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isacm\Documents\Examensarbete\data\"/>
    </mc:Choice>
  </mc:AlternateContent>
  <xr:revisionPtr revIDLastSave="0" documentId="13_ncr:1_{8C3D5897-5069-45E2-AA74-C295F3385A02}" xr6:coauthVersionLast="47" xr6:coauthVersionMax="47" xr10:uidLastSave="{00000000-0000-0000-0000-000000000000}"/>
  <bookViews>
    <workbookView xWindow="-28920" yWindow="-120" windowWidth="29040" windowHeight="15720" xr2:uid="{00000000-000D-0000-FFFF-FFFF00000000}"/>
  </bookViews>
  <sheets>
    <sheet name="Formulärsvar 1" sheetId="1" r:id="rId1"/>
    <sheet name="naming-style" sheetId="13" r:id="rId2"/>
    <sheet name="role" sheetId="12" r:id="rId3"/>
    <sheet name="Proficient in lang" sheetId="8" r:id="rId4"/>
    <sheet name="Working w lang" sheetId="11" r:id="rId5"/>
    <sheet name="Reasons" sheetId="2" r:id="rId6"/>
    <sheet name="Activities" sheetId="14" r:id="rId7"/>
    <sheet name="programming bp" sheetId="5" r:id="rId8"/>
    <sheet name="clean code" sheetId="6" r:id="rId9"/>
  </sheets>
  <definedNames>
    <definedName name="_xlnm._FilterDatabase" localSheetId="6" hidden="1">Activities!$A$1:$P$221</definedName>
    <definedName name="_xlnm._FilterDatabase" localSheetId="8" hidden="1">'clean code'!$A$1:$Y$200</definedName>
    <definedName name="_xlnm._FilterDatabase" localSheetId="0" hidden="1">'Formulärsvar 1'!$A$1:$AB$201</definedName>
    <definedName name="_xlnm._FilterDatabase" localSheetId="1" hidden="1">'naming-style'!$A$1:$C$201</definedName>
    <definedName name="_xlnm._FilterDatabase" localSheetId="7" hidden="1">'programming bp'!$A$1:$U$202</definedName>
    <definedName name="_xlnm._FilterDatabase" localSheetId="5" hidden="1">Reasons!$A$1:$O$201</definedName>
    <definedName name="_xlnm._FilterDatabase" localSheetId="4" hidden="1">'Working w lang'!$A$1:$AT$201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4" l="1"/>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J192" i="2"/>
  <c r="I191" i="2"/>
  <c r="I192" i="2"/>
  <c r="I193" i="2"/>
  <c r="I194" i="2"/>
  <c r="I195" i="2"/>
  <c r="I196" i="2"/>
  <c r="I197" i="2"/>
  <c r="I198" i="2"/>
  <c r="I199" i="2"/>
  <c r="I200" i="2"/>
  <c r="I201" i="2"/>
  <c r="I190" i="2"/>
  <c r="G189" i="2"/>
  <c r="H189" i="2"/>
  <c r="G190" i="2"/>
  <c r="H190" i="2"/>
  <c r="G191" i="2"/>
  <c r="H191" i="2"/>
  <c r="G192" i="2"/>
  <c r="H192" i="2"/>
  <c r="G193" i="2"/>
  <c r="H193" i="2"/>
  <c r="G194" i="2"/>
  <c r="H194" i="2"/>
  <c r="G195" i="2"/>
  <c r="H195" i="2"/>
  <c r="G196" i="2"/>
  <c r="H196" i="2"/>
  <c r="G197" i="2"/>
  <c r="H197" i="2"/>
  <c r="G198" i="2"/>
  <c r="H198" i="2"/>
  <c r="G199" i="2"/>
  <c r="H199" i="2"/>
  <c r="G200" i="2"/>
  <c r="H200" i="2"/>
  <c r="G201" i="2"/>
  <c r="H201" i="2"/>
  <c r="C189" i="2"/>
  <c r="D189" i="2"/>
  <c r="E189" i="2"/>
  <c r="C190" i="2"/>
  <c r="D190" i="2"/>
  <c r="E190" i="2"/>
  <c r="C191" i="2"/>
  <c r="D191" i="2"/>
  <c r="E191" i="2"/>
  <c r="C192" i="2"/>
  <c r="D192" i="2"/>
  <c r="E192" i="2"/>
  <c r="C193" i="2"/>
  <c r="D193" i="2"/>
  <c r="E193" i="2"/>
  <c r="C194" i="2"/>
  <c r="D194" i="2"/>
  <c r="E194" i="2"/>
  <c r="C195" i="2"/>
  <c r="D195" i="2"/>
  <c r="E195" i="2"/>
  <c r="C196" i="2"/>
  <c r="D196" i="2"/>
  <c r="E196" i="2"/>
  <c r="C197" i="2"/>
  <c r="D197" i="2"/>
  <c r="E197" i="2"/>
  <c r="C198" i="2"/>
  <c r="D198" i="2"/>
  <c r="E198" i="2"/>
  <c r="C199" i="2"/>
  <c r="D199" i="2"/>
  <c r="E199" i="2"/>
  <c r="C200" i="2"/>
  <c r="D200" i="2"/>
  <c r="E200" i="2"/>
  <c r="C201" i="2"/>
  <c r="D201" i="2"/>
  <c r="E201" i="2"/>
  <c r="F189" i="2"/>
  <c r="F190" i="2"/>
  <c r="F191" i="2"/>
  <c r="F192" i="2"/>
  <c r="F193" i="2"/>
  <c r="F194" i="2"/>
  <c r="F195" i="2"/>
  <c r="F196" i="2"/>
  <c r="F197" i="2"/>
  <c r="F198" i="2"/>
  <c r="F199" i="2"/>
  <c r="F200" i="2"/>
  <c r="F201"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5" i="2"/>
  <c r="B2" i="2"/>
  <c r="B3" i="2"/>
  <c r="B4" i="2"/>
  <c r="C198" i="14"/>
  <c r="D198" i="14"/>
  <c r="E198" i="14"/>
  <c r="F198" i="14"/>
  <c r="G198" i="14"/>
  <c r="H198" i="14"/>
  <c r="I198" i="14"/>
  <c r="J198" i="14"/>
  <c r="K198" i="14"/>
  <c r="L198" i="14"/>
  <c r="M198" i="14"/>
  <c r="N198" i="14"/>
  <c r="O198" i="14"/>
  <c r="P198" i="14"/>
  <c r="C199" i="14"/>
  <c r="D199" i="14"/>
  <c r="E199" i="14"/>
  <c r="F199" i="14"/>
  <c r="G199" i="14"/>
  <c r="H199" i="14"/>
  <c r="I199" i="14"/>
  <c r="J199" i="14"/>
  <c r="K199" i="14"/>
  <c r="L199" i="14"/>
  <c r="M199" i="14"/>
  <c r="N199" i="14"/>
  <c r="O199" i="14"/>
  <c r="P199" i="14"/>
  <c r="C200" i="14"/>
  <c r="D200" i="14"/>
  <c r="E200" i="14"/>
  <c r="F200" i="14"/>
  <c r="G200" i="14"/>
  <c r="I200" i="14"/>
  <c r="J200" i="14"/>
  <c r="K200" i="14"/>
  <c r="L200" i="14"/>
  <c r="M200" i="14"/>
  <c r="N200" i="14"/>
  <c r="O200" i="14"/>
  <c r="P200" i="14"/>
  <c r="C201" i="14"/>
  <c r="D201" i="14"/>
  <c r="E201" i="14"/>
  <c r="F201" i="14"/>
  <c r="G201" i="14"/>
  <c r="H201" i="14"/>
  <c r="I201" i="14"/>
  <c r="J201" i="14"/>
  <c r="K201" i="14"/>
  <c r="L201" i="14"/>
  <c r="M201" i="14"/>
  <c r="N201" i="14"/>
  <c r="O201" i="14"/>
  <c r="P201" i="14"/>
  <c r="B198" i="13"/>
  <c r="B199" i="13"/>
  <c r="B200" i="13"/>
  <c r="B201" i="13"/>
  <c r="B198" i="12"/>
  <c r="C198" i="12"/>
  <c r="D198" i="12"/>
  <c r="E198" i="12"/>
  <c r="B199" i="12"/>
  <c r="C199" i="12"/>
  <c r="D199" i="12"/>
  <c r="E199" i="12"/>
  <c r="B200" i="12"/>
  <c r="C200" i="12"/>
  <c r="D200" i="12"/>
  <c r="E200" i="12"/>
  <c r="B201" i="12"/>
  <c r="C201" i="12"/>
  <c r="D201" i="12"/>
  <c r="E201" i="12"/>
  <c r="B198" i="8"/>
  <c r="C198" i="8"/>
  <c r="D198" i="8"/>
  <c r="E198" i="8"/>
  <c r="F198" i="8"/>
  <c r="G198" i="8"/>
  <c r="I198" i="8"/>
  <c r="J198" i="8"/>
  <c r="K198" i="8"/>
  <c r="L198" i="8"/>
  <c r="M198" i="8"/>
  <c r="N198" i="8"/>
  <c r="O198" i="8"/>
  <c r="P198" i="8"/>
  <c r="Q198" i="8"/>
  <c r="R198" i="8"/>
  <c r="S198" i="8"/>
  <c r="T198" i="8"/>
  <c r="U198" i="8"/>
  <c r="V198" i="8"/>
  <c r="X198" i="8"/>
  <c r="Y198" i="8"/>
  <c r="Z198" i="8"/>
  <c r="AA198" i="8"/>
  <c r="AB198" i="8"/>
  <c r="AC198" i="8"/>
  <c r="AD198" i="8"/>
  <c r="AE198" i="8"/>
  <c r="AF198" i="8"/>
  <c r="AG198" i="8"/>
  <c r="AH198" i="8"/>
  <c r="AI198" i="8"/>
  <c r="AK198" i="8"/>
  <c r="AL198" i="8"/>
  <c r="AM198" i="8"/>
  <c r="AN198" i="8"/>
  <c r="AO198" i="8"/>
  <c r="AP198" i="8"/>
  <c r="AQ198" i="8"/>
  <c r="AR198" i="8"/>
  <c r="AS198" i="8"/>
  <c r="AT198" i="8"/>
  <c r="B199" i="8"/>
  <c r="C199" i="8"/>
  <c r="D199" i="8"/>
  <c r="E199" i="8"/>
  <c r="F199" i="8"/>
  <c r="G199" i="8"/>
  <c r="I199" i="8"/>
  <c r="J199" i="8"/>
  <c r="K199" i="8"/>
  <c r="L199" i="8"/>
  <c r="M199" i="8"/>
  <c r="N199" i="8"/>
  <c r="O199" i="8"/>
  <c r="P199" i="8"/>
  <c r="Q199" i="8"/>
  <c r="R199" i="8"/>
  <c r="S199" i="8"/>
  <c r="T199" i="8"/>
  <c r="U199" i="8"/>
  <c r="V199" i="8"/>
  <c r="X199" i="8"/>
  <c r="Y199" i="8"/>
  <c r="Z199" i="8"/>
  <c r="AA199" i="8"/>
  <c r="AB199" i="8"/>
  <c r="AC199" i="8"/>
  <c r="AD199" i="8"/>
  <c r="AE199" i="8"/>
  <c r="AF199" i="8"/>
  <c r="AG199" i="8"/>
  <c r="AH199" i="8"/>
  <c r="AI199" i="8"/>
  <c r="AK199" i="8"/>
  <c r="AL199" i="8"/>
  <c r="AM199" i="8"/>
  <c r="AN199" i="8"/>
  <c r="AO199" i="8"/>
  <c r="AP199" i="8"/>
  <c r="AQ199" i="8"/>
  <c r="AR199" i="8"/>
  <c r="AS199" i="8"/>
  <c r="AT199" i="8"/>
  <c r="B200" i="8"/>
  <c r="C200" i="8"/>
  <c r="D200" i="8"/>
  <c r="E200" i="8"/>
  <c r="F200" i="8"/>
  <c r="G200" i="8"/>
  <c r="I200" i="8"/>
  <c r="J200" i="8"/>
  <c r="K200" i="8"/>
  <c r="L200" i="8"/>
  <c r="M200" i="8"/>
  <c r="N200" i="8"/>
  <c r="O200" i="8"/>
  <c r="P200" i="8"/>
  <c r="Q200" i="8"/>
  <c r="R200" i="8"/>
  <c r="S200" i="8"/>
  <c r="T200" i="8"/>
  <c r="U200" i="8"/>
  <c r="V200" i="8"/>
  <c r="X200" i="8"/>
  <c r="Y200" i="8"/>
  <c r="Z200" i="8"/>
  <c r="AA200" i="8"/>
  <c r="AB200" i="8"/>
  <c r="AC200" i="8"/>
  <c r="AD200" i="8"/>
  <c r="AE200" i="8"/>
  <c r="AF200" i="8"/>
  <c r="AG200" i="8"/>
  <c r="AH200" i="8"/>
  <c r="AI200" i="8"/>
  <c r="AK200" i="8"/>
  <c r="AL200" i="8"/>
  <c r="AM200" i="8"/>
  <c r="AN200" i="8"/>
  <c r="AO200" i="8"/>
  <c r="AP200" i="8"/>
  <c r="AQ200" i="8"/>
  <c r="AR200" i="8"/>
  <c r="AS200" i="8"/>
  <c r="AT200" i="8"/>
  <c r="B201" i="8"/>
  <c r="C201" i="8"/>
  <c r="D201" i="8"/>
  <c r="E201" i="8"/>
  <c r="F201" i="8"/>
  <c r="G201" i="8"/>
  <c r="I201" i="8"/>
  <c r="J201" i="8"/>
  <c r="K201" i="8"/>
  <c r="L201" i="8"/>
  <c r="M201" i="8"/>
  <c r="N201" i="8"/>
  <c r="O201" i="8"/>
  <c r="P201" i="8"/>
  <c r="Q201" i="8"/>
  <c r="R201" i="8"/>
  <c r="S201" i="8"/>
  <c r="T201" i="8"/>
  <c r="U201" i="8"/>
  <c r="V201" i="8"/>
  <c r="X201" i="8"/>
  <c r="Y201" i="8"/>
  <c r="Z201" i="8"/>
  <c r="AA201" i="8"/>
  <c r="AB201" i="8"/>
  <c r="AC201" i="8"/>
  <c r="AD201" i="8"/>
  <c r="AE201" i="8"/>
  <c r="AF201" i="8"/>
  <c r="AG201" i="8"/>
  <c r="AH201" i="8"/>
  <c r="AI201" i="8"/>
  <c r="AK201" i="8"/>
  <c r="AL201" i="8"/>
  <c r="AM201" i="8"/>
  <c r="AN201" i="8"/>
  <c r="AO201" i="8"/>
  <c r="AP201" i="8"/>
  <c r="AQ201" i="8"/>
  <c r="AR201" i="8"/>
  <c r="AS201" i="8"/>
  <c r="AT201" i="8"/>
  <c r="B197" i="8"/>
  <c r="C197" i="8"/>
  <c r="D197" i="8"/>
  <c r="E197" i="8"/>
  <c r="F197" i="8"/>
  <c r="G197" i="8"/>
  <c r="I197" i="8"/>
  <c r="J197" i="8"/>
  <c r="K197" i="8"/>
  <c r="L197" i="8"/>
  <c r="M197" i="8"/>
  <c r="N197" i="8"/>
  <c r="O197" i="8"/>
  <c r="P197" i="8"/>
  <c r="Q197" i="8"/>
  <c r="R197" i="8"/>
  <c r="S197" i="8"/>
  <c r="T197" i="8"/>
  <c r="U197" i="8"/>
  <c r="V197" i="8"/>
  <c r="X197" i="8"/>
  <c r="Y197" i="8"/>
  <c r="Z197" i="8"/>
  <c r="AA197" i="8"/>
  <c r="AB197" i="8"/>
  <c r="AC197" i="8"/>
  <c r="AD197" i="8"/>
  <c r="AE197" i="8"/>
  <c r="AF197" i="8"/>
  <c r="AG197" i="8"/>
  <c r="AH197" i="8"/>
  <c r="AI197" i="8"/>
  <c r="AK197" i="8"/>
  <c r="AL197" i="8"/>
  <c r="AM197" i="8"/>
  <c r="AN197" i="8"/>
  <c r="AO197" i="8"/>
  <c r="AP197" i="8"/>
  <c r="AQ197" i="8"/>
  <c r="AR197" i="8"/>
  <c r="AS197" i="8"/>
  <c r="AT197" i="8"/>
  <c r="C2" i="8"/>
  <c r="D2" i="8"/>
  <c r="E2" i="8"/>
  <c r="F2" i="8"/>
  <c r="G2" i="8"/>
  <c r="I2" i="8"/>
  <c r="J2" i="8"/>
  <c r="K2" i="8"/>
  <c r="L2" i="8"/>
  <c r="M2" i="8"/>
  <c r="N2" i="8"/>
  <c r="O2" i="8"/>
  <c r="P2" i="8"/>
  <c r="Q2" i="8"/>
  <c r="R2" i="8"/>
  <c r="S2" i="8"/>
  <c r="T2" i="8"/>
  <c r="U2" i="8"/>
  <c r="V2" i="8"/>
  <c r="X2" i="8"/>
  <c r="Y2" i="8"/>
  <c r="Z2" i="8"/>
  <c r="AA2" i="8"/>
  <c r="AB2" i="8"/>
  <c r="AC2" i="8"/>
  <c r="AD2" i="8"/>
  <c r="AE2" i="8"/>
  <c r="AF2" i="8"/>
  <c r="AG2" i="8"/>
  <c r="AH2" i="8"/>
  <c r="AI2" i="8"/>
  <c r="AK2" i="8"/>
  <c r="AL2" i="8"/>
  <c r="AM2" i="8"/>
  <c r="AN2" i="8"/>
  <c r="AO2" i="8"/>
  <c r="AP2" i="8"/>
  <c r="AQ2" i="8"/>
  <c r="AR2" i="8"/>
  <c r="AS2" i="8"/>
  <c r="AT2" i="8"/>
  <c r="C3" i="8"/>
  <c r="D3" i="8"/>
  <c r="E3" i="8"/>
  <c r="F3" i="8"/>
  <c r="G3" i="8"/>
  <c r="I3" i="8"/>
  <c r="J3" i="8"/>
  <c r="K3" i="8"/>
  <c r="L3" i="8"/>
  <c r="M3" i="8"/>
  <c r="N3" i="8"/>
  <c r="O3" i="8"/>
  <c r="P3" i="8"/>
  <c r="Q3" i="8"/>
  <c r="R3" i="8"/>
  <c r="S3" i="8"/>
  <c r="T3" i="8"/>
  <c r="U3" i="8"/>
  <c r="V3" i="8"/>
  <c r="X3" i="8"/>
  <c r="Y3" i="8"/>
  <c r="Z3" i="8"/>
  <c r="AA3" i="8"/>
  <c r="AB3" i="8"/>
  <c r="AC3" i="8"/>
  <c r="AD3" i="8"/>
  <c r="AE3" i="8"/>
  <c r="AF3" i="8"/>
  <c r="AG3" i="8"/>
  <c r="AH3" i="8"/>
  <c r="AI3" i="8"/>
  <c r="AK3" i="8"/>
  <c r="AL3" i="8"/>
  <c r="AM3" i="8"/>
  <c r="AN3" i="8"/>
  <c r="AO3" i="8"/>
  <c r="AP3" i="8"/>
  <c r="AQ3" i="8"/>
  <c r="AR3" i="8"/>
  <c r="AS3" i="8"/>
  <c r="AT3" i="8"/>
  <c r="C4" i="8"/>
  <c r="D4" i="8"/>
  <c r="E4" i="8"/>
  <c r="F4" i="8"/>
  <c r="G4" i="8"/>
  <c r="I4" i="8"/>
  <c r="J4" i="8"/>
  <c r="K4" i="8"/>
  <c r="L4" i="8"/>
  <c r="M4" i="8"/>
  <c r="N4" i="8"/>
  <c r="O4" i="8"/>
  <c r="P4" i="8"/>
  <c r="Q4" i="8"/>
  <c r="R4" i="8"/>
  <c r="S4" i="8"/>
  <c r="T4" i="8"/>
  <c r="U4" i="8"/>
  <c r="V4" i="8"/>
  <c r="X4" i="8"/>
  <c r="Y4" i="8"/>
  <c r="Z4" i="8"/>
  <c r="AA4" i="8"/>
  <c r="AB4" i="8"/>
  <c r="AC4" i="8"/>
  <c r="AD4" i="8"/>
  <c r="AE4" i="8"/>
  <c r="AF4" i="8"/>
  <c r="AG4" i="8"/>
  <c r="AH4" i="8"/>
  <c r="AI4" i="8"/>
  <c r="AK4" i="8"/>
  <c r="AL4" i="8"/>
  <c r="AM4" i="8"/>
  <c r="AN4" i="8"/>
  <c r="AO4" i="8"/>
  <c r="AP4" i="8"/>
  <c r="AQ4" i="8"/>
  <c r="AR4" i="8"/>
  <c r="AS4" i="8"/>
  <c r="AT4" i="8"/>
  <c r="C5" i="8"/>
  <c r="D5" i="8"/>
  <c r="E5" i="8"/>
  <c r="F5" i="8"/>
  <c r="G5" i="8"/>
  <c r="I5" i="8"/>
  <c r="J5" i="8"/>
  <c r="K5" i="8"/>
  <c r="L5" i="8"/>
  <c r="M5" i="8"/>
  <c r="N5" i="8"/>
  <c r="O5" i="8"/>
  <c r="P5" i="8"/>
  <c r="Q5" i="8"/>
  <c r="R5" i="8"/>
  <c r="S5" i="8"/>
  <c r="T5" i="8"/>
  <c r="U5" i="8"/>
  <c r="V5" i="8"/>
  <c r="X5" i="8"/>
  <c r="Y5" i="8"/>
  <c r="Z5" i="8"/>
  <c r="AA5" i="8"/>
  <c r="AB5" i="8"/>
  <c r="AC5" i="8"/>
  <c r="AD5" i="8"/>
  <c r="AE5" i="8"/>
  <c r="AF5" i="8"/>
  <c r="AG5" i="8"/>
  <c r="AH5" i="8"/>
  <c r="AI5" i="8"/>
  <c r="AK5" i="8"/>
  <c r="AL5" i="8"/>
  <c r="AM5" i="8"/>
  <c r="AN5" i="8"/>
  <c r="AO5" i="8"/>
  <c r="AP5" i="8"/>
  <c r="AQ5" i="8"/>
  <c r="AR5" i="8"/>
  <c r="AS5" i="8"/>
  <c r="AT5" i="8"/>
  <c r="C6" i="8"/>
  <c r="D6" i="8"/>
  <c r="E6" i="8"/>
  <c r="F6" i="8"/>
  <c r="G6" i="8"/>
  <c r="I6" i="8"/>
  <c r="J6" i="8"/>
  <c r="K6" i="8"/>
  <c r="L6" i="8"/>
  <c r="M6" i="8"/>
  <c r="N6" i="8"/>
  <c r="O6" i="8"/>
  <c r="P6" i="8"/>
  <c r="Q6" i="8"/>
  <c r="R6" i="8"/>
  <c r="S6" i="8"/>
  <c r="T6" i="8"/>
  <c r="U6" i="8"/>
  <c r="V6" i="8"/>
  <c r="X6" i="8"/>
  <c r="Y6" i="8"/>
  <c r="Z6" i="8"/>
  <c r="AA6" i="8"/>
  <c r="AB6" i="8"/>
  <c r="AC6" i="8"/>
  <c r="AD6" i="8"/>
  <c r="AE6" i="8"/>
  <c r="AF6" i="8"/>
  <c r="AG6" i="8"/>
  <c r="AH6" i="8"/>
  <c r="AI6" i="8"/>
  <c r="AK6" i="8"/>
  <c r="AL6" i="8"/>
  <c r="AM6" i="8"/>
  <c r="AN6" i="8"/>
  <c r="AO6" i="8"/>
  <c r="AP6" i="8"/>
  <c r="AQ6" i="8"/>
  <c r="AR6" i="8"/>
  <c r="AS6" i="8"/>
  <c r="AT6" i="8"/>
  <c r="C7" i="8"/>
  <c r="D7" i="8"/>
  <c r="E7" i="8"/>
  <c r="F7" i="8"/>
  <c r="G7" i="8"/>
  <c r="I7" i="8"/>
  <c r="J7" i="8"/>
  <c r="K7" i="8"/>
  <c r="L7" i="8"/>
  <c r="M7" i="8"/>
  <c r="N7" i="8"/>
  <c r="O7" i="8"/>
  <c r="P7" i="8"/>
  <c r="Q7" i="8"/>
  <c r="R7" i="8"/>
  <c r="S7" i="8"/>
  <c r="T7" i="8"/>
  <c r="U7" i="8"/>
  <c r="V7" i="8"/>
  <c r="X7" i="8"/>
  <c r="Y7" i="8"/>
  <c r="Z7" i="8"/>
  <c r="AA7" i="8"/>
  <c r="AB7" i="8"/>
  <c r="AC7" i="8"/>
  <c r="AD7" i="8"/>
  <c r="AE7" i="8"/>
  <c r="AF7" i="8"/>
  <c r="AG7" i="8"/>
  <c r="AH7" i="8"/>
  <c r="AI7" i="8"/>
  <c r="AK7" i="8"/>
  <c r="AL7" i="8"/>
  <c r="AM7" i="8"/>
  <c r="AN7" i="8"/>
  <c r="AO7" i="8"/>
  <c r="AP7" i="8"/>
  <c r="AQ7" i="8"/>
  <c r="AR7" i="8"/>
  <c r="AS7" i="8"/>
  <c r="AT7" i="8"/>
  <c r="C8" i="8"/>
  <c r="D8" i="8"/>
  <c r="E8" i="8"/>
  <c r="F8" i="8"/>
  <c r="G8" i="8"/>
  <c r="I8" i="8"/>
  <c r="J8" i="8"/>
  <c r="K8" i="8"/>
  <c r="L8" i="8"/>
  <c r="M8" i="8"/>
  <c r="N8" i="8"/>
  <c r="O8" i="8"/>
  <c r="P8" i="8"/>
  <c r="Q8" i="8"/>
  <c r="R8" i="8"/>
  <c r="S8" i="8"/>
  <c r="T8" i="8"/>
  <c r="U8" i="8"/>
  <c r="V8" i="8"/>
  <c r="X8" i="8"/>
  <c r="Y8" i="8"/>
  <c r="Z8" i="8"/>
  <c r="AA8" i="8"/>
  <c r="AB8" i="8"/>
  <c r="AC8" i="8"/>
  <c r="AD8" i="8"/>
  <c r="AE8" i="8"/>
  <c r="AF8" i="8"/>
  <c r="AG8" i="8"/>
  <c r="AH8" i="8"/>
  <c r="AI8" i="8"/>
  <c r="AK8" i="8"/>
  <c r="AL8" i="8"/>
  <c r="AM8" i="8"/>
  <c r="AN8" i="8"/>
  <c r="AO8" i="8"/>
  <c r="AP8" i="8"/>
  <c r="AQ8" i="8"/>
  <c r="AR8" i="8"/>
  <c r="AS8" i="8"/>
  <c r="AT8" i="8"/>
  <c r="C9" i="8"/>
  <c r="D9" i="8"/>
  <c r="E9" i="8"/>
  <c r="F9" i="8"/>
  <c r="G9" i="8"/>
  <c r="I9" i="8"/>
  <c r="J9" i="8"/>
  <c r="K9" i="8"/>
  <c r="L9" i="8"/>
  <c r="M9" i="8"/>
  <c r="N9" i="8"/>
  <c r="O9" i="8"/>
  <c r="P9" i="8"/>
  <c r="Q9" i="8"/>
  <c r="R9" i="8"/>
  <c r="S9" i="8"/>
  <c r="T9" i="8"/>
  <c r="U9" i="8"/>
  <c r="V9" i="8"/>
  <c r="X9" i="8"/>
  <c r="Y9" i="8"/>
  <c r="Z9" i="8"/>
  <c r="AA9" i="8"/>
  <c r="AB9" i="8"/>
  <c r="AC9" i="8"/>
  <c r="AD9" i="8"/>
  <c r="AE9" i="8"/>
  <c r="AF9" i="8"/>
  <c r="AG9" i="8"/>
  <c r="AH9" i="8"/>
  <c r="AI9" i="8"/>
  <c r="AK9" i="8"/>
  <c r="AL9" i="8"/>
  <c r="AM9" i="8"/>
  <c r="AN9" i="8"/>
  <c r="AO9" i="8"/>
  <c r="AP9" i="8"/>
  <c r="AQ9" i="8"/>
  <c r="AR9" i="8"/>
  <c r="AS9" i="8"/>
  <c r="AT9" i="8"/>
  <c r="C10" i="8"/>
  <c r="D10" i="8"/>
  <c r="E10" i="8"/>
  <c r="F10" i="8"/>
  <c r="G10" i="8"/>
  <c r="I10" i="8"/>
  <c r="J10" i="8"/>
  <c r="K10" i="8"/>
  <c r="L10" i="8"/>
  <c r="M10" i="8"/>
  <c r="N10" i="8"/>
  <c r="O10" i="8"/>
  <c r="P10" i="8"/>
  <c r="Q10" i="8"/>
  <c r="R10" i="8"/>
  <c r="S10" i="8"/>
  <c r="T10" i="8"/>
  <c r="U10" i="8"/>
  <c r="V10" i="8"/>
  <c r="X10" i="8"/>
  <c r="Y10" i="8"/>
  <c r="Z10" i="8"/>
  <c r="AA10" i="8"/>
  <c r="AB10" i="8"/>
  <c r="AC10" i="8"/>
  <c r="AD10" i="8"/>
  <c r="AE10" i="8"/>
  <c r="AF10" i="8"/>
  <c r="AG10" i="8"/>
  <c r="AH10" i="8"/>
  <c r="AI10" i="8"/>
  <c r="AK10" i="8"/>
  <c r="AL10" i="8"/>
  <c r="AM10" i="8"/>
  <c r="AN10" i="8"/>
  <c r="AO10" i="8"/>
  <c r="AP10" i="8"/>
  <c r="AQ10" i="8"/>
  <c r="AR10" i="8"/>
  <c r="AS10" i="8"/>
  <c r="AT10" i="8"/>
  <c r="C11" i="8"/>
  <c r="D11" i="8"/>
  <c r="E11" i="8"/>
  <c r="F11" i="8"/>
  <c r="G11" i="8"/>
  <c r="I11" i="8"/>
  <c r="J11" i="8"/>
  <c r="K11" i="8"/>
  <c r="L11" i="8"/>
  <c r="M11" i="8"/>
  <c r="N11" i="8"/>
  <c r="O11" i="8"/>
  <c r="P11" i="8"/>
  <c r="Q11" i="8"/>
  <c r="R11" i="8"/>
  <c r="S11" i="8"/>
  <c r="T11" i="8"/>
  <c r="U11" i="8"/>
  <c r="V11" i="8"/>
  <c r="X11" i="8"/>
  <c r="Y11" i="8"/>
  <c r="Z11" i="8"/>
  <c r="AA11" i="8"/>
  <c r="AB11" i="8"/>
  <c r="AC11" i="8"/>
  <c r="AD11" i="8"/>
  <c r="AE11" i="8"/>
  <c r="AF11" i="8"/>
  <c r="AG11" i="8"/>
  <c r="AH11" i="8"/>
  <c r="AI11" i="8"/>
  <c r="AK11" i="8"/>
  <c r="AL11" i="8"/>
  <c r="AM11" i="8"/>
  <c r="AN11" i="8"/>
  <c r="AO11" i="8"/>
  <c r="AP11" i="8"/>
  <c r="AQ11" i="8"/>
  <c r="AR11" i="8"/>
  <c r="AS11" i="8"/>
  <c r="AT11" i="8"/>
  <c r="C12" i="8"/>
  <c r="D12" i="8"/>
  <c r="E12" i="8"/>
  <c r="F12" i="8"/>
  <c r="G12" i="8"/>
  <c r="I12" i="8"/>
  <c r="J12" i="8"/>
  <c r="K12" i="8"/>
  <c r="L12" i="8"/>
  <c r="M12" i="8"/>
  <c r="N12" i="8"/>
  <c r="O12" i="8"/>
  <c r="P12" i="8"/>
  <c r="Q12" i="8"/>
  <c r="R12" i="8"/>
  <c r="S12" i="8"/>
  <c r="T12" i="8"/>
  <c r="U12" i="8"/>
  <c r="V12" i="8"/>
  <c r="X12" i="8"/>
  <c r="Y12" i="8"/>
  <c r="Z12" i="8"/>
  <c r="AA12" i="8"/>
  <c r="AB12" i="8"/>
  <c r="AC12" i="8"/>
  <c r="AD12" i="8"/>
  <c r="AE12" i="8"/>
  <c r="AF12" i="8"/>
  <c r="AG12" i="8"/>
  <c r="AH12" i="8"/>
  <c r="AI12" i="8"/>
  <c r="AK12" i="8"/>
  <c r="AL12" i="8"/>
  <c r="AM12" i="8"/>
  <c r="AN12" i="8"/>
  <c r="AO12" i="8"/>
  <c r="AP12" i="8"/>
  <c r="AQ12" i="8"/>
  <c r="AR12" i="8"/>
  <c r="AS12" i="8"/>
  <c r="AT12" i="8"/>
  <c r="C13" i="8"/>
  <c r="D13" i="8"/>
  <c r="E13" i="8"/>
  <c r="F13" i="8"/>
  <c r="G13" i="8"/>
  <c r="I13" i="8"/>
  <c r="J13" i="8"/>
  <c r="K13" i="8"/>
  <c r="L13" i="8"/>
  <c r="M13" i="8"/>
  <c r="N13" i="8"/>
  <c r="O13" i="8"/>
  <c r="P13" i="8"/>
  <c r="Q13" i="8"/>
  <c r="R13" i="8"/>
  <c r="S13" i="8"/>
  <c r="T13" i="8"/>
  <c r="U13" i="8"/>
  <c r="V13" i="8"/>
  <c r="X13" i="8"/>
  <c r="Y13" i="8"/>
  <c r="Z13" i="8"/>
  <c r="AA13" i="8"/>
  <c r="AB13" i="8"/>
  <c r="AC13" i="8"/>
  <c r="AD13" i="8"/>
  <c r="AE13" i="8"/>
  <c r="AF13" i="8"/>
  <c r="AG13" i="8"/>
  <c r="AH13" i="8"/>
  <c r="AI13" i="8"/>
  <c r="AK13" i="8"/>
  <c r="AL13" i="8"/>
  <c r="AM13" i="8"/>
  <c r="AN13" i="8"/>
  <c r="AO13" i="8"/>
  <c r="AP13" i="8"/>
  <c r="AQ13" i="8"/>
  <c r="AR13" i="8"/>
  <c r="AS13" i="8"/>
  <c r="AT13" i="8"/>
  <c r="C14" i="8"/>
  <c r="D14" i="8"/>
  <c r="E14" i="8"/>
  <c r="F14" i="8"/>
  <c r="G14" i="8"/>
  <c r="I14" i="8"/>
  <c r="J14" i="8"/>
  <c r="K14" i="8"/>
  <c r="L14" i="8"/>
  <c r="M14" i="8"/>
  <c r="N14" i="8"/>
  <c r="O14" i="8"/>
  <c r="P14" i="8"/>
  <c r="Q14" i="8"/>
  <c r="R14" i="8"/>
  <c r="S14" i="8"/>
  <c r="T14" i="8"/>
  <c r="U14" i="8"/>
  <c r="V14" i="8"/>
  <c r="X14" i="8"/>
  <c r="Y14" i="8"/>
  <c r="Z14" i="8"/>
  <c r="AA14" i="8"/>
  <c r="AB14" i="8"/>
  <c r="AC14" i="8"/>
  <c r="AD14" i="8"/>
  <c r="AE14" i="8"/>
  <c r="AF14" i="8"/>
  <c r="AG14" i="8"/>
  <c r="AH14" i="8"/>
  <c r="AI14" i="8"/>
  <c r="AK14" i="8"/>
  <c r="AL14" i="8"/>
  <c r="AM14" i="8"/>
  <c r="AN14" i="8"/>
  <c r="AO14" i="8"/>
  <c r="AP14" i="8"/>
  <c r="AQ14" i="8"/>
  <c r="AR14" i="8"/>
  <c r="AS14" i="8"/>
  <c r="AT14" i="8"/>
  <c r="C15" i="8"/>
  <c r="D15" i="8"/>
  <c r="E15" i="8"/>
  <c r="F15" i="8"/>
  <c r="G15" i="8"/>
  <c r="I15" i="8"/>
  <c r="J15" i="8"/>
  <c r="K15" i="8"/>
  <c r="L15" i="8"/>
  <c r="M15" i="8"/>
  <c r="N15" i="8"/>
  <c r="O15" i="8"/>
  <c r="P15" i="8"/>
  <c r="Q15" i="8"/>
  <c r="R15" i="8"/>
  <c r="S15" i="8"/>
  <c r="T15" i="8"/>
  <c r="U15" i="8"/>
  <c r="V15" i="8"/>
  <c r="X15" i="8"/>
  <c r="Y15" i="8"/>
  <c r="Z15" i="8"/>
  <c r="AA15" i="8"/>
  <c r="AB15" i="8"/>
  <c r="AC15" i="8"/>
  <c r="AD15" i="8"/>
  <c r="AE15" i="8"/>
  <c r="AF15" i="8"/>
  <c r="AG15" i="8"/>
  <c r="AH15" i="8"/>
  <c r="AI15" i="8"/>
  <c r="AK15" i="8"/>
  <c r="AL15" i="8"/>
  <c r="AM15" i="8"/>
  <c r="AN15" i="8"/>
  <c r="AO15" i="8"/>
  <c r="AP15" i="8"/>
  <c r="AQ15" i="8"/>
  <c r="AR15" i="8"/>
  <c r="AS15" i="8"/>
  <c r="AT15" i="8"/>
  <c r="C16" i="8"/>
  <c r="D16" i="8"/>
  <c r="E16" i="8"/>
  <c r="F16" i="8"/>
  <c r="G16" i="8"/>
  <c r="I16" i="8"/>
  <c r="J16" i="8"/>
  <c r="K16" i="8"/>
  <c r="L16" i="8"/>
  <c r="M16" i="8"/>
  <c r="N16" i="8"/>
  <c r="O16" i="8"/>
  <c r="P16" i="8"/>
  <c r="Q16" i="8"/>
  <c r="R16" i="8"/>
  <c r="S16" i="8"/>
  <c r="T16" i="8"/>
  <c r="U16" i="8"/>
  <c r="V16" i="8"/>
  <c r="X16" i="8"/>
  <c r="Y16" i="8"/>
  <c r="Z16" i="8"/>
  <c r="AA16" i="8"/>
  <c r="AB16" i="8"/>
  <c r="AC16" i="8"/>
  <c r="AD16" i="8"/>
  <c r="AE16" i="8"/>
  <c r="AF16" i="8"/>
  <c r="AG16" i="8"/>
  <c r="AH16" i="8"/>
  <c r="AI16" i="8"/>
  <c r="AK16" i="8"/>
  <c r="AL16" i="8"/>
  <c r="AM16" i="8"/>
  <c r="AN16" i="8"/>
  <c r="AO16" i="8"/>
  <c r="AP16" i="8"/>
  <c r="AQ16" i="8"/>
  <c r="AR16" i="8"/>
  <c r="AS16" i="8"/>
  <c r="AT16" i="8"/>
  <c r="C17" i="8"/>
  <c r="D17" i="8"/>
  <c r="E17" i="8"/>
  <c r="F17" i="8"/>
  <c r="G17" i="8"/>
  <c r="I17" i="8"/>
  <c r="J17" i="8"/>
  <c r="K17" i="8"/>
  <c r="L17" i="8"/>
  <c r="M17" i="8"/>
  <c r="N17" i="8"/>
  <c r="O17" i="8"/>
  <c r="P17" i="8"/>
  <c r="Q17" i="8"/>
  <c r="R17" i="8"/>
  <c r="S17" i="8"/>
  <c r="T17" i="8"/>
  <c r="U17" i="8"/>
  <c r="V17" i="8"/>
  <c r="X17" i="8"/>
  <c r="Y17" i="8"/>
  <c r="Z17" i="8"/>
  <c r="AA17" i="8"/>
  <c r="AB17" i="8"/>
  <c r="AC17" i="8"/>
  <c r="AD17" i="8"/>
  <c r="AE17" i="8"/>
  <c r="AF17" i="8"/>
  <c r="AG17" i="8"/>
  <c r="AH17" i="8"/>
  <c r="AI17" i="8"/>
  <c r="AK17" i="8"/>
  <c r="AL17" i="8"/>
  <c r="AM17" i="8"/>
  <c r="AN17" i="8"/>
  <c r="AO17" i="8"/>
  <c r="AP17" i="8"/>
  <c r="AQ17" i="8"/>
  <c r="AR17" i="8"/>
  <c r="AS17" i="8"/>
  <c r="AT17" i="8"/>
  <c r="C18" i="8"/>
  <c r="D18" i="8"/>
  <c r="E18" i="8"/>
  <c r="F18" i="8"/>
  <c r="G18" i="8"/>
  <c r="I18" i="8"/>
  <c r="J18" i="8"/>
  <c r="K18" i="8"/>
  <c r="L18" i="8"/>
  <c r="M18" i="8"/>
  <c r="N18" i="8"/>
  <c r="O18" i="8"/>
  <c r="P18" i="8"/>
  <c r="Q18" i="8"/>
  <c r="R18" i="8"/>
  <c r="S18" i="8"/>
  <c r="T18" i="8"/>
  <c r="U18" i="8"/>
  <c r="V18" i="8"/>
  <c r="X18" i="8"/>
  <c r="Y18" i="8"/>
  <c r="Z18" i="8"/>
  <c r="AA18" i="8"/>
  <c r="AB18" i="8"/>
  <c r="AC18" i="8"/>
  <c r="AD18" i="8"/>
  <c r="AE18" i="8"/>
  <c r="AF18" i="8"/>
  <c r="AG18" i="8"/>
  <c r="AH18" i="8"/>
  <c r="AI18" i="8"/>
  <c r="AK18" i="8"/>
  <c r="AL18" i="8"/>
  <c r="AM18" i="8"/>
  <c r="AN18" i="8"/>
  <c r="AO18" i="8"/>
  <c r="AP18" i="8"/>
  <c r="AQ18" i="8"/>
  <c r="AR18" i="8"/>
  <c r="AS18" i="8"/>
  <c r="AT18" i="8"/>
  <c r="C19" i="8"/>
  <c r="D19" i="8"/>
  <c r="E19" i="8"/>
  <c r="F19" i="8"/>
  <c r="G19" i="8"/>
  <c r="I19" i="8"/>
  <c r="J19" i="8"/>
  <c r="K19" i="8"/>
  <c r="L19" i="8"/>
  <c r="M19" i="8"/>
  <c r="N19" i="8"/>
  <c r="O19" i="8"/>
  <c r="P19" i="8"/>
  <c r="Q19" i="8"/>
  <c r="R19" i="8"/>
  <c r="S19" i="8"/>
  <c r="T19" i="8"/>
  <c r="U19" i="8"/>
  <c r="V19" i="8"/>
  <c r="X19" i="8"/>
  <c r="Y19" i="8"/>
  <c r="Z19" i="8"/>
  <c r="AA19" i="8"/>
  <c r="AB19" i="8"/>
  <c r="AC19" i="8"/>
  <c r="AD19" i="8"/>
  <c r="AE19" i="8"/>
  <c r="AF19" i="8"/>
  <c r="AG19" i="8"/>
  <c r="AH19" i="8"/>
  <c r="AI19" i="8"/>
  <c r="AK19" i="8"/>
  <c r="AL19" i="8"/>
  <c r="AM19" i="8"/>
  <c r="AN19" i="8"/>
  <c r="AO19" i="8"/>
  <c r="AP19" i="8"/>
  <c r="AQ19" i="8"/>
  <c r="AR19" i="8"/>
  <c r="AS19" i="8"/>
  <c r="AT19" i="8"/>
  <c r="C20" i="8"/>
  <c r="D20" i="8"/>
  <c r="E20" i="8"/>
  <c r="F20" i="8"/>
  <c r="G20" i="8"/>
  <c r="I20" i="8"/>
  <c r="J20" i="8"/>
  <c r="K20" i="8"/>
  <c r="L20" i="8"/>
  <c r="M20" i="8"/>
  <c r="N20" i="8"/>
  <c r="O20" i="8"/>
  <c r="P20" i="8"/>
  <c r="Q20" i="8"/>
  <c r="R20" i="8"/>
  <c r="S20" i="8"/>
  <c r="T20" i="8"/>
  <c r="U20" i="8"/>
  <c r="V20" i="8"/>
  <c r="X20" i="8"/>
  <c r="Y20" i="8"/>
  <c r="Z20" i="8"/>
  <c r="AA20" i="8"/>
  <c r="AB20" i="8"/>
  <c r="AC20" i="8"/>
  <c r="AD20" i="8"/>
  <c r="AE20" i="8"/>
  <c r="AF20" i="8"/>
  <c r="AG20" i="8"/>
  <c r="AH20" i="8"/>
  <c r="AI20" i="8"/>
  <c r="AK20" i="8"/>
  <c r="AL20" i="8"/>
  <c r="AM20" i="8"/>
  <c r="AN20" i="8"/>
  <c r="AO20" i="8"/>
  <c r="AP20" i="8"/>
  <c r="AQ20" i="8"/>
  <c r="AR20" i="8"/>
  <c r="AS20" i="8"/>
  <c r="AT20" i="8"/>
  <c r="C21" i="8"/>
  <c r="D21" i="8"/>
  <c r="E21" i="8"/>
  <c r="F21" i="8"/>
  <c r="G21" i="8"/>
  <c r="I21" i="8"/>
  <c r="J21" i="8"/>
  <c r="K21" i="8"/>
  <c r="L21" i="8"/>
  <c r="M21" i="8"/>
  <c r="N21" i="8"/>
  <c r="O21" i="8"/>
  <c r="P21" i="8"/>
  <c r="Q21" i="8"/>
  <c r="R21" i="8"/>
  <c r="S21" i="8"/>
  <c r="T21" i="8"/>
  <c r="U21" i="8"/>
  <c r="V21" i="8"/>
  <c r="X21" i="8"/>
  <c r="Y21" i="8"/>
  <c r="Z21" i="8"/>
  <c r="AA21" i="8"/>
  <c r="AB21" i="8"/>
  <c r="AC21" i="8"/>
  <c r="AD21" i="8"/>
  <c r="AE21" i="8"/>
  <c r="AF21" i="8"/>
  <c r="AG21" i="8"/>
  <c r="AH21" i="8"/>
  <c r="AI21" i="8"/>
  <c r="AK21" i="8"/>
  <c r="AL21" i="8"/>
  <c r="AM21" i="8"/>
  <c r="AN21" i="8"/>
  <c r="AO21" i="8"/>
  <c r="AP21" i="8"/>
  <c r="AQ21" i="8"/>
  <c r="AR21" i="8"/>
  <c r="AS21" i="8"/>
  <c r="AT21" i="8"/>
  <c r="C22" i="8"/>
  <c r="D22" i="8"/>
  <c r="E22" i="8"/>
  <c r="F22" i="8"/>
  <c r="G22" i="8"/>
  <c r="I22" i="8"/>
  <c r="J22" i="8"/>
  <c r="K22" i="8"/>
  <c r="L22" i="8"/>
  <c r="M22" i="8"/>
  <c r="N22" i="8"/>
  <c r="O22" i="8"/>
  <c r="P22" i="8"/>
  <c r="Q22" i="8"/>
  <c r="R22" i="8"/>
  <c r="S22" i="8"/>
  <c r="T22" i="8"/>
  <c r="U22" i="8"/>
  <c r="V22" i="8"/>
  <c r="X22" i="8"/>
  <c r="Y22" i="8"/>
  <c r="Z22" i="8"/>
  <c r="AA22" i="8"/>
  <c r="AB22" i="8"/>
  <c r="AC22" i="8"/>
  <c r="AD22" i="8"/>
  <c r="AE22" i="8"/>
  <c r="AF22" i="8"/>
  <c r="AG22" i="8"/>
  <c r="AH22" i="8"/>
  <c r="AI22" i="8"/>
  <c r="AK22" i="8"/>
  <c r="AL22" i="8"/>
  <c r="AM22" i="8"/>
  <c r="AN22" i="8"/>
  <c r="AO22" i="8"/>
  <c r="AP22" i="8"/>
  <c r="AQ22" i="8"/>
  <c r="AR22" i="8"/>
  <c r="AS22" i="8"/>
  <c r="AT22" i="8"/>
  <c r="C23" i="8"/>
  <c r="D23" i="8"/>
  <c r="E23" i="8"/>
  <c r="F23" i="8"/>
  <c r="G23" i="8"/>
  <c r="I23" i="8"/>
  <c r="J23" i="8"/>
  <c r="K23" i="8"/>
  <c r="L23" i="8"/>
  <c r="M23" i="8"/>
  <c r="N23" i="8"/>
  <c r="O23" i="8"/>
  <c r="P23" i="8"/>
  <c r="Q23" i="8"/>
  <c r="R23" i="8"/>
  <c r="S23" i="8"/>
  <c r="T23" i="8"/>
  <c r="U23" i="8"/>
  <c r="V23" i="8"/>
  <c r="X23" i="8"/>
  <c r="Y23" i="8"/>
  <c r="Z23" i="8"/>
  <c r="AA23" i="8"/>
  <c r="AB23" i="8"/>
  <c r="AC23" i="8"/>
  <c r="AD23" i="8"/>
  <c r="AE23" i="8"/>
  <c r="AF23" i="8"/>
  <c r="AG23" i="8"/>
  <c r="AH23" i="8"/>
  <c r="AI23" i="8"/>
  <c r="AK23" i="8"/>
  <c r="AL23" i="8"/>
  <c r="AM23" i="8"/>
  <c r="AN23" i="8"/>
  <c r="AO23" i="8"/>
  <c r="AP23" i="8"/>
  <c r="AQ23" i="8"/>
  <c r="AR23" i="8"/>
  <c r="AS23" i="8"/>
  <c r="AT23" i="8"/>
  <c r="C24" i="8"/>
  <c r="D24" i="8"/>
  <c r="E24" i="8"/>
  <c r="F24" i="8"/>
  <c r="G24" i="8"/>
  <c r="I24" i="8"/>
  <c r="J24" i="8"/>
  <c r="K24" i="8"/>
  <c r="L24" i="8"/>
  <c r="M24" i="8"/>
  <c r="N24" i="8"/>
  <c r="O24" i="8"/>
  <c r="P24" i="8"/>
  <c r="Q24" i="8"/>
  <c r="R24" i="8"/>
  <c r="S24" i="8"/>
  <c r="T24" i="8"/>
  <c r="U24" i="8"/>
  <c r="V24" i="8"/>
  <c r="X24" i="8"/>
  <c r="Y24" i="8"/>
  <c r="Z24" i="8"/>
  <c r="AA24" i="8"/>
  <c r="AB24" i="8"/>
  <c r="AC24" i="8"/>
  <c r="AD24" i="8"/>
  <c r="AE24" i="8"/>
  <c r="AF24" i="8"/>
  <c r="AG24" i="8"/>
  <c r="AH24" i="8"/>
  <c r="AI24" i="8"/>
  <c r="AK24" i="8"/>
  <c r="AL24" i="8"/>
  <c r="AM24" i="8"/>
  <c r="AN24" i="8"/>
  <c r="AO24" i="8"/>
  <c r="AP24" i="8"/>
  <c r="AQ24" i="8"/>
  <c r="AR24" i="8"/>
  <c r="AS24" i="8"/>
  <c r="AT24" i="8"/>
  <c r="C25" i="8"/>
  <c r="D25" i="8"/>
  <c r="E25" i="8"/>
  <c r="F25" i="8"/>
  <c r="G25" i="8"/>
  <c r="I25" i="8"/>
  <c r="J25" i="8"/>
  <c r="K25" i="8"/>
  <c r="L25" i="8"/>
  <c r="M25" i="8"/>
  <c r="N25" i="8"/>
  <c r="O25" i="8"/>
  <c r="P25" i="8"/>
  <c r="Q25" i="8"/>
  <c r="R25" i="8"/>
  <c r="S25" i="8"/>
  <c r="T25" i="8"/>
  <c r="U25" i="8"/>
  <c r="V25" i="8"/>
  <c r="X25" i="8"/>
  <c r="Y25" i="8"/>
  <c r="Z25" i="8"/>
  <c r="AA25" i="8"/>
  <c r="AB25" i="8"/>
  <c r="AC25" i="8"/>
  <c r="AD25" i="8"/>
  <c r="AE25" i="8"/>
  <c r="AF25" i="8"/>
  <c r="AG25" i="8"/>
  <c r="AH25" i="8"/>
  <c r="AI25" i="8"/>
  <c r="AK25" i="8"/>
  <c r="AL25" i="8"/>
  <c r="AM25" i="8"/>
  <c r="AN25" i="8"/>
  <c r="AO25" i="8"/>
  <c r="AP25" i="8"/>
  <c r="AQ25" i="8"/>
  <c r="AR25" i="8"/>
  <c r="AS25" i="8"/>
  <c r="AT25" i="8"/>
  <c r="C26" i="8"/>
  <c r="D26" i="8"/>
  <c r="E26" i="8"/>
  <c r="F26" i="8"/>
  <c r="G26" i="8"/>
  <c r="I26" i="8"/>
  <c r="J26" i="8"/>
  <c r="K26" i="8"/>
  <c r="L26" i="8"/>
  <c r="M26" i="8"/>
  <c r="N26" i="8"/>
  <c r="O26" i="8"/>
  <c r="P26" i="8"/>
  <c r="Q26" i="8"/>
  <c r="R26" i="8"/>
  <c r="S26" i="8"/>
  <c r="T26" i="8"/>
  <c r="U26" i="8"/>
  <c r="V26" i="8"/>
  <c r="X26" i="8"/>
  <c r="Y26" i="8"/>
  <c r="Z26" i="8"/>
  <c r="AA26" i="8"/>
  <c r="AB26" i="8"/>
  <c r="AC26" i="8"/>
  <c r="AD26" i="8"/>
  <c r="AE26" i="8"/>
  <c r="AF26" i="8"/>
  <c r="AG26" i="8"/>
  <c r="AH26" i="8"/>
  <c r="AI26" i="8"/>
  <c r="AK26" i="8"/>
  <c r="AL26" i="8"/>
  <c r="AM26" i="8"/>
  <c r="AN26" i="8"/>
  <c r="AO26" i="8"/>
  <c r="AP26" i="8"/>
  <c r="AQ26" i="8"/>
  <c r="AR26" i="8"/>
  <c r="AS26" i="8"/>
  <c r="AT26" i="8"/>
  <c r="C27" i="8"/>
  <c r="D27" i="8"/>
  <c r="E27" i="8"/>
  <c r="F27" i="8"/>
  <c r="G27" i="8"/>
  <c r="I27" i="8"/>
  <c r="J27" i="8"/>
  <c r="K27" i="8"/>
  <c r="L27" i="8"/>
  <c r="M27" i="8"/>
  <c r="N27" i="8"/>
  <c r="O27" i="8"/>
  <c r="P27" i="8"/>
  <c r="Q27" i="8"/>
  <c r="R27" i="8"/>
  <c r="S27" i="8"/>
  <c r="T27" i="8"/>
  <c r="U27" i="8"/>
  <c r="V27" i="8"/>
  <c r="X27" i="8"/>
  <c r="Y27" i="8"/>
  <c r="Z27" i="8"/>
  <c r="AA27" i="8"/>
  <c r="AB27" i="8"/>
  <c r="AC27" i="8"/>
  <c r="AD27" i="8"/>
  <c r="AE27" i="8"/>
  <c r="AF27" i="8"/>
  <c r="AG27" i="8"/>
  <c r="AH27" i="8"/>
  <c r="AI27" i="8"/>
  <c r="AK27" i="8"/>
  <c r="AL27" i="8"/>
  <c r="AM27" i="8"/>
  <c r="AN27" i="8"/>
  <c r="AO27" i="8"/>
  <c r="AP27" i="8"/>
  <c r="AQ27" i="8"/>
  <c r="AR27" i="8"/>
  <c r="AS27" i="8"/>
  <c r="AT27" i="8"/>
  <c r="C28" i="8"/>
  <c r="D28" i="8"/>
  <c r="E28" i="8"/>
  <c r="F28" i="8"/>
  <c r="G28" i="8"/>
  <c r="I28" i="8"/>
  <c r="J28" i="8"/>
  <c r="K28" i="8"/>
  <c r="L28" i="8"/>
  <c r="M28" i="8"/>
  <c r="N28" i="8"/>
  <c r="O28" i="8"/>
  <c r="P28" i="8"/>
  <c r="Q28" i="8"/>
  <c r="R28" i="8"/>
  <c r="S28" i="8"/>
  <c r="T28" i="8"/>
  <c r="U28" i="8"/>
  <c r="V28" i="8"/>
  <c r="X28" i="8"/>
  <c r="Y28" i="8"/>
  <c r="Z28" i="8"/>
  <c r="AA28" i="8"/>
  <c r="AB28" i="8"/>
  <c r="AC28" i="8"/>
  <c r="AD28" i="8"/>
  <c r="AE28" i="8"/>
  <c r="AF28" i="8"/>
  <c r="AG28" i="8"/>
  <c r="AH28" i="8"/>
  <c r="AI28" i="8"/>
  <c r="AK28" i="8"/>
  <c r="AL28" i="8"/>
  <c r="AM28" i="8"/>
  <c r="AN28" i="8"/>
  <c r="AO28" i="8"/>
  <c r="AP28" i="8"/>
  <c r="AQ28" i="8"/>
  <c r="AR28" i="8"/>
  <c r="AS28" i="8"/>
  <c r="AT28" i="8"/>
  <c r="C29" i="8"/>
  <c r="D29" i="8"/>
  <c r="E29" i="8"/>
  <c r="F29" i="8"/>
  <c r="G29" i="8"/>
  <c r="I29" i="8"/>
  <c r="J29" i="8"/>
  <c r="K29" i="8"/>
  <c r="L29" i="8"/>
  <c r="M29" i="8"/>
  <c r="N29" i="8"/>
  <c r="O29" i="8"/>
  <c r="P29" i="8"/>
  <c r="Q29" i="8"/>
  <c r="R29" i="8"/>
  <c r="S29" i="8"/>
  <c r="T29" i="8"/>
  <c r="U29" i="8"/>
  <c r="V29" i="8"/>
  <c r="X29" i="8"/>
  <c r="Y29" i="8"/>
  <c r="Z29" i="8"/>
  <c r="AA29" i="8"/>
  <c r="AB29" i="8"/>
  <c r="AC29" i="8"/>
  <c r="AD29" i="8"/>
  <c r="AE29" i="8"/>
  <c r="AF29" i="8"/>
  <c r="AG29" i="8"/>
  <c r="AH29" i="8"/>
  <c r="AI29" i="8"/>
  <c r="AK29" i="8"/>
  <c r="AL29" i="8"/>
  <c r="AM29" i="8"/>
  <c r="AN29" i="8"/>
  <c r="AO29" i="8"/>
  <c r="AP29" i="8"/>
  <c r="AQ29" i="8"/>
  <c r="AR29" i="8"/>
  <c r="AS29" i="8"/>
  <c r="AT29" i="8"/>
  <c r="C30" i="8"/>
  <c r="D30" i="8"/>
  <c r="E30" i="8"/>
  <c r="F30" i="8"/>
  <c r="G30" i="8"/>
  <c r="I30" i="8"/>
  <c r="J30" i="8"/>
  <c r="K30" i="8"/>
  <c r="L30" i="8"/>
  <c r="M30" i="8"/>
  <c r="N30" i="8"/>
  <c r="O30" i="8"/>
  <c r="P30" i="8"/>
  <c r="Q30" i="8"/>
  <c r="R30" i="8"/>
  <c r="S30" i="8"/>
  <c r="T30" i="8"/>
  <c r="U30" i="8"/>
  <c r="V30" i="8"/>
  <c r="X30" i="8"/>
  <c r="Y30" i="8"/>
  <c r="Z30" i="8"/>
  <c r="AA30" i="8"/>
  <c r="AB30" i="8"/>
  <c r="AC30" i="8"/>
  <c r="AD30" i="8"/>
  <c r="AE30" i="8"/>
  <c r="AF30" i="8"/>
  <c r="AG30" i="8"/>
  <c r="AH30" i="8"/>
  <c r="AI30" i="8"/>
  <c r="AK30" i="8"/>
  <c r="AL30" i="8"/>
  <c r="AM30" i="8"/>
  <c r="AN30" i="8"/>
  <c r="AO30" i="8"/>
  <c r="AP30" i="8"/>
  <c r="AQ30" i="8"/>
  <c r="AR30" i="8"/>
  <c r="AS30" i="8"/>
  <c r="AT30" i="8"/>
  <c r="C31" i="8"/>
  <c r="D31" i="8"/>
  <c r="E31" i="8"/>
  <c r="F31" i="8"/>
  <c r="G31" i="8"/>
  <c r="I31" i="8"/>
  <c r="J31" i="8"/>
  <c r="K31" i="8"/>
  <c r="L31" i="8"/>
  <c r="M31" i="8"/>
  <c r="N31" i="8"/>
  <c r="O31" i="8"/>
  <c r="P31" i="8"/>
  <c r="Q31" i="8"/>
  <c r="R31" i="8"/>
  <c r="S31" i="8"/>
  <c r="T31" i="8"/>
  <c r="U31" i="8"/>
  <c r="V31" i="8"/>
  <c r="X31" i="8"/>
  <c r="Y31" i="8"/>
  <c r="Z31" i="8"/>
  <c r="AA31" i="8"/>
  <c r="AB31" i="8"/>
  <c r="AC31" i="8"/>
  <c r="AD31" i="8"/>
  <c r="AE31" i="8"/>
  <c r="AF31" i="8"/>
  <c r="AG31" i="8"/>
  <c r="AH31" i="8"/>
  <c r="AI31" i="8"/>
  <c r="AK31" i="8"/>
  <c r="AL31" i="8"/>
  <c r="AM31" i="8"/>
  <c r="AN31" i="8"/>
  <c r="AO31" i="8"/>
  <c r="AP31" i="8"/>
  <c r="AQ31" i="8"/>
  <c r="AR31" i="8"/>
  <c r="AS31" i="8"/>
  <c r="AT31" i="8"/>
  <c r="C32" i="8"/>
  <c r="D32" i="8"/>
  <c r="E32" i="8"/>
  <c r="F32" i="8"/>
  <c r="G32" i="8"/>
  <c r="I32" i="8"/>
  <c r="J32" i="8"/>
  <c r="K32" i="8"/>
  <c r="L32" i="8"/>
  <c r="M32" i="8"/>
  <c r="N32" i="8"/>
  <c r="O32" i="8"/>
  <c r="P32" i="8"/>
  <c r="Q32" i="8"/>
  <c r="R32" i="8"/>
  <c r="S32" i="8"/>
  <c r="T32" i="8"/>
  <c r="U32" i="8"/>
  <c r="V32" i="8"/>
  <c r="X32" i="8"/>
  <c r="Y32" i="8"/>
  <c r="Z32" i="8"/>
  <c r="AA32" i="8"/>
  <c r="AB32" i="8"/>
  <c r="AC32" i="8"/>
  <c r="AD32" i="8"/>
  <c r="AE32" i="8"/>
  <c r="AF32" i="8"/>
  <c r="AG32" i="8"/>
  <c r="AH32" i="8"/>
  <c r="AI32" i="8"/>
  <c r="AK32" i="8"/>
  <c r="AL32" i="8"/>
  <c r="AM32" i="8"/>
  <c r="AN32" i="8"/>
  <c r="AO32" i="8"/>
  <c r="AP32" i="8"/>
  <c r="AQ32" i="8"/>
  <c r="AR32" i="8"/>
  <c r="AS32" i="8"/>
  <c r="AT32" i="8"/>
  <c r="C33" i="8"/>
  <c r="D33" i="8"/>
  <c r="E33" i="8"/>
  <c r="F33" i="8"/>
  <c r="G33" i="8"/>
  <c r="I33" i="8"/>
  <c r="J33" i="8"/>
  <c r="K33" i="8"/>
  <c r="L33" i="8"/>
  <c r="M33" i="8"/>
  <c r="N33" i="8"/>
  <c r="O33" i="8"/>
  <c r="P33" i="8"/>
  <c r="Q33" i="8"/>
  <c r="R33" i="8"/>
  <c r="S33" i="8"/>
  <c r="T33" i="8"/>
  <c r="U33" i="8"/>
  <c r="V33" i="8"/>
  <c r="X33" i="8"/>
  <c r="Y33" i="8"/>
  <c r="Z33" i="8"/>
  <c r="AA33" i="8"/>
  <c r="AB33" i="8"/>
  <c r="AC33" i="8"/>
  <c r="AD33" i="8"/>
  <c r="AE33" i="8"/>
  <c r="AF33" i="8"/>
  <c r="AG33" i="8"/>
  <c r="AH33" i="8"/>
  <c r="AI33" i="8"/>
  <c r="AK33" i="8"/>
  <c r="AL33" i="8"/>
  <c r="AM33" i="8"/>
  <c r="AN33" i="8"/>
  <c r="AO33" i="8"/>
  <c r="AP33" i="8"/>
  <c r="AQ33" i="8"/>
  <c r="AR33" i="8"/>
  <c r="AS33" i="8"/>
  <c r="AT33" i="8"/>
  <c r="C34" i="8"/>
  <c r="D34" i="8"/>
  <c r="E34" i="8"/>
  <c r="F34" i="8"/>
  <c r="G34" i="8"/>
  <c r="I34" i="8"/>
  <c r="J34" i="8"/>
  <c r="K34" i="8"/>
  <c r="L34" i="8"/>
  <c r="M34" i="8"/>
  <c r="N34" i="8"/>
  <c r="O34" i="8"/>
  <c r="P34" i="8"/>
  <c r="Q34" i="8"/>
  <c r="R34" i="8"/>
  <c r="S34" i="8"/>
  <c r="T34" i="8"/>
  <c r="U34" i="8"/>
  <c r="V34" i="8"/>
  <c r="X34" i="8"/>
  <c r="Y34" i="8"/>
  <c r="Z34" i="8"/>
  <c r="AA34" i="8"/>
  <c r="AB34" i="8"/>
  <c r="AC34" i="8"/>
  <c r="AD34" i="8"/>
  <c r="AE34" i="8"/>
  <c r="AF34" i="8"/>
  <c r="AG34" i="8"/>
  <c r="AH34" i="8"/>
  <c r="AI34" i="8"/>
  <c r="AK34" i="8"/>
  <c r="AL34" i="8"/>
  <c r="AM34" i="8"/>
  <c r="AN34" i="8"/>
  <c r="AO34" i="8"/>
  <c r="AP34" i="8"/>
  <c r="AQ34" i="8"/>
  <c r="AR34" i="8"/>
  <c r="AS34" i="8"/>
  <c r="AT34" i="8"/>
  <c r="C35" i="8"/>
  <c r="D35" i="8"/>
  <c r="E35" i="8"/>
  <c r="F35" i="8"/>
  <c r="G35" i="8"/>
  <c r="I35" i="8"/>
  <c r="J35" i="8"/>
  <c r="K35" i="8"/>
  <c r="L35" i="8"/>
  <c r="M35" i="8"/>
  <c r="N35" i="8"/>
  <c r="O35" i="8"/>
  <c r="P35" i="8"/>
  <c r="Q35" i="8"/>
  <c r="R35" i="8"/>
  <c r="S35" i="8"/>
  <c r="T35" i="8"/>
  <c r="U35" i="8"/>
  <c r="V35" i="8"/>
  <c r="X35" i="8"/>
  <c r="Y35" i="8"/>
  <c r="Z35" i="8"/>
  <c r="AA35" i="8"/>
  <c r="AB35" i="8"/>
  <c r="AC35" i="8"/>
  <c r="AD35" i="8"/>
  <c r="AE35" i="8"/>
  <c r="AF35" i="8"/>
  <c r="AG35" i="8"/>
  <c r="AH35" i="8"/>
  <c r="AI35" i="8"/>
  <c r="AK35" i="8"/>
  <c r="AL35" i="8"/>
  <c r="AM35" i="8"/>
  <c r="AN35" i="8"/>
  <c r="AO35" i="8"/>
  <c r="AP35" i="8"/>
  <c r="AQ35" i="8"/>
  <c r="AR35" i="8"/>
  <c r="AS35" i="8"/>
  <c r="AT35" i="8"/>
  <c r="C36" i="8"/>
  <c r="D36" i="8"/>
  <c r="E36" i="8"/>
  <c r="F36" i="8"/>
  <c r="G36" i="8"/>
  <c r="I36" i="8"/>
  <c r="J36" i="8"/>
  <c r="K36" i="8"/>
  <c r="L36" i="8"/>
  <c r="M36" i="8"/>
  <c r="N36" i="8"/>
  <c r="O36" i="8"/>
  <c r="P36" i="8"/>
  <c r="Q36" i="8"/>
  <c r="R36" i="8"/>
  <c r="S36" i="8"/>
  <c r="T36" i="8"/>
  <c r="U36" i="8"/>
  <c r="V36" i="8"/>
  <c r="X36" i="8"/>
  <c r="Y36" i="8"/>
  <c r="Z36" i="8"/>
  <c r="AA36" i="8"/>
  <c r="AB36" i="8"/>
  <c r="AC36" i="8"/>
  <c r="AD36" i="8"/>
  <c r="AE36" i="8"/>
  <c r="AF36" i="8"/>
  <c r="AG36" i="8"/>
  <c r="AH36" i="8"/>
  <c r="AI36" i="8"/>
  <c r="AK36" i="8"/>
  <c r="AL36" i="8"/>
  <c r="AM36" i="8"/>
  <c r="AN36" i="8"/>
  <c r="AO36" i="8"/>
  <c r="AP36" i="8"/>
  <c r="AQ36" i="8"/>
  <c r="AR36" i="8"/>
  <c r="AS36" i="8"/>
  <c r="AT36" i="8"/>
  <c r="C37" i="8"/>
  <c r="D37" i="8"/>
  <c r="E37" i="8"/>
  <c r="F37" i="8"/>
  <c r="G37" i="8"/>
  <c r="I37" i="8"/>
  <c r="J37" i="8"/>
  <c r="K37" i="8"/>
  <c r="L37" i="8"/>
  <c r="M37" i="8"/>
  <c r="N37" i="8"/>
  <c r="O37" i="8"/>
  <c r="P37" i="8"/>
  <c r="Q37" i="8"/>
  <c r="R37" i="8"/>
  <c r="S37" i="8"/>
  <c r="T37" i="8"/>
  <c r="U37" i="8"/>
  <c r="V37" i="8"/>
  <c r="X37" i="8"/>
  <c r="Y37" i="8"/>
  <c r="Z37" i="8"/>
  <c r="AA37" i="8"/>
  <c r="AB37" i="8"/>
  <c r="AC37" i="8"/>
  <c r="AD37" i="8"/>
  <c r="AE37" i="8"/>
  <c r="AF37" i="8"/>
  <c r="AG37" i="8"/>
  <c r="AH37" i="8"/>
  <c r="AI37" i="8"/>
  <c r="AK37" i="8"/>
  <c r="AL37" i="8"/>
  <c r="AM37" i="8"/>
  <c r="AN37" i="8"/>
  <c r="AO37" i="8"/>
  <c r="AP37" i="8"/>
  <c r="AQ37" i="8"/>
  <c r="AR37" i="8"/>
  <c r="AS37" i="8"/>
  <c r="AT37" i="8"/>
  <c r="C38" i="8"/>
  <c r="D38" i="8"/>
  <c r="E38" i="8"/>
  <c r="F38" i="8"/>
  <c r="G38" i="8"/>
  <c r="I38" i="8"/>
  <c r="J38" i="8"/>
  <c r="K38" i="8"/>
  <c r="L38" i="8"/>
  <c r="M38" i="8"/>
  <c r="N38" i="8"/>
  <c r="O38" i="8"/>
  <c r="P38" i="8"/>
  <c r="Q38" i="8"/>
  <c r="R38" i="8"/>
  <c r="S38" i="8"/>
  <c r="T38" i="8"/>
  <c r="U38" i="8"/>
  <c r="V38" i="8"/>
  <c r="X38" i="8"/>
  <c r="Y38" i="8"/>
  <c r="Z38" i="8"/>
  <c r="AA38" i="8"/>
  <c r="AB38" i="8"/>
  <c r="AC38" i="8"/>
  <c r="AD38" i="8"/>
  <c r="AE38" i="8"/>
  <c r="AF38" i="8"/>
  <c r="AG38" i="8"/>
  <c r="AH38" i="8"/>
  <c r="AI38" i="8"/>
  <c r="AK38" i="8"/>
  <c r="AL38" i="8"/>
  <c r="AM38" i="8"/>
  <c r="AN38" i="8"/>
  <c r="AO38" i="8"/>
  <c r="AP38" i="8"/>
  <c r="AQ38" i="8"/>
  <c r="AR38" i="8"/>
  <c r="AS38" i="8"/>
  <c r="AT38" i="8"/>
  <c r="C39" i="8"/>
  <c r="D39" i="8"/>
  <c r="E39" i="8"/>
  <c r="F39" i="8"/>
  <c r="G39" i="8"/>
  <c r="I39" i="8"/>
  <c r="J39" i="8"/>
  <c r="K39" i="8"/>
  <c r="L39" i="8"/>
  <c r="M39" i="8"/>
  <c r="N39" i="8"/>
  <c r="O39" i="8"/>
  <c r="P39" i="8"/>
  <c r="Q39" i="8"/>
  <c r="R39" i="8"/>
  <c r="S39" i="8"/>
  <c r="T39" i="8"/>
  <c r="U39" i="8"/>
  <c r="V39" i="8"/>
  <c r="X39" i="8"/>
  <c r="Y39" i="8"/>
  <c r="Z39" i="8"/>
  <c r="AA39" i="8"/>
  <c r="AB39" i="8"/>
  <c r="AC39" i="8"/>
  <c r="AD39" i="8"/>
  <c r="AE39" i="8"/>
  <c r="AF39" i="8"/>
  <c r="AG39" i="8"/>
  <c r="AH39" i="8"/>
  <c r="AI39" i="8"/>
  <c r="AK39" i="8"/>
  <c r="AL39" i="8"/>
  <c r="AM39" i="8"/>
  <c r="AN39" i="8"/>
  <c r="AO39" i="8"/>
  <c r="AP39" i="8"/>
  <c r="AQ39" i="8"/>
  <c r="AR39" i="8"/>
  <c r="AS39" i="8"/>
  <c r="AT39" i="8"/>
  <c r="C40" i="8"/>
  <c r="D40" i="8"/>
  <c r="E40" i="8"/>
  <c r="F40" i="8"/>
  <c r="G40" i="8"/>
  <c r="I40" i="8"/>
  <c r="J40" i="8"/>
  <c r="K40" i="8"/>
  <c r="L40" i="8"/>
  <c r="M40" i="8"/>
  <c r="N40" i="8"/>
  <c r="O40" i="8"/>
  <c r="P40" i="8"/>
  <c r="Q40" i="8"/>
  <c r="R40" i="8"/>
  <c r="S40" i="8"/>
  <c r="T40" i="8"/>
  <c r="U40" i="8"/>
  <c r="V40" i="8"/>
  <c r="X40" i="8"/>
  <c r="Y40" i="8"/>
  <c r="Z40" i="8"/>
  <c r="AA40" i="8"/>
  <c r="AB40" i="8"/>
  <c r="AC40" i="8"/>
  <c r="AD40" i="8"/>
  <c r="AE40" i="8"/>
  <c r="AF40" i="8"/>
  <c r="AG40" i="8"/>
  <c r="AH40" i="8"/>
  <c r="AI40" i="8"/>
  <c r="AK40" i="8"/>
  <c r="AL40" i="8"/>
  <c r="AM40" i="8"/>
  <c r="AN40" i="8"/>
  <c r="AO40" i="8"/>
  <c r="AP40" i="8"/>
  <c r="AQ40" i="8"/>
  <c r="AR40" i="8"/>
  <c r="AS40" i="8"/>
  <c r="AT40" i="8"/>
  <c r="C41" i="8"/>
  <c r="D41" i="8"/>
  <c r="E41" i="8"/>
  <c r="F41" i="8"/>
  <c r="G41" i="8"/>
  <c r="I41" i="8"/>
  <c r="J41" i="8"/>
  <c r="K41" i="8"/>
  <c r="L41" i="8"/>
  <c r="M41" i="8"/>
  <c r="N41" i="8"/>
  <c r="O41" i="8"/>
  <c r="P41" i="8"/>
  <c r="Q41" i="8"/>
  <c r="R41" i="8"/>
  <c r="S41" i="8"/>
  <c r="T41" i="8"/>
  <c r="U41" i="8"/>
  <c r="V41" i="8"/>
  <c r="X41" i="8"/>
  <c r="Y41" i="8"/>
  <c r="Z41" i="8"/>
  <c r="AA41" i="8"/>
  <c r="AB41" i="8"/>
  <c r="AC41" i="8"/>
  <c r="AD41" i="8"/>
  <c r="AE41" i="8"/>
  <c r="AF41" i="8"/>
  <c r="AG41" i="8"/>
  <c r="AH41" i="8"/>
  <c r="AI41" i="8"/>
  <c r="AK41" i="8"/>
  <c r="AL41" i="8"/>
  <c r="AM41" i="8"/>
  <c r="AN41" i="8"/>
  <c r="AO41" i="8"/>
  <c r="AP41" i="8"/>
  <c r="AQ41" i="8"/>
  <c r="AR41" i="8"/>
  <c r="AS41" i="8"/>
  <c r="AT41" i="8"/>
  <c r="C42" i="8"/>
  <c r="D42" i="8"/>
  <c r="E42" i="8"/>
  <c r="F42" i="8"/>
  <c r="G42" i="8"/>
  <c r="I42" i="8"/>
  <c r="J42" i="8"/>
  <c r="K42" i="8"/>
  <c r="L42" i="8"/>
  <c r="M42" i="8"/>
  <c r="N42" i="8"/>
  <c r="O42" i="8"/>
  <c r="P42" i="8"/>
  <c r="Q42" i="8"/>
  <c r="R42" i="8"/>
  <c r="S42" i="8"/>
  <c r="T42" i="8"/>
  <c r="U42" i="8"/>
  <c r="V42" i="8"/>
  <c r="X42" i="8"/>
  <c r="Y42" i="8"/>
  <c r="Z42" i="8"/>
  <c r="AA42" i="8"/>
  <c r="AB42" i="8"/>
  <c r="AC42" i="8"/>
  <c r="AD42" i="8"/>
  <c r="AE42" i="8"/>
  <c r="AF42" i="8"/>
  <c r="AG42" i="8"/>
  <c r="AH42" i="8"/>
  <c r="AI42" i="8"/>
  <c r="AK42" i="8"/>
  <c r="AL42" i="8"/>
  <c r="AM42" i="8"/>
  <c r="AN42" i="8"/>
  <c r="AO42" i="8"/>
  <c r="AP42" i="8"/>
  <c r="AQ42" i="8"/>
  <c r="AR42" i="8"/>
  <c r="AS42" i="8"/>
  <c r="AT42" i="8"/>
  <c r="C43" i="8"/>
  <c r="D43" i="8"/>
  <c r="E43" i="8"/>
  <c r="F43" i="8"/>
  <c r="G43" i="8"/>
  <c r="I43" i="8"/>
  <c r="J43" i="8"/>
  <c r="K43" i="8"/>
  <c r="L43" i="8"/>
  <c r="M43" i="8"/>
  <c r="N43" i="8"/>
  <c r="O43" i="8"/>
  <c r="P43" i="8"/>
  <c r="Q43" i="8"/>
  <c r="R43" i="8"/>
  <c r="S43" i="8"/>
  <c r="T43" i="8"/>
  <c r="U43" i="8"/>
  <c r="V43" i="8"/>
  <c r="X43" i="8"/>
  <c r="Y43" i="8"/>
  <c r="Z43" i="8"/>
  <c r="AA43" i="8"/>
  <c r="AB43" i="8"/>
  <c r="AC43" i="8"/>
  <c r="AD43" i="8"/>
  <c r="AE43" i="8"/>
  <c r="AF43" i="8"/>
  <c r="AG43" i="8"/>
  <c r="AH43" i="8"/>
  <c r="AI43" i="8"/>
  <c r="AK43" i="8"/>
  <c r="AL43" i="8"/>
  <c r="AM43" i="8"/>
  <c r="AN43" i="8"/>
  <c r="AO43" i="8"/>
  <c r="AP43" i="8"/>
  <c r="AQ43" i="8"/>
  <c r="AR43" i="8"/>
  <c r="AS43" i="8"/>
  <c r="AT43" i="8"/>
  <c r="C44" i="8"/>
  <c r="D44" i="8"/>
  <c r="E44" i="8"/>
  <c r="F44" i="8"/>
  <c r="G44" i="8"/>
  <c r="I44" i="8"/>
  <c r="J44" i="8"/>
  <c r="K44" i="8"/>
  <c r="L44" i="8"/>
  <c r="M44" i="8"/>
  <c r="N44" i="8"/>
  <c r="O44" i="8"/>
  <c r="P44" i="8"/>
  <c r="Q44" i="8"/>
  <c r="R44" i="8"/>
  <c r="S44" i="8"/>
  <c r="T44" i="8"/>
  <c r="U44" i="8"/>
  <c r="V44" i="8"/>
  <c r="X44" i="8"/>
  <c r="Y44" i="8"/>
  <c r="Z44" i="8"/>
  <c r="AA44" i="8"/>
  <c r="AB44" i="8"/>
  <c r="AC44" i="8"/>
  <c r="AD44" i="8"/>
  <c r="AE44" i="8"/>
  <c r="AF44" i="8"/>
  <c r="AG44" i="8"/>
  <c r="AH44" i="8"/>
  <c r="AI44" i="8"/>
  <c r="AK44" i="8"/>
  <c r="AL44" i="8"/>
  <c r="AM44" i="8"/>
  <c r="AN44" i="8"/>
  <c r="AO44" i="8"/>
  <c r="AP44" i="8"/>
  <c r="AQ44" i="8"/>
  <c r="AR44" i="8"/>
  <c r="AS44" i="8"/>
  <c r="AT44" i="8"/>
  <c r="C45" i="8"/>
  <c r="D45" i="8"/>
  <c r="E45" i="8"/>
  <c r="F45" i="8"/>
  <c r="G45" i="8"/>
  <c r="I45" i="8"/>
  <c r="J45" i="8"/>
  <c r="K45" i="8"/>
  <c r="L45" i="8"/>
  <c r="M45" i="8"/>
  <c r="N45" i="8"/>
  <c r="O45" i="8"/>
  <c r="P45" i="8"/>
  <c r="Q45" i="8"/>
  <c r="R45" i="8"/>
  <c r="S45" i="8"/>
  <c r="T45" i="8"/>
  <c r="U45" i="8"/>
  <c r="V45" i="8"/>
  <c r="X45" i="8"/>
  <c r="Y45" i="8"/>
  <c r="Z45" i="8"/>
  <c r="AA45" i="8"/>
  <c r="AB45" i="8"/>
  <c r="AC45" i="8"/>
  <c r="AD45" i="8"/>
  <c r="AE45" i="8"/>
  <c r="AF45" i="8"/>
  <c r="AG45" i="8"/>
  <c r="AH45" i="8"/>
  <c r="AI45" i="8"/>
  <c r="AK45" i="8"/>
  <c r="AL45" i="8"/>
  <c r="AM45" i="8"/>
  <c r="AN45" i="8"/>
  <c r="AO45" i="8"/>
  <c r="AP45" i="8"/>
  <c r="AQ45" i="8"/>
  <c r="AR45" i="8"/>
  <c r="AS45" i="8"/>
  <c r="AT45" i="8"/>
  <c r="C46" i="8"/>
  <c r="D46" i="8"/>
  <c r="E46" i="8"/>
  <c r="F46" i="8"/>
  <c r="G46" i="8"/>
  <c r="I46" i="8"/>
  <c r="J46" i="8"/>
  <c r="K46" i="8"/>
  <c r="L46" i="8"/>
  <c r="M46" i="8"/>
  <c r="N46" i="8"/>
  <c r="O46" i="8"/>
  <c r="P46" i="8"/>
  <c r="Q46" i="8"/>
  <c r="R46" i="8"/>
  <c r="S46" i="8"/>
  <c r="T46" i="8"/>
  <c r="U46" i="8"/>
  <c r="V46" i="8"/>
  <c r="X46" i="8"/>
  <c r="Y46" i="8"/>
  <c r="Z46" i="8"/>
  <c r="AA46" i="8"/>
  <c r="AB46" i="8"/>
  <c r="AC46" i="8"/>
  <c r="AD46" i="8"/>
  <c r="AE46" i="8"/>
  <c r="AF46" i="8"/>
  <c r="AG46" i="8"/>
  <c r="AH46" i="8"/>
  <c r="AI46" i="8"/>
  <c r="AK46" i="8"/>
  <c r="AL46" i="8"/>
  <c r="AM46" i="8"/>
  <c r="AN46" i="8"/>
  <c r="AO46" i="8"/>
  <c r="AP46" i="8"/>
  <c r="AQ46" i="8"/>
  <c r="AR46" i="8"/>
  <c r="AS46" i="8"/>
  <c r="AT46" i="8"/>
  <c r="C47" i="8"/>
  <c r="D47" i="8"/>
  <c r="E47" i="8"/>
  <c r="F47" i="8"/>
  <c r="G47" i="8"/>
  <c r="I47" i="8"/>
  <c r="J47" i="8"/>
  <c r="K47" i="8"/>
  <c r="L47" i="8"/>
  <c r="M47" i="8"/>
  <c r="N47" i="8"/>
  <c r="O47" i="8"/>
  <c r="P47" i="8"/>
  <c r="Q47" i="8"/>
  <c r="R47" i="8"/>
  <c r="S47" i="8"/>
  <c r="T47" i="8"/>
  <c r="U47" i="8"/>
  <c r="V47" i="8"/>
  <c r="X47" i="8"/>
  <c r="Y47" i="8"/>
  <c r="Z47" i="8"/>
  <c r="AA47" i="8"/>
  <c r="AB47" i="8"/>
  <c r="AC47" i="8"/>
  <c r="AD47" i="8"/>
  <c r="AE47" i="8"/>
  <c r="AF47" i="8"/>
  <c r="AG47" i="8"/>
  <c r="AH47" i="8"/>
  <c r="AI47" i="8"/>
  <c r="AK47" i="8"/>
  <c r="AL47" i="8"/>
  <c r="AM47" i="8"/>
  <c r="AN47" i="8"/>
  <c r="AO47" i="8"/>
  <c r="AP47" i="8"/>
  <c r="AQ47" i="8"/>
  <c r="AR47" i="8"/>
  <c r="AS47" i="8"/>
  <c r="AT47" i="8"/>
  <c r="C48" i="8"/>
  <c r="D48" i="8"/>
  <c r="E48" i="8"/>
  <c r="F48" i="8"/>
  <c r="G48" i="8"/>
  <c r="I48" i="8"/>
  <c r="J48" i="8"/>
  <c r="K48" i="8"/>
  <c r="L48" i="8"/>
  <c r="M48" i="8"/>
  <c r="N48" i="8"/>
  <c r="O48" i="8"/>
  <c r="P48" i="8"/>
  <c r="Q48" i="8"/>
  <c r="R48" i="8"/>
  <c r="S48" i="8"/>
  <c r="T48" i="8"/>
  <c r="U48" i="8"/>
  <c r="V48" i="8"/>
  <c r="X48" i="8"/>
  <c r="Y48" i="8"/>
  <c r="Z48" i="8"/>
  <c r="AA48" i="8"/>
  <c r="AB48" i="8"/>
  <c r="AC48" i="8"/>
  <c r="AD48" i="8"/>
  <c r="AE48" i="8"/>
  <c r="AF48" i="8"/>
  <c r="AG48" i="8"/>
  <c r="AH48" i="8"/>
  <c r="AI48" i="8"/>
  <c r="AK48" i="8"/>
  <c r="AL48" i="8"/>
  <c r="AM48" i="8"/>
  <c r="AN48" i="8"/>
  <c r="AO48" i="8"/>
  <c r="AP48" i="8"/>
  <c r="AQ48" i="8"/>
  <c r="AR48" i="8"/>
  <c r="AS48" i="8"/>
  <c r="AT48" i="8"/>
  <c r="C49" i="8"/>
  <c r="D49" i="8"/>
  <c r="E49" i="8"/>
  <c r="F49" i="8"/>
  <c r="G49" i="8"/>
  <c r="I49" i="8"/>
  <c r="J49" i="8"/>
  <c r="K49" i="8"/>
  <c r="L49" i="8"/>
  <c r="M49" i="8"/>
  <c r="N49" i="8"/>
  <c r="O49" i="8"/>
  <c r="P49" i="8"/>
  <c r="Q49" i="8"/>
  <c r="R49" i="8"/>
  <c r="S49" i="8"/>
  <c r="T49" i="8"/>
  <c r="U49" i="8"/>
  <c r="V49" i="8"/>
  <c r="X49" i="8"/>
  <c r="Y49" i="8"/>
  <c r="Z49" i="8"/>
  <c r="AA49" i="8"/>
  <c r="AB49" i="8"/>
  <c r="AC49" i="8"/>
  <c r="AD49" i="8"/>
  <c r="AE49" i="8"/>
  <c r="AF49" i="8"/>
  <c r="AG49" i="8"/>
  <c r="AH49" i="8"/>
  <c r="AI49" i="8"/>
  <c r="AK49" i="8"/>
  <c r="AL49" i="8"/>
  <c r="AM49" i="8"/>
  <c r="AN49" i="8"/>
  <c r="AO49" i="8"/>
  <c r="AP49" i="8"/>
  <c r="AQ49" i="8"/>
  <c r="AR49" i="8"/>
  <c r="AS49" i="8"/>
  <c r="AT49" i="8"/>
  <c r="C50" i="8"/>
  <c r="D50" i="8"/>
  <c r="E50" i="8"/>
  <c r="F50" i="8"/>
  <c r="G50" i="8"/>
  <c r="I50" i="8"/>
  <c r="J50" i="8"/>
  <c r="K50" i="8"/>
  <c r="L50" i="8"/>
  <c r="M50" i="8"/>
  <c r="N50" i="8"/>
  <c r="O50" i="8"/>
  <c r="P50" i="8"/>
  <c r="Q50" i="8"/>
  <c r="R50" i="8"/>
  <c r="S50" i="8"/>
  <c r="T50" i="8"/>
  <c r="U50" i="8"/>
  <c r="V50" i="8"/>
  <c r="X50" i="8"/>
  <c r="Y50" i="8"/>
  <c r="Z50" i="8"/>
  <c r="AA50" i="8"/>
  <c r="AB50" i="8"/>
  <c r="AC50" i="8"/>
  <c r="AD50" i="8"/>
  <c r="AE50" i="8"/>
  <c r="AF50" i="8"/>
  <c r="AG50" i="8"/>
  <c r="AH50" i="8"/>
  <c r="AI50" i="8"/>
  <c r="AK50" i="8"/>
  <c r="AL50" i="8"/>
  <c r="AM50" i="8"/>
  <c r="AN50" i="8"/>
  <c r="AO50" i="8"/>
  <c r="AP50" i="8"/>
  <c r="AQ50" i="8"/>
  <c r="AR50" i="8"/>
  <c r="AS50" i="8"/>
  <c r="AT50" i="8"/>
  <c r="C51" i="8"/>
  <c r="D51" i="8"/>
  <c r="E51" i="8"/>
  <c r="F51" i="8"/>
  <c r="G51" i="8"/>
  <c r="I51" i="8"/>
  <c r="J51" i="8"/>
  <c r="K51" i="8"/>
  <c r="L51" i="8"/>
  <c r="M51" i="8"/>
  <c r="N51" i="8"/>
  <c r="O51" i="8"/>
  <c r="P51" i="8"/>
  <c r="Q51" i="8"/>
  <c r="R51" i="8"/>
  <c r="S51" i="8"/>
  <c r="T51" i="8"/>
  <c r="U51" i="8"/>
  <c r="V51" i="8"/>
  <c r="X51" i="8"/>
  <c r="Y51" i="8"/>
  <c r="Z51" i="8"/>
  <c r="AA51" i="8"/>
  <c r="AB51" i="8"/>
  <c r="AC51" i="8"/>
  <c r="AD51" i="8"/>
  <c r="AE51" i="8"/>
  <c r="AF51" i="8"/>
  <c r="AG51" i="8"/>
  <c r="AH51" i="8"/>
  <c r="AI51" i="8"/>
  <c r="AK51" i="8"/>
  <c r="AL51" i="8"/>
  <c r="AM51" i="8"/>
  <c r="AN51" i="8"/>
  <c r="AO51" i="8"/>
  <c r="AP51" i="8"/>
  <c r="AQ51" i="8"/>
  <c r="AR51" i="8"/>
  <c r="AS51" i="8"/>
  <c r="AT51" i="8"/>
  <c r="C52" i="8"/>
  <c r="D52" i="8"/>
  <c r="E52" i="8"/>
  <c r="F52" i="8"/>
  <c r="G52" i="8"/>
  <c r="I52" i="8"/>
  <c r="J52" i="8"/>
  <c r="K52" i="8"/>
  <c r="L52" i="8"/>
  <c r="M52" i="8"/>
  <c r="N52" i="8"/>
  <c r="O52" i="8"/>
  <c r="P52" i="8"/>
  <c r="Q52" i="8"/>
  <c r="R52" i="8"/>
  <c r="S52" i="8"/>
  <c r="T52" i="8"/>
  <c r="U52" i="8"/>
  <c r="V52" i="8"/>
  <c r="X52" i="8"/>
  <c r="Y52" i="8"/>
  <c r="Z52" i="8"/>
  <c r="AA52" i="8"/>
  <c r="AB52" i="8"/>
  <c r="AC52" i="8"/>
  <c r="AD52" i="8"/>
  <c r="AE52" i="8"/>
  <c r="AF52" i="8"/>
  <c r="AG52" i="8"/>
  <c r="AH52" i="8"/>
  <c r="AI52" i="8"/>
  <c r="AK52" i="8"/>
  <c r="AL52" i="8"/>
  <c r="AM52" i="8"/>
  <c r="AN52" i="8"/>
  <c r="AO52" i="8"/>
  <c r="AP52" i="8"/>
  <c r="AQ52" i="8"/>
  <c r="AR52" i="8"/>
  <c r="AS52" i="8"/>
  <c r="AT52" i="8"/>
  <c r="C53" i="8"/>
  <c r="D53" i="8"/>
  <c r="E53" i="8"/>
  <c r="F53" i="8"/>
  <c r="G53" i="8"/>
  <c r="I53" i="8"/>
  <c r="J53" i="8"/>
  <c r="K53" i="8"/>
  <c r="L53" i="8"/>
  <c r="M53" i="8"/>
  <c r="N53" i="8"/>
  <c r="O53" i="8"/>
  <c r="P53" i="8"/>
  <c r="Q53" i="8"/>
  <c r="R53" i="8"/>
  <c r="S53" i="8"/>
  <c r="T53" i="8"/>
  <c r="U53" i="8"/>
  <c r="V53" i="8"/>
  <c r="X53" i="8"/>
  <c r="Y53" i="8"/>
  <c r="Z53" i="8"/>
  <c r="AA53" i="8"/>
  <c r="AB53" i="8"/>
  <c r="AC53" i="8"/>
  <c r="AD53" i="8"/>
  <c r="AE53" i="8"/>
  <c r="AF53" i="8"/>
  <c r="AG53" i="8"/>
  <c r="AH53" i="8"/>
  <c r="AI53" i="8"/>
  <c r="AK53" i="8"/>
  <c r="AL53" i="8"/>
  <c r="AM53" i="8"/>
  <c r="AN53" i="8"/>
  <c r="AO53" i="8"/>
  <c r="AP53" i="8"/>
  <c r="AQ53" i="8"/>
  <c r="AR53" i="8"/>
  <c r="AS53" i="8"/>
  <c r="AT53" i="8"/>
  <c r="C54" i="8"/>
  <c r="D54" i="8"/>
  <c r="E54" i="8"/>
  <c r="F54" i="8"/>
  <c r="G54" i="8"/>
  <c r="I54" i="8"/>
  <c r="J54" i="8"/>
  <c r="K54" i="8"/>
  <c r="L54" i="8"/>
  <c r="M54" i="8"/>
  <c r="N54" i="8"/>
  <c r="O54" i="8"/>
  <c r="P54" i="8"/>
  <c r="Q54" i="8"/>
  <c r="R54" i="8"/>
  <c r="S54" i="8"/>
  <c r="T54" i="8"/>
  <c r="U54" i="8"/>
  <c r="V54" i="8"/>
  <c r="X54" i="8"/>
  <c r="Y54" i="8"/>
  <c r="Z54" i="8"/>
  <c r="AA54" i="8"/>
  <c r="AB54" i="8"/>
  <c r="AC54" i="8"/>
  <c r="AD54" i="8"/>
  <c r="AE54" i="8"/>
  <c r="AF54" i="8"/>
  <c r="AG54" i="8"/>
  <c r="AH54" i="8"/>
  <c r="AI54" i="8"/>
  <c r="AK54" i="8"/>
  <c r="AL54" i="8"/>
  <c r="AM54" i="8"/>
  <c r="AN54" i="8"/>
  <c r="AO54" i="8"/>
  <c r="AP54" i="8"/>
  <c r="AQ54" i="8"/>
  <c r="AR54" i="8"/>
  <c r="AS54" i="8"/>
  <c r="AT54" i="8"/>
  <c r="C55" i="8"/>
  <c r="D55" i="8"/>
  <c r="E55" i="8"/>
  <c r="F55" i="8"/>
  <c r="G55" i="8"/>
  <c r="I55" i="8"/>
  <c r="J55" i="8"/>
  <c r="K55" i="8"/>
  <c r="L55" i="8"/>
  <c r="M55" i="8"/>
  <c r="N55" i="8"/>
  <c r="O55" i="8"/>
  <c r="P55" i="8"/>
  <c r="Q55" i="8"/>
  <c r="R55" i="8"/>
  <c r="S55" i="8"/>
  <c r="T55" i="8"/>
  <c r="U55" i="8"/>
  <c r="V55" i="8"/>
  <c r="X55" i="8"/>
  <c r="Y55" i="8"/>
  <c r="Z55" i="8"/>
  <c r="AA55" i="8"/>
  <c r="AB55" i="8"/>
  <c r="AC55" i="8"/>
  <c r="AD55" i="8"/>
  <c r="AE55" i="8"/>
  <c r="AF55" i="8"/>
  <c r="AG55" i="8"/>
  <c r="AH55" i="8"/>
  <c r="AI55" i="8"/>
  <c r="AK55" i="8"/>
  <c r="AL55" i="8"/>
  <c r="AM55" i="8"/>
  <c r="AN55" i="8"/>
  <c r="AO55" i="8"/>
  <c r="AP55" i="8"/>
  <c r="AQ55" i="8"/>
  <c r="AR55" i="8"/>
  <c r="AS55" i="8"/>
  <c r="AT55" i="8"/>
  <c r="C56" i="8"/>
  <c r="D56" i="8"/>
  <c r="E56" i="8"/>
  <c r="F56" i="8"/>
  <c r="G56" i="8"/>
  <c r="I56" i="8"/>
  <c r="J56" i="8"/>
  <c r="K56" i="8"/>
  <c r="L56" i="8"/>
  <c r="M56" i="8"/>
  <c r="N56" i="8"/>
  <c r="O56" i="8"/>
  <c r="P56" i="8"/>
  <c r="Q56" i="8"/>
  <c r="R56" i="8"/>
  <c r="S56" i="8"/>
  <c r="T56" i="8"/>
  <c r="U56" i="8"/>
  <c r="V56" i="8"/>
  <c r="X56" i="8"/>
  <c r="Y56" i="8"/>
  <c r="Z56" i="8"/>
  <c r="AA56" i="8"/>
  <c r="AB56" i="8"/>
  <c r="AC56" i="8"/>
  <c r="AD56" i="8"/>
  <c r="AE56" i="8"/>
  <c r="AF56" i="8"/>
  <c r="AG56" i="8"/>
  <c r="AH56" i="8"/>
  <c r="AI56" i="8"/>
  <c r="AK56" i="8"/>
  <c r="AL56" i="8"/>
  <c r="AM56" i="8"/>
  <c r="AN56" i="8"/>
  <c r="AO56" i="8"/>
  <c r="AP56" i="8"/>
  <c r="AQ56" i="8"/>
  <c r="AR56" i="8"/>
  <c r="AS56" i="8"/>
  <c r="AT56" i="8"/>
  <c r="C57" i="8"/>
  <c r="D57" i="8"/>
  <c r="E57" i="8"/>
  <c r="F57" i="8"/>
  <c r="G57" i="8"/>
  <c r="I57" i="8"/>
  <c r="J57" i="8"/>
  <c r="K57" i="8"/>
  <c r="L57" i="8"/>
  <c r="M57" i="8"/>
  <c r="N57" i="8"/>
  <c r="O57" i="8"/>
  <c r="P57" i="8"/>
  <c r="Q57" i="8"/>
  <c r="R57" i="8"/>
  <c r="S57" i="8"/>
  <c r="T57" i="8"/>
  <c r="U57" i="8"/>
  <c r="V57" i="8"/>
  <c r="X57" i="8"/>
  <c r="Y57" i="8"/>
  <c r="Z57" i="8"/>
  <c r="AA57" i="8"/>
  <c r="AB57" i="8"/>
  <c r="AC57" i="8"/>
  <c r="AD57" i="8"/>
  <c r="AE57" i="8"/>
  <c r="AF57" i="8"/>
  <c r="AG57" i="8"/>
  <c r="AH57" i="8"/>
  <c r="AI57" i="8"/>
  <c r="AK57" i="8"/>
  <c r="AL57" i="8"/>
  <c r="AM57" i="8"/>
  <c r="AN57" i="8"/>
  <c r="AO57" i="8"/>
  <c r="AP57" i="8"/>
  <c r="AQ57" i="8"/>
  <c r="AR57" i="8"/>
  <c r="AS57" i="8"/>
  <c r="AT57" i="8"/>
  <c r="C58" i="8"/>
  <c r="D58" i="8"/>
  <c r="E58" i="8"/>
  <c r="F58" i="8"/>
  <c r="G58" i="8"/>
  <c r="I58" i="8"/>
  <c r="J58" i="8"/>
  <c r="K58" i="8"/>
  <c r="L58" i="8"/>
  <c r="M58" i="8"/>
  <c r="N58" i="8"/>
  <c r="O58" i="8"/>
  <c r="P58" i="8"/>
  <c r="Q58" i="8"/>
  <c r="R58" i="8"/>
  <c r="S58" i="8"/>
  <c r="T58" i="8"/>
  <c r="U58" i="8"/>
  <c r="V58" i="8"/>
  <c r="X58" i="8"/>
  <c r="Y58" i="8"/>
  <c r="Z58" i="8"/>
  <c r="AA58" i="8"/>
  <c r="AB58" i="8"/>
  <c r="AC58" i="8"/>
  <c r="AD58" i="8"/>
  <c r="AE58" i="8"/>
  <c r="AF58" i="8"/>
  <c r="AG58" i="8"/>
  <c r="AH58" i="8"/>
  <c r="AI58" i="8"/>
  <c r="AK58" i="8"/>
  <c r="AL58" i="8"/>
  <c r="AM58" i="8"/>
  <c r="AN58" i="8"/>
  <c r="AO58" i="8"/>
  <c r="AP58" i="8"/>
  <c r="AQ58" i="8"/>
  <c r="AR58" i="8"/>
  <c r="AS58" i="8"/>
  <c r="AT58" i="8"/>
  <c r="C59" i="8"/>
  <c r="D59" i="8"/>
  <c r="E59" i="8"/>
  <c r="F59" i="8"/>
  <c r="G59" i="8"/>
  <c r="I59" i="8"/>
  <c r="J59" i="8"/>
  <c r="K59" i="8"/>
  <c r="L59" i="8"/>
  <c r="M59" i="8"/>
  <c r="N59" i="8"/>
  <c r="O59" i="8"/>
  <c r="P59" i="8"/>
  <c r="Q59" i="8"/>
  <c r="R59" i="8"/>
  <c r="S59" i="8"/>
  <c r="T59" i="8"/>
  <c r="U59" i="8"/>
  <c r="V59" i="8"/>
  <c r="X59" i="8"/>
  <c r="Y59" i="8"/>
  <c r="Z59" i="8"/>
  <c r="AA59" i="8"/>
  <c r="AB59" i="8"/>
  <c r="AC59" i="8"/>
  <c r="AD59" i="8"/>
  <c r="AE59" i="8"/>
  <c r="AF59" i="8"/>
  <c r="AG59" i="8"/>
  <c r="AH59" i="8"/>
  <c r="AI59" i="8"/>
  <c r="AK59" i="8"/>
  <c r="AL59" i="8"/>
  <c r="AM59" i="8"/>
  <c r="AN59" i="8"/>
  <c r="AO59" i="8"/>
  <c r="AP59" i="8"/>
  <c r="AQ59" i="8"/>
  <c r="AR59" i="8"/>
  <c r="AS59" i="8"/>
  <c r="AT59" i="8"/>
  <c r="C60" i="8"/>
  <c r="D60" i="8"/>
  <c r="E60" i="8"/>
  <c r="F60" i="8"/>
  <c r="G60" i="8"/>
  <c r="I60" i="8"/>
  <c r="J60" i="8"/>
  <c r="K60" i="8"/>
  <c r="L60" i="8"/>
  <c r="M60" i="8"/>
  <c r="N60" i="8"/>
  <c r="O60" i="8"/>
  <c r="P60" i="8"/>
  <c r="Q60" i="8"/>
  <c r="R60" i="8"/>
  <c r="S60" i="8"/>
  <c r="T60" i="8"/>
  <c r="U60" i="8"/>
  <c r="V60" i="8"/>
  <c r="X60" i="8"/>
  <c r="Y60" i="8"/>
  <c r="Z60" i="8"/>
  <c r="AA60" i="8"/>
  <c r="AB60" i="8"/>
  <c r="AC60" i="8"/>
  <c r="AD60" i="8"/>
  <c r="AE60" i="8"/>
  <c r="AF60" i="8"/>
  <c r="AG60" i="8"/>
  <c r="AH60" i="8"/>
  <c r="AI60" i="8"/>
  <c r="AK60" i="8"/>
  <c r="AL60" i="8"/>
  <c r="AM60" i="8"/>
  <c r="AN60" i="8"/>
  <c r="AO60" i="8"/>
  <c r="AP60" i="8"/>
  <c r="AQ60" i="8"/>
  <c r="AR60" i="8"/>
  <c r="AS60" i="8"/>
  <c r="AT60" i="8"/>
  <c r="C61" i="8"/>
  <c r="D61" i="8"/>
  <c r="E61" i="8"/>
  <c r="F61" i="8"/>
  <c r="G61" i="8"/>
  <c r="I61" i="8"/>
  <c r="J61" i="8"/>
  <c r="K61" i="8"/>
  <c r="L61" i="8"/>
  <c r="M61" i="8"/>
  <c r="N61" i="8"/>
  <c r="O61" i="8"/>
  <c r="P61" i="8"/>
  <c r="Q61" i="8"/>
  <c r="R61" i="8"/>
  <c r="S61" i="8"/>
  <c r="T61" i="8"/>
  <c r="U61" i="8"/>
  <c r="V61" i="8"/>
  <c r="X61" i="8"/>
  <c r="Y61" i="8"/>
  <c r="Z61" i="8"/>
  <c r="AA61" i="8"/>
  <c r="AB61" i="8"/>
  <c r="AC61" i="8"/>
  <c r="AD61" i="8"/>
  <c r="AE61" i="8"/>
  <c r="AF61" i="8"/>
  <c r="AG61" i="8"/>
  <c r="AH61" i="8"/>
  <c r="AI61" i="8"/>
  <c r="AK61" i="8"/>
  <c r="AL61" i="8"/>
  <c r="AM61" i="8"/>
  <c r="AN61" i="8"/>
  <c r="AO61" i="8"/>
  <c r="AP61" i="8"/>
  <c r="AQ61" i="8"/>
  <c r="AR61" i="8"/>
  <c r="AS61" i="8"/>
  <c r="AT61" i="8"/>
  <c r="C62" i="8"/>
  <c r="D62" i="8"/>
  <c r="E62" i="8"/>
  <c r="F62" i="8"/>
  <c r="G62" i="8"/>
  <c r="I62" i="8"/>
  <c r="J62" i="8"/>
  <c r="K62" i="8"/>
  <c r="L62" i="8"/>
  <c r="M62" i="8"/>
  <c r="N62" i="8"/>
  <c r="O62" i="8"/>
  <c r="P62" i="8"/>
  <c r="Q62" i="8"/>
  <c r="R62" i="8"/>
  <c r="S62" i="8"/>
  <c r="T62" i="8"/>
  <c r="U62" i="8"/>
  <c r="V62" i="8"/>
  <c r="X62" i="8"/>
  <c r="Y62" i="8"/>
  <c r="Z62" i="8"/>
  <c r="AA62" i="8"/>
  <c r="AB62" i="8"/>
  <c r="AC62" i="8"/>
  <c r="AD62" i="8"/>
  <c r="AE62" i="8"/>
  <c r="AF62" i="8"/>
  <c r="AG62" i="8"/>
  <c r="AH62" i="8"/>
  <c r="AI62" i="8"/>
  <c r="AK62" i="8"/>
  <c r="AL62" i="8"/>
  <c r="AM62" i="8"/>
  <c r="AN62" i="8"/>
  <c r="AO62" i="8"/>
  <c r="AP62" i="8"/>
  <c r="AQ62" i="8"/>
  <c r="AR62" i="8"/>
  <c r="AS62" i="8"/>
  <c r="AT62" i="8"/>
  <c r="C63" i="8"/>
  <c r="D63" i="8"/>
  <c r="E63" i="8"/>
  <c r="F63" i="8"/>
  <c r="G63" i="8"/>
  <c r="I63" i="8"/>
  <c r="J63" i="8"/>
  <c r="K63" i="8"/>
  <c r="L63" i="8"/>
  <c r="M63" i="8"/>
  <c r="N63" i="8"/>
  <c r="O63" i="8"/>
  <c r="P63" i="8"/>
  <c r="Q63" i="8"/>
  <c r="R63" i="8"/>
  <c r="S63" i="8"/>
  <c r="T63" i="8"/>
  <c r="U63" i="8"/>
  <c r="V63" i="8"/>
  <c r="X63" i="8"/>
  <c r="Y63" i="8"/>
  <c r="Z63" i="8"/>
  <c r="AA63" i="8"/>
  <c r="AB63" i="8"/>
  <c r="AC63" i="8"/>
  <c r="AD63" i="8"/>
  <c r="AE63" i="8"/>
  <c r="AF63" i="8"/>
  <c r="AG63" i="8"/>
  <c r="AH63" i="8"/>
  <c r="AI63" i="8"/>
  <c r="AK63" i="8"/>
  <c r="AL63" i="8"/>
  <c r="AM63" i="8"/>
  <c r="AN63" i="8"/>
  <c r="AO63" i="8"/>
  <c r="AP63" i="8"/>
  <c r="AQ63" i="8"/>
  <c r="AR63" i="8"/>
  <c r="AS63" i="8"/>
  <c r="AT63" i="8"/>
  <c r="C64" i="8"/>
  <c r="D64" i="8"/>
  <c r="E64" i="8"/>
  <c r="F64" i="8"/>
  <c r="G64" i="8"/>
  <c r="I64" i="8"/>
  <c r="J64" i="8"/>
  <c r="K64" i="8"/>
  <c r="L64" i="8"/>
  <c r="M64" i="8"/>
  <c r="N64" i="8"/>
  <c r="O64" i="8"/>
  <c r="P64" i="8"/>
  <c r="Q64" i="8"/>
  <c r="R64" i="8"/>
  <c r="S64" i="8"/>
  <c r="T64" i="8"/>
  <c r="U64" i="8"/>
  <c r="V64" i="8"/>
  <c r="X64" i="8"/>
  <c r="Y64" i="8"/>
  <c r="Z64" i="8"/>
  <c r="AA64" i="8"/>
  <c r="AB64" i="8"/>
  <c r="AC64" i="8"/>
  <c r="AD64" i="8"/>
  <c r="AE64" i="8"/>
  <c r="AF64" i="8"/>
  <c r="AG64" i="8"/>
  <c r="AH64" i="8"/>
  <c r="AI64" i="8"/>
  <c r="AK64" i="8"/>
  <c r="AL64" i="8"/>
  <c r="AM64" i="8"/>
  <c r="AN64" i="8"/>
  <c r="AO64" i="8"/>
  <c r="AP64" i="8"/>
  <c r="AQ64" i="8"/>
  <c r="AR64" i="8"/>
  <c r="AS64" i="8"/>
  <c r="AT64" i="8"/>
  <c r="C65" i="8"/>
  <c r="D65" i="8"/>
  <c r="E65" i="8"/>
  <c r="F65" i="8"/>
  <c r="G65" i="8"/>
  <c r="I65" i="8"/>
  <c r="J65" i="8"/>
  <c r="K65" i="8"/>
  <c r="L65" i="8"/>
  <c r="M65" i="8"/>
  <c r="N65" i="8"/>
  <c r="O65" i="8"/>
  <c r="P65" i="8"/>
  <c r="Q65" i="8"/>
  <c r="R65" i="8"/>
  <c r="S65" i="8"/>
  <c r="T65" i="8"/>
  <c r="U65" i="8"/>
  <c r="V65" i="8"/>
  <c r="X65" i="8"/>
  <c r="Y65" i="8"/>
  <c r="Z65" i="8"/>
  <c r="AA65" i="8"/>
  <c r="AB65" i="8"/>
  <c r="AC65" i="8"/>
  <c r="AD65" i="8"/>
  <c r="AE65" i="8"/>
  <c r="AF65" i="8"/>
  <c r="AG65" i="8"/>
  <c r="AH65" i="8"/>
  <c r="AI65" i="8"/>
  <c r="AK65" i="8"/>
  <c r="AL65" i="8"/>
  <c r="AM65" i="8"/>
  <c r="AN65" i="8"/>
  <c r="AO65" i="8"/>
  <c r="AP65" i="8"/>
  <c r="AQ65" i="8"/>
  <c r="AR65" i="8"/>
  <c r="AS65" i="8"/>
  <c r="AT65" i="8"/>
  <c r="C66" i="8"/>
  <c r="D66" i="8"/>
  <c r="E66" i="8"/>
  <c r="F66" i="8"/>
  <c r="G66" i="8"/>
  <c r="I66" i="8"/>
  <c r="J66" i="8"/>
  <c r="K66" i="8"/>
  <c r="L66" i="8"/>
  <c r="M66" i="8"/>
  <c r="N66" i="8"/>
  <c r="O66" i="8"/>
  <c r="P66" i="8"/>
  <c r="Q66" i="8"/>
  <c r="R66" i="8"/>
  <c r="S66" i="8"/>
  <c r="T66" i="8"/>
  <c r="U66" i="8"/>
  <c r="V66" i="8"/>
  <c r="X66" i="8"/>
  <c r="Y66" i="8"/>
  <c r="Z66" i="8"/>
  <c r="AA66" i="8"/>
  <c r="AB66" i="8"/>
  <c r="AC66" i="8"/>
  <c r="AD66" i="8"/>
  <c r="AE66" i="8"/>
  <c r="AF66" i="8"/>
  <c r="AG66" i="8"/>
  <c r="AH66" i="8"/>
  <c r="AI66" i="8"/>
  <c r="AK66" i="8"/>
  <c r="AL66" i="8"/>
  <c r="AM66" i="8"/>
  <c r="AN66" i="8"/>
  <c r="AO66" i="8"/>
  <c r="AP66" i="8"/>
  <c r="AQ66" i="8"/>
  <c r="AR66" i="8"/>
  <c r="AS66" i="8"/>
  <c r="AT66" i="8"/>
  <c r="C67" i="8"/>
  <c r="D67" i="8"/>
  <c r="E67" i="8"/>
  <c r="F67" i="8"/>
  <c r="G67" i="8"/>
  <c r="I67" i="8"/>
  <c r="J67" i="8"/>
  <c r="K67" i="8"/>
  <c r="L67" i="8"/>
  <c r="M67" i="8"/>
  <c r="N67" i="8"/>
  <c r="O67" i="8"/>
  <c r="P67" i="8"/>
  <c r="Q67" i="8"/>
  <c r="R67" i="8"/>
  <c r="S67" i="8"/>
  <c r="T67" i="8"/>
  <c r="U67" i="8"/>
  <c r="V67" i="8"/>
  <c r="X67" i="8"/>
  <c r="Y67" i="8"/>
  <c r="Z67" i="8"/>
  <c r="AA67" i="8"/>
  <c r="AB67" i="8"/>
  <c r="AC67" i="8"/>
  <c r="AD67" i="8"/>
  <c r="AE67" i="8"/>
  <c r="AF67" i="8"/>
  <c r="AG67" i="8"/>
  <c r="AH67" i="8"/>
  <c r="AI67" i="8"/>
  <c r="AK67" i="8"/>
  <c r="AL67" i="8"/>
  <c r="AM67" i="8"/>
  <c r="AN67" i="8"/>
  <c r="AO67" i="8"/>
  <c r="AP67" i="8"/>
  <c r="AQ67" i="8"/>
  <c r="AR67" i="8"/>
  <c r="AS67" i="8"/>
  <c r="AT67" i="8"/>
  <c r="C68" i="8"/>
  <c r="D68" i="8"/>
  <c r="E68" i="8"/>
  <c r="F68" i="8"/>
  <c r="G68" i="8"/>
  <c r="I68" i="8"/>
  <c r="J68" i="8"/>
  <c r="K68" i="8"/>
  <c r="L68" i="8"/>
  <c r="M68" i="8"/>
  <c r="N68" i="8"/>
  <c r="O68" i="8"/>
  <c r="P68" i="8"/>
  <c r="Q68" i="8"/>
  <c r="R68" i="8"/>
  <c r="S68" i="8"/>
  <c r="T68" i="8"/>
  <c r="U68" i="8"/>
  <c r="V68" i="8"/>
  <c r="X68" i="8"/>
  <c r="Y68" i="8"/>
  <c r="Z68" i="8"/>
  <c r="AA68" i="8"/>
  <c r="AB68" i="8"/>
  <c r="AC68" i="8"/>
  <c r="AD68" i="8"/>
  <c r="AE68" i="8"/>
  <c r="AF68" i="8"/>
  <c r="AG68" i="8"/>
  <c r="AH68" i="8"/>
  <c r="AI68" i="8"/>
  <c r="AK68" i="8"/>
  <c r="AL68" i="8"/>
  <c r="AM68" i="8"/>
  <c r="AN68" i="8"/>
  <c r="AO68" i="8"/>
  <c r="AP68" i="8"/>
  <c r="AQ68" i="8"/>
  <c r="AR68" i="8"/>
  <c r="AS68" i="8"/>
  <c r="AT68" i="8"/>
  <c r="C69" i="8"/>
  <c r="D69" i="8"/>
  <c r="E69" i="8"/>
  <c r="F69" i="8"/>
  <c r="G69" i="8"/>
  <c r="I69" i="8"/>
  <c r="J69" i="8"/>
  <c r="K69" i="8"/>
  <c r="L69" i="8"/>
  <c r="M69" i="8"/>
  <c r="N69" i="8"/>
  <c r="O69" i="8"/>
  <c r="P69" i="8"/>
  <c r="Q69" i="8"/>
  <c r="R69" i="8"/>
  <c r="S69" i="8"/>
  <c r="T69" i="8"/>
  <c r="U69" i="8"/>
  <c r="V69" i="8"/>
  <c r="X69" i="8"/>
  <c r="Y69" i="8"/>
  <c r="Z69" i="8"/>
  <c r="AA69" i="8"/>
  <c r="AB69" i="8"/>
  <c r="AC69" i="8"/>
  <c r="AD69" i="8"/>
  <c r="AE69" i="8"/>
  <c r="AF69" i="8"/>
  <c r="AG69" i="8"/>
  <c r="AH69" i="8"/>
  <c r="AI69" i="8"/>
  <c r="AK69" i="8"/>
  <c r="AL69" i="8"/>
  <c r="AM69" i="8"/>
  <c r="AN69" i="8"/>
  <c r="AO69" i="8"/>
  <c r="AP69" i="8"/>
  <c r="AQ69" i="8"/>
  <c r="AR69" i="8"/>
  <c r="AS69" i="8"/>
  <c r="AT69" i="8"/>
  <c r="C70" i="8"/>
  <c r="D70" i="8"/>
  <c r="E70" i="8"/>
  <c r="F70" i="8"/>
  <c r="G70" i="8"/>
  <c r="I70" i="8"/>
  <c r="J70" i="8"/>
  <c r="K70" i="8"/>
  <c r="L70" i="8"/>
  <c r="M70" i="8"/>
  <c r="N70" i="8"/>
  <c r="O70" i="8"/>
  <c r="P70" i="8"/>
  <c r="Q70" i="8"/>
  <c r="R70" i="8"/>
  <c r="S70" i="8"/>
  <c r="T70" i="8"/>
  <c r="U70" i="8"/>
  <c r="V70" i="8"/>
  <c r="X70" i="8"/>
  <c r="Y70" i="8"/>
  <c r="Z70" i="8"/>
  <c r="AA70" i="8"/>
  <c r="AB70" i="8"/>
  <c r="AC70" i="8"/>
  <c r="AD70" i="8"/>
  <c r="AE70" i="8"/>
  <c r="AF70" i="8"/>
  <c r="AG70" i="8"/>
  <c r="AH70" i="8"/>
  <c r="AI70" i="8"/>
  <c r="AK70" i="8"/>
  <c r="AL70" i="8"/>
  <c r="AM70" i="8"/>
  <c r="AN70" i="8"/>
  <c r="AO70" i="8"/>
  <c r="AP70" i="8"/>
  <c r="AQ70" i="8"/>
  <c r="AR70" i="8"/>
  <c r="AS70" i="8"/>
  <c r="AT70" i="8"/>
  <c r="C71" i="8"/>
  <c r="D71" i="8"/>
  <c r="E71" i="8"/>
  <c r="F71" i="8"/>
  <c r="G71" i="8"/>
  <c r="I71" i="8"/>
  <c r="J71" i="8"/>
  <c r="K71" i="8"/>
  <c r="L71" i="8"/>
  <c r="M71" i="8"/>
  <c r="N71" i="8"/>
  <c r="O71" i="8"/>
  <c r="P71" i="8"/>
  <c r="Q71" i="8"/>
  <c r="R71" i="8"/>
  <c r="S71" i="8"/>
  <c r="T71" i="8"/>
  <c r="U71" i="8"/>
  <c r="V71" i="8"/>
  <c r="X71" i="8"/>
  <c r="Y71" i="8"/>
  <c r="Z71" i="8"/>
  <c r="AA71" i="8"/>
  <c r="AB71" i="8"/>
  <c r="AC71" i="8"/>
  <c r="AD71" i="8"/>
  <c r="AE71" i="8"/>
  <c r="AF71" i="8"/>
  <c r="AG71" i="8"/>
  <c r="AH71" i="8"/>
  <c r="AI71" i="8"/>
  <c r="AK71" i="8"/>
  <c r="AL71" i="8"/>
  <c r="AM71" i="8"/>
  <c r="AN71" i="8"/>
  <c r="AO71" i="8"/>
  <c r="AP71" i="8"/>
  <c r="AQ71" i="8"/>
  <c r="AR71" i="8"/>
  <c r="AS71" i="8"/>
  <c r="AT71" i="8"/>
  <c r="C72" i="8"/>
  <c r="D72" i="8"/>
  <c r="E72" i="8"/>
  <c r="F72" i="8"/>
  <c r="G72" i="8"/>
  <c r="I72" i="8"/>
  <c r="J72" i="8"/>
  <c r="K72" i="8"/>
  <c r="L72" i="8"/>
  <c r="M72" i="8"/>
  <c r="N72" i="8"/>
  <c r="O72" i="8"/>
  <c r="P72" i="8"/>
  <c r="Q72" i="8"/>
  <c r="R72" i="8"/>
  <c r="S72" i="8"/>
  <c r="T72" i="8"/>
  <c r="U72" i="8"/>
  <c r="V72" i="8"/>
  <c r="X72" i="8"/>
  <c r="Y72" i="8"/>
  <c r="Z72" i="8"/>
  <c r="AA72" i="8"/>
  <c r="AB72" i="8"/>
  <c r="AC72" i="8"/>
  <c r="AD72" i="8"/>
  <c r="AE72" i="8"/>
  <c r="AF72" i="8"/>
  <c r="AG72" i="8"/>
  <c r="AH72" i="8"/>
  <c r="AI72" i="8"/>
  <c r="AK72" i="8"/>
  <c r="AL72" i="8"/>
  <c r="AM72" i="8"/>
  <c r="AN72" i="8"/>
  <c r="AO72" i="8"/>
  <c r="AP72" i="8"/>
  <c r="AQ72" i="8"/>
  <c r="AR72" i="8"/>
  <c r="AS72" i="8"/>
  <c r="AT72" i="8"/>
  <c r="C73" i="8"/>
  <c r="D73" i="8"/>
  <c r="E73" i="8"/>
  <c r="F73" i="8"/>
  <c r="G73" i="8"/>
  <c r="I73" i="8"/>
  <c r="J73" i="8"/>
  <c r="K73" i="8"/>
  <c r="L73" i="8"/>
  <c r="M73" i="8"/>
  <c r="N73" i="8"/>
  <c r="O73" i="8"/>
  <c r="P73" i="8"/>
  <c r="Q73" i="8"/>
  <c r="R73" i="8"/>
  <c r="S73" i="8"/>
  <c r="T73" i="8"/>
  <c r="U73" i="8"/>
  <c r="V73" i="8"/>
  <c r="X73" i="8"/>
  <c r="Y73" i="8"/>
  <c r="Z73" i="8"/>
  <c r="AA73" i="8"/>
  <c r="AB73" i="8"/>
  <c r="AC73" i="8"/>
  <c r="AD73" i="8"/>
  <c r="AE73" i="8"/>
  <c r="AF73" i="8"/>
  <c r="AG73" i="8"/>
  <c r="AH73" i="8"/>
  <c r="AI73" i="8"/>
  <c r="AK73" i="8"/>
  <c r="AL73" i="8"/>
  <c r="AM73" i="8"/>
  <c r="AN73" i="8"/>
  <c r="AO73" i="8"/>
  <c r="AP73" i="8"/>
  <c r="AQ73" i="8"/>
  <c r="AR73" i="8"/>
  <c r="AS73" i="8"/>
  <c r="AT73" i="8"/>
  <c r="C74" i="8"/>
  <c r="D74" i="8"/>
  <c r="E74" i="8"/>
  <c r="F74" i="8"/>
  <c r="G74" i="8"/>
  <c r="I74" i="8"/>
  <c r="J74" i="8"/>
  <c r="K74" i="8"/>
  <c r="L74" i="8"/>
  <c r="M74" i="8"/>
  <c r="N74" i="8"/>
  <c r="O74" i="8"/>
  <c r="P74" i="8"/>
  <c r="Q74" i="8"/>
  <c r="R74" i="8"/>
  <c r="S74" i="8"/>
  <c r="T74" i="8"/>
  <c r="U74" i="8"/>
  <c r="V74" i="8"/>
  <c r="X74" i="8"/>
  <c r="Y74" i="8"/>
  <c r="Z74" i="8"/>
  <c r="AA74" i="8"/>
  <c r="AB74" i="8"/>
  <c r="AC74" i="8"/>
  <c r="AD74" i="8"/>
  <c r="AE74" i="8"/>
  <c r="AF74" i="8"/>
  <c r="AG74" i="8"/>
  <c r="AH74" i="8"/>
  <c r="AI74" i="8"/>
  <c r="AK74" i="8"/>
  <c r="AL74" i="8"/>
  <c r="AM74" i="8"/>
  <c r="AN74" i="8"/>
  <c r="AO74" i="8"/>
  <c r="AP74" i="8"/>
  <c r="AQ74" i="8"/>
  <c r="AR74" i="8"/>
  <c r="AS74" i="8"/>
  <c r="AT74" i="8"/>
  <c r="C75" i="8"/>
  <c r="D75" i="8"/>
  <c r="E75" i="8"/>
  <c r="F75" i="8"/>
  <c r="G75" i="8"/>
  <c r="I75" i="8"/>
  <c r="J75" i="8"/>
  <c r="K75" i="8"/>
  <c r="L75" i="8"/>
  <c r="M75" i="8"/>
  <c r="N75" i="8"/>
  <c r="O75" i="8"/>
  <c r="P75" i="8"/>
  <c r="Q75" i="8"/>
  <c r="R75" i="8"/>
  <c r="S75" i="8"/>
  <c r="T75" i="8"/>
  <c r="U75" i="8"/>
  <c r="V75" i="8"/>
  <c r="X75" i="8"/>
  <c r="Y75" i="8"/>
  <c r="Z75" i="8"/>
  <c r="AA75" i="8"/>
  <c r="AB75" i="8"/>
  <c r="AC75" i="8"/>
  <c r="AD75" i="8"/>
  <c r="AE75" i="8"/>
  <c r="AF75" i="8"/>
  <c r="AG75" i="8"/>
  <c r="AH75" i="8"/>
  <c r="AI75" i="8"/>
  <c r="AK75" i="8"/>
  <c r="AL75" i="8"/>
  <c r="AM75" i="8"/>
  <c r="AN75" i="8"/>
  <c r="AO75" i="8"/>
  <c r="AP75" i="8"/>
  <c r="AQ75" i="8"/>
  <c r="AR75" i="8"/>
  <c r="AS75" i="8"/>
  <c r="AT75" i="8"/>
  <c r="C76" i="8"/>
  <c r="D76" i="8"/>
  <c r="E76" i="8"/>
  <c r="F76" i="8"/>
  <c r="G76" i="8"/>
  <c r="I76" i="8"/>
  <c r="J76" i="8"/>
  <c r="K76" i="8"/>
  <c r="L76" i="8"/>
  <c r="M76" i="8"/>
  <c r="N76" i="8"/>
  <c r="O76" i="8"/>
  <c r="P76" i="8"/>
  <c r="Q76" i="8"/>
  <c r="R76" i="8"/>
  <c r="S76" i="8"/>
  <c r="T76" i="8"/>
  <c r="U76" i="8"/>
  <c r="V76" i="8"/>
  <c r="X76" i="8"/>
  <c r="Y76" i="8"/>
  <c r="Z76" i="8"/>
  <c r="AA76" i="8"/>
  <c r="AB76" i="8"/>
  <c r="AC76" i="8"/>
  <c r="AD76" i="8"/>
  <c r="AE76" i="8"/>
  <c r="AF76" i="8"/>
  <c r="AG76" i="8"/>
  <c r="AH76" i="8"/>
  <c r="AI76" i="8"/>
  <c r="AK76" i="8"/>
  <c r="AL76" i="8"/>
  <c r="AM76" i="8"/>
  <c r="AN76" i="8"/>
  <c r="AO76" i="8"/>
  <c r="AP76" i="8"/>
  <c r="AQ76" i="8"/>
  <c r="AR76" i="8"/>
  <c r="AS76" i="8"/>
  <c r="AT76" i="8"/>
  <c r="C77" i="8"/>
  <c r="D77" i="8"/>
  <c r="E77" i="8"/>
  <c r="F77" i="8"/>
  <c r="G77" i="8"/>
  <c r="I77" i="8"/>
  <c r="J77" i="8"/>
  <c r="K77" i="8"/>
  <c r="L77" i="8"/>
  <c r="M77" i="8"/>
  <c r="N77" i="8"/>
  <c r="O77" i="8"/>
  <c r="P77" i="8"/>
  <c r="Q77" i="8"/>
  <c r="R77" i="8"/>
  <c r="S77" i="8"/>
  <c r="T77" i="8"/>
  <c r="U77" i="8"/>
  <c r="V77" i="8"/>
  <c r="X77" i="8"/>
  <c r="Y77" i="8"/>
  <c r="Z77" i="8"/>
  <c r="AA77" i="8"/>
  <c r="AB77" i="8"/>
  <c r="AC77" i="8"/>
  <c r="AD77" i="8"/>
  <c r="AE77" i="8"/>
  <c r="AF77" i="8"/>
  <c r="AG77" i="8"/>
  <c r="AH77" i="8"/>
  <c r="AI77" i="8"/>
  <c r="AK77" i="8"/>
  <c r="AL77" i="8"/>
  <c r="AM77" i="8"/>
  <c r="AN77" i="8"/>
  <c r="AO77" i="8"/>
  <c r="AP77" i="8"/>
  <c r="AQ77" i="8"/>
  <c r="AR77" i="8"/>
  <c r="AS77" i="8"/>
  <c r="AT77" i="8"/>
  <c r="C78" i="8"/>
  <c r="D78" i="8"/>
  <c r="E78" i="8"/>
  <c r="F78" i="8"/>
  <c r="G78" i="8"/>
  <c r="I78" i="8"/>
  <c r="J78" i="8"/>
  <c r="K78" i="8"/>
  <c r="L78" i="8"/>
  <c r="M78" i="8"/>
  <c r="N78" i="8"/>
  <c r="O78" i="8"/>
  <c r="P78" i="8"/>
  <c r="Q78" i="8"/>
  <c r="R78" i="8"/>
  <c r="S78" i="8"/>
  <c r="T78" i="8"/>
  <c r="U78" i="8"/>
  <c r="V78" i="8"/>
  <c r="X78" i="8"/>
  <c r="Y78" i="8"/>
  <c r="Z78" i="8"/>
  <c r="AA78" i="8"/>
  <c r="AB78" i="8"/>
  <c r="AC78" i="8"/>
  <c r="AD78" i="8"/>
  <c r="AE78" i="8"/>
  <c r="AF78" i="8"/>
  <c r="AG78" i="8"/>
  <c r="AH78" i="8"/>
  <c r="AI78" i="8"/>
  <c r="AK78" i="8"/>
  <c r="AL78" i="8"/>
  <c r="AM78" i="8"/>
  <c r="AN78" i="8"/>
  <c r="AO78" i="8"/>
  <c r="AP78" i="8"/>
  <c r="AQ78" i="8"/>
  <c r="AR78" i="8"/>
  <c r="AS78" i="8"/>
  <c r="AT78" i="8"/>
  <c r="C79" i="8"/>
  <c r="D79" i="8"/>
  <c r="E79" i="8"/>
  <c r="F79" i="8"/>
  <c r="G79" i="8"/>
  <c r="I79" i="8"/>
  <c r="J79" i="8"/>
  <c r="K79" i="8"/>
  <c r="L79" i="8"/>
  <c r="M79" i="8"/>
  <c r="N79" i="8"/>
  <c r="O79" i="8"/>
  <c r="P79" i="8"/>
  <c r="Q79" i="8"/>
  <c r="R79" i="8"/>
  <c r="S79" i="8"/>
  <c r="T79" i="8"/>
  <c r="U79" i="8"/>
  <c r="V79" i="8"/>
  <c r="X79" i="8"/>
  <c r="Y79" i="8"/>
  <c r="Z79" i="8"/>
  <c r="AA79" i="8"/>
  <c r="AB79" i="8"/>
  <c r="AC79" i="8"/>
  <c r="AD79" i="8"/>
  <c r="AE79" i="8"/>
  <c r="AF79" i="8"/>
  <c r="AG79" i="8"/>
  <c r="AH79" i="8"/>
  <c r="AI79" i="8"/>
  <c r="AK79" i="8"/>
  <c r="AL79" i="8"/>
  <c r="AM79" i="8"/>
  <c r="AN79" i="8"/>
  <c r="AO79" i="8"/>
  <c r="AP79" i="8"/>
  <c r="AQ79" i="8"/>
  <c r="AR79" i="8"/>
  <c r="AS79" i="8"/>
  <c r="AT79" i="8"/>
  <c r="C80" i="8"/>
  <c r="D80" i="8"/>
  <c r="E80" i="8"/>
  <c r="F80" i="8"/>
  <c r="G80" i="8"/>
  <c r="I80" i="8"/>
  <c r="J80" i="8"/>
  <c r="K80" i="8"/>
  <c r="L80" i="8"/>
  <c r="M80" i="8"/>
  <c r="N80" i="8"/>
  <c r="O80" i="8"/>
  <c r="P80" i="8"/>
  <c r="Q80" i="8"/>
  <c r="R80" i="8"/>
  <c r="S80" i="8"/>
  <c r="T80" i="8"/>
  <c r="U80" i="8"/>
  <c r="V80" i="8"/>
  <c r="X80" i="8"/>
  <c r="Y80" i="8"/>
  <c r="Z80" i="8"/>
  <c r="AA80" i="8"/>
  <c r="AB80" i="8"/>
  <c r="AC80" i="8"/>
  <c r="AD80" i="8"/>
  <c r="AE80" i="8"/>
  <c r="AF80" i="8"/>
  <c r="AG80" i="8"/>
  <c r="AH80" i="8"/>
  <c r="AI80" i="8"/>
  <c r="AK80" i="8"/>
  <c r="AL80" i="8"/>
  <c r="AM80" i="8"/>
  <c r="AN80" i="8"/>
  <c r="AO80" i="8"/>
  <c r="AP80" i="8"/>
  <c r="AQ80" i="8"/>
  <c r="AR80" i="8"/>
  <c r="AS80" i="8"/>
  <c r="AT80" i="8"/>
  <c r="C81" i="8"/>
  <c r="D81" i="8"/>
  <c r="E81" i="8"/>
  <c r="F81" i="8"/>
  <c r="G81" i="8"/>
  <c r="I81" i="8"/>
  <c r="J81" i="8"/>
  <c r="K81" i="8"/>
  <c r="L81" i="8"/>
  <c r="M81" i="8"/>
  <c r="N81" i="8"/>
  <c r="O81" i="8"/>
  <c r="P81" i="8"/>
  <c r="Q81" i="8"/>
  <c r="R81" i="8"/>
  <c r="S81" i="8"/>
  <c r="T81" i="8"/>
  <c r="U81" i="8"/>
  <c r="V81" i="8"/>
  <c r="X81" i="8"/>
  <c r="Y81" i="8"/>
  <c r="Z81" i="8"/>
  <c r="AA81" i="8"/>
  <c r="AB81" i="8"/>
  <c r="AC81" i="8"/>
  <c r="AD81" i="8"/>
  <c r="AE81" i="8"/>
  <c r="AF81" i="8"/>
  <c r="AG81" i="8"/>
  <c r="AH81" i="8"/>
  <c r="AI81" i="8"/>
  <c r="AK81" i="8"/>
  <c r="AL81" i="8"/>
  <c r="AM81" i="8"/>
  <c r="AN81" i="8"/>
  <c r="AO81" i="8"/>
  <c r="AP81" i="8"/>
  <c r="AQ81" i="8"/>
  <c r="AR81" i="8"/>
  <c r="AS81" i="8"/>
  <c r="AT81" i="8"/>
  <c r="C82" i="8"/>
  <c r="D82" i="8"/>
  <c r="E82" i="8"/>
  <c r="F82" i="8"/>
  <c r="G82" i="8"/>
  <c r="I82" i="8"/>
  <c r="J82" i="8"/>
  <c r="K82" i="8"/>
  <c r="L82" i="8"/>
  <c r="M82" i="8"/>
  <c r="N82" i="8"/>
  <c r="O82" i="8"/>
  <c r="P82" i="8"/>
  <c r="Q82" i="8"/>
  <c r="R82" i="8"/>
  <c r="S82" i="8"/>
  <c r="T82" i="8"/>
  <c r="U82" i="8"/>
  <c r="V82" i="8"/>
  <c r="X82" i="8"/>
  <c r="Y82" i="8"/>
  <c r="Z82" i="8"/>
  <c r="AA82" i="8"/>
  <c r="AB82" i="8"/>
  <c r="AC82" i="8"/>
  <c r="AD82" i="8"/>
  <c r="AE82" i="8"/>
  <c r="AF82" i="8"/>
  <c r="AG82" i="8"/>
  <c r="AH82" i="8"/>
  <c r="AI82" i="8"/>
  <c r="AK82" i="8"/>
  <c r="AL82" i="8"/>
  <c r="AM82" i="8"/>
  <c r="AN82" i="8"/>
  <c r="AO82" i="8"/>
  <c r="AP82" i="8"/>
  <c r="AQ82" i="8"/>
  <c r="AR82" i="8"/>
  <c r="AS82" i="8"/>
  <c r="AT82" i="8"/>
  <c r="C83" i="8"/>
  <c r="D83" i="8"/>
  <c r="E83" i="8"/>
  <c r="F83" i="8"/>
  <c r="G83" i="8"/>
  <c r="I83" i="8"/>
  <c r="J83" i="8"/>
  <c r="K83" i="8"/>
  <c r="L83" i="8"/>
  <c r="M83" i="8"/>
  <c r="N83" i="8"/>
  <c r="O83" i="8"/>
  <c r="P83" i="8"/>
  <c r="Q83" i="8"/>
  <c r="R83" i="8"/>
  <c r="S83" i="8"/>
  <c r="T83" i="8"/>
  <c r="U83" i="8"/>
  <c r="V83" i="8"/>
  <c r="X83" i="8"/>
  <c r="Y83" i="8"/>
  <c r="Z83" i="8"/>
  <c r="AA83" i="8"/>
  <c r="AB83" i="8"/>
  <c r="AC83" i="8"/>
  <c r="AD83" i="8"/>
  <c r="AE83" i="8"/>
  <c r="AF83" i="8"/>
  <c r="AG83" i="8"/>
  <c r="AH83" i="8"/>
  <c r="AI83" i="8"/>
  <c r="AK83" i="8"/>
  <c r="AL83" i="8"/>
  <c r="AM83" i="8"/>
  <c r="AN83" i="8"/>
  <c r="AO83" i="8"/>
  <c r="AP83" i="8"/>
  <c r="AQ83" i="8"/>
  <c r="AR83" i="8"/>
  <c r="AS83" i="8"/>
  <c r="AT83" i="8"/>
  <c r="C84" i="8"/>
  <c r="D84" i="8"/>
  <c r="E84" i="8"/>
  <c r="F84" i="8"/>
  <c r="G84" i="8"/>
  <c r="I84" i="8"/>
  <c r="J84" i="8"/>
  <c r="K84" i="8"/>
  <c r="L84" i="8"/>
  <c r="M84" i="8"/>
  <c r="N84" i="8"/>
  <c r="O84" i="8"/>
  <c r="P84" i="8"/>
  <c r="Q84" i="8"/>
  <c r="R84" i="8"/>
  <c r="S84" i="8"/>
  <c r="T84" i="8"/>
  <c r="U84" i="8"/>
  <c r="V84" i="8"/>
  <c r="X84" i="8"/>
  <c r="Y84" i="8"/>
  <c r="Z84" i="8"/>
  <c r="AA84" i="8"/>
  <c r="AB84" i="8"/>
  <c r="AC84" i="8"/>
  <c r="AD84" i="8"/>
  <c r="AE84" i="8"/>
  <c r="AF84" i="8"/>
  <c r="AG84" i="8"/>
  <c r="AH84" i="8"/>
  <c r="AI84" i="8"/>
  <c r="AK84" i="8"/>
  <c r="AL84" i="8"/>
  <c r="AM84" i="8"/>
  <c r="AN84" i="8"/>
  <c r="AO84" i="8"/>
  <c r="AP84" i="8"/>
  <c r="AQ84" i="8"/>
  <c r="AR84" i="8"/>
  <c r="AS84" i="8"/>
  <c r="AT84" i="8"/>
  <c r="C85" i="8"/>
  <c r="D85" i="8"/>
  <c r="E85" i="8"/>
  <c r="F85" i="8"/>
  <c r="G85" i="8"/>
  <c r="I85" i="8"/>
  <c r="J85" i="8"/>
  <c r="K85" i="8"/>
  <c r="L85" i="8"/>
  <c r="M85" i="8"/>
  <c r="N85" i="8"/>
  <c r="O85" i="8"/>
  <c r="P85" i="8"/>
  <c r="Q85" i="8"/>
  <c r="R85" i="8"/>
  <c r="S85" i="8"/>
  <c r="T85" i="8"/>
  <c r="U85" i="8"/>
  <c r="V85" i="8"/>
  <c r="X85" i="8"/>
  <c r="Y85" i="8"/>
  <c r="Z85" i="8"/>
  <c r="AA85" i="8"/>
  <c r="AB85" i="8"/>
  <c r="AC85" i="8"/>
  <c r="AD85" i="8"/>
  <c r="AE85" i="8"/>
  <c r="AF85" i="8"/>
  <c r="AG85" i="8"/>
  <c r="AH85" i="8"/>
  <c r="AI85" i="8"/>
  <c r="AK85" i="8"/>
  <c r="AL85" i="8"/>
  <c r="AM85" i="8"/>
  <c r="AN85" i="8"/>
  <c r="AO85" i="8"/>
  <c r="AP85" i="8"/>
  <c r="AQ85" i="8"/>
  <c r="AR85" i="8"/>
  <c r="AS85" i="8"/>
  <c r="AT85" i="8"/>
  <c r="C86" i="8"/>
  <c r="D86" i="8"/>
  <c r="E86" i="8"/>
  <c r="F86" i="8"/>
  <c r="G86" i="8"/>
  <c r="I86" i="8"/>
  <c r="J86" i="8"/>
  <c r="K86" i="8"/>
  <c r="L86" i="8"/>
  <c r="M86" i="8"/>
  <c r="N86" i="8"/>
  <c r="O86" i="8"/>
  <c r="P86" i="8"/>
  <c r="Q86" i="8"/>
  <c r="R86" i="8"/>
  <c r="S86" i="8"/>
  <c r="T86" i="8"/>
  <c r="U86" i="8"/>
  <c r="V86" i="8"/>
  <c r="X86" i="8"/>
  <c r="Y86" i="8"/>
  <c r="Z86" i="8"/>
  <c r="AA86" i="8"/>
  <c r="AB86" i="8"/>
  <c r="AC86" i="8"/>
  <c r="AD86" i="8"/>
  <c r="AE86" i="8"/>
  <c r="AF86" i="8"/>
  <c r="AG86" i="8"/>
  <c r="AH86" i="8"/>
  <c r="AI86" i="8"/>
  <c r="AK86" i="8"/>
  <c r="AL86" i="8"/>
  <c r="AM86" i="8"/>
  <c r="AN86" i="8"/>
  <c r="AO86" i="8"/>
  <c r="AP86" i="8"/>
  <c r="AQ86" i="8"/>
  <c r="AR86" i="8"/>
  <c r="AS86" i="8"/>
  <c r="AT86" i="8"/>
  <c r="C87" i="8"/>
  <c r="D87" i="8"/>
  <c r="E87" i="8"/>
  <c r="F87" i="8"/>
  <c r="G87" i="8"/>
  <c r="I87" i="8"/>
  <c r="J87" i="8"/>
  <c r="K87" i="8"/>
  <c r="L87" i="8"/>
  <c r="M87" i="8"/>
  <c r="N87" i="8"/>
  <c r="O87" i="8"/>
  <c r="P87" i="8"/>
  <c r="Q87" i="8"/>
  <c r="R87" i="8"/>
  <c r="S87" i="8"/>
  <c r="T87" i="8"/>
  <c r="U87" i="8"/>
  <c r="V87" i="8"/>
  <c r="X87" i="8"/>
  <c r="Y87" i="8"/>
  <c r="Z87" i="8"/>
  <c r="AA87" i="8"/>
  <c r="AB87" i="8"/>
  <c r="AC87" i="8"/>
  <c r="AD87" i="8"/>
  <c r="AE87" i="8"/>
  <c r="AF87" i="8"/>
  <c r="AG87" i="8"/>
  <c r="AH87" i="8"/>
  <c r="AI87" i="8"/>
  <c r="AK87" i="8"/>
  <c r="AL87" i="8"/>
  <c r="AM87" i="8"/>
  <c r="AN87" i="8"/>
  <c r="AO87" i="8"/>
  <c r="AP87" i="8"/>
  <c r="AQ87" i="8"/>
  <c r="AR87" i="8"/>
  <c r="AS87" i="8"/>
  <c r="AT87" i="8"/>
  <c r="C88" i="8"/>
  <c r="D88" i="8"/>
  <c r="E88" i="8"/>
  <c r="F88" i="8"/>
  <c r="G88" i="8"/>
  <c r="I88" i="8"/>
  <c r="J88" i="8"/>
  <c r="K88" i="8"/>
  <c r="L88" i="8"/>
  <c r="M88" i="8"/>
  <c r="N88" i="8"/>
  <c r="O88" i="8"/>
  <c r="P88" i="8"/>
  <c r="Q88" i="8"/>
  <c r="R88" i="8"/>
  <c r="S88" i="8"/>
  <c r="T88" i="8"/>
  <c r="U88" i="8"/>
  <c r="V88" i="8"/>
  <c r="X88" i="8"/>
  <c r="Y88" i="8"/>
  <c r="Z88" i="8"/>
  <c r="AA88" i="8"/>
  <c r="AB88" i="8"/>
  <c r="AC88" i="8"/>
  <c r="AD88" i="8"/>
  <c r="AE88" i="8"/>
  <c r="AF88" i="8"/>
  <c r="AG88" i="8"/>
  <c r="AH88" i="8"/>
  <c r="AI88" i="8"/>
  <c r="AK88" i="8"/>
  <c r="AL88" i="8"/>
  <c r="AM88" i="8"/>
  <c r="AN88" i="8"/>
  <c r="AO88" i="8"/>
  <c r="AP88" i="8"/>
  <c r="AQ88" i="8"/>
  <c r="AR88" i="8"/>
  <c r="AS88" i="8"/>
  <c r="AT88" i="8"/>
  <c r="C89" i="8"/>
  <c r="D89" i="8"/>
  <c r="E89" i="8"/>
  <c r="F89" i="8"/>
  <c r="G89" i="8"/>
  <c r="I89" i="8"/>
  <c r="J89" i="8"/>
  <c r="K89" i="8"/>
  <c r="L89" i="8"/>
  <c r="M89" i="8"/>
  <c r="N89" i="8"/>
  <c r="O89" i="8"/>
  <c r="P89" i="8"/>
  <c r="Q89" i="8"/>
  <c r="R89" i="8"/>
  <c r="S89" i="8"/>
  <c r="T89" i="8"/>
  <c r="U89" i="8"/>
  <c r="V89" i="8"/>
  <c r="X89" i="8"/>
  <c r="Y89" i="8"/>
  <c r="Z89" i="8"/>
  <c r="AA89" i="8"/>
  <c r="AB89" i="8"/>
  <c r="AC89" i="8"/>
  <c r="AD89" i="8"/>
  <c r="AE89" i="8"/>
  <c r="AF89" i="8"/>
  <c r="AG89" i="8"/>
  <c r="AH89" i="8"/>
  <c r="AI89" i="8"/>
  <c r="AK89" i="8"/>
  <c r="AL89" i="8"/>
  <c r="AM89" i="8"/>
  <c r="AN89" i="8"/>
  <c r="AO89" i="8"/>
  <c r="AP89" i="8"/>
  <c r="AQ89" i="8"/>
  <c r="AR89" i="8"/>
  <c r="AS89" i="8"/>
  <c r="AT89" i="8"/>
  <c r="C90" i="8"/>
  <c r="D90" i="8"/>
  <c r="E90" i="8"/>
  <c r="F90" i="8"/>
  <c r="G90" i="8"/>
  <c r="I90" i="8"/>
  <c r="J90" i="8"/>
  <c r="K90" i="8"/>
  <c r="L90" i="8"/>
  <c r="M90" i="8"/>
  <c r="N90" i="8"/>
  <c r="O90" i="8"/>
  <c r="P90" i="8"/>
  <c r="Q90" i="8"/>
  <c r="R90" i="8"/>
  <c r="S90" i="8"/>
  <c r="T90" i="8"/>
  <c r="U90" i="8"/>
  <c r="V90" i="8"/>
  <c r="X90" i="8"/>
  <c r="Y90" i="8"/>
  <c r="Z90" i="8"/>
  <c r="AA90" i="8"/>
  <c r="AB90" i="8"/>
  <c r="AC90" i="8"/>
  <c r="AD90" i="8"/>
  <c r="AE90" i="8"/>
  <c r="AF90" i="8"/>
  <c r="AG90" i="8"/>
  <c r="AH90" i="8"/>
  <c r="AI90" i="8"/>
  <c r="AK90" i="8"/>
  <c r="AL90" i="8"/>
  <c r="AM90" i="8"/>
  <c r="AN90" i="8"/>
  <c r="AO90" i="8"/>
  <c r="AP90" i="8"/>
  <c r="AQ90" i="8"/>
  <c r="AR90" i="8"/>
  <c r="AS90" i="8"/>
  <c r="AT90" i="8"/>
  <c r="C91" i="8"/>
  <c r="D91" i="8"/>
  <c r="E91" i="8"/>
  <c r="F91" i="8"/>
  <c r="G91" i="8"/>
  <c r="I91" i="8"/>
  <c r="J91" i="8"/>
  <c r="K91" i="8"/>
  <c r="L91" i="8"/>
  <c r="M91" i="8"/>
  <c r="N91" i="8"/>
  <c r="O91" i="8"/>
  <c r="P91" i="8"/>
  <c r="Q91" i="8"/>
  <c r="R91" i="8"/>
  <c r="S91" i="8"/>
  <c r="T91" i="8"/>
  <c r="U91" i="8"/>
  <c r="V91" i="8"/>
  <c r="X91" i="8"/>
  <c r="Y91" i="8"/>
  <c r="Z91" i="8"/>
  <c r="AA91" i="8"/>
  <c r="AB91" i="8"/>
  <c r="AC91" i="8"/>
  <c r="AD91" i="8"/>
  <c r="AE91" i="8"/>
  <c r="AF91" i="8"/>
  <c r="AG91" i="8"/>
  <c r="AH91" i="8"/>
  <c r="AI91" i="8"/>
  <c r="AK91" i="8"/>
  <c r="AL91" i="8"/>
  <c r="AM91" i="8"/>
  <c r="AN91" i="8"/>
  <c r="AO91" i="8"/>
  <c r="AP91" i="8"/>
  <c r="AQ91" i="8"/>
  <c r="AR91" i="8"/>
  <c r="AS91" i="8"/>
  <c r="AT91" i="8"/>
  <c r="C92" i="8"/>
  <c r="D92" i="8"/>
  <c r="E92" i="8"/>
  <c r="F92" i="8"/>
  <c r="G92" i="8"/>
  <c r="I92" i="8"/>
  <c r="J92" i="8"/>
  <c r="K92" i="8"/>
  <c r="L92" i="8"/>
  <c r="M92" i="8"/>
  <c r="N92" i="8"/>
  <c r="O92" i="8"/>
  <c r="P92" i="8"/>
  <c r="Q92" i="8"/>
  <c r="R92" i="8"/>
  <c r="S92" i="8"/>
  <c r="T92" i="8"/>
  <c r="U92" i="8"/>
  <c r="V92" i="8"/>
  <c r="X92" i="8"/>
  <c r="Y92" i="8"/>
  <c r="Z92" i="8"/>
  <c r="AA92" i="8"/>
  <c r="AB92" i="8"/>
  <c r="AC92" i="8"/>
  <c r="AD92" i="8"/>
  <c r="AE92" i="8"/>
  <c r="AF92" i="8"/>
  <c r="AG92" i="8"/>
  <c r="AH92" i="8"/>
  <c r="AI92" i="8"/>
  <c r="AK92" i="8"/>
  <c r="AL92" i="8"/>
  <c r="AM92" i="8"/>
  <c r="AN92" i="8"/>
  <c r="AO92" i="8"/>
  <c r="AP92" i="8"/>
  <c r="AQ92" i="8"/>
  <c r="AR92" i="8"/>
  <c r="AS92" i="8"/>
  <c r="AT92" i="8"/>
  <c r="C93" i="8"/>
  <c r="D93" i="8"/>
  <c r="E93" i="8"/>
  <c r="F93" i="8"/>
  <c r="G93" i="8"/>
  <c r="I93" i="8"/>
  <c r="J93" i="8"/>
  <c r="K93" i="8"/>
  <c r="L93" i="8"/>
  <c r="M93" i="8"/>
  <c r="N93" i="8"/>
  <c r="O93" i="8"/>
  <c r="P93" i="8"/>
  <c r="Q93" i="8"/>
  <c r="R93" i="8"/>
  <c r="S93" i="8"/>
  <c r="T93" i="8"/>
  <c r="U93" i="8"/>
  <c r="V93" i="8"/>
  <c r="X93" i="8"/>
  <c r="Y93" i="8"/>
  <c r="Z93" i="8"/>
  <c r="AA93" i="8"/>
  <c r="AB93" i="8"/>
  <c r="AC93" i="8"/>
  <c r="AD93" i="8"/>
  <c r="AE93" i="8"/>
  <c r="AF93" i="8"/>
  <c r="AG93" i="8"/>
  <c r="AH93" i="8"/>
  <c r="AI93" i="8"/>
  <c r="AK93" i="8"/>
  <c r="AL93" i="8"/>
  <c r="AM93" i="8"/>
  <c r="AN93" i="8"/>
  <c r="AO93" i="8"/>
  <c r="AP93" i="8"/>
  <c r="AQ93" i="8"/>
  <c r="AR93" i="8"/>
  <c r="AS93" i="8"/>
  <c r="AT93" i="8"/>
  <c r="C94" i="8"/>
  <c r="D94" i="8"/>
  <c r="E94" i="8"/>
  <c r="F94" i="8"/>
  <c r="G94" i="8"/>
  <c r="I94" i="8"/>
  <c r="J94" i="8"/>
  <c r="K94" i="8"/>
  <c r="L94" i="8"/>
  <c r="M94" i="8"/>
  <c r="N94" i="8"/>
  <c r="O94" i="8"/>
  <c r="P94" i="8"/>
  <c r="Q94" i="8"/>
  <c r="R94" i="8"/>
  <c r="S94" i="8"/>
  <c r="T94" i="8"/>
  <c r="U94" i="8"/>
  <c r="V94" i="8"/>
  <c r="X94" i="8"/>
  <c r="Y94" i="8"/>
  <c r="Z94" i="8"/>
  <c r="AA94" i="8"/>
  <c r="AB94" i="8"/>
  <c r="AC94" i="8"/>
  <c r="AD94" i="8"/>
  <c r="AE94" i="8"/>
  <c r="AF94" i="8"/>
  <c r="AG94" i="8"/>
  <c r="AH94" i="8"/>
  <c r="AI94" i="8"/>
  <c r="AK94" i="8"/>
  <c r="AL94" i="8"/>
  <c r="AM94" i="8"/>
  <c r="AN94" i="8"/>
  <c r="AO94" i="8"/>
  <c r="AP94" i="8"/>
  <c r="AQ94" i="8"/>
  <c r="AR94" i="8"/>
  <c r="AS94" i="8"/>
  <c r="AT94" i="8"/>
  <c r="C95" i="8"/>
  <c r="D95" i="8"/>
  <c r="E95" i="8"/>
  <c r="F95" i="8"/>
  <c r="G95" i="8"/>
  <c r="I95" i="8"/>
  <c r="J95" i="8"/>
  <c r="K95" i="8"/>
  <c r="L95" i="8"/>
  <c r="M95" i="8"/>
  <c r="N95" i="8"/>
  <c r="O95" i="8"/>
  <c r="P95" i="8"/>
  <c r="Q95" i="8"/>
  <c r="R95" i="8"/>
  <c r="S95" i="8"/>
  <c r="T95" i="8"/>
  <c r="U95" i="8"/>
  <c r="V95" i="8"/>
  <c r="X95" i="8"/>
  <c r="Y95" i="8"/>
  <c r="Z95" i="8"/>
  <c r="AA95" i="8"/>
  <c r="AB95" i="8"/>
  <c r="AC95" i="8"/>
  <c r="AD95" i="8"/>
  <c r="AE95" i="8"/>
  <c r="AF95" i="8"/>
  <c r="AG95" i="8"/>
  <c r="AH95" i="8"/>
  <c r="AI95" i="8"/>
  <c r="AK95" i="8"/>
  <c r="AL95" i="8"/>
  <c r="AM95" i="8"/>
  <c r="AN95" i="8"/>
  <c r="AO95" i="8"/>
  <c r="AP95" i="8"/>
  <c r="AQ95" i="8"/>
  <c r="AR95" i="8"/>
  <c r="AS95" i="8"/>
  <c r="AT95" i="8"/>
  <c r="C96" i="8"/>
  <c r="D96" i="8"/>
  <c r="E96" i="8"/>
  <c r="F96" i="8"/>
  <c r="G96" i="8"/>
  <c r="I96" i="8"/>
  <c r="J96" i="8"/>
  <c r="K96" i="8"/>
  <c r="L96" i="8"/>
  <c r="M96" i="8"/>
  <c r="N96" i="8"/>
  <c r="O96" i="8"/>
  <c r="P96" i="8"/>
  <c r="Q96" i="8"/>
  <c r="R96" i="8"/>
  <c r="S96" i="8"/>
  <c r="T96" i="8"/>
  <c r="U96" i="8"/>
  <c r="V96" i="8"/>
  <c r="X96" i="8"/>
  <c r="Y96" i="8"/>
  <c r="Z96" i="8"/>
  <c r="AA96" i="8"/>
  <c r="AB96" i="8"/>
  <c r="AC96" i="8"/>
  <c r="AD96" i="8"/>
  <c r="AE96" i="8"/>
  <c r="AF96" i="8"/>
  <c r="AG96" i="8"/>
  <c r="AH96" i="8"/>
  <c r="AI96" i="8"/>
  <c r="AK96" i="8"/>
  <c r="AL96" i="8"/>
  <c r="AM96" i="8"/>
  <c r="AN96" i="8"/>
  <c r="AO96" i="8"/>
  <c r="AP96" i="8"/>
  <c r="AQ96" i="8"/>
  <c r="AR96" i="8"/>
  <c r="AS96" i="8"/>
  <c r="AT96" i="8"/>
  <c r="C97" i="8"/>
  <c r="D97" i="8"/>
  <c r="E97" i="8"/>
  <c r="F97" i="8"/>
  <c r="G97" i="8"/>
  <c r="I97" i="8"/>
  <c r="J97" i="8"/>
  <c r="K97" i="8"/>
  <c r="L97" i="8"/>
  <c r="M97" i="8"/>
  <c r="N97" i="8"/>
  <c r="O97" i="8"/>
  <c r="P97" i="8"/>
  <c r="Q97" i="8"/>
  <c r="R97" i="8"/>
  <c r="S97" i="8"/>
  <c r="T97" i="8"/>
  <c r="U97" i="8"/>
  <c r="V97" i="8"/>
  <c r="X97" i="8"/>
  <c r="Y97" i="8"/>
  <c r="Z97" i="8"/>
  <c r="AA97" i="8"/>
  <c r="AB97" i="8"/>
  <c r="AC97" i="8"/>
  <c r="AD97" i="8"/>
  <c r="AE97" i="8"/>
  <c r="AF97" i="8"/>
  <c r="AG97" i="8"/>
  <c r="AH97" i="8"/>
  <c r="AI97" i="8"/>
  <c r="AK97" i="8"/>
  <c r="AL97" i="8"/>
  <c r="AM97" i="8"/>
  <c r="AN97" i="8"/>
  <c r="AO97" i="8"/>
  <c r="AP97" i="8"/>
  <c r="AQ97" i="8"/>
  <c r="AR97" i="8"/>
  <c r="AS97" i="8"/>
  <c r="AT97" i="8"/>
  <c r="C98" i="8"/>
  <c r="D98" i="8"/>
  <c r="E98" i="8"/>
  <c r="F98" i="8"/>
  <c r="G98" i="8"/>
  <c r="I98" i="8"/>
  <c r="J98" i="8"/>
  <c r="K98" i="8"/>
  <c r="L98" i="8"/>
  <c r="M98" i="8"/>
  <c r="N98" i="8"/>
  <c r="O98" i="8"/>
  <c r="P98" i="8"/>
  <c r="Q98" i="8"/>
  <c r="R98" i="8"/>
  <c r="S98" i="8"/>
  <c r="T98" i="8"/>
  <c r="U98" i="8"/>
  <c r="V98" i="8"/>
  <c r="X98" i="8"/>
  <c r="Y98" i="8"/>
  <c r="Z98" i="8"/>
  <c r="AA98" i="8"/>
  <c r="AB98" i="8"/>
  <c r="AC98" i="8"/>
  <c r="AD98" i="8"/>
  <c r="AE98" i="8"/>
  <c r="AF98" i="8"/>
  <c r="AG98" i="8"/>
  <c r="AH98" i="8"/>
  <c r="AI98" i="8"/>
  <c r="AK98" i="8"/>
  <c r="AL98" i="8"/>
  <c r="AM98" i="8"/>
  <c r="AN98" i="8"/>
  <c r="AO98" i="8"/>
  <c r="AP98" i="8"/>
  <c r="AQ98" i="8"/>
  <c r="AR98" i="8"/>
  <c r="AS98" i="8"/>
  <c r="AT98" i="8"/>
  <c r="C99" i="8"/>
  <c r="D99" i="8"/>
  <c r="E99" i="8"/>
  <c r="F99" i="8"/>
  <c r="G99" i="8"/>
  <c r="I99" i="8"/>
  <c r="J99" i="8"/>
  <c r="K99" i="8"/>
  <c r="L99" i="8"/>
  <c r="M99" i="8"/>
  <c r="N99" i="8"/>
  <c r="O99" i="8"/>
  <c r="P99" i="8"/>
  <c r="Q99" i="8"/>
  <c r="R99" i="8"/>
  <c r="S99" i="8"/>
  <c r="T99" i="8"/>
  <c r="U99" i="8"/>
  <c r="V99" i="8"/>
  <c r="X99" i="8"/>
  <c r="Y99" i="8"/>
  <c r="Z99" i="8"/>
  <c r="AA99" i="8"/>
  <c r="AB99" i="8"/>
  <c r="AC99" i="8"/>
  <c r="AD99" i="8"/>
  <c r="AE99" i="8"/>
  <c r="AF99" i="8"/>
  <c r="AG99" i="8"/>
  <c r="AH99" i="8"/>
  <c r="AI99" i="8"/>
  <c r="AK99" i="8"/>
  <c r="AL99" i="8"/>
  <c r="AM99" i="8"/>
  <c r="AN99" i="8"/>
  <c r="AO99" i="8"/>
  <c r="AP99" i="8"/>
  <c r="AQ99" i="8"/>
  <c r="AR99" i="8"/>
  <c r="AS99" i="8"/>
  <c r="AT99" i="8"/>
  <c r="C100" i="8"/>
  <c r="D100" i="8"/>
  <c r="E100" i="8"/>
  <c r="F100" i="8"/>
  <c r="G100" i="8"/>
  <c r="I100" i="8"/>
  <c r="J100" i="8"/>
  <c r="K100" i="8"/>
  <c r="L100" i="8"/>
  <c r="M100" i="8"/>
  <c r="N100" i="8"/>
  <c r="O100" i="8"/>
  <c r="P100" i="8"/>
  <c r="Q100" i="8"/>
  <c r="R100" i="8"/>
  <c r="S100" i="8"/>
  <c r="T100" i="8"/>
  <c r="U100" i="8"/>
  <c r="V100" i="8"/>
  <c r="X100" i="8"/>
  <c r="Y100" i="8"/>
  <c r="Z100" i="8"/>
  <c r="AA100" i="8"/>
  <c r="AB100" i="8"/>
  <c r="AC100" i="8"/>
  <c r="AD100" i="8"/>
  <c r="AE100" i="8"/>
  <c r="AF100" i="8"/>
  <c r="AG100" i="8"/>
  <c r="AH100" i="8"/>
  <c r="AI100" i="8"/>
  <c r="AK100" i="8"/>
  <c r="AL100" i="8"/>
  <c r="AM100" i="8"/>
  <c r="AN100" i="8"/>
  <c r="AO100" i="8"/>
  <c r="AP100" i="8"/>
  <c r="AQ100" i="8"/>
  <c r="AR100" i="8"/>
  <c r="AS100" i="8"/>
  <c r="AT100" i="8"/>
  <c r="C101" i="8"/>
  <c r="D101" i="8"/>
  <c r="E101" i="8"/>
  <c r="F101" i="8"/>
  <c r="G101" i="8"/>
  <c r="I101" i="8"/>
  <c r="J101" i="8"/>
  <c r="K101" i="8"/>
  <c r="L101" i="8"/>
  <c r="M101" i="8"/>
  <c r="N101" i="8"/>
  <c r="O101" i="8"/>
  <c r="P101" i="8"/>
  <c r="Q101" i="8"/>
  <c r="R101" i="8"/>
  <c r="S101" i="8"/>
  <c r="T101" i="8"/>
  <c r="U101" i="8"/>
  <c r="V101" i="8"/>
  <c r="X101" i="8"/>
  <c r="Y101" i="8"/>
  <c r="Z101" i="8"/>
  <c r="AA101" i="8"/>
  <c r="AB101" i="8"/>
  <c r="AC101" i="8"/>
  <c r="AD101" i="8"/>
  <c r="AE101" i="8"/>
  <c r="AF101" i="8"/>
  <c r="AG101" i="8"/>
  <c r="AH101" i="8"/>
  <c r="AI101" i="8"/>
  <c r="AK101" i="8"/>
  <c r="AL101" i="8"/>
  <c r="AM101" i="8"/>
  <c r="AN101" i="8"/>
  <c r="AO101" i="8"/>
  <c r="AP101" i="8"/>
  <c r="AQ101" i="8"/>
  <c r="AR101" i="8"/>
  <c r="AS101" i="8"/>
  <c r="AT101" i="8"/>
  <c r="C102" i="8"/>
  <c r="D102" i="8"/>
  <c r="E102" i="8"/>
  <c r="F102" i="8"/>
  <c r="G102" i="8"/>
  <c r="I102" i="8"/>
  <c r="J102" i="8"/>
  <c r="K102" i="8"/>
  <c r="L102" i="8"/>
  <c r="M102" i="8"/>
  <c r="N102" i="8"/>
  <c r="O102" i="8"/>
  <c r="P102" i="8"/>
  <c r="Q102" i="8"/>
  <c r="R102" i="8"/>
  <c r="S102" i="8"/>
  <c r="T102" i="8"/>
  <c r="U102" i="8"/>
  <c r="V102" i="8"/>
  <c r="X102" i="8"/>
  <c r="Y102" i="8"/>
  <c r="Z102" i="8"/>
  <c r="AA102" i="8"/>
  <c r="AB102" i="8"/>
  <c r="AC102" i="8"/>
  <c r="AD102" i="8"/>
  <c r="AE102" i="8"/>
  <c r="AF102" i="8"/>
  <c r="AG102" i="8"/>
  <c r="AH102" i="8"/>
  <c r="AI102" i="8"/>
  <c r="AK102" i="8"/>
  <c r="AL102" i="8"/>
  <c r="AM102" i="8"/>
  <c r="AN102" i="8"/>
  <c r="AO102" i="8"/>
  <c r="AP102" i="8"/>
  <c r="AQ102" i="8"/>
  <c r="AR102" i="8"/>
  <c r="AS102" i="8"/>
  <c r="AT102" i="8"/>
  <c r="C103" i="8"/>
  <c r="D103" i="8"/>
  <c r="E103" i="8"/>
  <c r="F103" i="8"/>
  <c r="G103" i="8"/>
  <c r="I103" i="8"/>
  <c r="J103" i="8"/>
  <c r="K103" i="8"/>
  <c r="L103" i="8"/>
  <c r="M103" i="8"/>
  <c r="N103" i="8"/>
  <c r="O103" i="8"/>
  <c r="P103" i="8"/>
  <c r="Q103" i="8"/>
  <c r="R103" i="8"/>
  <c r="S103" i="8"/>
  <c r="T103" i="8"/>
  <c r="U103" i="8"/>
  <c r="V103" i="8"/>
  <c r="X103" i="8"/>
  <c r="Y103" i="8"/>
  <c r="Z103" i="8"/>
  <c r="AA103" i="8"/>
  <c r="AB103" i="8"/>
  <c r="AC103" i="8"/>
  <c r="AD103" i="8"/>
  <c r="AE103" i="8"/>
  <c r="AF103" i="8"/>
  <c r="AG103" i="8"/>
  <c r="AH103" i="8"/>
  <c r="AI103" i="8"/>
  <c r="AK103" i="8"/>
  <c r="AL103" i="8"/>
  <c r="AM103" i="8"/>
  <c r="AN103" i="8"/>
  <c r="AO103" i="8"/>
  <c r="AP103" i="8"/>
  <c r="AQ103" i="8"/>
  <c r="AR103" i="8"/>
  <c r="AS103" i="8"/>
  <c r="AT103" i="8"/>
  <c r="C104" i="8"/>
  <c r="D104" i="8"/>
  <c r="E104" i="8"/>
  <c r="F104" i="8"/>
  <c r="G104" i="8"/>
  <c r="I104" i="8"/>
  <c r="J104" i="8"/>
  <c r="K104" i="8"/>
  <c r="L104" i="8"/>
  <c r="M104" i="8"/>
  <c r="N104" i="8"/>
  <c r="O104" i="8"/>
  <c r="P104" i="8"/>
  <c r="Q104" i="8"/>
  <c r="R104" i="8"/>
  <c r="S104" i="8"/>
  <c r="T104" i="8"/>
  <c r="U104" i="8"/>
  <c r="V104" i="8"/>
  <c r="X104" i="8"/>
  <c r="Y104" i="8"/>
  <c r="Z104" i="8"/>
  <c r="AA104" i="8"/>
  <c r="AB104" i="8"/>
  <c r="AC104" i="8"/>
  <c r="AD104" i="8"/>
  <c r="AE104" i="8"/>
  <c r="AF104" i="8"/>
  <c r="AG104" i="8"/>
  <c r="AH104" i="8"/>
  <c r="AI104" i="8"/>
  <c r="AK104" i="8"/>
  <c r="AL104" i="8"/>
  <c r="AM104" i="8"/>
  <c r="AN104" i="8"/>
  <c r="AO104" i="8"/>
  <c r="AP104" i="8"/>
  <c r="AQ104" i="8"/>
  <c r="AR104" i="8"/>
  <c r="AS104" i="8"/>
  <c r="AT104" i="8"/>
  <c r="C105" i="8"/>
  <c r="D105" i="8"/>
  <c r="E105" i="8"/>
  <c r="F105" i="8"/>
  <c r="G105" i="8"/>
  <c r="I105" i="8"/>
  <c r="J105" i="8"/>
  <c r="K105" i="8"/>
  <c r="L105" i="8"/>
  <c r="M105" i="8"/>
  <c r="N105" i="8"/>
  <c r="O105" i="8"/>
  <c r="P105" i="8"/>
  <c r="Q105" i="8"/>
  <c r="R105" i="8"/>
  <c r="S105" i="8"/>
  <c r="T105" i="8"/>
  <c r="U105" i="8"/>
  <c r="V105" i="8"/>
  <c r="X105" i="8"/>
  <c r="Y105" i="8"/>
  <c r="Z105" i="8"/>
  <c r="AA105" i="8"/>
  <c r="AB105" i="8"/>
  <c r="AC105" i="8"/>
  <c r="AD105" i="8"/>
  <c r="AE105" i="8"/>
  <c r="AF105" i="8"/>
  <c r="AG105" i="8"/>
  <c r="AH105" i="8"/>
  <c r="AI105" i="8"/>
  <c r="AK105" i="8"/>
  <c r="AL105" i="8"/>
  <c r="AM105" i="8"/>
  <c r="AN105" i="8"/>
  <c r="AO105" i="8"/>
  <c r="AP105" i="8"/>
  <c r="AQ105" i="8"/>
  <c r="AR105" i="8"/>
  <c r="AS105" i="8"/>
  <c r="AT105" i="8"/>
  <c r="C106" i="8"/>
  <c r="D106" i="8"/>
  <c r="E106" i="8"/>
  <c r="F106" i="8"/>
  <c r="G106" i="8"/>
  <c r="I106" i="8"/>
  <c r="J106" i="8"/>
  <c r="K106" i="8"/>
  <c r="L106" i="8"/>
  <c r="M106" i="8"/>
  <c r="N106" i="8"/>
  <c r="O106" i="8"/>
  <c r="P106" i="8"/>
  <c r="Q106" i="8"/>
  <c r="R106" i="8"/>
  <c r="S106" i="8"/>
  <c r="T106" i="8"/>
  <c r="U106" i="8"/>
  <c r="V106" i="8"/>
  <c r="X106" i="8"/>
  <c r="Y106" i="8"/>
  <c r="Z106" i="8"/>
  <c r="AA106" i="8"/>
  <c r="AB106" i="8"/>
  <c r="AC106" i="8"/>
  <c r="AD106" i="8"/>
  <c r="AE106" i="8"/>
  <c r="AF106" i="8"/>
  <c r="AG106" i="8"/>
  <c r="AH106" i="8"/>
  <c r="AI106" i="8"/>
  <c r="AK106" i="8"/>
  <c r="AL106" i="8"/>
  <c r="AM106" i="8"/>
  <c r="AN106" i="8"/>
  <c r="AO106" i="8"/>
  <c r="AP106" i="8"/>
  <c r="AQ106" i="8"/>
  <c r="AR106" i="8"/>
  <c r="AS106" i="8"/>
  <c r="AT106" i="8"/>
  <c r="C107" i="8"/>
  <c r="D107" i="8"/>
  <c r="E107" i="8"/>
  <c r="F107" i="8"/>
  <c r="G107" i="8"/>
  <c r="I107" i="8"/>
  <c r="J107" i="8"/>
  <c r="K107" i="8"/>
  <c r="L107" i="8"/>
  <c r="M107" i="8"/>
  <c r="N107" i="8"/>
  <c r="O107" i="8"/>
  <c r="P107" i="8"/>
  <c r="Q107" i="8"/>
  <c r="R107" i="8"/>
  <c r="S107" i="8"/>
  <c r="T107" i="8"/>
  <c r="U107" i="8"/>
  <c r="V107" i="8"/>
  <c r="X107" i="8"/>
  <c r="Y107" i="8"/>
  <c r="Z107" i="8"/>
  <c r="AA107" i="8"/>
  <c r="AB107" i="8"/>
  <c r="AC107" i="8"/>
  <c r="AD107" i="8"/>
  <c r="AE107" i="8"/>
  <c r="AF107" i="8"/>
  <c r="AG107" i="8"/>
  <c r="AH107" i="8"/>
  <c r="AI107" i="8"/>
  <c r="AK107" i="8"/>
  <c r="AL107" i="8"/>
  <c r="AM107" i="8"/>
  <c r="AN107" i="8"/>
  <c r="AO107" i="8"/>
  <c r="AP107" i="8"/>
  <c r="AQ107" i="8"/>
  <c r="AR107" i="8"/>
  <c r="AS107" i="8"/>
  <c r="AT107" i="8"/>
  <c r="C108" i="8"/>
  <c r="D108" i="8"/>
  <c r="E108" i="8"/>
  <c r="F108" i="8"/>
  <c r="G108" i="8"/>
  <c r="I108" i="8"/>
  <c r="J108" i="8"/>
  <c r="K108" i="8"/>
  <c r="L108" i="8"/>
  <c r="M108" i="8"/>
  <c r="N108" i="8"/>
  <c r="O108" i="8"/>
  <c r="P108" i="8"/>
  <c r="Q108" i="8"/>
  <c r="R108" i="8"/>
  <c r="S108" i="8"/>
  <c r="T108" i="8"/>
  <c r="U108" i="8"/>
  <c r="V108" i="8"/>
  <c r="X108" i="8"/>
  <c r="Y108" i="8"/>
  <c r="Z108" i="8"/>
  <c r="AA108" i="8"/>
  <c r="AB108" i="8"/>
  <c r="AC108" i="8"/>
  <c r="AD108" i="8"/>
  <c r="AE108" i="8"/>
  <c r="AF108" i="8"/>
  <c r="AG108" i="8"/>
  <c r="AH108" i="8"/>
  <c r="AI108" i="8"/>
  <c r="AK108" i="8"/>
  <c r="AL108" i="8"/>
  <c r="AM108" i="8"/>
  <c r="AN108" i="8"/>
  <c r="AO108" i="8"/>
  <c r="AP108" i="8"/>
  <c r="AQ108" i="8"/>
  <c r="AR108" i="8"/>
  <c r="AS108" i="8"/>
  <c r="AT108" i="8"/>
  <c r="C109" i="8"/>
  <c r="D109" i="8"/>
  <c r="E109" i="8"/>
  <c r="F109" i="8"/>
  <c r="G109" i="8"/>
  <c r="I109" i="8"/>
  <c r="J109" i="8"/>
  <c r="K109" i="8"/>
  <c r="L109" i="8"/>
  <c r="M109" i="8"/>
  <c r="N109" i="8"/>
  <c r="O109" i="8"/>
  <c r="P109" i="8"/>
  <c r="Q109" i="8"/>
  <c r="R109" i="8"/>
  <c r="S109" i="8"/>
  <c r="T109" i="8"/>
  <c r="U109" i="8"/>
  <c r="V109" i="8"/>
  <c r="X109" i="8"/>
  <c r="Y109" i="8"/>
  <c r="Z109" i="8"/>
  <c r="AA109" i="8"/>
  <c r="AB109" i="8"/>
  <c r="AC109" i="8"/>
  <c r="AD109" i="8"/>
  <c r="AE109" i="8"/>
  <c r="AF109" i="8"/>
  <c r="AG109" i="8"/>
  <c r="AH109" i="8"/>
  <c r="AI109" i="8"/>
  <c r="AK109" i="8"/>
  <c r="AL109" i="8"/>
  <c r="AM109" i="8"/>
  <c r="AN109" i="8"/>
  <c r="AO109" i="8"/>
  <c r="AP109" i="8"/>
  <c r="AQ109" i="8"/>
  <c r="AR109" i="8"/>
  <c r="AS109" i="8"/>
  <c r="AT109" i="8"/>
  <c r="C110" i="8"/>
  <c r="D110" i="8"/>
  <c r="E110" i="8"/>
  <c r="F110" i="8"/>
  <c r="G110" i="8"/>
  <c r="I110" i="8"/>
  <c r="J110" i="8"/>
  <c r="K110" i="8"/>
  <c r="L110" i="8"/>
  <c r="M110" i="8"/>
  <c r="N110" i="8"/>
  <c r="O110" i="8"/>
  <c r="P110" i="8"/>
  <c r="Q110" i="8"/>
  <c r="R110" i="8"/>
  <c r="S110" i="8"/>
  <c r="T110" i="8"/>
  <c r="U110" i="8"/>
  <c r="V110" i="8"/>
  <c r="X110" i="8"/>
  <c r="Y110" i="8"/>
  <c r="Z110" i="8"/>
  <c r="AA110" i="8"/>
  <c r="AB110" i="8"/>
  <c r="AC110" i="8"/>
  <c r="AD110" i="8"/>
  <c r="AE110" i="8"/>
  <c r="AF110" i="8"/>
  <c r="AG110" i="8"/>
  <c r="AH110" i="8"/>
  <c r="AI110" i="8"/>
  <c r="AK110" i="8"/>
  <c r="AL110" i="8"/>
  <c r="AM110" i="8"/>
  <c r="AN110" i="8"/>
  <c r="AO110" i="8"/>
  <c r="AP110" i="8"/>
  <c r="AQ110" i="8"/>
  <c r="AR110" i="8"/>
  <c r="AS110" i="8"/>
  <c r="AT110" i="8"/>
  <c r="C111" i="8"/>
  <c r="D111" i="8"/>
  <c r="E111" i="8"/>
  <c r="F111" i="8"/>
  <c r="G111" i="8"/>
  <c r="I111" i="8"/>
  <c r="J111" i="8"/>
  <c r="K111" i="8"/>
  <c r="L111" i="8"/>
  <c r="M111" i="8"/>
  <c r="N111" i="8"/>
  <c r="O111" i="8"/>
  <c r="P111" i="8"/>
  <c r="Q111" i="8"/>
  <c r="R111" i="8"/>
  <c r="S111" i="8"/>
  <c r="T111" i="8"/>
  <c r="U111" i="8"/>
  <c r="V111" i="8"/>
  <c r="X111" i="8"/>
  <c r="Y111" i="8"/>
  <c r="Z111" i="8"/>
  <c r="AA111" i="8"/>
  <c r="AB111" i="8"/>
  <c r="AC111" i="8"/>
  <c r="AD111" i="8"/>
  <c r="AE111" i="8"/>
  <c r="AF111" i="8"/>
  <c r="AG111" i="8"/>
  <c r="AH111" i="8"/>
  <c r="AI111" i="8"/>
  <c r="AK111" i="8"/>
  <c r="AL111" i="8"/>
  <c r="AM111" i="8"/>
  <c r="AN111" i="8"/>
  <c r="AO111" i="8"/>
  <c r="AP111" i="8"/>
  <c r="AQ111" i="8"/>
  <c r="AR111" i="8"/>
  <c r="AS111" i="8"/>
  <c r="AT111" i="8"/>
  <c r="C112" i="8"/>
  <c r="D112" i="8"/>
  <c r="E112" i="8"/>
  <c r="F112" i="8"/>
  <c r="G112" i="8"/>
  <c r="I112" i="8"/>
  <c r="J112" i="8"/>
  <c r="K112" i="8"/>
  <c r="L112" i="8"/>
  <c r="M112" i="8"/>
  <c r="N112" i="8"/>
  <c r="O112" i="8"/>
  <c r="P112" i="8"/>
  <c r="Q112" i="8"/>
  <c r="R112" i="8"/>
  <c r="S112" i="8"/>
  <c r="T112" i="8"/>
  <c r="U112" i="8"/>
  <c r="V112" i="8"/>
  <c r="X112" i="8"/>
  <c r="Y112" i="8"/>
  <c r="Z112" i="8"/>
  <c r="AA112" i="8"/>
  <c r="AB112" i="8"/>
  <c r="AC112" i="8"/>
  <c r="AD112" i="8"/>
  <c r="AE112" i="8"/>
  <c r="AF112" i="8"/>
  <c r="AG112" i="8"/>
  <c r="AH112" i="8"/>
  <c r="AI112" i="8"/>
  <c r="AK112" i="8"/>
  <c r="AL112" i="8"/>
  <c r="AM112" i="8"/>
  <c r="AN112" i="8"/>
  <c r="AO112" i="8"/>
  <c r="AP112" i="8"/>
  <c r="AQ112" i="8"/>
  <c r="AR112" i="8"/>
  <c r="AS112" i="8"/>
  <c r="AT112" i="8"/>
  <c r="C113" i="8"/>
  <c r="D113" i="8"/>
  <c r="E113" i="8"/>
  <c r="F113" i="8"/>
  <c r="G113" i="8"/>
  <c r="I113" i="8"/>
  <c r="J113" i="8"/>
  <c r="K113" i="8"/>
  <c r="L113" i="8"/>
  <c r="M113" i="8"/>
  <c r="N113" i="8"/>
  <c r="O113" i="8"/>
  <c r="P113" i="8"/>
  <c r="Q113" i="8"/>
  <c r="R113" i="8"/>
  <c r="S113" i="8"/>
  <c r="T113" i="8"/>
  <c r="U113" i="8"/>
  <c r="V113" i="8"/>
  <c r="X113" i="8"/>
  <c r="Y113" i="8"/>
  <c r="Z113" i="8"/>
  <c r="AA113" i="8"/>
  <c r="AB113" i="8"/>
  <c r="AC113" i="8"/>
  <c r="AD113" i="8"/>
  <c r="AE113" i="8"/>
  <c r="AF113" i="8"/>
  <c r="AG113" i="8"/>
  <c r="AH113" i="8"/>
  <c r="AI113" i="8"/>
  <c r="AK113" i="8"/>
  <c r="AL113" i="8"/>
  <c r="AM113" i="8"/>
  <c r="AN113" i="8"/>
  <c r="AO113" i="8"/>
  <c r="AP113" i="8"/>
  <c r="AQ113" i="8"/>
  <c r="AR113" i="8"/>
  <c r="AS113" i="8"/>
  <c r="AT113" i="8"/>
  <c r="C114" i="8"/>
  <c r="D114" i="8"/>
  <c r="E114" i="8"/>
  <c r="F114" i="8"/>
  <c r="G114" i="8"/>
  <c r="I114" i="8"/>
  <c r="J114" i="8"/>
  <c r="K114" i="8"/>
  <c r="L114" i="8"/>
  <c r="M114" i="8"/>
  <c r="N114" i="8"/>
  <c r="O114" i="8"/>
  <c r="P114" i="8"/>
  <c r="Q114" i="8"/>
  <c r="R114" i="8"/>
  <c r="S114" i="8"/>
  <c r="T114" i="8"/>
  <c r="U114" i="8"/>
  <c r="V114" i="8"/>
  <c r="X114" i="8"/>
  <c r="Y114" i="8"/>
  <c r="Z114" i="8"/>
  <c r="AA114" i="8"/>
  <c r="AB114" i="8"/>
  <c r="AC114" i="8"/>
  <c r="AD114" i="8"/>
  <c r="AE114" i="8"/>
  <c r="AF114" i="8"/>
  <c r="AG114" i="8"/>
  <c r="AH114" i="8"/>
  <c r="AI114" i="8"/>
  <c r="AK114" i="8"/>
  <c r="AL114" i="8"/>
  <c r="AM114" i="8"/>
  <c r="AN114" i="8"/>
  <c r="AO114" i="8"/>
  <c r="AP114" i="8"/>
  <c r="AQ114" i="8"/>
  <c r="AR114" i="8"/>
  <c r="AS114" i="8"/>
  <c r="AT114" i="8"/>
  <c r="C115" i="8"/>
  <c r="D115" i="8"/>
  <c r="E115" i="8"/>
  <c r="F115" i="8"/>
  <c r="G115" i="8"/>
  <c r="I115" i="8"/>
  <c r="J115" i="8"/>
  <c r="K115" i="8"/>
  <c r="L115" i="8"/>
  <c r="M115" i="8"/>
  <c r="N115" i="8"/>
  <c r="O115" i="8"/>
  <c r="P115" i="8"/>
  <c r="Q115" i="8"/>
  <c r="R115" i="8"/>
  <c r="S115" i="8"/>
  <c r="T115" i="8"/>
  <c r="U115" i="8"/>
  <c r="V115" i="8"/>
  <c r="X115" i="8"/>
  <c r="Y115" i="8"/>
  <c r="Z115" i="8"/>
  <c r="AA115" i="8"/>
  <c r="AB115" i="8"/>
  <c r="AC115" i="8"/>
  <c r="AD115" i="8"/>
  <c r="AE115" i="8"/>
  <c r="AF115" i="8"/>
  <c r="AG115" i="8"/>
  <c r="AH115" i="8"/>
  <c r="AI115" i="8"/>
  <c r="AK115" i="8"/>
  <c r="AL115" i="8"/>
  <c r="AM115" i="8"/>
  <c r="AN115" i="8"/>
  <c r="AO115" i="8"/>
  <c r="AP115" i="8"/>
  <c r="AQ115" i="8"/>
  <c r="AR115" i="8"/>
  <c r="AS115" i="8"/>
  <c r="AT115" i="8"/>
  <c r="C116" i="8"/>
  <c r="D116" i="8"/>
  <c r="E116" i="8"/>
  <c r="F116" i="8"/>
  <c r="G116" i="8"/>
  <c r="I116" i="8"/>
  <c r="J116" i="8"/>
  <c r="K116" i="8"/>
  <c r="L116" i="8"/>
  <c r="M116" i="8"/>
  <c r="N116" i="8"/>
  <c r="O116" i="8"/>
  <c r="P116" i="8"/>
  <c r="Q116" i="8"/>
  <c r="R116" i="8"/>
  <c r="S116" i="8"/>
  <c r="T116" i="8"/>
  <c r="U116" i="8"/>
  <c r="V116" i="8"/>
  <c r="X116" i="8"/>
  <c r="Y116" i="8"/>
  <c r="Z116" i="8"/>
  <c r="AA116" i="8"/>
  <c r="AB116" i="8"/>
  <c r="AC116" i="8"/>
  <c r="AD116" i="8"/>
  <c r="AE116" i="8"/>
  <c r="AF116" i="8"/>
  <c r="AG116" i="8"/>
  <c r="AH116" i="8"/>
  <c r="AI116" i="8"/>
  <c r="AK116" i="8"/>
  <c r="AL116" i="8"/>
  <c r="AM116" i="8"/>
  <c r="AN116" i="8"/>
  <c r="AO116" i="8"/>
  <c r="AP116" i="8"/>
  <c r="AQ116" i="8"/>
  <c r="AR116" i="8"/>
  <c r="AS116" i="8"/>
  <c r="AT116" i="8"/>
  <c r="C117" i="8"/>
  <c r="D117" i="8"/>
  <c r="E117" i="8"/>
  <c r="F117" i="8"/>
  <c r="G117" i="8"/>
  <c r="I117" i="8"/>
  <c r="J117" i="8"/>
  <c r="K117" i="8"/>
  <c r="L117" i="8"/>
  <c r="M117" i="8"/>
  <c r="N117" i="8"/>
  <c r="O117" i="8"/>
  <c r="P117" i="8"/>
  <c r="Q117" i="8"/>
  <c r="R117" i="8"/>
  <c r="S117" i="8"/>
  <c r="T117" i="8"/>
  <c r="U117" i="8"/>
  <c r="V117" i="8"/>
  <c r="X117" i="8"/>
  <c r="Y117" i="8"/>
  <c r="Z117" i="8"/>
  <c r="AA117" i="8"/>
  <c r="AB117" i="8"/>
  <c r="AC117" i="8"/>
  <c r="AD117" i="8"/>
  <c r="AE117" i="8"/>
  <c r="AF117" i="8"/>
  <c r="AG117" i="8"/>
  <c r="AH117" i="8"/>
  <c r="AI117" i="8"/>
  <c r="AK117" i="8"/>
  <c r="AL117" i="8"/>
  <c r="AM117" i="8"/>
  <c r="AN117" i="8"/>
  <c r="AO117" i="8"/>
  <c r="AP117" i="8"/>
  <c r="AQ117" i="8"/>
  <c r="AR117" i="8"/>
  <c r="AS117" i="8"/>
  <c r="AT117" i="8"/>
  <c r="C118" i="8"/>
  <c r="D118" i="8"/>
  <c r="E118" i="8"/>
  <c r="F118" i="8"/>
  <c r="G118" i="8"/>
  <c r="I118" i="8"/>
  <c r="J118" i="8"/>
  <c r="K118" i="8"/>
  <c r="L118" i="8"/>
  <c r="M118" i="8"/>
  <c r="N118" i="8"/>
  <c r="O118" i="8"/>
  <c r="P118" i="8"/>
  <c r="Q118" i="8"/>
  <c r="R118" i="8"/>
  <c r="S118" i="8"/>
  <c r="T118" i="8"/>
  <c r="U118" i="8"/>
  <c r="V118" i="8"/>
  <c r="X118" i="8"/>
  <c r="Y118" i="8"/>
  <c r="Z118" i="8"/>
  <c r="AA118" i="8"/>
  <c r="AB118" i="8"/>
  <c r="AC118" i="8"/>
  <c r="AD118" i="8"/>
  <c r="AE118" i="8"/>
  <c r="AF118" i="8"/>
  <c r="AG118" i="8"/>
  <c r="AH118" i="8"/>
  <c r="AI118" i="8"/>
  <c r="AK118" i="8"/>
  <c r="AL118" i="8"/>
  <c r="AM118" i="8"/>
  <c r="AN118" i="8"/>
  <c r="AO118" i="8"/>
  <c r="AP118" i="8"/>
  <c r="AQ118" i="8"/>
  <c r="AR118" i="8"/>
  <c r="AS118" i="8"/>
  <c r="AT118" i="8"/>
  <c r="C119" i="8"/>
  <c r="D119" i="8"/>
  <c r="E119" i="8"/>
  <c r="F119" i="8"/>
  <c r="G119" i="8"/>
  <c r="I119" i="8"/>
  <c r="J119" i="8"/>
  <c r="K119" i="8"/>
  <c r="L119" i="8"/>
  <c r="M119" i="8"/>
  <c r="N119" i="8"/>
  <c r="O119" i="8"/>
  <c r="P119" i="8"/>
  <c r="Q119" i="8"/>
  <c r="R119" i="8"/>
  <c r="S119" i="8"/>
  <c r="T119" i="8"/>
  <c r="U119" i="8"/>
  <c r="V119" i="8"/>
  <c r="X119" i="8"/>
  <c r="Y119" i="8"/>
  <c r="Z119" i="8"/>
  <c r="AA119" i="8"/>
  <c r="AB119" i="8"/>
  <c r="AC119" i="8"/>
  <c r="AD119" i="8"/>
  <c r="AE119" i="8"/>
  <c r="AF119" i="8"/>
  <c r="AG119" i="8"/>
  <c r="AH119" i="8"/>
  <c r="AI119" i="8"/>
  <c r="AK119" i="8"/>
  <c r="AL119" i="8"/>
  <c r="AM119" i="8"/>
  <c r="AN119" i="8"/>
  <c r="AO119" i="8"/>
  <c r="AP119" i="8"/>
  <c r="AQ119" i="8"/>
  <c r="AR119" i="8"/>
  <c r="AS119" i="8"/>
  <c r="AT119" i="8"/>
  <c r="C120" i="8"/>
  <c r="D120" i="8"/>
  <c r="E120" i="8"/>
  <c r="F120" i="8"/>
  <c r="G120" i="8"/>
  <c r="I120" i="8"/>
  <c r="J120" i="8"/>
  <c r="K120" i="8"/>
  <c r="L120" i="8"/>
  <c r="M120" i="8"/>
  <c r="N120" i="8"/>
  <c r="O120" i="8"/>
  <c r="P120" i="8"/>
  <c r="Q120" i="8"/>
  <c r="R120" i="8"/>
  <c r="S120" i="8"/>
  <c r="T120" i="8"/>
  <c r="U120" i="8"/>
  <c r="V120" i="8"/>
  <c r="X120" i="8"/>
  <c r="Y120" i="8"/>
  <c r="Z120" i="8"/>
  <c r="AA120" i="8"/>
  <c r="AB120" i="8"/>
  <c r="AC120" i="8"/>
  <c r="AD120" i="8"/>
  <c r="AE120" i="8"/>
  <c r="AF120" i="8"/>
  <c r="AG120" i="8"/>
  <c r="AH120" i="8"/>
  <c r="AI120" i="8"/>
  <c r="AK120" i="8"/>
  <c r="AL120" i="8"/>
  <c r="AM120" i="8"/>
  <c r="AN120" i="8"/>
  <c r="AO120" i="8"/>
  <c r="AP120" i="8"/>
  <c r="AQ120" i="8"/>
  <c r="AR120" i="8"/>
  <c r="AS120" i="8"/>
  <c r="AT120" i="8"/>
  <c r="C121" i="8"/>
  <c r="D121" i="8"/>
  <c r="E121" i="8"/>
  <c r="F121" i="8"/>
  <c r="G121" i="8"/>
  <c r="I121" i="8"/>
  <c r="J121" i="8"/>
  <c r="K121" i="8"/>
  <c r="L121" i="8"/>
  <c r="M121" i="8"/>
  <c r="N121" i="8"/>
  <c r="O121" i="8"/>
  <c r="P121" i="8"/>
  <c r="Q121" i="8"/>
  <c r="R121" i="8"/>
  <c r="S121" i="8"/>
  <c r="T121" i="8"/>
  <c r="U121" i="8"/>
  <c r="V121" i="8"/>
  <c r="X121" i="8"/>
  <c r="Y121" i="8"/>
  <c r="Z121" i="8"/>
  <c r="AA121" i="8"/>
  <c r="AB121" i="8"/>
  <c r="AC121" i="8"/>
  <c r="AD121" i="8"/>
  <c r="AE121" i="8"/>
  <c r="AF121" i="8"/>
  <c r="AG121" i="8"/>
  <c r="AH121" i="8"/>
  <c r="AI121" i="8"/>
  <c r="AK121" i="8"/>
  <c r="AL121" i="8"/>
  <c r="AM121" i="8"/>
  <c r="AN121" i="8"/>
  <c r="AO121" i="8"/>
  <c r="AP121" i="8"/>
  <c r="AQ121" i="8"/>
  <c r="AR121" i="8"/>
  <c r="AS121" i="8"/>
  <c r="AT121" i="8"/>
  <c r="C122" i="8"/>
  <c r="D122" i="8"/>
  <c r="E122" i="8"/>
  <c r="F122" i="8"/>
  <c r="G122" i="8"/>
  <c r="I122" i="8"/>
  <c r="J122" i="8"/>
  <c r="K122" i="8"/>
  <c r="L122" i="8"/>
  <c r="M122" i="8"/>
  <c r="N122" i="8"/>
  <c r="O122" i="8"/>
  <c r="P122" i="8"/>
  <c r="Q122" i="8"/>
  <c r="R122" i="8"/>
  <c r="S122" i="8"/>
  <c r="T122" i="8"/>
  <c r="U122" i="8"/>
  <c r="V122" i="8"/>
  <c r="X122" i="8"/>
  <c r="Y122" i="8"/>
  <c r="Z122" i="8"/>
  <c r="AA122" i="8"/>
  <c r="AB122" i="8"/>
  <c r="AC122" i="8"/>
  <c r="AD122" i="8"/>
  <c r="AE122" i="8"/>
  <c r="AF122" i="8"/>
  <c r="AG122" i="8"/>
  <c r="AH122" i="8"/>
  <c r="AI122" i="8"/>
  <c r="AK122" i="8"/>
  <c r="AL122" i="8"/>
  <c r="AM122" i="8"/>
  <c r="AN122" i="8"/>
  <c r="AO122" i="8"/>
  <c r="AP122" i="8"/>
  <c r="AQ122" i="8"/>
  <c r="AR122" i="8"/>
  <c r="AS122" i="8"/>
  <c r="AT122" i="8"/>
  <c r="C123" i="8"/>
  <c r="D123" i="8"/>
  <c r="E123" i="8"/>
  <c r="F123" i="8"/>
  <c r="G123" i="8"/>
  <c r="I123" i="8"/>
  <c r="J123" i="8"/>
  <c r="K123" i="8"/>
  <c r="L123" i="8"/>
  <c r="M123" i="8"/>
  <c r="N123" i="8"/>
  <c r="O123" i="8"/>
  <c r="P123" i="8"/>
  <c r="Q123" i="8"/>
  <c r="R123" i="8"/>
  <c r="S123" i="8"/>
  <c r="T123" i="8"/>
  <c r="U123" i="8"/>
  <c r="V123" i="8"/>
  <c r="X123" i="8"/>
  <c r="Y123" i="8"/>
  <c r="Z123" i="8"/>
  <c r="AA123" i="8"/>
  <c r="AB123" i="8"/>
  <c r="AC123" i="8"/>
  <c r="AD123" i="8"/>
  <c r="AE123" i="8"/>
  <c r="AF123" i="8"/>
  <c r="AG123" i="8"/>
  <c r="AH123" i="8"/>
  <c r="AI123" i="8"/>
  <c r="AK123" i="8"/>
  <c r="AL123" i="8"/>
  <c r="AM123" i="8"/>
  <c r="AN123" i="8"/>
  <c r="AO123" i="8"/>
  <c r="AP123" i="8"/>
  <c r="AQ123" i="8"/>
  <c r="AR123" i="8"/>
  <c r="AS123" i="8"/>
  <c r="AT123" i="8"/>
  <c r="C124" i="8"/>
  <c r="D124" i="8"/>
  <c r="E124" i="8"/>
  <c r="F124" i="8"/>
  <c r="G124" i="8"/>
  <c r="I124" i="8"/>
  <c r="J124" i="8"/>
  <c r="K124" i="8"/>
  <c r="L124" i="8"/>
  <c r="M124" i="8"/>
  <c r="N124" i="8"/>
  <c r="O124" i="8"/>
  <c r="P124" i="8"/>
  <c r="Q124" i="8"/>
  <c r="R124" i="8"/>
  <c r="S124" i="8"/>
  <c r="T124" i="8"/>
  <c r="U124" i="8"/>
  <c r="V124" i="8"/>
  <c r="X124" i="8"/>
  <c r="Y124" i="8"/>
  <c r="Z124" i="8"/>
  <c r="AA124" i="8"/>
  <c r="AB124" i="8"/>
  <c r="AC124" i="8"/>
  <c r="AD124" i="8"/>
  <c r="AE124" i="8"/>
  <c r="AF124" i="8"/>
  <c r="AG124" i="8"/>
  <c r="AH124" i="8"/>
  <c r="AI124" i="8"/>
  <c r="AK124" i="8"/>
  <c r="AL124" i="8"/>
  <c r="AM124" i="8"/>
  <c r="AN124" i="8"/>
  <c r="AO124" i="8"/>
  <c r="AP124" i="8"/>
  <c r="AQ124" i="8"/>
  <c r="AR124" i="8"/>
  <c r="AS124" i="8"/>
  <c r="AT124" i="8"/>
  <c r="C125" i="8"/>
  <c r="D125" i="8"/>
  <c r="E125" i="8"/>
  <c r="F125" i="8"/>
  <c r="G125" i="8"/>
  <c r="I125" i="8"/>
  <c r="J125" i="8"/>
  <c r="K125" i="8"/>
  <c r="L125" i="8"/>
  <c r="M125" i="8"/>
  <c r="N125" i="8"/>
  <c r="O125" i="8"/>
  <c r="P125" i="8"/>
  <c r="Q125" i="8"/>
  <c r="R125" i="8"/>
  <c r="S125" i="8"/>
  <c r="T125" i="8"/>
  <c r="U125" i="8"/>
  <c r="V125" i="8"/>
  <c r="X125" i="8"/>
  <c r="Y125" i="8"/>
  <c r="Z125" i="8"/>
  <c r="AA125" i="8"/>
  <c r="AB125" i="8"/>
  <c r="AC125" i="8"/>
  <c r="AD125" i="8"/>
  <c r="AE125" i="8"/>
  <c r="AF125" i="8"/>
  <c r="AG125" i="8"/>
  <c r="AH125" i="8"/>
  <c r="AI125" i="8"/>
  <c r="AK125" i="8"/>
  <c r="AL125" i="8"/>
  <c r="AM125" i="8"/>
  <c r="AN125" i="8"/>
  <c r="AO125" i="8"/>
  <c r="AP125" i="8"/>
  <c r="AQ125" i="8"/>
  <c r="AR125" i="8"/>
  <c r="AS125" i="8"/>
  <c r="AT125" i="8"/>
  <c r="C126" i="8"/>
  <c r="D126" i="8"/>
  <c r="E126" i="8"/>
  <c r="F126" i="8"/>
  <c r="G126" i="8"/>
  <c r="I126" i="8"/>
  <c r="J126" i="8"/>
  <c r="K126" i="8"/>
  <c r="L126" i="8"/>
  <c r="M126" i="8"/>
  <c r="N126" i="8"/>
  <c r="O126" i="8"/>
  <c r="P126" i="8"/>
  <c r="Q126" i="8"/>
  <c r="R126" i="8"/>
  <c r="S126" i="8"/>
  <c r="T126" i="8"/>
  <c r="U126" i="8"/>
  <c r="V126" i="8"/>
  <c r="X126" i="8"/>
  <c r="Y126" i="8"/>
  <c r="Z126" i="8"/>
  <c r="AA126" i="8"/>
  <c r="AB126" i="8"/>
  <c r="AC126" i="8"/>
  <c r="AD126" i="8"/>
  <c r="AE126" i="8"/>
  <c r="AF126" i="8"/>
  <c r="AG126" i="8"/>
  <c r="AH126" i="8"/>
  <c r="AI126" i="8"/>
  <c r="AK126" i="8"/>
  <c r="AL126" i="8"/>
  <c r="AM126" i="8"/>
  <c r="AN126" i="8"/>
  <c r="AO126" i="8"/>
  <c r="AP126" i="8"/>
  <c r="AQ126" i="8"/>
  <c r="AR126" i="8"/>
  <c r="AS126" i="8"/>
  <c r="AT126" i="8"/>
  <c r="C127" i="8"/>
  <c r="D127" i="8"/>
  <c r="E127" i="8"/>
  <c r="F127" i="8"/>
  <c r="G127" i="8"/>
  <c r="I127" i="8"/>
  <c r="J127" i="8"/>
  <c r="K127" i="8"/>
  <c r="L127" i="8"/>
  <c r="M127" i="8"/>
  <c r="N127" i="8"/>
  <c r="O127" i="8"/>
  <c r="P127" i="8"/>
  <c r="Q127" i="8"/>
  <c r="R127" i="8"/>
  <c r="S127" i="8"/>
  <c r="T127" i="8"/>
  <c r="U127" i="8"/>
  <c r="V127" i="8"/>
  <c r="X127" i="8"/>
  <c r="Y127" i="8"/>
  <c r="Z127" i="8"/>
  <c r="AA127" i="8"/>
  <c r="AB127" i="8"/>
  <c r="AC127" i="8"/>
  <c r="AD127" i="8"/>
  <c r="AE127" i="8"/>
  <c r="AF127" i="8"/>
  <c r="AG127" i="8"/>
  <c r="AH127" i="8"/>
  <c r="AI127" i="8"/>
  <c r="AK127" i="8"/>
  <c r="AL127" i="8"/>
  <c r="AM127" i="8"/>
  <c r="AN127" i="8"/>
  <c r="AO127" i="8"/>
  <c r="AP127" i="8"/>
  <c r="AQ127" i="8"/>
  <c r="AR127" i="8"/>
  <c r="AS127" i="8"/>
  <c r="AT127" i="8"/>
  <c r="C128" i="8"/>
  <c r="D128" i="8"/>
  <c r="E128" i="8"/>
  <c r="F128" i="8"/>
  <c r="G128" i="8"/>
  <c r="I128" i="8"/>
  <c r="J128" i="8"/>
  <c r="K128" i="8"/>
  <c r="L128" i="8"/>
  <c r="M128" i="8"/>
  <c r="N128" i="8"/>
  <c r="O128" i="8"/>
  <c r="P128" i="8"/>
  <c r="Q128" i="8"/>
  <c r="R128" i="8"/>
  <c r="S128" i="8"/>
  <c r="T128" i="8"/>
  <c r="U128" i="8"/>
  <c r="V128" i="8"/>
  <c r="X128" i="8"/>
  <c r="Y128" i="8"/>
  <c r="Z128" i="8"/>
  <c r="AA128" i="8"/>
  <c r="AB128" i="8"/>
  <c r="AC128" i="8"/>
  <c r="AD128" i="8"/>
  <c r="AE128" i="8"/>
  <c r="AF128" i="8"/>
  <c r="AG128" i="8"/>
  <c r="AH128" i="8"/>
  <c r="AI128" i="8"/>
  <c r="AK128" i="8"/>
  <c r="AL128" i="8"/>
  <c r="AM128" i="8"/>
  <c r="AN128" i="8"/>
  <c r="AO128" i="8"/>
  <c r="AP128" i="8"/>
  <c r="AQ128" i="8"/>
  <c r="AR128" i="8"/>
  <c r="AS128" i="8"/>
  <c r="AT128" i="8"/>
  <c r="C129" i="8"/>
  <c r="D129" i="8"/>
  <c r="E129" i="8"/>
  <c r="F129" i="8"/>
  <c r="G129" i="8"/>
  <c r="I129" i="8"/>
  <c r="J129" i="8"/>
  <c r="K129" i="8"/>
  <c r="L129" i="8"/>
  <c r="M129" i="8"/>
  <c r="N129" i="8"/>
  <c r="O129" i="8"/>
  <c r="P129" i="8"/>
  <c r="Q129" i="8"/>
  <c r="R129" i="8"/>
  <c r="S129" i="8"/>
  <c r="T129" i="8"/>
  <c r="U129" i="8"/>
  <c r="V129" i="8"/>
  <c r="X129" i="8"/>
  <c r="Y129" i="8"/>
  <c r="Z129" i="8"/>
  <c r="AA129" i="8"/>
  <c r="AB129" i="8"/>
  <c r="AC129" i="8"/>
  <c r="AD129" i="8"/>
  <c r="AE129" i="8"/>
  <c r="AF129" i="8"/>
  <c r="AG129" i="8"/>
  <c r="AH129" i="8"/>
  <c r="AI129" i="8"/>
  <c r="AK129" i="8"/>
  <c r="AL129" i="8"/>
  <c r="AM129" i="8"/>
  <c r="AN129" i="8"/>
  <c r="AO129" i="8"/>
  <c r="AP129" i="8"/>
  <c r="AQ129" i="8"/>
  <c r="AR129" i="8"/>
  <c r="AS129" i="8"/>
  <c r="AT129" i="8"/>
  <c r="C130" i="8"/>
  <c r="D130" i="8"/>
  <c r="E130" i="8"/>
  <c r="F130" i="8"/>
  <c r="G130" i="8"/>
  <c r="I130" i="8"/>
  <c r="J130" i="8"/>
  <c r="K130" i="8"/>
  <c r="L130" i="8"/>
  <c r="M130" i="8"/>
  <c r="N130" i="8"/>
  <c r="O130" i="8"/>
  <c r="P130" i="8"/>
  <c r="Q130" i="8"/>
  <c r="R130" i="8"/>
  <c r="S130" i="8"/>
  <c r="T130" i="8"/>
  <c r="U130" i="8"/>
  <c r="V130" i="8"/>
  <c r="X130" i="8"/>
  <c r="Y130" i="8"/>
  <c r="Z130" i="8"/>
  <c r="AA130" i="8"/>
  <c r="AB130" i="8"/>
  <c r="AC130" i="8"/>
  <c r="AD130" i="8"/>
  <c r="AE130" i="8"/>
  <c r="AF130" i="8"/>
  <c r="AG130" i="8"/>
  <c r="AH130" i="8"/>
  <c r="AI130" i="8"/>
  <c r="AK130" i="8"/>
  <c r="AL130" i="8"/>
  <c r="AM130" i="8"/>
  <c r="AN130" i="8"/>
  <c r="AO130" i="8"/>
  <c r="AP130" i="8"/>
  <c r="AQ130" i="8"/>
  <c r="AR130" i="8"/>
  <c r="AS130" i="8"/>
  <c r="AT130" i="8"/>
  <c r="C131" i="8"/>
  <c r="D131" i="8"/>
  <c r="E131" i="8"/>
  <c r="F131" i="8"/>
  <c r="G131" i="8"/>
  <c r="I131" i="8"/>
  <c r="J131" i="8"/>
  <c r="K131" i="8"/>
  <c r="L131" i="8"/>
  <c r="M131" i="8"/>
  <c r="N131" i="8"/>
  <c r="O131" i="8"/>
  <c r="P131" i="8"/>
  <c r="Q131" i="8"/>
  <c r="R131" i="8"/>
  <c r="S131" i="8"/>
  <c r="T131" i="8"/>
  <c r="U131" i="8"/>
  <c r="V131" i="8"/>
  <c r="X131" i="8"/>
  <c r="Y131" i="8"/>
  <c r="Z131" i="8"/>
  <c r="AA131" i="8"/>
  <c r="AB131" i="8"/>
  <c r="AC131" i="8"/>
  <c r="AD131" i="8"/>
  <c r="AE131" i="8"/>
  <c r="AF131" i="8"/>
  <c r="AG131" i="8"/>
  <c r="AH131" i="8"/>
  <c r="AI131" i="8"/>
  <c r="AK131" i="8"/>
  <c r="AL131" i="8"/>
  <c r="AM131" i="8"/>
  <c r="AN131" i="8"/>
  <c r="AO131" i="8"/>
  <c r="AP131" i="8"/>
  <c r="AQ131" i="8"/>
  <c r="AR131" i="8"/>
  <c r="AS131" i="8"/>
  <c r="AT131" i="8"/>
  <c r="C132" i="8"/>
  <c r="D132" i="8"/>
  <c r="E132" i="8"/>
  <c r="F132" i="8"/>
  <c r="G132" i="8"/>
  <c r="I132" i="8"/>
  <c r="J132" i="8"/>
  <c r="K132" i="8"/>
  <c r="L132" i="8"/>
  <c r="M132" i="8"/>
  <c r="N132" i="8"/>
  <c r="O132" i="8"/>
  <c r="P132" i="8"/>
  <c r="Q132" i="8"/>
  <c r="R132" i="8"/>
  <c r="S132" i="8"/>
  <c r="T132" i="8"/>
  <c r="U132" i="8"/>
  <c r="V132" i="8"/>
  <c r="X132" i="8"/>
  <c r="Y132" i="8"/>
  <c r="Z132" i="8"/>
  <c r="AA132" i="8"/>
  <c r="AB132" i="8"/>
  <c r="AC132" i="8"/>
  <c r="AD132" i="8"/>
  <c r="AE132" i="8"/>
  <c r="AF132" i="8"/>
  <c r="AG132" i="8"/>
  <c r="AH132" i="8"/>
  <c r="AI132" i="8"/>
  <c r="AK132" i="8"/>
  <c r="AL132" i="8"/>
  <c r="AM132" i="8"/>
  <c r="AN132" i="8"/>
  <c r="AO132" i="8"/>
  <c r="AP132" i="8"/>
  <c r="AQ132" i="8"/>
  <c r="AR132" i="8"/>
  <c r="AS132" i="8"/>
  <c r="AT132" i="8"/>
  <c r="C133" i="8"/>
  <c r="D133" i="8"/>
  <c r="E133" i="8"/>
  <c r="F133" i="8"/>
  <c r="G133" i="8"/>
  <c r="I133" i="8"/>
  <c r="J133" i="8"/>
  <c r="K133" i="8"/>
  <c r="L133" i="8"/>
  <c r="M133" i="8"/>
  <c r="N133" i="8"/>
  <c r="O133" i="8"/>
  <c r="P133" i="8"/>
  <c r="Q133" i="8"/>
  <c r="R133" i="8"/>
  <c r="S133" i="8"/>
  <c r="T133" i="8"/>
  <c r="U133" i="8"/>
  <c r="V133" i="8"/>
  <c r="X133" i="8"/>
  <c r="Y133" i="8"/>
  <c r="Z133" i="8"/>
  <c r="AA133" i="8"/>
  <c r="AB133" i="8"/>
  <c r="AC133" i="8"/>
  <c r="AD133" i="8"/>
  <c r="AE133" i="8"/>
  <c r="AF133" i="8"/>
  <c r="AG133" i="8"/>
  <c r="AH133" i="8"/>
  <c r="AI133" i="8"/>
  <c r="AK133" i="8"/>
  <c r="AL133" i="8"/>
  <c r="AM133" i="8"/>
  <c r="AN133" i="8"/>
  <c r="AO133" i="8"/>
  <c r="AP133" i="8"/>
  <c r="AQ133" i="8"/>
  <c r="AR133" i="8"/>
  <c r="AS133" i="8"/>
  <c r="AT133" i="8"/>
  <c r="C134" i="8"/>
  <c r="D134" i="8"/>
  <c r="E134" i="8"/>
  <c r="F134" i="8"/>
  <c r="G134" i="8"/>
  <c r="I134" i="8"/>
  <c r="J134" i="8"/>
  <c r="K134" i="8"/>
  <c r="L134" i="8"/>
  <c r="M134" i="8"/>
  <c r="N134" i="8"/>
  <c r="O134" i="8"/>
  <c r="P134" i="8"/>
  <c r="Q134" i="8"/>
  <c r="R134" i="8"/>
  <c r="S134" i="8"/>
  <c r="T134" i="8"/>
  <c r="U134" i="8"/>
  <c r="V134" i="8"/>
  <c r="X134" i="8"/>
  <c r="Y134" i="8"/>
  <c r="Z134" i="8"/>
  <c r="AA134" i="8"/>
  <c r="AB134" i="8"/>
  <c r="AC134" i="8"/>
  <c r="AD134" i="8"/>
  <c r="AE134" i="8"/>
  <c r="AF134" i="8"/>
  <c r="AG134" i="8"/>
  <c r="AH134" i="8"/>
  <c r="AI134" i="8"/>
  <c r="AK134" i="8"/>
  <c r="AL134" i="8"/>
  <c r="AM134" i="8"/>
  <c r="AN134" i="8"/>
  <c r="AO134" i="8"/>
  <c r="AP134" i="8"/>
  <c r="AQ134" i="8"/>
  <c r="AR134" i="8"/>
  <c r="AS134" i="8"/>
  <c r="AT134" i="8"/>
  <c r="C135" i="8"/>
  <c r="D135" i="8"/>
  <c r="E135" i="8"/>
  <c r="F135" i="8"/>
  <c r="G135" i="8"/>
  <c r="I135" i="8"/>
  <c r="J135" i="8"/>
  <c r="K135" i="8"/>
  <c r="L135" i="8"/>
  <c r="M135" i="8"/>
  <c r="N135" i="8"/>
  <c r="O135" i="8"/>
  <c r="P135" i="8"/>
  <c r="Q135" i="8"/>
  <c r="R135" i="8"/>
  <c r="S135" i="8"/>
  <c r="T135" i="8"/>
  <c r="U135" i="8"/>
  <c r="V135" i="8"/>
  <c r="X135" i="8"/>
  <c r="Y135" i="8"/>
  <c r="Z135" i="8"/>
  <c r="AA135" i="8"/>
  <c r="AB135" i="8"/>
  <c r="AC135" i="8"/>
  <c r="AD135" i="8"/>
  <c r="AE135" i="8"/>
  <c r="AF135" i="8"/>
  <c r="AG135" i="8"/>
  <c r="AH135" i="8"/>
  <c r="AI135" i="8"/>
  <c r="AK135" i="8"/>
  <c r="AL135" i="8"/>
  <c r="AM135" i="8"/>
  <c r="AN135" i="8"/>
  <c r="AO135" i="8"/>
  <c r="AP135" i="8"/>
  <c r="AQ135" i="8"/>
  <c r="AR135" i="8"/>
  <c r="AS135" i="8"/>
  <c r="AT135" i="8"/>
  <c r="C136" i="8"/>
  <c r="D136" i="8"/>
  <c r="E136" i="8"/>
  <c r="F136" i="8"/>
  <c r="G136" i="8"/>
  <c r="I136" i="8"/>
  <c r="J136" i="8"/>
  <c r="K136" i="8"/>
  <c r="L136" i="8"/>
  <c r="M136" i="8"/>
  <c r="N136" i="8"/>
  <c r="O136" i="8"/>
  <c r="P136" i="8"/>
  <c r="Q136" i="8"/>
  <c r="R136" i="8"/>
  <c r="S136" i="8"/>
  <c r="T136" i="8"/>
  <c r="U136" i="8"/>
  <c r="V136" i="8"/>
  <c r="X136" i="8"/>
  <c r="Y136" i="8"/>
  <c r="Z136" i="8"/>
  <c r="AA136" i="8"/>
  <c r="AB136" i="8"/>
  <c r="AC136" i="8"/>
  <c r="AD136" i="8"/>
  <c r="AE136" i="8"/>
  <c r="AF136" i="8"/>
  <c r="AG136" i="8"/>
  <c r="AH136" i="8"/>
  <c r="AI136" i="8"/>
  <c r="AK136" i="8"/>
  <c r="AL136" i="8"/>
  <c r="AM136" i="8"/>
  <c r="AN136" i="8"/>
  <c r="AO136" i="8"/>
  <c r="AP136" i="8"/>
  <c r="AQ136" i="8"/>
  <c r="AR136" i="8"/>
  <c r="AS136" i="8"/>
  <c r="AT136" i="8"/>
  <c r="C137" i="8"/>
  <c r="D137" i="8"/>
  <c r="E137" i="8"/>
  <c r="F137" i="8"/>
  <c r="G137" i="8"/>
  <c r="I137" i="8"/>
  <c r="J137" i="8"/>
  <c r="K137" i="8"/>
  <c r="L137" i="8"/>
  <c r="M137" i="8"/>
  <c r="N137" i="8"/>
  <c r="O137" i="8"/>
  <c r="P137" i="8"/>
  <c r="Q137" i="8"/>
  <c r="R137" i="8"/>
  <c r="S137" i="8"/>
  <c r="T137" i="8"/>
  <c r="U137" i="8"/>
  <c r="V137" i="8"/>
  <c r="X137" i="8"/>
  <c r="Y137" i="8"/>
  <c r="Z137" i="8"/>
  <c r="AA137" i="8"/>
  <c r="AB137" i="8"/>
  <c r="AC137" i="8"/>
  <c r="AD137" i="8"/>
  <c r="AE137" i="8"/>
  <c r="AF137" i="8"/>
  <c r="AG137" i="8"/>
  <c r="AH137" i="8"/>
  <c r="AI137" i="8"/>
  <c r="AK137" i="8"/>
  <c r="AL137" i="8"/>
  <c r="AM137" i="8"/>
  <c r="AN137" i="8"/>
  <c r="AO137" i="8"/>
  <c r="AP137" i="8"/>
  <c r="AQ137" i="8"/>
  <c r="AR137" i="8"/>
  <c r="AS137" i="8"/>
  <c r="AT137" i="8"/>
  <c r="C138" i="8"/>
  <c r="D138" i="8"/>
  <c r="E138" i="8"/>
  <c r="F138" i="8"/>
  <c r="G138" i="8"/>
  <c r="I138" i="8"/>
  <c r="J138" i="8"/>
  <c r="K138" i="8"/>
  <c r="L138" i="8"/>
  <c r="M138" i="8"/>
  <c r="N138" i="8"/>
  <c r="O138" i="8"/>
  <c r="P138" i="8"/>
  <c r="Q138" i="8"/>
  <c r="R138" i="8"/>
  <c r="S138" i="8"/>
  <c r="T138" i="8"/>
  <c r="U138" i="8"/>
  <c r="V138" i="8"/>
  <c r="X138" i="8"/>
  <c r="Y138" i="8"/>
  <c r="Z138" i="8"/>
  <c r="AA138" i="8"/>
  <c r="AB138" i="8"/>
  <c r="AC138" i="8"/>
  <c r="AD138" i="8"/>
  <c r="AE138" i="8"/>
  <c r="AF138" i="8"/>
  <c r="AG138" i="8"/>
  <c r="AH138" i="8"/>
  <c r="AI138" i="8"/>
  <c r="AK138" i="8"/>
  <c r="AL138" i="8"/>
  <c r="AM138" i="8"/>
  <c r="AN138" i="8"/>
  <c r="AO138" i="8"/>
  <c r="AP138" i="8"/>
  <c r="AQ138" i="8"/>
  <c r="AR138" i="8"/>
  <c r="AS138" i="8"/>
  <c r="AT138" i="8"/>
  <c r="C139" i="8"/>
  <c r="D139" i="8"/>
  <c r="E139" i="8"/>
  <c r="F139" i="8"/>
  <c r="G139" i="8"/>
  <c r="I139" i="8"/>
  <c r="J139" i="8"/>
  <c r="K139" i="8"/>
  <c r="L139" i="8"/>
  <c r="M139" i="8"/>
  <c r="N139" i="8"/>
  <c r="O139" i="8"/>
  <c r="P139" i="8"/>
  <c r="Q139" i="8"/>
  <c r="R139" i="8"/>
  <c r="S139" i="8"/>
  <c r="T139" i="8"/>
  <c r="U139" i="8"/>
  <c r="V139" i="8"/>
  <c r="X139" i="8"/>
  <c r="Y139" i="8"/>
  <c r="Z139" i="8"/>
  <c r="AA139" i="8"/>
  <c r="AB139" i="8"/>
  <c r="AC139" i="8"/>
  <c r="AD139" i="8"/>
  <c r="AE139" i="8"/>
  <c r="AF139" i="8"/>
  <c r="AG139" i="8"/>
  <c r="AH139" i="8"/>
  <c r="AI139" i="8"/>
  <c r="AK139" i="8"/>
  <c r="AL139" i="8"/>
  <c r="AM139" i="8"/>
  <c r="AN139" i="8"/>
  <c r="AO139" i="8"/>
  <c r="AP139" i="8"/>
  <c r="AQ139" i="8"/>
  <c r="AR139" i="8"/>
  <c r="AS139" i="8"/>
  <c r="AT139" i="8"/>
  <c r="C140" i="8"/>
  <c r="D140" i="8"/>
  <c r="E140" i="8"/>
  <c r="F140" i="8"/>
  <c r="G140" i="8"/>
  <c r="I140" i="8"/>
  <c r="J140" i="8"/>
  <c r="K140" i="8"/>
  <c r="L140" i="8"/>
  <c r="M140" i="8"/>
  <c r="N140" i="8"/>
  <c r="O140" i="8"/>
  <c r="P140" i="8"/>
  <c r="Q140" i="8"/>
  <c r="R140" i="8"/>
  <c r="S140" i="8"/>
  <c r="T140" i="8"/>
  <c r="U140" i="8"/>
  <c r="V140" i="8"/>
  <c r="X140" i="8"/>
  <c r="Y140" i="8"/>
  <c r="Z140" i="8"/>
  <c r="AA140" i="8"/>
  <c r="AB140" i="8"/>
  <c r="AC140" i="8"/>
  <c r="AD140" i="8"/>
  <c r="AE140" i="8"/>
  <c r="AF140" i="8"/>
  <c r="AG140" i="8"/>
  <c r="AH140" i="8"/>
  <c r="AI140" i="8"/>
  <c r="AK140" i="8"/>
  <c r="AL140" i="8"/>
  <c r="AM140" i="8"/>
  <c r="AN140" i="8"/>
  <c r="AO140" i="8"/>
  <c r="AP140" i="8"/>
  <c r="AQ140" i="8"/>
  <c r="AR140" i="8"/>
  <c r="AS140" i="8"/>
  <c r="AT140" i="8"/>
  <c r="C141" i="8"/>
  <c r="D141" i="8"/>
  <c r="E141" i="8"/>
  <c r="F141" i="8"/>
  <c r="G141" i="8"/>
  <c r="I141" i="8"/>
  <c r="J141" i="8"/>
  <c r="K141" i="8"/>
  <c r="L141" i="8"/>
  <c r="M141" i="8"/>
  <c r="N141" i="8"/>
  <c r="O141" i="8"/>
  <c r="P141" i="8"/>
  <c r="Q141" i="8"/>
  <c r="R141" i="8"/>
  <c r="S141" i="8"/>
  <c r="T141" i="8"/>
  <c r="U141" i="8"/>
  <c r="V141" i="8"/>
  <c r="X141" i="8"/>
  <c r="Y141" i="8"/>
  <c r="Z141" i="8"/>
  <c r="AA141" i="8"/>
  <c r="AB141" i="8"/>
  <c r="AC141" i="8"/>
  <c r="AD141" i="8"/>
  <c r="AE141" i="8"/>
  <c r="AF141" i="8"/>
  <c r="AG141" i="8"/>
  <c r="AH141" i="8"/>
  <c r="AI141" i="8"/>
  <c r="AK141" i="8"/>
  <c r="AL141" i="8"/>
  <c r="AM141" i="8"/>
  <c r="AN141" i="8"/>
  <c r="AO141" i="8"/>
  <c r="AP141" i="8"/>
  <c r="AQ141" i="8"/>
  <c r="AR141" i="8"/>
  <c r="AS141" i="8"/>
  <c r="AT141" i="8"/>
  <c r="C142" i="8"/>
  <c r="D142" i="8"/>
  <c r="E142" i="8"/>
  <c r="F142" i="8"/>
  <c r="G142" i="8"/>
  <c r="I142" i="8"/>
  <c r="J142" i="8"/>
  <c r="K142" i="8"/>
  <c r="L142" i="8"/>
  <c r="M142" i="8"/>
  <c r="N142" i="8"/>
  <c r="O142" i="8"/>
  <c r="P142" i="8"/>
  <c r="Q142" i="8"/>
  <c r="R142" i="8"/>
  <c r="S142" i="8"/>
  <c r="T142" i="8"/>
  <c r="U142" i="8"/>
  <c r="V142" i="8"/>
  <c r="X142" i="8"/>
  <c r="Y142" i="8"/>
  <c r="Z142" i="8"/>
  <c r="AA142" i="8"/>
  <c r="AB142" i="8"/>
  <c r="AC142" i="8"/>
  <c r="AD142" i="8"/>
  <c r="AE142" i="8"/>
  <c r="AF142" i="8"/>
  <c r="AG142" i="8"/>
  <c r="AH142" i="8"/>
  <c r="AI142" i="8"/>
  <c r="AK142" i="8"/>
  <c r="AL142" i="8"/>
  <c r="AM142" i="8"/>
  <c r="AN142" i="8"/>
  <c r="AO142" i="8"/>
  <c r="AP142" i="8"/>
  <c r="AQ142" i="8"/>
  <c r="AR142" i="8"/>
  <c r="AS142" i="8"/>
  <c r="AT142" i="8"/>
  <c r="C143" i="8"/>
  <c r="D143" i="8"/>
  <c r="E143" i="8"/>
  <c r="F143" i="8"/>
  <c r="G143" i="8"/>
  <c r="I143" i="8"/>
  <c r="J143" i="8"/>
  <c r="K143" i="8"/>
  <c r="L143" i="8"/>
  <c r="M143" i="8"/>
  <c r="N143" i="8"/>
  <c r="O143" i="8"/>
  <c r="P143" i="8"/>
  <c r="Q143" i="8"/>
  <c r="R143" i="8"/>
  <c r="S143" i="8"/>
  <c r="T143" i="8"/>
  <c r="U143" i="8"/>
  <c r="V143" i="8"/>
  <c r="X143" i="8"/>
  <c r="Y143" i="8"/>
  <c r="Z143" i="8"/>
  <c r="AA143" i="8"/>
  <c r="AB143" i="8"/>
  <c r="AC143" i="8"/>
  <c r="AD143" i="8"/>
  <c r="AE143" i="8"/>
  <c r="AF143" i="8"/>
  <c r="AG143" i="8"/>
  <c r="AH143" i="8"/>
  <c r="AI143" i="8"/>
  <c r="AK143" i="8"/>
  <c r="AL143" i="8"/>
  <c r="AM143" i="8"/>
  <c r="AN143" i="8"/>
  <c r="AO143" i="8"/>
  <c r="AP143" i="8"/>
  <c r="AQ143" i="8"/>
  <c r="AR143" i="8"/>
  <c r="AS143" i="8"/>
  <c r="AT143" i="8"/>
  <c r="C144" i="8"/>
  <c r="D144" i="8"/>
  <c r="E144" i="8"/>
  <c r="F144" i="8"/>
  <c r="G144" i="8"/>
  <c r="I144" i="8"/>
  <c r="J144" i="8"/>
  <c r="K144" i="8"/>
  <c r="L144" i="8"/>
  <c r="M144" i="8"/>
  <c r="N144" i="8"/>
  <c r="O144" i="8"/>
  <c r="P144" i="8"/>
  <c r="Q144" i="8"/>
  <c r="R144" i="8"/>
  <c r="S144" i="8"/>
  <c r="T144" i="8"/>
  <c r="U144" i="8"/>
  <c r="V144" i="8"/>
  <c r="X144" i="8"/>
  <c r="Y144" i="8"/>
  <c r="Z144" i="8"/>
  <c r="AA144" i="8"/>
  <c r="AB144" i="8"/>
  <c r="AC144" i="8"/>
  <c r="AD144" i="8"/>
  <c r="AE144" i="8"/>
  <c r="AF144" i="8"/>
  <c r="AG144" i="8"/>
  <c r="AH144" i="8"/>
  <c r="AI144" i="8"/>
  <c r="AK144" i="8"/>
  <c r="AL144" i="8"/>
  <c r="AM144" i="8"/>
  <c r="AN144" i="8"/>
  <c r="AO144" i="8"/>
  <c r="AP144" i="8"/>
  <c r="AQ144" i="8"/>
  <c r="AR144" i="8"/>
  <c r="AS144" i="8"/>
  <c r="AT144" i="8"/>
  <c r="C145" i="8"/>
  <c r="D145" i="8"/>
  <c r="E145" i="8"/>
  <c r="F145" i="8"/>
  <c r="G145" i="8"/>
  <c r="I145" i="8"/>
  <c r="J145" i="8"/>
  <c r="K145" i="8"/>
  <c r="L145" i="8"/>
  <c r="M145" i="8"/>
  <c r="N145" i="8"/>
  <c r="O145" i="8"/>
  <c r="P145" i="8"/>
  <c r="Q145" i="8"/>
  <c r="R145" i="8"/>
  <c r="S145" i="8"/>
  <c r="T145" i="8"/>
  <c r="U145" i="8"/>
  <c r="V145" i="8"/>
  <c r="X145" i="8"/>
  <c r="Y145" i="8"/>
  <c r="Z145" i="8"/>
  <c r="AA145" i="8"/>
  <c r="AB145" i="8"/>
  <c r="AC145" i="8"/>
  <c r="AD145" i="8"/>
  <c r="AE145" i="8"/>
  <c r="AF145" i="8"/>
  <c r="AG145" i="8"/>
  <c r="AH145" i="8"/>
  <c r="AI145" i="8"/>
  <c r="AK145" i="8"/>
  <c r="AL145" i="8"/>
  <c r="AM145" i="8"/>
  <c r="AN145" i="8"/>
  <c r="AO145" i="8"/>
  <c r="AP145" i="8"/>
  <c r="AQ145" i="8"/>
  <c r="AR145" i="8"/>
  <c r="AS145" i="8"/>
  <c r="AT145" i="8"/>
  <c r="C146" i="8"/>
  <c r="D146" i="8"/>
  <c r="E146" i="8"/>
  <c r="F146" i="8"/>
  <c r="G146" i="8"/>
  <c r="I146" i="8"/>
  <c r="J146" i="8"/>
  <c r="K146" i="8"/>
  <c r="L146" i="8"/>
  <c r="M146" i="8"/>
  <c r="N146" i="8"/>
  <c r="O146" i="8"/>
  <c r="P146" i="8"/>
  <c r="Q146" i="8"/>
  <c r="R146" i="8"/>
  <c r="S146" i="8"/>
  <c r="T146" i="8"/>
  <c r="U146" i="8"/>
  <c r="V146" i="8"/>
  <c r="X146" i="8"/>
  <c r="Y146" i="8"/>
  <c r="Z146" i="8"/>
  <c r="AA146" i="8"/>
  <c r="AB146" i="8"/>
  <c r="AC146" i="8"/>
  <c r="AD146" i="8"/>
  <c r="AE146" i="8"/>
  <c r="AF146" i="8"/>
  <c r="AG146" i="8"/>
  <c r="AH146" i="8"/>
  <c r="AI146" i="8"/>
  <c r="AK146" i="8"/>
  <c r="AL146" i="8"/>
  <c r="AM146" i="8"/>
  <c r="AN146" i="8"/>
  <c r="AO146" i="8"/>
  <c r="AP146" i="8"/>
  <c r="AQ146" i="8"/>
  <c r="AR146" i="8"/>
  <c r="AS146" i="8"/>
  <c r="AT146" i="8"/>
  <c r="C147" i="8"/>
  <c r="D147" i="8"/>
  <c r="E147" i="8"/>
  <c r="F147" i="8"/>
  <c r="G147" i="8"/>
  <c r="I147" i="8"/>
  <c r="J147" i="8"/>
  <c r="K147" i="8"/>
  <c r="L147" i="8"/>
  <c r="M147" i="8"/>
  <c r="N147" i="8"/>
  <c r="O147" i="8"/>
  <c r="P147" i="8"/>
  <c r="Q147" i="8"/>
  <c r="R147" i="8"/>
  <c r="S147" i="8"/>
  <c r="T147" i="8"/>
  <c r="U147" i="8"/>
  <c r="V147" i="8"/>
  <c r="X147" i="8"/>
  <c r="Y147" i="8"/>
  <c r="Z147" i="8"/>
  <c r="AA147" i="8"/>
  <c r="AB147" i="8"/>
  <c r="AC147" i="8"/>
  <c r="AD147" i="8"/>
  <c r="AE147" i="8"/>
  <c r="AF147" i="8"/>
  <c r="AG147" i="8"/>
  <c r="AH147" i="8"/>
  <c r="AI147" i="8"/>
  <c r="AK147" i="8"/>
  <c r="AL147" i="8"/>
  <c r="AM147" i="8"/>
  <c r="AN147" i="8"/>
  <c r="AO147" i="8"/>
  <c r="AP147" i="8"/>
  <c r="AQ147" i="8"/>
  <c r="AR147" i="8"/>
  <c r="AS147" i="8"/>
  <c r="AT147" i="8"/>
  <c r="C148" i="8"/>
  <c r="D148" i="8"/>
  <c r="E148" i="8"/>
  <c r="F148" i="8"/>
  <c r="G148" i="8"/>
  <c r="I148" i="8"/>
  <c r="J148" i="8"/>
  <c r="K148" i="8"/>
  <c r="L148" i="8"/>
  <c r="M148" i="8"/>
  <c r="N148" i="8"/>
  <c r="O148" i="8"/>
  <c r="P148" i="8"/>
  <c r="Q148" i="8"/>
  <c r="R148" i="8"/>
  <c r="S148" i="8"/>
  <c r="T148" i="8"/>
  <c r="U148" i="8"/>
  <c r="V148" i="8"/>
  <c r="X148" i="8"/>
  <c r="Y148" i="8"/>
  <c r="Z148" i="8"/>
  <c r="AA148" i="8"/>
  <c r="AB148" i="8"/>
  <c r="AC148" i="8"/>
  <c r="AD148" i="8"/>
  <c r="AE148" i="8"/>
  <c r="AF148" i="8"/>
  <c r="AG148" i="8"/>
  <c r="AH148" i="8"/>
  <c r="AI148" i="8"/>
  <c r="AK148" i="8"/>
  <c r="AL148" i="8"/>
  <c r="AM148" i="8"/>
  <c r="AN148" i="8"/>
  <c r="AO148" i="8"/>
  <c r="AP148" i="8"/>
  <c r="AQ148" i="8"/>
  <c r="AR148" i="8"/>
  <c r="AS148" i="8"/>
  <c r="AT148" i="8"/>
  <c r="C149" i="8"/>
  <c r="D149" i="8"/>
  <c r="E149" i="8"/>
  <c r="F149" i="8"/>
  <c r="G149" i="8"/>
  <c r="I149" i="8"/>
  <c r="J149" i="8"/>
  <c r="K149" i="8"/>
  <c r="L149" i="8"/>
  <c r="M149" i="8"/>
  <c r="N149" i="8"/>
  <c r="O149" i="8"/>
  <c r="P149" i="8"/>
  <c r="Q149" i="8"/>
  <c r="R149" i="8"/>
  <c r="S149" i="8"/>
  <c r="T149" i="8"/>
  <c r="U149" i="8"/>
  <c r="V149" i="8"/>
  <c r="X149" i="8"/>
  <c r="Y149" i="8"/>
  <c r="Z149" i="8"/>
  <c r="AA149" i="8"/>
  <c r="AB149" i="8"/>
  <c r="AC149" i="8"/>
  <c r="AD149" i="8"/>
  <c r="AE149" i="8"/>
  <c r="AF149" i="8"/>
  <c r="AG149" i="8"/>
  <c r="AH149" i="8"/>
  <c r="AI149" i="8"/>
  <c r="AK149" i="8"/>
  <c r="AL149" i="8"/>
  <c r="AM149" i="8"/>
  <c r="AN149" i="8"/>
  <c r="AO149" i="8"/>
  <c r="AP149" i="8"/>
  <c r="AQ149" i="8"/>
  <c r="AR149" i="8"/>
  <c r="AS149" i="8"/>
  <c r="AT149" i="8"/>
  <c r="C150" i="8"/>
  <c r="D150" i="8"/>
  <c r="E150" i="8"/>
  <c r="F150" i="8"/>
  <c r="G150" i="8"/>
  <c r="I150" i="8"/>
  <c r="J150" i="8"/>
  <c r="K150" i="8"/>
  <c r="L150" i="8"/>
  <c r="M150" i="8"/>
  <c r="N150" i="8"/>
  <c r="O150" i="8"/>
  <c r="P150" i="8"/>
  <c r="Q150" i="8"/>
  <c r="R150" i="8"/>
  <c r="S150" i="8"/>
  <c r="T150" i="8"/>
  <c r="U150" i="8"/>
  <c r="V150" i="8"/>
  <c r="X150" i="8"/>
  <c r="Y150" i="8"/>
  <c r="Z150" i="8"/>
  <c r="AA150" i="8"/>
  <c r="AB150" i="8"/>
  <c r="AC150" i="8"/>
  <c r="AD150" i="8"/>
  <c r="AE150" i="8"/>
  <c r="AF150" i="8"/>
  <c r="AG150" i="8"/>
  <c r="AH150" i="8"/>
  <c r="AI150" i="8"/>
  <c r="AK150" i="8"/>
  <c r="AL150" i="8"/>
  <c r="AM150" i="8"/>
  <c r="AN150" i="8"/>
  <c r="AO150" i="8"/>
  <c r="AP150" i="8"/>
  <c r="AQ150" i="8"/>
  <c r="AR150" i="8"/>
  <c r="AS150" i="8"/>
  <c r="AT150" i="8"/>
  <c r="C151" i="8"/>
  <c r="D151" i="8"/>
  <c r="E151" i="8"/>
  <c r="F151" i="8"/>
  <c r="G151" i="8"/>
  <c r="I151" i="8"/>
  <c r="J151" i="8"/>
  <c r="K151" i="8"/>
  <c r="L151" i="8"/>
  <c r="M151" i="8"/>
  <c r="N151" i="8"/>
  <c r="O151" i="8"/>
  <c r="P151" i="8"/>
  <c r="Q151" i="8"/>
  <c r="R151" i="8"/>
  <c r="S151" i="8"/>
  <c r="T151" i="8"/>
  <c r="U151" i="8"/>
  <c r="V151" i="8"/>
  <c r="X151" i="8"/>
  <c r="Y151" i="8"/>
  <c r="Z151" i="8"/>
  <c r="AA151" i="8"/>
  <c r="AB151" i="8"/>
  <c r="AC151" i="8"/>
  <c r="AD151" i="8"/>
  <c r="AE151" i="8"/>
  <c r="AF151" i="8"/>
  <c r="AG151" i="8"/>
  <c r="AH151" i="8"/>
  <c r="AI151" i="8"/>
  <c r="AK151" i="8"/>
  <c r="AL151" i="8"/>
  <c r="AM151" i="8"/>
  <c r="AN151" i="8"/>
  <c r="AO151" i="8"/>
  <c r="AP151" i="8"/>
  <c r="AQ151" i="8"/>
  <c r="AR151" i="8"/>
  <c r="AS151" i="8"/>
  <c r="AT151" i="8"/>
  <c r="C152" i="8"/>
  <c r="D152" i="8"/>
  <c r="E152" i="8"/>
  <c r="F152" i="8"/>
  <c r="G152" i="8"/>
  <c r="I152" i="8"/>
  <c r="J152" i="8"/>
  <c r="K152" i="8"/>
  <c r="L152" i="8"/>
  <c r="M152" i="8"/>
  <c r="N152" i="8"/>
  <c r="O152" i="8"/>
  <c r="P152" i="8"/>
  <c r="Q152" i="8"/>
  <c r="R152" i="8"/>
  <c r="S152" i="8"/>
  <c r="T152" i="8"/>
  <c r="U152" i="8"/>
  <c r="V152" i="8"/>
  <c r="X152" i="8"/>
  <c r="Y152" i="8"/>
  <c r="Z152" i="8"/>
  <c r="AA152" i="8"/>
  <c r="AB152" i="8"/>
  <c r="AC152" i="8"/>
  <c r="AD152" i="8"/>
  <c r="AE152" i="8"/>
  <c r="AF152" i="8"/>
  <c r="AG152" i="8"/>
  <c r="AH152" i="8"/>
  <c r="AI152" i="8"/>
  <c r="AK152" i="8"/>
  <c r="AL152" i="8"/>
  <c r="AM152" i="8"/>
  <c r="AN152" i="8"/>
  <c r="AO152" i="8"/>
  <c r="AP152" i="8"/>
  <c r="AQ152" i="8"/>
  <c r="AR152" i="8"/>
  <c r="AS152" i="8"/>
  <c r="AT152" i="8"/>
  <c r="C153" i="8"/>
  <c r="D153" i="8"/>
  <c r="E153" i="8"/>
  <c r="F153" i="8"/>
  <c r="G153" i="8"/>
  <c r="I153" i="8"/>
  <c r="J153" i="8"/>
  <c r="K153" i="8"/>
  <c r="L153" i="8"/>
  <c r="M153" i="8"/>
  <c r="N153" i="8"/>
  <c r="O153" i="8"/>
  <c r="P153" i="8"/>
  <c r="Q153" i="8"/>
  <c r="R153" i="8"/>
  <c r="S153" i="8"/>
  <c r="T153" i="8"/>
  <c r="U153" i="8"/>
  <c r="V153" i="8"/>
  <c r="X153" i="8"/>
  <c r="Y153" i="8"/>
  <c r="Z153" i="8"/>
  <c r="AA153" i="8"/>
  <c r="AB153" i="8"/>
  <c r="AC153" i="8"/>
  <c r="AD153" i="8"/>
  <c r="AE153" i="8"/>
  <c r="AF153" i="8"/>
  <c r="AG153" i="8"/>
  <c r="AH153" i="8"/>
  <c r="AI153" i="8"/>
  <c r="AK153" i="8"/>
  <c r="AL153" i="8"/>
  <c r="AM153" i="8"/>
  <c r="AN153" i="8"/>
  <c r="AO153" i="8"/>
  <c r="AP153" i="8"/>
  <c r="AQ153" i="8"/>
  <c r="AR153" i="8"/>
  <c r="AS153" i="8"/>
  <c r="AT153" i="8"/>
  <c r="C154" i="8"/>
  <c r="D154" i="8"/>
  <c r="E154" i="8"/>
  <c r="F154" i="8"/>
  <c r="G154" i="8"/>
  <c r="I154" i="8"/>
  <c r="J154" i="8"/>
  <c r="K154" i="8"/>
  <c r="L154" i="8"/>
  <c r="M154" i="8"/>
  <c r="N154" i="8"/>
  <c r="O154" i="8"/>
  <c r="P154" i="8"/>
  <c r="Q154" i="8"/>
  <c r="R154" i="8"/>
  <c r="S154" i="8"/>
  <c r="T154" i="8"/>
  <c r="U154" i="8"/>
  <c r="V154" i="8"/>
  <c r="X154" i="8"/>
  <c r="Y154" i="8"/>
  <c r="Z154" i="8"/>
  <c r="AA154" i="8"/>
  <c r="AB154" i="8"/>
  <c r="AC154" i="8"/>
  <c r="AD154" i="8"/>
  <c r="AE154" i="8"/>
  <c r="AF154" i="8"/>
  <c r="AG154" i="8"/>
  <c r="AH154" i="8"/>
  <c r="AI154" i="8"/>
  <c r="AK154" i="8"/>
  <c r="AL154" i="8"/>
  <c r="AM154" i="8"/>
  <c r="AN154" i="8"/>
  <c r="AO154" i="8"/>
  <c r="AP154" i="8"/>
  <c r="AQ154" i="8"/>
  <c r="AR154" i="8"/>
  <c r="AS154" i="8"/>
  <c r="AT154" i="8"/>
  <c r="C155" i="8"/>
  <c r="D155" i="8"/>
  <c r="E155" i="8"/>
  <c r="F155" i="8"/>
  <c r="G155" i="8"/>
  <c r="I155" i="8"/>
  <c r="J155" i="8"/>
  <c r="K155" i="8"/>
  <c r="L155" i="8"/>
  <c r="M155" i="8"/>
  <c r="N155" i="8"/>
  <c r="O155" i="8"/>
  <c r="P155" i="8"/>
  <c r="Q155" i="8"/>
  <c r="R155" i="8"/>
  <c r="S155" i="8"/>
  <c r="T155" i="8"/>
  <c r="U155" i="8"/>
  <c r="V155" i="8"/>
  <c r="X155" i="8"/>
  <c r="Y155" i="8"/>
  <c r="Z155" i="8"/>
  <c r="AA155" i="8"/>
  <c r="AB155" i="8"/>
  <c r="AC155" i="8"/>
  <c r="AD155" i="8"/>
  <c r="AE155" i="8"/>
  <c r="AF155" i="8"/>
  <c r="AG155" i="8"/>
  <c r="AH155" i="8"/>
  <c r="AI155" i="8"/>
  <c r="AK155" i="8"/>
  <c r="AL155" i="8"/>
  <c r="AM155" i="8"/>
  <c r="AN155" i="8"/>
  <c r="AO155" i="8"/>
  <c r="AP155" i="8"/>
  <c r="AQ155" i="8"/>
  <c r="AR155" i="8"/>
  <c r="AS155" i="8"/>
  <c r="AT155" i="8"/>
  <c r="C156" i="8"/>
  <c r="D156" i="8"/>
  <c r="E156" i="8"/>
  <c r="F156" i="8"/>
  <c r="G156" i="8"/>
  <c r="I156" i="8"/>
  <c r="J156" i="8"/>
  <c r="K156" i="8"/>
  <c r="L156" i="8"/>
  <c r="M156" i="8"/>
  <c r="N156" i="8"/>
  <c r="O156" i="8"/>
  <c r="P156" i="8"/>
  <c r="Q156" i="8"/>
  <c r="R156" i="8"/>
  <c r="S156" i="8"/>
  <c r="T156" i="8"/>
  <c r="U156" i="8"/>
  <c r="V156" i="8"/>
  <c r="X156" i="8"/>
  <c r="Y156" i="8"/>
  <c r="Z156" i="8"/>
  <c r="AA156" i="8"/>
  <c r="AB156" i="8"/>
  <c r="AC156" i="8"/>
  <c r="AD156" i="8"/>
  <c r="AE156" i="8"/>
  <c r="AF156" i="8"/>
  <c r="AG156" i="8"/>
  <c r="AH156" i="8"/>
  <c r="AI156" i="8"/>
  <c r="AK156" i="8"/>
  <c r="AL156" i="8"/>
  <c r="AM156" i="8"/>
  <c r="AN156" i="8"/>
  <c r="AO156" i="8"/>
  <c r="AP156" i="8"/>
  <c r="AQ156" i="8"/>
  <c r="AR156" i="8"/>
  <c r="AS156" i="8"/>
  <c r="AT156" i="8"/>
  <c r="C157" i="8"/>
  <c r="D157" i="8"/>
  <c r="E157" i="8"/>
  <c r="F157" i="8"/>
  <c r="G157" i="8"/>
  <c r="I157" i="8"/>
  <c r="J157" i="8"/>
  <c r="K157" i="8"/>
  <c r="L157" i="8"/>
  <c r="M157" i="8"/>
  <c r="N157" i="8"/>
  <c r="O157" i="8"/>
  <c r="P157" i="8"/>
  <c r="Q157" i="8"/>
  <c r="R157" i="8"/>
  <c r="S157" i="8"/>
  <c r="T157" i="8"/>
  <c r="U157" i="8"/>
  <c r="V157" i="8"/>
  <c r="X157" i="8"/>
  <c r="Y157" i="8"/>
  <c r="Z157" i="8"/>
  <c r="AA157" i="8"/>
  <c r="AB157" i="8"/>
  <c r="AC157" i="8"/>
  <c r="AD157" i="8"/>
  <c r="AE157" i="8"/>
  <c r="AF157" i="8"/>
  <c r="AG157" i="8"/>
  <c r="AH157" i="8"/>
  <c r="AI157" i="8"/>
  <c r="AK157" i="8"/>
  <c r="AL157" i="8"/>
  <c r="AM157" i="8"/>
  <c r="AN157" i="8"/>
  <c r="AO157" i="8"/>
  <c r="AP157" i="8"/>
  <c r="AQ157" i="8"/>
  <c r="AR157" i="8"/>
  <c r="AS157" i="8"/>
  <c r="AT157" i="8"/>
  <c r="C158" i="8"/>
  <c r="D158" i="8"/>
  <c r="E158" i="8"/>
  <c r="F158" i="8"/>
  <c r="G158" i="8"/>
  <c r="I158" i="8"/>
  <c r="J158" i="8"/>
  <c r="K158" i="8"/>
  <c r="L158" i="8"/>
  <c r="M158" i="8"/>
  <c r="N158" i="8"/>
  <c r="O158" i="8"/>
  <c r="P158" i="8"/>
  <c r="Q158" i="8"/>
  <c r="R158" i="8"/>
  <c r="S158" i="8"/>
  <c r="T158" i="8"/>
  <c r="U158" i="8"/>
  <c r="V158" i="8"/>
  <c r="X158" i="8"/>
  <c r="Y158" i="8"/>
  <c r="Z158" i="8"/>
  <c r="AA158" i="8"/>
  <c r="AB158" i="8"/>
  <c r="AC158" i="8"/>
  <c r="AD158" i="8"/>
  <c r="AE158" i="8"/>
  <c r="AF158" i="8"/>
  <c r="AG158" i="8"/>
  <c r="AH158" i="8"/>
  <c r="AI158" i="8"/>
  <c r="AK158" i="8"/>
  <c r="AL158" i="8"/>
  <c r="AM158" i="8"/>
  <c r="AN158" i="8"/>
  <c r="AO158" i="8"/>
  <c r="AP158" i="8"/>
  <c r="AQ158" i="8"/>
  <c r="AR158" i="8"/>
  <c r="AS158" i="8"/>
  <c r="AT158" i="8"/>
  <c r="C159" i="8"/>
  <c r="D159" i="8"/>
  <c r="E159" i="8"/>
  <c r="F159" i="8"/>
  <c r="G159" i="8"/>
  <c r="I159" i="8"/>
  <c r="J159" i="8"/>
  <c r="K159" i="8"/>
  <c r="L159" i="8"/>
  <c r="M159" i="8"/>
  <c r="N159" i="8"/>
  <c r="O159" i="8"/>
  <c r="P159" i="8"/>
  <c r="Q159" i="8"/>
  <c r="R159" i="8"/>
  <c r="S159" i="8"/>
  <c r="T159" i="8"/>
  <c r="U159" i="8"/>
  <c r="V159" i="8"/>
  <c r="X159" i="8"/>
  <c r="Y159" i="8"/>
  <c r="Z159" i="8"/>
  <c r="AA159" i="8"/>
  <c r="AB159" i="8"/>
  <c r="AC159" i="8"/>
  <c r="AD159" i="8"/>
  <c r="AE159" i="8"/>
  <c r="AF159" i="8"/>
  <c r="AG159" i="8"/>
  <c r="AH159" i="8"/>
  <c r="AI159" i="8"/>
  <c r="AK159" i="8"/>
  <c r="AL159" i="8"/>
  <c r="AM159" i="8"/>
  <c r="AN159" i="8"/>
  <c r="AO159" i="8"/>
  <c r="AP159" i="8"/>
  <c r="AQ159" i="8"/>
  <c r="AR159" i="8"/>
  <c r="AS159" i="8"/>
  <c r="AT159" i="8"/>
  <c r="C160" i="8"/>
  <c r="D160" i="8"/>
  <c r="E160" i="8"/>
  <c r="F160" i="8"/>
  <c r="G160" i="8"/>
  <c r="I160" i="8"/>
  <c r="J160" i="8"/>
  <c r="K160" i="8"/>
  <c r="L160" i="8"/>
  <c r="M160" i="8"/>
  <c r="N160" i="8"/>
  <c r="O160" i="8"/>
  <c r="P160" i="8"/>
  <c r="Q160" i="8"/>
  <c r="R160" i="8"/>
  <c r="S160" i="8"/>
  <c r="T160" i="8"/>
  <c r="U160" i="8"/>
  <c r="V160" i="8"/>
  <c r="X160" i="8"/>
  <c r="Y160" i="8"/>
  <c r="Z160" i="8"/>
  <c r="AA160" i="8"/>
  <c r="AB160" i="8"/>
  <c r="AC160" i="8"/>
  <c r="AD160" i="8"/>
  <c r="AE160" i="8"/>
  <c r="AF160" i="8"/>
  <c r="AG160" i="8"/>
  <c r="AH160" i="8"/>
  <c r="AI160" i="8"/>
  <c r="AK160" i="8"/>
  <c r="AL160" i="8"/>
  <c r="AM160" i="8"/>
  <c r="AN160" i="8"/>
  <c r="AO160" i="8"/>
  <c r="AP160" i="8"/>
  <c r="AQ160" i="8"/>
  <c r="AR160" i="8"/>
  <c r="AS160" i="8"/>
  <c r="AT160" i="8"/>
  <c r="C161" i="8"/>
  <c r="D161" i="8"/>
  <c r="E161" i="8"/>
  <c r="F161" i="8"/>
  <c r="G161" i="8"/>
  <c r="I161" i="8"/>
  <c r="J161" i="8"/>
  <c r="K161" i="8"/>
  <c r="L161" i="8"/>
  <c r="M161" i="8"/>
  <c r="N161" i="8"/>
  <c r="O161" i="8"/>
  <c r="P161" i="8"/>
  <c r="Q161" i="8"/>
  <c r="R161" i="8"/>
  <c r="S161" i="8"/>
  <c r="T161" i="8"/>
  <c r="U161" i="8"/>
  <c r="V161" i="8"/>
  <c r="X161" i="8"/>
  <c r="Y161" i="8"/>
  <c r="Z161" i="8"/>
  <c r="AA161" i="8"/>
  <c r="AB161" i="8"/>
  <c r="AC161" i="8"/>
  <c r="AD161" i="8"/>
  <c r="AE161" i="8"/>
  <c r="AF161" i="8"/>
  <c r="AG161" i="8"/>
  <c r="AH161" i="8"/>
  <c r="AI161" i="8"/>
  <c r="AK161" i="8"/>
  <c r="AL161" i="8"/>
  <c r="AM161" i="8"/>
  <c r="AN161" i="8"/>
  <c r="AO161" i="8"/>
  <c r="AP161" i="8"/>
  <c r="AQ161" i="8"/>
  <c r="AR161" i="8"/>
  <c r="AS161" i="8"/>
  <c r="AT161" i="8"/>
  <c r="C162" i="8"/>
  <c r="D162" i="8"/>
  <c r="E162" i="8"/>
  <c r="F162" i="8"/>
  <c r="G162" i="8"/>
  <c r="I162" i="8"/>
  <c r="J162" i="8"/>
  <c r="K162" i="8"/>
  <c r="L162" i="8"/>
  <c r="M162" i="8"/>
  <c r="N162" i="8"/>
  <c r="O162" i="8"/>
  <c r="P162" i="8"/>
  <c r="Q162" i="8"/>
  <c r="R162" i="8"/>
  <c r="S162" i="8"/>
  <c r="T162" i="8"/>
  <c r="U162" i="8"/>
  <c r="V162" i="8"/>
  <c r="X162" i="8"/>
  <c r="Y162" i="8"/>
  <c r="Z162" i="8"/>
  <c r="AA162" i="8"/>
  <c r="AB162" i="8"/>
  <c r="AC162" i="8"/>
  <c r="AD162" i="8"/>
  <c r="AE162" i="8"/>
  <c r="AF162" i="8"/>
  <c r="AG162" i="8"/>
  <c r="AH162" i="8"/>
  <c r="AI162" i="8"/>
  <c r="AK162" i="8"/>
  <c r="AL162" i="8"/>
  <c r="AM162" i="8"/>
  <c r="AN162" i="8"/>
  <c r="AO162" i="8"/>
  <c r="AP162" i="8"/>
  <c r="AQ162" i="8"/>
  <c r="AR162" i="8"/>
  <c r="AS162" i="8"/>
  <c r="AT162" i="8"/>
  <c r="C163" i="8"/>
  <c r="D163" i="8"/>
  <c r="E163" i="8"/>
  <c r="F163" i="8"/>
  <c r="G163" i="8"/>
  <c r="I163" i="8"/>
  <c r="J163" i="8"/>
  <c r="K163" i="8"/>
  <c r="L163" i="8"/>
  <c r="M163" i="8"/>
  <c r="N163" i="8"/>
  <c r="O163" i="8"/>
  <c r="P163" i="8"/>
  <c r="Q163" i="8"/>
  <c r="R163" i="8"/>
  <c r="S163" i="8"/>
  <c r="T163" i="8"/>
  <c r="U163" i="8"/>
  <c r="V163" i="8"/>
  <c r="X163" i="8"/>
  <c r="Y163" i="8"/>
  <c r="Z163" i="8"/>
  <c r="AA163" i="8"/>
  <c r="AB163" i="8"/>
  <c r="AC163" i="8"/>
  <c r="AD163" i="8"/>
  <c r="AE163" i="8"/>
  <c r="AF163" i="8"/>
  <c r="AG163" i="8"/>
  <c r="AH163" i="8"/>
  <c r="AI163" i="8"/>
  <c r="AK163" i="8"/>
  <c r="AL163" i="8"/>
  <c r="AM163" i="8"/>
  <c r="AN163" i="8"/>
  <c r="AO163" i="8"/>
  <c r="AP163" i="8"/>
  <c r="AQ163" i="8"/>
  <c r="AR163" i="8"/>
  <c r="AS163" i="8"/>
  <c r="AT163" i="8"/>
  <c r="C164" i="8"/>
  <c r="D164" i="8"/>
  <c r="E164" i="8"/>
  <c r="F164" i="8"/>
  <c r="G164" i="8"/>
  <c r="I164" i="8"/>
  <c r="J164" i="8"/>
  <c r="K164" i="8"/>
  <c r="L164" i="8"/>
  <c r="M164" i="8"/>
  <c r="N164" i="8"/>
  <c r="O164" i="8"/>
  <c r="P164" i="8"/>
  <c r="Q164" i="8"/>
  <c r="R164" i="8"/>
  <c r="S164" i="8"/>
  <c r="T164" i="8"/>
  <c r="U164" i="8"/>
  <c r="V164" i="8"/>
  <c r="X164" i="8"/>
  <c r="Y164" i="8"/>
  <c r="Z164" i="8"/>
  <c r="AA164" i="8"/>
  <c r="AB164" i="8"/>
  <c r="AC164" i="8"/>
  <c r="AD164" i="8"/>
  <c r="AE164" i="8"/>
  <c r="AF164" i="8"/>
  <c r="AG164" i="8"/>
  <c r="AH164" i="8"/>
  <c r="AI164" i="8"/>
  <c r="AK164" i="8"/>
  <c r="AL164" i="8"/>
  <c r="AM164" i="8"/>
  <c r="AN164" i="8"/>
  <c r="AO164" i="8"/>
  <c r="AP164" i="8"/>
  <c r="AQ164" i="8"/>
  <c r="AR164" i="8"/>
  <c r="AS164" i="8"/>
  <c r="AT164" i="8"/>
  <c r="C165" i="8"/>
  <c r="D165" i="8"/>
  <c r="E165" i="8"/>
  <c r="F165" i="8"/>
  <c r="G165" i="8"/>
  <c r="I165" i="8"/>
  <c r="J165" i="8"/>
  <c r="K165" i="8"/>
  <c r="L165" i="8"/>
  <c r="M165" i="8"/>
  <c r="N165" i="8"/>
  <c r="O165" i="8"/>
  <c r="P165" i="8"/>
  <c r="Q165" i="8"/>
  <c r="R165" i="8"/>
  <c r="S165" i="8"/>
  <c r="T165" i="8"/>
  <c r="U165" i="8"/>
  <c r="V165" i="8"/>
  <c r="X165" i="8"/>
  <c r="Y165" i="8"/>
  <c r="Z165" i="8"/>
  <c r="AA165" i="8"/>
  <c r="AB165" i="8"/>
  <c r="AC165" i="8"/>
  <c r="AD165" i="8"/>
  <c r="AE165" i="8"/>
  <c r="AF165" i="8"/>
  <c r="AG165" i="8"/>
  <c r="AH165" i="8"/>
  <c r="AI165" i="8"/>
  <c r="AK165" i="8"/>
  <c r="AL165" i="8"/>
  <c r="AM165" i="8"/>
  <c r="AN165" i="8"/>
  <c r="AO165" i="8"/>
  <c r="AP165" i="8"/>
  <c r="AQ165" i="8"/>
  <c r="AR165" i="8"/>
  <c r="AS165" i="8"/>
  <c r="AT165" i="8"/>
  <c r="C166" i="8"/>
  <c r="D166" i="8"/>
  <c r="E166" i="8"/>
  <c r="F166" i="8"/>
  <c r="G166" i="8"/>
  <c r="I166" i="8"/>
  <c r="J166" i="8"/>
  <c r="K166" i="8"/>
  <c r="L166" i="8"/>
  <c r="M166" i="8"/>
  <c r="N166" i="8"/>
  <c r="O166" i="8"/>
  <c r="P166" i="8"/>
  <c r="Q166" i="8"/>
  <c r="R166" i="8"/>
  <c r="S166" i="8"/>
  <c r="T166" i="8"/>
  <c r="U166" i="8"/>
  <c r="V166" i="8"/>
  <c r="X166" i="8"/>
  <c r="Y166" i="8"/>
  <c r="Z166" i="8"/>
  <c r="AA166" i="8"/>
  <c r="AB166" i="8"/>
  <c r="AC166" i="8"/>
  <c r="AD166" i="8"/>
  <c r="AE166" i="8"/>
  <c r="AF166" i="8"/>
  <c r="AG166" i="8"/>
  <c r="AH166" i="8"/>
  <c r="AI166" i="8"/>
  <c r="AK166" i="8"/>
  <c r="AL166" i="8"/>
  <c r="AM166" i="8"/>
  <c r="AN166" i="8"/>
  <c r="AO166" i="8"/>
  <c r="AP166" i="8"/>
  <c r="AQ166" i="8"/>
  <c r="AR166" i="8"/>
  <c r="AS166" i="8"/>
  <c r="AT166" i="8"/>
  <c r="C167" i="8"/>
  <c r="D167" i="8"/>
  <c r="E167" i="8"/>
  <c r="F167" i="8"/>
  <c r="G167" i="8"/>
  <c r="I167" i="8"/>
  <c r="J167" i="8"/>
  <c r="K167" i="8"/>
  <c r="L167" i="8"/>
  <c r="M167" i="8"/>
  <c r="N167" i="8"/>
  <c r="O167" i="8"/>
  <c r="P167" i="8"/>
  <c r="Q167" i="8"/>
  <c r="R167" i="8"/>
  <c r="S167" i="8"/>
  <c r="T167" i="8"/>
  <c r="U167" i="8"/>
  <c r="V167" i="8"/>
  <c r="X167" i="8"/>
  <c r="Y167" i="8"/>
  <c r="Z167" i="8"/>
  <c r="AA167" i="8"/>
  <c r="AB167" i="8"/>
  <c r="AC167" i="8"/>
  <c r="AD167" i="8"/>
  <c r="AE167" i="8"/>
  <c r="AF167" i="8"/>
  <c r="AG167" i="8"/>
  <c r="AH167" i="8"/>
  <c r="AI167" i="8"/>
  <c r="AK167" i="8"/>
  <c r="AL167" i="8"/>
  <c r="AM167" i="8"/>
  <c r="AN167" i="8"/>
  <c r="AO167" i="8"/>
  <c r="AP167" i="8"/>
  <c r="AQ167" i="8"/>
  <c r="AR167" i="8"/>
  <c r="AS167" i="8"/>
  <c r="AT167" i="8"/>
  <c r="C168" i="8"/>
  <c r="D168" i="8"/>
  <c r="E168" i="8"/>
  <c r="F168" i="8"/>
  <c r="G168" i="8"/>
  <c r="I168" i="8"/>
  <c r="J168" i="8"/>
  <c r="K168" i="8"/>
  <c r="L168" i="8"/>
  <c r="M168" i="8"/>
  <c r="N168" i="8"/>
  <c r="O168" i="8"/>
  <c r="P168" i="8"/>
  <c r="Q168" i="8"/>
  <c r="R168" i="8"/>
  <c r="S168" i="8"/>
  <c r="T168" i="8"/>
  <c r="U168" i="8"/>
  <c r="V168" i="8"/>
  <c r="X168" i="8"/>
  <c r="Y168" i="8"/>
  <c r="Z168" i="8"/>
  <c r="AA168" i="8"/>
  <c r="AB168" i="8"/>
  <c r="AC168" i="8"/>
  <c r="AD168" i="8"/>
  <c r="AE168" i="8"/>
  <c r="AF168" i="8"/>
  <c r="AG168" i="8"/>
  <c r="AH168" i="8"/>
  <c r="AI168" i="8"/>
  <c r="AK168" i="8"/>
  <c r="AL168" i="8"/>
  <c r="AM168" i="8"/>
  <c r="AN168" i="8"/>
  <c r="AO168" i="8"/>
  <c r="AP168" i="8"/>
  <c r="AQ168" i="8"/>
  <c r="AR168" i="8"/>
  <c r="AS168" i="8"/>
  <c r="AT168" i="8"/>
  <c r="C169" i="8"/>
  <c r="D169" i="8"/>
  <c r="E169" i="8"/>
  <c r="F169" i="8"/>
  <c r="G169" i="8"/>
  <c r="I169" i="8"/>
  <c r="J169" i="8"/>
  <c r="K169" i="8"/>
  <c r="L169" i="8"/>
  <c r="M169" i="8"/>
  <c r="N169" i="8"/>
  <c r="O169" i="8"/>
  <c r="P169" i="8"/>
  <c r="Q169" i="8"/>
  <c r="R169" i="8"/>
  <c r="S169" i="8"/>
  <c r="T169" i="8"/>
  <c r="U169" i="8"/>
  <c r="V169" i="8"/>
  <c r="X169" i="8"/>
  <c r="Y169" i="8"/>
  <c r="Z169" i="8"/>
  <c r="AA169" i="8"/>
  <c r="AB169" i="8"/>
  <c r="AC169" i="8"/>
  <c r="AD169" i="8"/>
  <c r="AE169" i="8"/>
  <c r="AF169" i="8"/>
  <c r="AG169" i="8"/>
  <c r="AH169" i="8"/>
  <c r="AI169" i="8"/>
  <c r="AK169" i="8"/>
  <c r="AL169" i="8"/>
  <c r="AM169" i="8"/>
  <c r="AN169" i="8"/>
  <c r="AO169" i="8"/>
  <c r="AP169" i="8"/>
  <c r="AQ169" i="8"/>
  <c r="AR169" i="8"/>
  <c r="AS169" i="8"/>
  <c r="AT169" i="8"/>
  <c r="C170" i="8"/>
  <c r="D170" i="8"/>
  <c r="E170" i="8"/>
  <c r="F170" i="8"/>
  <c r="G170" i="8"/>
  <c r="I170" i="8"/>
  <c r="J170" i="8"/>
  <c r="K170" i="8"/>
  <c r="L170" i="8"/>
  <c r="M170" i="8"/>
  <c r="N170" i="8"/>
  <c r="O170" i="8"/>
  <c r="P170" i="8"/>
  <c r="Q170" i="8"/>
  <c r="R170" i="8"/>
  <c r="S170" i="8"/>
  <c r="T170" i="8"/>
  <c r="U170" i="8"/>
  <c r="V170" i="8"/>
  <c r="X170" i="8"/>
  <c r="Y170" i="8"/>
  <c r="Z170" i="8"/>
  <c r="AA170" i="8"/>
  <c r="AB170" i="8"/>
  <c r="AC170" i="8"/>
  <c r="AD170" i="8"/>
  <c r="AE170" i="8"/>
  <c r="AF170" i="8"/>
  <c r="AG170" i="8"/>
  <c r="AH170" i="8"/>
  <c r="AI170" i="8"/>
  <c r="AK170" i="8"/>
  <c r="AL170" i="8"/>
  <c r="AM170" i="8"/>
  <c r="AN170" i="8"/>
  <c r="AO170" i="8"/>
  <c r="AP170" i="8"/>
  <c r="AQ170" i="8"/>
  <c r="AR170" i="8"/>
  <c r="AS170" i="8"/>
  <c r="AT170" i="8"/>
  <c r="C171" i="8"/>
  <c r="D171" i="8"/>
  <c r="E171" i="8"/>
  <c r="F171" i="8"/>
  <c r="G171" i="8"/>
  <c r="I171" i="8"/>
  <c r="J171" i="8"/>
  <c r="K171" i="8"/>
  <c r="L171" i="8"/>
  <c r="M171" i="8"/>
  <c r="N171" i="8"/>
  <c r="O171" i="8"/>
  <c r="P171" i="8"/>
  <c r="Q171" i="8"/>
  <c r="R171" i="8"/>
  <c r="S171" i="8"/>
  <c r="T171" i="8"/>
  <c r="U171" i="8"/>
  <c r="V171" i="8"/>
  <c r="X171" i="8"/>
  <c r="Y171" i="8"/>
  <c r="Z171" i="8"/>
  <c r="AA171" i="8"/>
  <c r="AB171" i="8"/>
  <c r="AC171" i="8"/>
  <c r="AD171" i="8"/>
  <c r="AE171" i="8"/>
  <c r="AF171" i="8"/>
  <c r="AG171" i="8"/>
  <c r="AH171" i="8"/>
  <c r="AI171" i="8"/>
  <c r="AK171" i="8"/>
  <c r="AL171" i="8"/>
  <c r="AM171" i="8"/>
  <c r="AN171" i="8"/>
  <c r="AO171" i="8"/>
  <c r="AP171" i="8"/>
  <c r="AQ171" i="8"/>
  <c r="AR171" i="8"/>
  <c r="AS171" i="8"/>
  <c r="AT171" i="8"/>
  <c r="C172" i="8"/>
  <c r="D172" i="8"/>
  <c r="E172" i="8"/>
  <c r="F172" i="8"/>
  <c r="G172" i="8"/>
  <c r="I172" i="8"/>
  <c r="J172" i="8"/>
  <c r="K172" i="8"/>
  <c r="L172" i="8"/>
  <c r="M172" i="8"/>
  <c r="N172" i="8"/>
  <c r="O172" i="8"/>
  <c r="P172" i="8"/>
  <c r="Q172" i="8"/>
  <c r="R172" i="8"/>
  <c r="S172" i="8"/>
  <c r="T172" i="8"/>
  <c r="U172" i="8"/>
  <c r="V172" i="8"/>
  <c r="X172" i="8"/>
  <c r="Y172" i="8"/>
  <c r="Z172" i="8"/>
  <c r="AA172" i="8"/>
  <c r="AB172" i="8"/>
  <c r="AC172" i="8"/>
  <c r="AD172" i="8"/>
  <c r="AE172" i="8"/>
  <c r="AF172" i="8"/>
  <c r="AG172" i="8"/>
  <c r="AH172" i="8"/>
  <c r="AI172" i="8"/>
  <c r="AK172" i="8"/>
  <c r="AL172" i="8"/>
  <c r="AM172" i="8"/>
  <c r="AN172" i="8"/>
  <c r="AO172" i="8"/>
  <c r="AP172" i="8"/>
  <c r="AQ172" i="8"/>
  <c r="AR172" i="8"/>
  <c r="AS172" i="8"/>
  <c r="AT172" i="8"/>
  <c r="C173" i="8"/>
  <c r="D173" i="8"/>
  <c r="E173" i="8"/>
  <c r="F173" i="8"/>
  <c r="G173" i="8"/>
  <c r="I173" i="8"/>
  <c r="J173" i="8"/>
  <c r="K173" i="8"/>
  <c r="L173" i="8"/>
  <c r="M173" i="8"/>
  <c r="N173" i="8"/>
  <c r="O173" i="8"/>
  <c r="P173" i="8"/>
  <c r="Q173" i="8"/>
  <c r="R173" i="8"/>
  <c r="S173" i="8"/>
  <c r="T173" i="8"/>
  <c r="U173" i="8"/>
  <c r="V173" i="8"/>
  <c r="X173" i="8"/>
  <c r="Y173" i="8"/>
  <c r="Z173" i="8"/>
  <c r="AA173" i="8"/>
  <c r="AB173" i="8"/>
  <c r="AC173" i="8"/>
  <c r="AD173" i="8"/>
  <c r="AE173" i="8"/>
  <c r="AF173" i="8"/>
  <c r="AG173" i="8"/>
  <c r="AH173" i="8"/>
  <c r="AI173" i="8"/>
  <c r="AK173" i="8"/>
  <c r="AL173" i="8"/>
  <c r="AM173" i="8"/>
  <c r="AN173" i="8"/>
  <c r="AO173" i="8"/>
  <c r="AP173" i="8"/>
  <c r="AQ173" i="8"/>
  <c r="AR173" i="8"/>
  <c r="AS173" i="8"/>
  <c r="AT173" i="8"/>
  <c r="C174" i="8"/>
  <c r="D174" i="8"/>
  <c r="E174" i="8"/>
  <c r="F174" i="8"/>
  <c r="G174" i="8"/>
  <c r="I174" i="8"/>
  <c r="J174" i="8"/>
  <c r="K174" i="8"/>
  <c r="L174" i="8"/>
  <c r="M174" i="8"/>
  <c r="N174" i="8"/>
  <c r="O174" i="8"/>
  <c r="P174" i="8"/>
  <c r="Q174" i="8"/>
  <c r="R174" i="8"/>
  <c r="S174" i="8"/>
  <c r="T174" i="8"/>
  <c r="U174" i="8"/>
  <c r="V174" i="8"/>
  <c r="X174" i="8"/>
  <c r="Y174" i="8"/>
  <c r="Z174" i="8"/>
  <c r="AA174" i="8"/>
  <c r="AB174" i="8"/>
  <c r="AC174" i="8"/>
  <c r="AD174" i="8"/>
  <c r="AE174" i="8"/>
  <c r="AF174" i="8"/>
  <c r="AG174" i="8"/>
  <c r="AH174" i="8"/>
  <c r="AI174" i="8"/>
  <c r="AK174" i="8"/>
  <c r="AL174" i="8"/>
  <c r="AM174" i="8"/>
  <c r="AN174" i="8"/>
  <c r="AO174" i="8"/>
  <c r="AP174" i="8"/>
  <c r="AQ174" i="8"/>
  <c r="AR174" i="8"/>
  <c r="AS174" i="8"/>
  <c r="AT174" i="8"/>
  <c r="C175" i="8"/>
  <c r="D175" i="8"/>
  <c r="E175" i="8"/>
  <c r="F175" i="8"/>
  <c r="G175" i="8"/>
  <c r="I175" i="8"/>
  <c r="J175" i="8"/>
  <c r="K175" i="8"/>
  <c r="L175" i="8"/>
  <c r="M175" i="8"/>
  <c r="N175" i="8"/>
  <c r="O175" i="8"/>
  <c r="P175" i="8"/>
  <c r="Q175" i="8"/>
  <c r="R175" i="8"/>
  <c r="S175" i="8"/>
  <c r="T175" i="8"/>
  <c r="U175" i="8"/>
  <c r="V175" i="8"/>
  <c r="X175" i="8"/>
  <c r="Y175" i="8"/>
  <c r="Z175" i="8"/>
  <c r="AA175" i="8"/>
  <c r="AB175" i="8"/>
  <c r="AC175" i="8"/>
  <c r="AD175" i="8"/>
  <c r="AE175" i="8"/>
  <c r="AF175" i="8"/>
  <c r="AG175" i="8"/>
  <c r="AH175" i="8"/>
  <c r="AI175" i="8"/>
  <c r="AK175" i="8"/>
  <c r="AL175" i="8"/>
  <c r="AM175" i="8"/>
  <c r="AN175" i="8"/>
  <c r="AO175" i="8"/>
  <c r="AP175" i="8"/>
  <c r="AQ175" i="8"/>
  <c r="AR175" i="8"/>
  <c r="AS175" i="8"/>
  <c r="AT175" i="8"/>
  <c r="C176" i="8"/>
  <c r="D176" i="8"/>
  <c r="E176" i="8"/>
  <c r="F176" i="8"/>
  <c r="G176" i="8"/>
  <c r="I176" i="8"/>
  <c r="J176" i="8"/>
  <c r="K176" i="8"/>
  <c r="L176" i="8"/>
  <c r="M176" i="8"/>
  <c r="N176" i="8"/>
  <c r="O176" i="8"/>
  <c r="P176" i="8"/>
  <c r="Q176" i="8"/>
  <c r="R176" i="8"/>
  <c r="S176" i="8"/>
  <c r="T176" i="8"/>
  <c r="U176" i="8"/>
  <c r="V176" i="8"/>
  <c r="X176" i="8"/>
  <c r="Y176" i="8"/>
  <c r="Z176" i="8"/>
  <c r="AA176" i="8"/>
  <c r="AB176" i="8"/>
  <c r="AC176" i="8"/>
  <c r="AD176" i="8"/>
  <c r="AE176" i="8"/>
  <c r="AF176" i="8"/>
  <c r="AG176" i="8"/>
  <c r="AH176" i="8"/>
  <c r="AI176" i="8"/>
  <c r="AK176" i="8"/>
  <c r="AL176" i="8"/>
  <c r="AM176" i="8"/>
  <c r="AN176" i="8"/>
  <c r="AO176" i="8"/>
  <c r="AP176" i="8"/>
  <c r="AQ176" i="8"/>
  <c r="AR176" i="8"/>
  <c r="AS176" i="8"/>
  <c r="AT176" i="8"/>
  <c r="C177" i="8"/>
  <c r="D177" i="8"/>
  <c r="E177" i="8"/>
  <c r="F177" i="8"/>
  <c r="G177" i="8"/>
  <c r="I177" i="8"/>
  <c r="J177" i="8"/>
  <c r="K177" i="8"/>
  <c r="L177" i="8"/>
  <c r="M177" i="8"/>
  <c r="N177" i="8"/>
  <c r="O177" i="8"/>
  <c r="P177" i="8"/>
  <c r="Q177" i="8"/>
  <c r="R177" i="8"/>
  <c r="S177" i="8"/>
  <c r="T177" i="8"/>
  <c r="U177" i="8"/>
  <c r="V177" i="8"/>
  <c r="X177" i="8"/>
  <c r="Y177" i="8"/>
  <c r="Z177" i="8"/>
  <c r="AA177" i="8"/>
  <c r="AB177" i="8"/>
  <c r="AC177" i="8"/>
  <c r="AD177" i="8"/>
  <c r="AE177" i="8"/>
  <c r="AF177" i="8"/>
  <c r="AG177" i="8"/>
  <c r="AH177" i="8"/>
  <c r="AI177" i="8"/>
  <c r="AK177" i="8"/>
  <c r="AL177" i="8"/>
  <c r="AM177" i="8"/>
  <c r="AN177" i="8"/>
  <c r="AO177" i="8"/>
  <c r="AP177" i="8"/>
  <c r="AQ177" i="8"/>
  <c r="AR177" i="8"/>
  <c r="AS177" i="8"/>
  <c r="AT177" i="8"/>
  <c r="C178" i="8"/>
  <c r="D178" i="8"/>
  <c r="E178" i="8"/>
  <c r="F178" i="8"/>
  <c r="G178" i="8"/>
  <c r="I178" i="8"/>
  <c r="J178" i="8"/>
  <c r="K178" i="8"/>
  <c r="L178" i="8"/>
  <c r="M178" i="8"/>
  <c r="N178" i="8"/>
  <c r="O178" i="8"/>
  <c r="P178" i="8"/>
  <c r="Q178" i="8"/>
  <c r="R178" i="8"/>
  <c r="S178" i="8"/>
  <c r="T178" i="8"/>
  <c r="U178" i="8"/>
  <c r="V178" i="8"/>
  <c r="X178" i="8"/>
  <c r="Y178" i="8"/>
  <c r="Z178" i="8"/>
  <c r="AA178" i="8"/>
  <c r="AB178" i="8"/>
  <c r="AC178" i="8"/>
  <c r="AD178" i="8"/>
  <c r="AE178" i="8"/>
  <c r="AF178" i="8"/>
  <c r="AG178" i="8"/>
  <c r="AH178" i="8"/>
  <c r="AI178" i="8"/>
  <c r="AK178" i="8"/>
  <c r="AL178" i="8"/>
  <c r="AM178" i="8"/>
  <c r="AN178" i="8"/>
  <c r="AO178" i="8"/>
  <c r="AP178" i="8"/>
  <c r="AQ178" i="8"/>
  <c r="AR178" i="8"/>
  <c r="AS178" i="8"/>
  <c r="AT178" i="8"/>
  <c r="C179" i="8"/>
  <c r="D179" i="8"/>
  <c r="E179" i="8"/>
  <c r="F179" i="8"/>
  <c r="G179" i="8"/>
  <c r="I179" i="8"/>
  <c r="J179" i="8"/>
  <c r="K179" i="8"/>
  <c r="L179" i="8"/>
  <c r="M179" i="8"/>
  <c r="N179" i="8"/>
  <c r="O179" i="8"/>
  <c r="P179" i="8"/>
  <c r="Q179" i="8"/>
  <c r="R179" i="8"/>
  <c r="S179" i="8"/>
  <c r="T179" i="8"/>
  <c r="U179" i="8"/>
  <c r="V179" i="8"/>
  <c r="X179" i="8"/>
  <c r="Y179" i="8"/>
  <c r="Z179" i="8"/>
  <c r="AA179" i="8"/>
  <c r="AB179" i="8"/>
  <c r="AC179" i="8"/>
  <c r="AD179" i="8"/>
  <c r="AE179" i="8"/>
  <c r="AF179" i="8"/>
  <c r="AG179" i="8"/>
  <c r="AH179" i="8"/>
  <c r="AI179" i="8"/>
  <c r="AK179" i="8"/>
  <c r="AL179" i="8"/>
  <c r="AM179" i="8"/>
  <c r="AN179" i="8"/>
  <c r="AO179" i="8"/>
  <c r="AP179" i="8"/>
  <c r="AQ179" i="8"/>
  <c r="AR179" i="8"/>
  <c r="AS179" i="8"/>
  <c r="AT179" i="8"/>
  <c r="C180" i="8"/>
  <c r="D180" i="8"/>
  <c r="E180" i="8"/>
  <c r="F180" i="8"/>
  <c r="G180" i="8"/>
  <c r="I180" i="8"/>
  <c r="J180" i="8"/>
  <c r="K180" i="8"/>
  <c r="L180" i="8"/>
  <c r="M180" i="8"/>
  <c r="N180" i="8"/>
  <c r="O180" i="8"/>
  <c r="P180" i="8"/>
  <c r="Q180" i="8"/>
  <c r="R180" i="8"/>
  <c r="S180" i="8"/>
  <c r="T180" i="8"/>
  <c r="U180" i="8"/>
  <c r="V180" i="8"/>
  <c r="X180" i="8"/>
  <c r="Y180" i="8"/>
  <c r="Z180" i="8"/>
  <c r="AA180" i="8"/>
  <c r="AB180" i="8"/>
  <c r="AC180" i="8"/>
  <c r="AD180" i="8"/>
  <c r="AE180" i="8"/>
  <c r="AF180" i="8"/>
  <c r="AG180" i="8"/>
  <c r="AH180" i="8"/>
  <c r="AI180" i="8"/>
  <c r="AK180" i="8"/>
  <c r="AL180" i="8"/>
  <c r="AM180" i="8"/>
  <c r="AN180" i="8"/>
  <c r="AO180" i="8"/>
  <c r="AP180" i="8"/>
  <c r="AQ180" i="8"/>
  <c r="AR180" i="8"/>
  <c r="AS180" i="8"/>
  <c r="AT180" i="8"/>
  <c r="C181" i="8"/>
  <c r="D181" i="8"/>
  <c r="E181" i="8"/>
  <c r="F181" i="8"/>
  <c r="G181" i="8"/>
  <c r="I181" i="8"/>
  <c r="J181" i="8"/>
  <c r="K181" i="8"/>
  <c r="L181" i="8"/>
  <c r="M181" i="8"/>
  <c r="N181" i="8"/>
  <c r="O181" i="8"/>
  <c r="P181" i="8"/>
  <c r="Q181" i="8"/>
  <c r="R181" i="8"/>
  <c r="S181" i="8"/>
  <c r="T181" i="8"/>
  <c r="U181" i="8"/>
  <c r="V181" i="8"/>
  <c r="X181" i="8"/>
  <c r="Y181" i="8"/>
  <c r="Z181" i="8"/>
  <c r="AA181" i="8"/>
  <c r="AB181" i="8"/>
  <c r="AC181" i="8"/>
  <c r="AD181" i="8"/>
  <c r="AE181" i="8"/>
  <c r="AF181" i="8"/>
  <c r="AG181" i="8"/>
  <c r="AH181" i="8"/>
  <c r="AI181" i="8"/>
  <c r="AK181" i="8"/>
  <c r="AL181" i="8"/>
  <c r="AM181" i="8"/>
  <c r="AN181" i="8"/>
  <c r="AO181" i="8"/>
  <c r="AP181" i="8"/>
  <c r="AQ181" i="8"/>
  <c r="AR181" i="8"/>
  <c r="AS181" i="8"/>
  <c r="AT181" i="8"/>
  <c r="C182" i="8"/>
  <c r="D182" i="8"/>
  <c r="E182" i="8"/>
  <c r="F182" i="8"/>
  <c r="G182" i="8"/>
  <c r="I182" i="8"/>
  <c r="J182" i="8"/>
  <c r="K182" i="8"/>
  <c r="L182" i="8"/>
  <c r="M182" i="8"/>
  <c r="N182" i="8"/>
  <c r="O182" i="8"/>
  <c r="P182" i="8"/>
  <c r="Q182" i="8"/>
  <c r="R182" i="8"/>
  <c r="S182" i="8"/>
  <c r="T182" i="8"/>
  <c r="U182" i="8"/>
  <c r="V182" i="8"/>
  <c r="X182" i="8"/>
  <c r="Y182" i="8"/>
  <c r="Z182" i="8"/>
  <c r="AA182" i="8"/>
  <c r="AB182" i="8"/>
  <c r="AC182" i="8"/>
  <c r="AD182" i="8"/>
  <c r="AE182" i="8"/>
  <c r="AF182" i="8"/>
  <c r="AG182" i="8"/>
  <c r="AH182" i="8"/>
  <c r="AI182" i="8"/>
  <c r="AK182" i="8"/>
  <c r="AL182" i="8"/>
  <c r="AM182" i="8"/>
  <c r="AN182" i="8"/>
  <c r="AO182" i="8"/>
  <c r="AP182" i="8"/>
  <c r="AQ182" i="8"/>
  <c r="AR182" i="8"/>
  <c r="AS182" i="8"/>
  <c r="AT182" i="8"/>
  <c r="C183" i="8"/>
  <c r="D183" i="8"/>
  <c r="E183" i="8"/>
  <c r="F183" i="8"/>
  <c r="G183" i="8"/>
  <c r="I183" i="8"/>
  <c r="J183" i="8"/>
  <c r="K183" i="8"/>
  <c r="L183" i="8"/>
  <c r="M183" i="8"/>
  <c r="N183" i="8"/>
  <c r="O183" i="8"/>
  <c r="P183" i="8"/>
  <c r="Q183" i="8"/>
  <c r="R183" i="8"/>
  <c r="S183" i="8"/>
  <c r="T183" i="8"/>
  <c r="U183" i="8"/>
  <c r="V183" i="8"/>
  <c r="X183" i="8"/>
  <c r="Y183" i="8"/>
  <c r="Z183" i="8"/>
  <c r="AA183" i="8"/>
  <c r="AB183" i="8"/>
  <c r="AC183" i="8"/>
  <c r="AD183" i="8"/>
  <c r="AE183" i="8"/>
  <c r="AF183" i="8"/>
  <c r="AG183" i="8"/>
  <c r="AH183" i="8"/>
  <c r="AI183" i="8"/>
  <c r="AK183" i="8"/>
  <c r="AL183" i="8"/>
  <c r="AM183" i="8"/>
  <c r="AN183" i="8"/>
  <c r="AO183" i="8"/>
  <c r="AP183" i="8"/>
  <c r="AQ183" i="8"/>
  <c r="AR183" i="8"/>
  <c r="AS183" i="8"/>
  <c r="AT183" i="8"/>
  <c r="C184" i="8"/>
  <c r="D184" i="8"/>
  <c r="E184" i="8"/>
  <c r="F184" i="8"/>
  <c r="G184" i="8"/>
  <c r="I184" i="8"/>
  <c r="J184" i="8"/>
  <c r="K184" i="8"/>
  <c r="L184" i="8"/>
  <c r="M184" i="8"/>
  <c r="N184" i="8"/>
  <c r="O184" i="8"/>
  <c r="P184" i="8"/>
  <c r="Q184" i="8"/>
  <c r="R184" i="8"/>
  <c r="S184" i="8"/>
  <c r="T184" i="8"/>
  <c r="U184" i="8"/>
  <c r="V184" i="8"/>
  <c r="X184" i="8"/>
  <c r="Y184" i="8"/>
  <c r="Z184" i="8"/>
  <c r="AA184" i="8"/>
  <c r="AB184" i="8"/>
  <c r="AC184" i="8"/>
  <c r="AD184" i="8"/>
  <c r="AE184" i="8"/>
  <c r="AF184" i="8"/>
  <c r="AG184" i="8"/>
  <c r="AH184" i="8"/>
  <c r="AI184" i="8"/>
  <c r="AK184" i="8"/>
  <c r="AL184" i="8"/>
  <c r="AM184" i="8"/>
  <c r="AN184" i="8"/>
  <c r="AO184" i="8"/>
  <c r="AP184" i="8"/>
  <c r="AQ184" i="8"/>
  <c r="AR184" i="8"/>
  <c r="AS184" i="8"/>
  <c r="AT184" i="8"/>
  <c r="C185" i="8"/>
  <c r="D185" i="8"/>
  <c r="E185" i="8"/>
  <c r="F185" i="8"/>
  <c r="G185" i="8"/>
  <c r="I185" i="8"/>
  <c r="J185" i="8"/>
  <c r="K185" i="8"/>
  <c r="L185" i="8"/>
  <c r="M185" i="8"/>
  <c r="N185" i="8"/>
  <c r="O185" i="8"/>
  <c r="P185" i="8"/>
  <c r="Q185" i="8"/>
  <c r="R185" i="8"/>
  <c r="S185" i="8"/>
  <c r="T185" i="8"/>
  <c r="U185" i="8"/>
  <c r="V185" i="8"/>
  <c r="X185" i="8"/>
  <c r="Y185" i="8"/>
  <c r="Z185" i="8"/>
  <c r="AA185" i="8"/>
  <c r="AB185" i="8"/>
  <c r="AC185" i="8"/>
  <c r="AD185" i="8"/>
  <c r="AE185" i="8"/>
  <c r="AF185" i="8"/>
  <c r="AG185" i="8"/>
  <c r="AH185" i="8"/>
  <c r="AI185" i="8"/>
  <c r="AK185" i="8"/>
  <c r="AL185" i="8"/>
  <c r="AM185" i="8"/>
  <c r="AN185" i="8"/>
  <c r="AO185" i="8"/>
  <c r="AP185" i="8"/>
  <c r="AQ185" i="8"/>
  <c r="AR185" i="8"/>
  <c r="AS185" i="8"/>
  <c r="AT185" i="8"/>
  <c r="C186" i="8"/>
  <c r="D186" i="8"/>
  <c r="E186" i="8"/>
  <c r="F186" i="8"/>
  <c r="G186" i="8"/>
  <c r="I186" i="8"/>
  <c r="J186" i="8"/>
  <c r="K186" i="8"/>
  <c r="L186" i="8"/>
  <c r="M186" i="8"/>
  <c r="N186" i="8"/>
  <c r="O186" i="8"/>
  <c r="P186" i="8"/>
  <c r="Q186" i="8"/>
  <c r="R186" i="8"/>
  <c r="S186" i="8"/>
  <c r="T186" i="8"/>
  <c r="U186" i="8"/>
  <c r="V186" i="8"/>
  <c r="X186" i="8"/>
  <c r="Y186" i="8"/>
  <c r="Z186" i="8"/>
  <c r="AA186" i="8"/>
  <c r="AB186" i="8"/>
  <c r="AC186" i="8"/>
  <c r="AD186" i="8"/>
  <c r="AE186" i="8"/>
  <c r="AF186" i="8"/>
  <c r="AG186" i="8"/>
  <c r="AH186" i="8"/>
  <c r="AI186" i="8"/>
  <c r="AK186" i="8"/>
  <c r="AL186" i="8"/>
  <c r="AM186" i="8"/>
  <c r="AN186" i="8"/>
  <c r="AO186" i="8"/>
  <c r="AP186" i="8"/>
  <c r="AQ186" i="8"/>
  <c r="AR186" i="8"/>
  <c r="AS186" i="8"/>
  <c r="AT186" i="8"/>
  <c r="C187" i="8"/>
  <c r="D187" i="8"/>
  <c r="E187" i="8"/>
  <c r="F187" i="8"/>
  <c r="G187" i="8"/>
  <c r="I187" i="8"/>
  <c r="J187" i="8"/>
  <c r="K187" i="8"/>
  <c r="L187" i="8"/>
  <c r="M187" i="8"/>
  <c r="N187" i="8"/>
  <c r="O187" i="8"/>
  <c r="P187" i="8"/>
  <c r="Q187" i="8"/>
  <c r="R187" i="8"/>
  <c r="S187" i="8"/>
  <c r="T187" i="8"/>
  <c r="U187" i="8"/>
  <c r="V187" i="8"/>
  <c r="X187" i="8"/>
  <c r="Y187" i="8"/>
  <c r="Z187" i="8"/>
  <c r="AA187" i="8"/>
  <c r="AB187" i="8"/>
  <c r="AC187" i="8"/>
  <c r="AD187" i="8"/>
  <c r="AE187" i="8"/>
  <c r="AF187" i="8"/>
  <c r="AG187" i="8"/>
  <c r="AH187" i="8"/>
  <c r="AI187" i="8"/>
  <c r="AK187" i="8"/>
  <c r="AL187" i="8"/>
  <c r="AM187" i="8"/>
  <c r="AN187" i="8"/>
  <c r="AO187" i="8"/>
  <c r="AP187" i="8"/>
  <c r="AQ187" i="8"/>
  <c r="AR187" i="8"/>
  <c r="AS187" i="8"/>
  <c r="AT187" i="8"/>
  <c r="C188" i="8"/>
  <c r="D188" i="8"/>
  <c r="E188" i="8"/>
  <c r="F188" i="8"/>
  <c r="G188" i="8"/>
  <c r="I188" i="8"/>
  <c r="J188" i="8"/>
  <c r="K188" i="8"/>
  <c r="L188" i="8"/>
  <c r="M188" i="8"/>
  <c r="N188" i="8"/>
  <c r="O188" i="8"/>
  <c r="P188" i="8"/>
  <c r="Q188" i="8"/>
  <c r="R188" i="8"/>
  <c r="S188" i="8"/>
  <c r="T188" i="8"/>
  <c r="U188" i="8"/>
  <c r="V188" i="8"/>
  <c r="X188" i="8"/>
  <c r="Y188" i="8"/>
  <c r="Z188" i="8"/>
  <c r="AA188" i="8"/>
  <c r="AB188" i="8"/>
  <c r="AC188" i="8"/>
  <c r="AD188" i="8"/>
  <c r="AE188" i="8"/>
  <c r="AF188" i="8"/>
  <c r="AG188" i="8"/>
  <c r="AH188" i="8"/>
  <c r="AI188" i="8"/>
  <c r="AK188" i="8"/>
  <c r="AL188" i="8"/>
  <c r="AM188" i="8"/>
  <c r="AN188" i="8"/>
  <c r="AO188" i="8"/>
  <c r="AP188" i="8"/>
  <c r="AQ188" i="8"/>
  <c r="AR188" i="8"/>
  <c r="AS188" i="8"/>
  <c r="AT188" i="8"/>
  <c r="C189" i="8"/>
  <c r="D189" i="8"/>
  <c r="E189" i="8"/>
  <c r="F189" i="8"/>
  <c r="G189" i="8"/>
  <c r="I189" i="8"/>
  <c r="J189" i="8"/>
  <c r="K189" i="8"/>
  <c r="L189" i="8"/>
  <c r="M189" i="8"/>
  <c r="N189" i="8"/>
  <c r="O189" i="8"/>
  <c r="P189" i="8"/>
  <c r="Q189" i="8"/>
  <c r="R189" i="8"/>
  <c r="S189" i="8"/>
  <c r="T189" i="8"/>
  <c r="U189" i="8"/>
  <c r="V189" i="8"/>
  <c r="X189" i="8"/>
  <c r="Y189" i="8"/>
  <c r="Z189" i="8"/>
  <c r="AA189" i="8"/>
  <c r="AB189" i="8"/>
  <c r="AC189" i="8"/>
  <c r="AD189" i="8"/>
  <c r="AE189" i="8"/>
  <c r="AF189" i="8"/>
  <c r="AG189" i="8"/>
  <c r="AH189" i="8"/>
  <c r="AI189" i="8"/>
  <c r="AK189" i="8"/>
  <c r="AL189" i="8"/>
  <c r="AM189" i="8"/>
  <c r="AN189" i="8"/>
  <c r="AO189" i="8"/>
  <c r="AP189" i="8"/>
  <c r="AQ189" i="8"/>
  <c r="AR189" i="8"/>
  <c r="AS189" i="8"/>
  <c r="AT189" i="8"/>
  <c r="C190" i="8"/>
  <c r="D190" i="8"/>
  <c r="E190" i="8"/>
  <c r="F190" i="8"/>
  <c r="G190" i="8"/>
  <c r="I190" i="8"/>
  <c r="J190" i="8"/>
  <c r="K190" i="8"/>
  <c r="L190" i="8"/>
  <c r="M190" i="8"/>
  <c r="N190" i="8"/>
  <c r="O190" i="8"/>
  <c r="P190" i="8"/>
  <c r="Q190" i="8"/>
  <c r="R190" i="8"/>
  <c r="S190" i="8"/>
  <c r="T190" i="8"/>
  <c r="U190" i="8"/>
  <c r="V190" i="8"/>
  <c r="X190" i="8"/>
  <c r="Y190" i="8"/>
  <c r="Z190" i="8"/>
  <c r="AA190" i="8"/>
  <c r="AB190" i="8"/>
  <c r="AC190" i="8"/>
  <c r="AD190" i="8"/>
  <c r="AE190" i="8"/>
  <c r="AF190" i="8"/>
  <c r="AG190" i="8"/>
  <c r="AH190" i="8"/>
  <c r="AI190" i="8"/>
  <c r="AK190" i="8"/>
  <c r="AL190" i="8"/>
  <c r="AM190" i="8"/>
  <c r="AN190" i="8"/>
  <c r="AO190" i="8"/>
  <c r="AP190" i="8"/>
  <c r="AQ190" i="8"/>
  <c r="AR190" i="8"/>
  <c r="AS190" i="8"/>
  <c r="AT190" i="8"/>
  <c r="C191" i="8"/>
  <c r="D191" i="8"/>
  <c r="E191" i="8"/>
  <c r="F191" i="8"/>
  <c r="G191" i="8"/>
  <c r="I191" i="8"/>
  <c r="J191" i="8"/>
  <c r="K191" i="8"/>
  <c r="L191" i="8"/>
  <c r="M191" i="8"/>
  <c r="N191" i="8"/>
  <c r="O191" i="8"/>
  <c r="P191" i="8"/>
  <c r="Q191" i="8"/>
  <c r="R191" i="8"/>
  <c r="S191" i="8"/>
  <c r="T191" i="8"/>
  <c r="U191" i="8"/>
  <c r="V191" i="8"/>
  <c r="X191" i="8"/>
  <c r="Y191" i="8"/>
  <c r="Z191" i="8"/>
  <c r="AA191" i="8"/>
  <c r="AB191" i="8"/>
  <c r="AC191" i="8"/>
  <c r="AD191" i="8"/>
  <c r="AE191" i="8"/>
  <c r="AF191" i="8"/>
  <c r="AG191" i="8"/>
  <c r="AH191" i="8"/>
  <c r="AI191" i="8"/>
  <c r="AK191" i="8"/>
  <c r="AL191" i="8"/>
  <c r="AM191" i="8"/>
  <c r="AN191" i="8"/>
  <c r="AO191" i="8"/>
  <c r="AP191" i="8"/>
  <c r="AQ191" i="8"/>
  <c r="AR191" i="8"/>
  <c r="AS191" i="8"/>
  <c r="AT191" i="8"/>
  <c r="C192" i="8"/>
  <c r="D192" i="8"/>
  <c r="E192" i="8"/>
  <c r="F192" i="8"/>
  <c r="G192" i="8"/>
  <c r="I192" i="8"/>
  <c r="J192" i="8"/>
  <c r="K192" i="8"/>
  <c r="L192" i="8"/>
  <c r="M192" i="8"/>
  <c r="N192" i="8"/>
  <c r="O192" i="8"/>
  <c r="P192" i="8"/>
  <c r="Q192" i="8"/>
  <c r="R192" i="8"/>
  <c r="S192" i="8"/>
  <c r="T192" i="8"/>
  <c r="U192" i="8"/>
  <c r="V192" i="8"/>
  <c r="X192" i="8"/>
  <c r="Y192" i="8"/>
  <c r="Z192" i="8"/>
  <c r="AA192" i="8"/>
  <c r="AB192" i="8"/>
  <c r="AC192" i="8"/>
  <c r="AD192" i="8"/>
  <c r="AE192" i="8"/>
  <c r="AF192" i="8"/>
  <c r="AG192" i="8"/>
  <c r="AH192" i="8"/>
  <c r="AI192" i="8"/>
  <c r="AK192" i="8"/>
  <c r="AL192" i="8"/>
  <c r="AM192" i="8"/>
  <c r="AN192" i="8"/>
  <c r="AO192" i="8"/>
  <c r="AP192" i="8"/>
  <c r="AQ192" i="8"/>
  <c r="AR192" i="8"/>
  <c r="AS192" i="8"/>
  <c r="AT192" i="8"/>
  <c r="C193" i="8"/>
  <c r="D193" i="8"/>
  <c r="E193" i="8"/>
  <c r="F193" i="8"/>
  <c r="G193" i="8"/>
  <c r="I193" i="8"/>
  <c r="J193" i="8"/>
  <c r="K193" i="8"/>
  <c r="L193" i="8"/>
  <c r="M193" i="8"/>
  <c r="N193" i="8"/>
  <c r="O193" i="8"/>
  <c r="P193" i="8"/>
  <c r="Q193" i="8"/>
  <c r="R193" i="8"/>
  <c r="S193" i="8"/>
  <c r="T193" i="8"/>
  <c r="U193" i="8"/>
  <c r="V193" i="8"/>
  <c r="X193" i="8"/>
  <c r="Y193" i="8"/>
  <c r="Z193" i="8"/>
  <c r="AA193" i="8"/>
  <c r="AB193" i="8"/>
  <c r="AC193" i="8"/>
  <c r="AD193" i="8"/>
  <c r="AE193" i="8"/>
  <c r="AF193" i="8"/>
  <c r="AG193" i="8"/>
  <c r="AH193" i="8"/>
  <c r="AI193" i="8"/>
  <c r="AK193" i="8"/>
  <c r="AL193" i="8"/>
  <c r="AM193" i="8"/>
  <c r="AN193" i="8"/>
  <c r="AO193" i="8"/>
  <c r="AP193" i="8"/>
  <c r="AQ193" i="8"/>
  <c r="AR193" i="8"/>
  <c r="AS193" i="8"/>
  <c r="AT193" i="8"/>
  <c r="C194" i="8"/>
  <c r="D194" i="8"/>
  <c r="E194" i="8"/>
  <c r="F194" i="8"/>
  <c r="G194" i="8"/>
  <c r="I194" i="8"/>
  <c r="J194" i="8"/>
  <c r="K194" i="8"/>
  <c r="L194" i="8"/>
  <c r="M194" i="8"/>
  <c r="N194" i="8"/>
  <c r="O194" i="8"/>
  <c r="P194" i="8"/>
  <c r="Q194" i="8"/>
  <c r="R194" i="8"/>
  <c r="S194" i="8"/>
  <c r="T194" i="8"/>
  <c r="U194" i="8"/>
  <c r="V194" i="8"/>
  <c r="X194" i="8"/>
  <c r="Y194" i="8"/>
  <c r="Z194" i="8"/>
  <c r="AA194" i="8"/>
  <c r="AB194" i="8"/>
  <c r="AC194" i="8"/>
  <c r="AD194" i="8"/>
  <c r="AE194" i="8"/>
  <c r="AF194" i="8"/>
  <c r="AG194" i="8"/>
  <c r="AH194" i="8"/>
  <c r="AI194" i="8"/>
  <c r="AK194" i="8"/>
  <c r="AL194" i="8"/>
  <c r="AM194" i="8"/>
  <c r="AN194" i="8"/>
  <c r="AO194" i="8"/>
  <c r="AP194" i="8"/>
  <c r="AQ194" i="8"/>
  <c r="AR194" i="8"/>
  <c r="AS194" i="8"/>
  <c r="AT194" i="8"/>
  <c r="C195" i="8"/>
  <c r="D195" i="8"/>
  <c r="E195" i="8"/>
  <c r="F195" i="8"/>
  <c r="G195" i="8"/>
  <c r="I195" i="8"/>
  <c r="J195" i="8"/>
  <c r="K195" i="8"/>
  <c r="L195" i="8"/>
  <c r="M195" i="8"/>
  <c r="N195" i="8"/>
  <c r="O195" i="8"/>
  <c r="P195" i="8"/>
  <c r="Q195" i="8"/>
  <c r="R195" i="8"/>
  <c r="S195" i="8"/>
  <c r="T195" i="8"/>
  <c r="U195" i="8"/>
  <c r="V195" i="8"/>
  <c r="X195" i="8"/>
  <c r="Y195" i="8"/>
  <c r="Z195" i="8"/>
  <c r="AA195" i="8"/>
  <c r="AB195" i="8"/>
  <c r="AC195" i="8"/>
  <c r="AD195" i="8"/>
  <c r="AE195" i="8"/>
  <c r="AF195" i="8"/>
  <c r="AG195" i="8"/>
  <c r="AH195" i="8"/>
  <c r="AI195" i="8"/>
  <c r="AK195" i="8"/>
  <c r="AL195" i="8"/>
  <c r="AM195" i="8"/>
  <c r="AN195" i="8"/>
  <c r="AO195" i="8"/>
  <c r="AP195" i="8"/>
  <c r="AQ195" i="8"/>
  <c r="AR195" i="8"/>
  <c r="AS195" i="8"/>
  <c r="AT195" i="8"/>
  <c r="C196" i="8"/>
  <c r="D196" i="8"/>
  <c r="E196" i="8"/>
  <c r="F196" i="8"/>
  <c r="G196" i="8"/>
  <c r="I196" i="8"/>
  <c r="J196" i="8"/>
  <c r="K196" i="8"/>
  <c r="L196" i="8"/>
  <c r="M196" i="8"/>
  <c r="N196" i="8"/>
  <c r="O196" i="8"/>
  <c r="P196" i="8"/>
  <c r="Q196" i="8"/>
  <c r="R196" i="8"/>
  <c r="S196" i="8"/>
  <c r="T196" i="8"/>
  <c r="U196" i="8"/>
  <c r="V196" i="8"/>
  <c r="X196" i="8"/>
  <c r="Y196" i="8"/>
  <c r="Z196" i="8"/>
  <c r="AA196" i="8"/>
  <c r="AB196" i="8"/>
  <c r="AC196" i="8"/>
  <c r="AD196" i="8"/>
  <c r="AE196" i="8"/>
  <c r="AF196" i="8"/>
  <c r="AG196" i="8"/>
  <c r="AH196" i="8"/>
  <c r="AI196" i="8"/>
  <c r="AK196" i="8"/>
  <c r="AL196" i="8"/>
  <c r="AM196" i="8"/>
  <c r="AN196" i="8"/>
  <c r="AO196" i="8"/>
  <c r="AP196" i="8"/>
  <c r="AQ196" i="8"/>
  <c r="AR196" i="8"/>
  <c r="AS196" i="8"/>
  <c r="AT196"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2" i="8"/>
  <c r="C192" i="13"/>
  <c r="O195" i="14"/>
  <c r="P39" i="14"/>
  <c r="I154" i="14"/>
  <c r="C3" i="14"/>
  <c r="D3" i="14"/>
  <c r="F3" i="14"/>
  <c r="G3" i="14"/>
  <c r="H3" i="14"/>
  <c r="I3" i="14"/>
  <c r="J3" i="14"/>
  <c r="K3" i="14"/>
  <c r="L3" i="14"/>
  <c r="M3" i="14"/>
  <c r="N3" i="14"/>
  <c r="O3" i="14"/>
  <c r="P3" i="14"/>
  <c r="C4" i="14"/>
  <c r="D4" i="14"/>
  <c r="E4" i="14"/>
  <c r="F4" i="14"/>
  <c r="G4" i="14"/>
  <c r="H4" i="14"/>
  <c r="I4" i="14"/>
  <c r="J4" i="14"/>
  <c r="K4" i="14"/>
  <c r="L4" i="14"/>
  <c r="M4" i="14"/>
  <c r="N4" i="14"/>
  <c r="O4" i="14"/>
  <c r="P4" i="14"/>
  <c r="C5" i="14"/>
  <c r="D5" i="14"/>
  <c r="E5" i="14"/>
  <c r="F5" i="14"/>
  <c r="G5" i="14"/>
  <c r="H5" i="14"/>
  <c r="I5" i="14"/>
  <c r="J5" i="14"/>
  <c r="K5" i="14"/>
  <c r="L5" i="14"/>
  <c r="M5" i="14"/>
  <c r="N5" i="14"/>
  <c r="O5" i="14"/>
  <c r="P5" i="14"/>
  <c r="C6" i="14"/>
  <c r="D6" i="14"/>
  <c r="E6" i="14"/>
  <c r="F6" i="14"/>
  <c r="G6" i="14"/>
  <c r="H6" i="14"/>
  <c r="I6" i="14"/>
  <c r="J6" i="14"/>
  <c r="K6" i="14"/>
  <c r="L6" i="14"/>
  <c r="M6" i="14"/>
  <c r="N6" i="14"/>
  <c r="O6" i="14"/>
  <c r="P6" i="14"/>
  <c r="C7" i="14"/>
  <c r="D7" i="14"/>
  <c r="E7" i="14"/>
  <c r="F7" i="14"/>
  <c r="G7" i="14"/>
  <c r="H7" i="14"/>
  <c r="I7" i="14"/>
  <c r="J7" i="14"/>
  <c r="K7" i="14"/>
  <c r="L7" i="14"/>
  <c r="M7" i="14"/>
  <c r="N7" i="14"/>
  <c r="O7" i="14"/>
  <c r="P7" i="14"/>
  <c r="C8" i="14"/>
  <c r="D8" i="14"/>
  <c r="E8" i="14"/>
  <c r="F8" i="14"/>
  <c r="G8" i="14"/>
  <c r="H8" i="14"/>
  <c r="I8" i="14"/>
  <c r="J8" i="14"/>
  <c r="K8" i="14"/>
  <c r="L8" i="14"/>
  <c r="M8" i="14"/>
  <c r="N8" i="14"/>
  <c r="O8" i="14"/>
  <c r="P8" i="14"/>
  <c r="C9" i="14"/>
  <c r="D9" i="14"/>
  <c r="E9" i="14"/>
  <c r="F9" i="14"/>
  <c r="G9" i="14"/>
  <c r="H9" i="14"/>
  <c r="I9" i="14"/>
  <c r="J9" i="14"/>
  <c r="K9" i="14"/>
  <c r="L9" i="14"/>
  <c r="M9" i="14"/>
  <c r="N9" i="14"/>
  <c r="O9" i="14"/>
  <c r="P9" i="14"/>
  <c r="C10" i="14"/>
  <c r="D10" i="14"/>
  <c r="E10" i="14"/>
  <c r="F10" i="14"/>
  <c r="G10" i="14"/>
  <c r="H10" i="14"/>
  <c r="I10" i="14"/>
  <c r="J10" i="14"/>
  <c r="K10" i="14"/>
  <c r="L10" i="14"/>
  <c r="M10" i="14"/>
  <c r="N10" i="14"/>
  <c r="O10" i="14"/>
  <c r="P10" i="14"/>
  <c r="C11" i="14"/>
  <c r="D11" i="14"/>
  <c r="E11" i="14"/>
  <c r="F11" i="14"/>
  <c r="G11" i="14"/>
  <c r="H11" i="14"/>
  <c r="I11" i="14"/>
  <c r="J11" i="14"/>
  <c r="K11" i="14"/>
  <c r="L11" i="14"/>
  <c r="M11" i="14"/>
  <c r="N11" i="14"/>
  <c r="O11" i="14"/>
  <c r="P11" i="14"/>
  <c r="C12" i="14"/>
  <c r="D12" i="14"/>
  <c r="E12" i="14"/>
  <c r="F12" i="14"/>
  <c r="G12" i="14"/>
  <c r="H12" i="14"/>
  <c r="I12" i="14"/>
  <c r="J12" i="14"/>
  <c r="K12" i="14"/>
  <c r="L12" i="14"/>
  <c r="M12" i="14"/>
  <c r="N12" i="14"/>
  <c r="O12" i="14"/>
  <c r="P12" i="14"/>
  <c r="C13" i="14"/>
  <c r="D13" i="14"/>
  <c r="E13" i="14"/>
  <c r="F13" i="14"/>
  <c r="G13" i="14"/>
  <c r="H13" i="14"/>
  <c r="I13" i="14"/>
  <c r="J13" i="14"/>
  <c r="K13" i="14"/>
  <c r="L13" i="14"/>
  <c r="M13" i="14"/>
  <c r="N13" i="14"/>
  <c r="O13" i="14"/>
  <c r="P13" i="14"/>
  <c r="C14" i="14"/>
  <c r="D14" i="14"/>
  <c r="E14" i="14"/>
  <c r="F14" i="14"/>
  <c r="G14" i="14"/>
  <c r="H14" i="14"/>
  <c r="I14" i="14"/>
  <c r="J14" i="14"/>
  <c r="K14" i="14"/>
  <c r="L14" i="14"/>
  <c r="M14" i="14"/>
  <c r="N14" i="14"/>
  <c r="O14" i="14"/>
  <c r="P14" i="14"/>
  <c r="C15" i="14"/>
  <c r="D15" i="14"/>
  <c r="E15" i="14"/>
  <c r="F15" i="14"/>
  <c r="G15" i="14"/>
  <c r="H15" i="14"/>
  <c r="I15" i="14"/>
  <c r="J15" i="14"/>
  <c r="K15" i="14"/>
  <c r="L15" i="14"/>
  <c r="M15" i="14"/>
  <c r="N15" i="14"/>
  <c r="O15" i="14"/>
  <c r="P15" i="14"/>
  <c r="C16" i="14"/>
  <c r="D16" i="14"/>
  <c r="E16" i="14"/>
  <c r="F16" i="14"/>
  <c r="G16" i="14"/>
  <c r="H16" i="14"/>
  <c r="I16" i="14"/>
  <c r="J16" i="14"/>
  <c r="K16" i="14"/>
  <c r="L16" i="14"/>
  <c r="M16" i="14"/>
  <c r="N16" i="14"/>
  <c r="O16" i="14"/>
  <c r="P16" i="14"/>
  <c r="C17" i="14"/>
  <c r="D17" i="14"/>
  <c r="E17" i="14"/>
  <c r="F17" i="14"/>
  <c r="G17" i="14"/>
  <c r="H17" i="14"/>
  <c r="I17" i="14"/>
  <c r="J17" i="14"/>
  <c r="K17" i="14"/>
  <c r="L17" i="14"/>
  <c r="M17" i="14"/>
  <c r="N17" i="14"/>
  <c r="O17" i="14"/>
  <c r="P17" i="14"/>
  <c r="C18" i="14"/>
  <c r="D18" i="14"/>
  <c r="E18" i="14"/>
  <c r="F18" i="14"/>
  <c r="G18" i="14"/>
  <c r="H18" i="14"/>
  <c r="I18" i="14"/>
  <c r="J18" i="14"/>
  <c r="K18" i="14"/>
  <c r="L18" i="14"/>
  <c r="M18" i="14"/>
  <c r="N18" i="14"/>
  <c r="O18" i="14"/>
  <c r="P18" i="14"/>
  <c r="C19" i="14"/>
  <c r="D19" i="14"/>
  <c r="E19" i="14"/>
  <c r="F19" i="14"/>
  <c r="G19" i="14"/>
  <c r="H19" i="14"/>
  <c r="I19" i="14"/>
  <c r="J19" i="14"/>
  <c r="K19" i="14"/>
  <c r="L19" i="14"/>
  <c r="M19" i="14"/>
  <c r="N19" i="14"/>
  <c r="O19" i="14"/>
  <c r="P19" i="14"/>
  <c r="C20" i="14"/>
  <c r="D20" i="14"/>
  <c r="E20" i="14"/>
  <c r="F20" i="14"/>
  <c r="G20" i="14"/>
  <c r="H20" i="14"/>
  <c r="I20" i="14"/>
  <c r="J20" i="14"/>
  <c r="K20" i="14"/>
  <c r="L20" i="14"/>
  <c r="M20" i="14"/>
  <c r="N20" i="14"/>
  <c r="O20" i="14"/>
  <c r="P20" i="14"/>
  <c r="C21" i="14"/>
  <c r="D21" i="14"/>
  <c r="E21" i="14"/>
  <c r="F21" i="14"/>
  <c r="G21" i="14"/>
  <c r="H21" i="14"/>
  <c r="I21" i="14"/>
  <c r="J21" i="14"/>
  <c r="K21" i="14"/>
  <c r="L21" i="14"/>
  <c r="M21" i="14"/>
  <c r="N21" i="14"/>
  <c r="O21" i="14"/>
  <c r="P21" i="14"/>
  <c r="C22" i="14"/>
  <c r="D22" i="14"/>
  <c r="E22" i="14"/>
  <c r="F22" i="14"/>
  <c r="G22" i="14"/>
  <c r="H22" i="14"/>
  <c r="I22" i="14"/>
  <c r="J22" i="14"/>
  <c r="K22" i="14"/>
  <c r="L22" i="14"/>
  <c r="M22" i="14"/>
  <c r="N22" i="14"/>
  <c r="O22" i="14"/>
  <c r="P22" i="14"/>
  <c r="C23" i="14"/>
  <c r="D23" i="14"/>
  <c r="E23" i="14"/>
  <c r="F23" i="14"/>
  <c r="G23" i="14"/>
  <c r="H23" i="14"/>
  <c r="I23" i="14"/>
  <c r="J23" i="14"/>
  <c r="K23" i="14"/>
  <c r="L23" i="14"/>
  <c r="M23" i="14"/>
  <c r="N23" i="14"/>
  <c r="O23" i="14"/>
  <c r="P23" i="14"/>
  <c r="C24" i="14"/>
  <c r="D24" i="14"/>
  <c r="E24" i="14"/>
  <c r="F24" i="14"/>
  <c r="G24" i="14"/>
  <c r="H24" i="14"/>
  <c r="I24" i="14"/>
  <c r="J24" i="14"/>
  <c r="K24" i="14"/>
  <c r="L24" i="14"/>
  <c r="M24" i="14"/>
  <c r="N24" i="14"/>
  <c r="O24" i="14"/>
  <c r="P24" i="14"/>
  <c r="C25" i="14"/>
  <c r="D25" i="14"/>
  <c r="E25" i="14"/>
  <c r="F25" i="14"/>
  <c r="G25" i="14"/>
  <c r="H25" i="14"/>
  <c r="I25" i="14"/>
  <c r="J25" i="14"/>
  <c r="K25" i="14"/>
  <c r="L25" i="14"/>
  <c r="M25" i="14"/>
  <c r="N25" i="14"/>
  <c r="O25" i="14"/>
  <c r="P25" i="14"/>
  <c r="C26" i="14"/>
  <c r="D26" i="14"/>
  <c r="E26" i="14"/>
  <c r="F26" i="14"/>
  <c r="G26" i="14"/>
  <c r="H26" i="14"/>
  <c r="I26" i="14"/>
  <c r="J26" i="14"/>
  <c r="K26" i="14"/>
  <c r="L26" i="14"/>
  <c r="M26" i="14"/>
  <c r="N26" i="14"/>
  <c r="O26" i="14"/>
  <c r="P26" i="14"/>
  <c r="C27" i="14"/>
  <c r="D27" i="14"/>
  <c r="E27" i="14"/>
  <c r="F27" i="14"/>
  <c r="G27" i="14"/>
  <c r="H27" i="14"/>
  <c r="I27" i="14"/>
  <c r="J27" i="14"/>
  <c r="K27" i="14"/>
  <c r="L27" i="14"/>
  <c r="M27" i="14"/>
  <c r="N27" i="14"/>
  <c r="O27" i="14"/>
  <c r="P27" i="14"/>
  <c r="C28" i="14"/>
  <c r="D28" i="14"/>
  <c r="E28" i="14"/>
  <c r="F28" i="14"/>
  <c r="G28" i="14"/>
  <c r="H28" i="14"/>
  <c r="I28" i="14"/>
  <c r="J28" i="14"/>
  <c r="K28" i="14"/>
  <c r="L28" i="14"/>
  <c r="M28" i="14"/>
  <c r="N28" i="14"/>
  <c r="O28" i="14"/>
  <c r="P28" i="14"/>
  <c r="C29" i="14"/>
  <c r="D29" i="14"/>
  <c r="E29" i="14"/>
  <c r="F29" i="14"/>
  <c r="G29" i="14"/>
  <c r="H29" i="14"/>
  <c r="I29" i="14"/>
  <c r="J29" i="14"/>
  <c r="K29" i="14"/>
  <c r="L29" i="14"/>
  <c r="M29" i="14"/>
  <c r="N29" i="14"/>
  <c r="O29" i="14"/>
  <c r="P29" i="14"/>
  <c r="C30" i="14"/>
  <c r="D30" i="14"/>
  <c r="E30" i="14"/>
  <c r="F30" i="14"/>
  <c r="G30" i="14"/>
  <c r="H30" i="14"/>
  <c r="I30" i="14"/>
  <c r="J30" i="14"/>
  <c r="K30" i="14"/>
  <c r="L30" i="14"/>
  <c r="M30" i="14"/>
  <c r="N30" i="14"/>
  <c r="O30" i="14"/>
  <c r="P30" i="14"/>
  <c r="C31" i="14"/>
  <c r="D31" i="14"/>
  <c r="E31" i="14"/>
  <c r="F31" i="14"/>
  <c r="G31" i="14"/>
  <c r="H31" i="14"/>
  <c r="I31" i="14"/>
  <c r="J31" i="14"/>
  <c r="K31" i="14"/>
  <c r="L31" i="14"/>
  <c r="M31" i="14"/>
  <c r="N31" i="14"/>
  <c r="O31" i="14"/>
  <c r="P31" i="14"/>
  <c r="C32" i="14"/>
  <c r="D32" i="14"/>
  <c r="E32" i="14"/>
  <c r="F32" i="14"/>
  <c r="G32" i="14"/>
  <c r="H32" i="14"/>
  <c r="I32" i="14"/>
  <c r="J32" i="14"/>
  <c r="K32" i="14"/>
  <c r="L32" i="14"/>
  <c r="M32" i="14"/>
  <c r="N32" i="14"/>
  <c r="O32" i="14"/>
  <c r="P32" i="14"/>
  <c r="C33" i="14"/>
  <c r="D33" i="14"/>
  <c r="E33" i="14"/>
  <c r="F33" i="14"/>
  <c r="G33" i="14"/>
  <c r="H33" i="14"/>
  <c r="I33" i="14"/>
  <c r="J33" i="14"/>
  <c r="K33" i="14"/>
  <c r="L33" i="14"/>
  <c r="M33" i="14"/>
  <c r="N33" i="14"/>
  <c r="O33" i="14"/>
  <c r="P33" i="14"/>
  <c r="C34" i="14"/>
  <c r="D34" i="14"/>
  <c r="E34" i="14"/>
  <c r="F34" i="14"/>
  <c r="G34" i="14"/>
  <c r="H34" i="14"/>
  <c r="I34" i="14"/>
  <c r="J34" i="14"/>
  <c r="K34" i="14"/>
  <c r="L34" i="14"/>
  <c r="M34" i="14"/>
  <c r="N34" i="14"/>
  <c r="O34" i="14"/>
  <c r="P34" i="14"/>
  <c r="C35" i="14"/>
  <c r="D35" i="14"/>
  <c r="E35" i="14"/>
  <c r="F35" i="14"/>
  <c r="G35" i="14"/>
  <c r="H35" i="14"/>
  <c r="I35" i="14"/>
  <c r="J35" i="14"/>
  <c r="K35" i="14"/>
  <c r="L35" i="14"/>
  <c r="M35" i="14"/>
  <c r="N35" i="14"/>
  <c r="O35" i="14"/>
  <c r="P35" i="14"/>
  <c r="C36" i="14"/>
  <c r="D36" i="14"/>
  <c r="E36" i="14"/>
  <c r="F36" i="14"/>
  <c r="G36" i="14"/>
  <c r="H36" i="14"/>
  <c r="I36" i="14"/>
  <c r="J36" i="14"/>
  <c r="K36" i="14"/>
  <c r="L36" i="14"/>
  <c r="M36" i="14"/>
  <c r="N36" i="14"/>
  <c r="O36" i="14"/>
  <c r="P36" i="14"/>
  <c r="C37" i="14"/>
  <c r="D37" i="14"/>
  <c r="E37" i="14"/>
  <c r="F37" i="14"/>
  <c r="G37" i="14"/>
  <c r="H37" i="14"/>
  <c r="I37" i="14"/>
  <c r="J37" i="14"/>
  <c r="K37" i="14"/>
  <c r="L37" i="14"/>
  <c r="M37" i="14"/>
  <c r="N37" i="14"/>
  <c r="O37" i="14"/>
  <c r="P37" i="14"/>
  <c r="C38" i="14"/>
  <c r="D38" i="14"/>
  <c r="E38" i="14"/>
  <c r="F38" i="14"/>
  <c r="G38" i="14"/>
  <c r="H38" i="14"/>
  <c r="I38" i="14"/>
  <c r="J38" i="14"/>
  <c r="K38" i="14"/>
  <c r="L38" i="14"/>
  <c r="M38" i="14"/>
  <c r="N38" i="14"/>
  <c r="O38" i="14"/>
  <c r="P38" i="14"/>
  <c r="C39" i="14"/>
  <c r="D39" i="14"/>
  <c r="E39" i="14"/>
  <c r="F39" i="14"/>
  <c r="G39" i="14"/>
  <c r="H39" i="14"/>
  <c r="I39" i="14"/>
  <c r="J39" i="14"/>
  <c r="K39" i="14"/>
  <c r="L39" i="14"/>
  <c r="M39" i="14"/>
  <c r="N39" i="14"/>
  <c r="C40" i="14"/>
  <c r="D40" i="14"/>
  <c r="E40" i="14"/>
  <c r="F40" i="14"/>
  <c r="G40" i="14"/>
  <c r="H40" i="14"/>
  <c r="I40" i="14"/>
  <c r="J40" i="14"/>
  <c r="K40" i="14"/>
  <c r="L40" i="14"/>
  <c r="M40" i="14"/>
  <c r="N40" i="14"/>
  <c r="O40" i="14"/>
  <c r="P40" i="14"/>
  <c r="C41" i="14"/>
  <c r="D41" i="14"/>
  <c r="E41" i="14"/>
  <c r="F41" i="14"/>
  <c r="G41" i="14"/>
  <c r="H41" i="14"/>
  <c r="I41" i="14"/>
  <c r="J41" i="14"/>
  <c r="K41" i="14"/>
  <c r="L41" i="14"/>
  <c r="M41" i="14"/>
  <c r="N41" i="14"/>
  <c r="O41" i="14"/>
  <c r="P41" i="14"/>
  <c r="C42" i="14"/>
  <c r="D42" i="14"/>
  <c r="E42" i="14"/>
  <c r="F42" i="14"/>
  <c r="G42" i="14"/>
  <c r="H42" i="14"/>
  <c r="I42" i="14"/>
  <c r="J42" i="14"/>
  <c r="K42" i="14"/>
  <c r="L42" i="14"/>
  <c r="M42" i="14"/>
  <c r="N42" i="14"/>
  <c r="O42" i="14"/>
  <c r="P42" i="14"/>
  <c r="C43" i="14"/>
  <c r="D43" i="14"/>
  <c r="E43" i="14"/>
  <c r="F43" i="14"/>
  <c r="G43" i="14"/>
  <c r="H43" i="14"/>
  <c r="I43" i="14"/>
  <c r="J43" i="14"/>
  <c r="K43" i="14"/>
  <c r="L43" i="14"/>
  <c r="M43" i="14"/>
  <c r="N43" i="14"/>
  <c r="O43" i="14"/>
  <c r="P43" i="14"/>
  <c r="C44" i="14"/>
  <c r="D44" i="14"/>
  <c r="E44" i="14"/>
  <c r="F44" i="14"/>
  <c r="G44" i="14"/>
  <c r="H44" i="14"/>
  <c r="I44" i="14"/>
  <c r="J44" i="14"/>
  <c r="K44" i="14"/>
  <c r="L44" i="14"/>
  <c r="M44" i="14"/>
  <c r="N44" i="14"/>
  <c r="O44" i="14"/>
  <c r="P44" i="14"/>
  <c r="C45" i="14"/>
  <c r="D45" i="14"/>
  <c r="E45" i="14"/>
  <c r="F45" i="14"/>
  <c r="G45" i="14"/>
  <c r="H45" i="14"/>
  <c r="I45" i="14"/>
  <c r="J45" i="14"/>
  <c r="K45" i="14"/>
  <c r="L45" i="14"/>
  <c r="M45" i="14"/>
  <c r="N45" i="14"/>
  <c r="O45" i="14"/>
  <c r="P45" i="14"/>
  <c r="C46" i="14"/>
  <c r="D46" i="14"/>
  <c r="E46" i="14"/>
  <c r="F46" i="14"/>
  <c r="G46" i="14"/>
  <c r="H46" i="14"/>
  <c r="I46" i="14"/>
  <c r="J46" i="14"/>
  <c r="K46" i="14"/>
  <c r="L46" i="14"/>
  <c r="M46" i="14"/>
  <c r="N46" i="14"/>
  <c r="O46" i="14"/>
  <c r="P46" i="14"/>
  <c r="C47" i="14"/>
  <c r="D47" i="14"/>
  <c r="E47" i="14"/>
  <c r="F47" i="14"/>
  <c r="G47" i="14"/>
  <c r="H47" i="14"/>
  <c r="I47" i="14"/>
  <c r="J47" i="14"/>
  <c r="K47" i="14"/>
  <c r="L47" i="14"/>
  <c r="M47" i="14"/>
  <c r="N47" i="14"/>
  <c r="O47" i="14"/>
  <c r="P47" i="14"/>
  <c r="D48" i="14"/>
  <c r="E48" i="14"/>
  <c r="F48" i="14"/>
  <c r="G48" i="14"/>
  <c r="H48" i="14"/>
  <c r="I48" i="14"/>
  <c r="J48" i="14"/>
  <c r="K48" i="14"/>
  <c r="L48" i="14"/>
  <c r="M48" i="14"/>
  <c r="N48" i="14"/>
  <c r="O48" i="14"/>
  <c r="P48" i="14"/>
  <c r="C49" i="14"/>
  <c r="D49" i="14"/>
  <c r="E49" i="14"/>
  <c r="F49" i="14"/>
  <c r="G49" i="14"/>
  <c r="H49" i="14"/>
  <c r="I49" i="14"/>
  <c r="J49" i="14"/>
  <c r="K49" i="14"/>
  <c r="L49" i="14"/>
  <c r="M49" i="14"/>
  <c r="N49" i="14"/>
  <c r="O49" i="14"/>
  <c r="P49" i="14"/>
  <c r="C50" i="14"/>
  <c r="D50" i="14"/>
  <c r="E50" i="14"/>
  <c r="F50" i="14"/>
  <c r="G50" i="14"/>
  <c r="H50" i="14"/>
  <c r="I50" i="14"/>
  <c r="J50" i="14"/>
  <c r="K50" i="14"/>
  <c r="L50" i="14"/>
  <c r="M50" i="14"/>
  <c r="N50" i="14"/>
  <c r="O50" i="14"/>
  <c r="P50" i="14"/>
  <c r="C51" i="14"/>
  <c r="D51" i="14"/>
  <c r="E51" i="14"/>
  <c r="F51" i="14"/>
  <c r="G51" i="14"/>
  <c r="H51" i="14"/>
  <c r="I51" i="14"/>
  <c r="J51" i="14"/>
  <c r="K51" i="14"/>
  <c r="L51" i="14"/>
  <c r="M51" i="14"/>
  <c r="N51" i="14"/>
  <c r="O51" i="14"/>
  <c r="P51" i="14"/>
  <c r="C52" i="14"/>
  <c r="D52" i="14"/>
  <c r="E52" i="14"/>
  <c r="F52" i="14"/>
  <c r="G52" i="14"/>
  <c r="H52" i="14"/>
  <c r="I52" i="14"/>
  <c r="J52" i="14"/>
  <c r="K52" i="14"/>
  <c r="L52" i="14"/>
  <c r="M52" i="14"/>
  <c r="N52" i="14"/>
  <c r="O52" i="14"/>
  <c r="P52" i="14"/>
  <c r="C53" i="14"/>
  <c r="D53" i="14"/>
  <c r="E53" i="14"/>
  <c r="F53" i="14"/>
  <c r="G53" i="14"/>
  <c r="H53" i="14"/>
  <c r="I53" i="14"/>
  <c r="J53" i="14"/>
  <c r="K53" i="14"/>
  <c r="L53" i="14"/>
  <c r="M53" i="14"/>
  <c r="N53" i="14"/>
  <c r="O53" i="14"/>
  <c r="P53" i="14"/>
  <c r="C54" i="14"/>
  <c r="D54" i="14"/>
  <c r="E54" i="14"/>
  <c r="F54" i="14"/>
  <c r="G54" i="14"/>
  <c r="H54" i="14"/>
  <c r="I54" i="14"/>
  <c r="J54" i="14"/>
  <c r="K54" i="14"/>
  <c r="L54" i="14"/>
  <c r="M54" i="14"/>
  <c r="N54" i="14"/>
  <c r="O54" i="14"/>
  <c r="P54" i="14"/>
  <c r="C55" i="14"/>
  <c r="D55" i="14"/>
  <c r="E55" i="14"/>
  <c r="F55" i="14"/>
  <c r="G55" i="14"/>
  <c r="H55" i="14"/>
  <c r="I55" i="14"/>
  <c r="J55" i="14"/>
  <c r="K55" i="14"/>
  <c r="L55" i="14"/>
  <c r="M55" i="14"/>
  <c r="N55" i="14"/>
  <c r="O55" i="14"/>
  <c r="P55" i="14"/>
  <c r="C56" i="14"/>
  <c r="D56" i="14"/>
  <c r="E56" i="14"/>
  <c r="F56" i="14"/>
  <c r="G56" i="14"/>
  <c r="H56" i="14"/>
  <c r="I56" i="14"/>
  <c r="J56" i="14"/>
  <c r="K56" i="14"/>
  <c r="L56" i="14"/>
  <c r="M56" i="14"/>
  <c r="N56" i="14"/>
  <c r="O56" i="14"/>
  <c r="P56" i="14"/>
  <c r="C57" i="14"/>
  <c r="D57" i="14"/>
  <c r="E57" i="14"/>
  <c r="F57" i="14"/>
  <c r="G57" i="14"/>
  <c r="H57" i="14"/>
  <c r="I57" i="14"/>
  <c r="J57" i="14"/>
  <c r="K57" i="14"/>
  <c r="L57" i="14"/>
  <c r="M57" i="14"/>
  <c r="N57" i="14"/>
  <c r="O57" i="14"/>
  <c r="P57" i="14"/>
  <c r="C58" i="14"/>
  <c r="D58" i="14"/>
  <c r="E58" i="14"/>
  <c r="F58" i="14"/>
  <c r="G58" i="14"/>
  <c r="H58" i="14"/>
  <c r="I58" i="14"/>
  <c r="J58" i="14"/>
  <c r="K58" i="14"/>
  <c r="L58" i="14"/>
  <c r="M58" i="14"/>
  <c r="N58" i="14"/>
  <c r="O58" i="14"/>
  <c r="P58" i="14"/>
  <c r="C59" i="14"/>
  <c r="D59" i="14"/>
  <c r="E59" i="14"/>
  <c r="F59" i="14"/>
  <c r="G59" i="14"/>
  <c r="H59" i="14"/>
  <c r="I59" i="14"/>
  <c r="J59" i="14"/>
  <c r="K59" i="14"/>
  <c r="L59" i="14"/>
  <c r="M59" i="14"/>
  <c r="N59" i="14"/>
  <c r="O59" i="14"/>
  <c r="P59" i="14"/>
  <c r="C60" i="14"/>
  <c r="D60" i="14"/>
  <c r="E60" i="14"/>
  <c r="F60" i="14"/>
  <c r="G60" i="14"/>
  <c r="H60" i="14"/>
  <c r="I60" i="14"/>
  <c r="J60" i="14"/>
  <c r="K60" i="14"/>
  <c r="L60" i="14"/>
  <c r="M60" i="14"/>
  <c r="N60" i="14"/>
  <c r="O60" i="14"/>
  <c r="P60" i="14"/>
  <c r="C61" i="14"/>
  <c r="D61" i="14"/>
  <c r="E61" i="14"/>
  <c r="F61" i="14"/>
  <c r="G61" i="14"/>
  <c r="H61" i="14"/>
  <c r="I61" i="14"/>
  <c r="J61" i="14"/>
  <c r="K61" i="14"/>
  <c r="L61" i="14"/>
  <c r="M61" i="14"/>
  <c r="N61" i="14"/>
  <c r="O61" i="14"/>
  <c r="P61" i="14"/>
  <c r="C62" i="14"/>
  <c r="D62" i="14"/>
  <c r="E62" i="14"/>
  <c r="F62" i="14"/>
  <c r="G62" i="14"/>
  <c r="H62" i="14"/>
  <c r="I62" i="14"/>
  <c r="J62" i="14"/>
  <c r="K62" i="14"/>
  <c r="L62" i="14"/>
  <c r="M62" i="14"/>
  <c r="N62" i="14"/>
  <c r="O62" i="14"/>
  <c r="P62" i="14"/>
  <c r="C63" i="14"/>
  <c r="D63" i="14"/>
  <c r="E63" i="14"/>
  <c r="F63" i="14"/>
  <c r="G63" i="14"/>
  <c r="H63" i="14"/>
  <c r="I63" i="14"/>
  <c r="J63" i="14"/>
  <c r="K63" i="14"/>
  <c r="L63" i="14"/>
  <c r="M63" i="14"/>
  <c r="N63" i="14"/>
  <c r="O63" i="14"/>
  <c r="P63" i="14"/>
  <c r="C64" i="14"/>
  <c r="D64" i="14"/>
  <c r="E64" i="14"/>
  <c r="F64" i="14"/>
  <c r="G64" i="14"/>
  <c r="H64" i="14"/>
  <c r="I64" i="14"/>
  <c r="J64" i="14"/>
  <c r="K64" i="14"/>
  <c r="L64" i="14"/>
  <c r="M64" i="14"/>
  <c r="N64" i="14"/>
  <c r="O64" i="14"/>
  <c r="P64" i="14"/>
  <c r="C65" i="14"/>
  <c r="D65" i="14"/>
  <c r="E65" i="14"/>
  <c r="F65" i="14"/>
  <c r="G65" i="14"/>
  <c r="H65" i="14"/>
  <c r="I65" i="14"/>
  <c r="J65" i="14"/>
  <c r="K65" i="14"/>
  <c r="L65" i="14"/>
  <c r="M65" i="14"/>
  <c r="N65" i="14"/>
  <c r="O65" i="14"/>
  <c r="P65" i="14"/>
  <c r="C66" i="14"/>
  <c r="D66" i="14"/>
  <c r="E66" i="14"/>
  <c r="F66" i="14"/>
  <c r="G66" i="14"/>
  <c r="H66" i="14"/>
  <c r="I66" i="14"/>
  <c r="J66" i="14"/>
  <c r="K66" i="14"/>
  <c r="L66" i="14"/>
  <c r="M66" i="14"/>
  <c r="N66" i="14"/>
  <c r="O66" i="14"/>
  <c r="P66" i="14"/>
  <c r="C67" i="14"/>
  <c r="D67" i="14"/>
  <c r="E67" i="14"/>
  <c r="F67" i="14"/>
  <c r="G67" i="14"/>
  <c r="H67" i="14"/>
  <c r="I67" i="14"/>
  <c r="J67" i="14"/>
  <c r="K67" i="14"/>
  <c r="L67" i="14"/>
  <c r="M67" i="14"/>
  <c r="N67" i="14"/>
  <c r="O67" i="14"/>
  <c r="P67" i="14"/>
  <c r="C68" i="14"/>
  <c r="D68" i="14"/>
  <c r="E68" i="14"/>
  <c r="F68" i="14"/>
  <c r="G68" i="14"/>
  <c r="H68" i="14"/>
  <c r="I68" i="14"/>
  <c r="J68" i="14"/>
  <c r="K68" i="14"/>
  <c r="L68" i="14"/>
  <c r="M68" i="14"/>
  <c r="N68" i="14"/>
  <c r="O68" i="14"/>
  <c r="P68" i="14"/>
  <c r="C69" i="14"/>
  <c r="D69" i="14"/>
  <c r="E69" i="14"/>
  <c r="F69" i="14"/>
  <c r="G69" i="14"/>
  <c r="H69" i="14"/>
  <c r="I69" i="14"/>
  <c r="J69" i="14"/>
  <c r="K69" i="14"/>
  <c r="L69" i="14"/>
  <c r="M69" i="14"/>
  <c r="N69" i="14"/>
  <c r="O69" i="14"/>
  <c r="P69" i="14"/>
  <c r="C70" i="14"/>
  <c r="D70" i="14"/>
  <c r="E70" i="14"/>
  <c r="F70" i="14"/>
  <c r="G70" i="14"/>
  <c r="H70" i="14"/>
  <c r="I70" i="14"/>
  <c r="J70" i="14"/>
  <c r="K70" i="14"/>
  <c r="L70" i="14"/>
  <c r="M70" i="14"/>
  <c r="N70" i="14"/>
  <c r="O70" i="14"/>
  <c r="P70" i="14"/>
  <c r="C71" i="14"/>
  <c r="D71" i="14"/>
  <c r="E71" i="14"/>
  <c r="F71" i="14"/>
  <c r="G71" i="14"/>
  <c r="H71" i="14"/>
  <c r="I71" i="14"/>
  <c r="J71" i="14"/>
  <c r="K71" i="14"/>
  <c r="L71" i="14"/>
  <c r="M71" i="14"/>
  <c r="N71" i="14"/>
  <c r="O71" i="14"/>
  <c r="P71" i="14"/>
  <c r="C72" i="14"/>
  <c r="D72" i="14"/>
  <c r="E72" i="14"/>
  <c r="F72" i="14"/>
  <c r="H72" i="14"/>
  <c r="I72" i="14"/>
  <c r="J72" i="14"/>
  <c r="K72" i="14"/>
  <c r="L72" i="14"/>
  <c r="M72" i="14"/>
  <c r="N72" i="14"/>
  <c r="O72" i="14"/>
  <c r="P72" i="14"/>
  <c r="C73" i="14"/>
  <c r="D73" i="14"/>
  <c r="E73" i="14"/>
  <c r="F73" i="14"/>
  <c r="G73" i="14"/>
  <c r="H73" i="14"/>
  <c r="I73" i="14"/>
  <c r="J73" i="14"/>
  <c r="K73" i="14"/>
  <c r="L73" i="14"/>
  <c r="M73" i="14"/>
  <c r="N73" i="14"/>
  <c r="O73" i="14"/>
  <c r="P73" i="14"/>
  <c r="C74" i="14"/>
  <c r="D74" i="14"/>
  <c r="E74" i="14"/>
  <c r="F74" i="14"/>
  <c r="G74" i="14"/>
  <c r="H74" i="14"/>
  <c r="I74" i="14"/>
  <c r="J74" i="14"/>
  <c r="K74" i="14"/>
  <c r="L74" i="14"/>
  <c r="M74" i="14"/>
  <c r="N74" i="14"/>
  <c r="O74" i="14"/>
  <c r="P74" i="14"/>
  <c r="C75" i="14"/>
  <c r="D75" i="14"/>
  <c r="E75" i="14"/>
  <c r="F75" i="14"/>
  <c r="G75" i="14"/>
  <c r="H75" i="14"/>
  <c r="I75" i="14"/>
  <c r="J75" i="14"/>
  <c r="K75" i="14"/>
  <c r="L75" i="14"/>
  <c r="M75" i="14"/>
  <c r="N75" i="14"/>
  <c r="O75" i="14"/>
  <c r="P75" i="14"/>
  <c r="C76" i="14"/>
  <c r="D76" i="14"/>
  <c r="E76" i="14"/>
  <c r="F76" i="14"/>
  <c r="G76" i="14"/>
  <c r="H76" i="14"/>
  <c r="I76" i="14"/>
  <c r="J76" i="14"/>
  <c r="K76" i="14"/>
  <c r="L76" i="14"/>
  <c r="M76" i="14"/>
  <c r="N76" i="14"/>
  <c r="O76" i="14"/>
  <c r="P76" i="14"/>
  <c r="C77" i="14"/>
  <c r="D77" i="14"/>
  <c r="E77" i="14"/>
  <c r="F77" i="14"/>
  <c r="G77" i="14"/>
  <c r="H77" i="14"/>
  <c r="I77" i="14"/>
  <c r="J77" i="14"/>
  <c r="K77" i="14"/>
  <c r="L77" i="14"/>
  <c r="M77" i="14"/>
  <c r="N77" i="14"/>
  <c r="O77" i="14"/>
  <c r="P77" i="14"/>
  <c r="C78" i="14"/>
  <c r="D78" i="14"/>
  <c r="E78" i="14"/>
  <c r="F78" i="14"/>
  <c r="G78" i="14"/>
  <c r="H78" i="14"/>
  <c r="I78" i="14"/>
  <c r="J78" i="14"/>
  <c r="K78" i="14"/>
  <c r="L78" i="14"/>
  <c r="M78" i="14"/>
  <c r="N78" i="14"/>
  <c r="O78" i="14"/>
  <c r="P78" i="14"/>
  <c r="C79" i="14"/>
  <c r="D79" i="14"/>
  <c r="E79" i="14"/>
  <c r="F79" i="14"/>
  <c r="G79" i="14"/>
  <c r="H79" i="14"/>
  <c r="I79" i="14"/>
  <c r="J79" i="14"/>
  <c r="K79" i="14"/>
  <c r="L79" i="14"/>
  <c r="M79" i="14"/>
  <c r="N79" i="14"/>
  <c r="O79" i="14"/>
  <c r="P79" i="14"/>
  <c r="C80" i="14"/>
  <c r="D80" i="14"/>
  <c r="E80" i="14"/>
  <c r="F80" i="14"/>
  <c r="G80" i="14"/>
  <c r="H80" i="14"/>
  <c r="I80" i="14"/>
  <c r="J80" i="14"/>
  <c r="K80" i="14"/>
  <c r="L80" i="14"/>
  <c r="M80" i="14"/>
  <c r="N80" i="14"/>
  <c r="O80" i="14"/>
  <c r="P80" i="14"/>
  <c r="C81" i="14"/>
  <c r="D81" i="14"/>
  <c r="E81" i="14"/>
  <c r="F81" i="14"/>
  <c r="G81" i="14"/>
  <c r="H81" i="14"/>
  <c r="I81" i="14"/>
  <c r="J81" i="14"/>
  <c r="K81" i="14"/>
  <c r="L81" i="14"/>
  <c r="M81" i="14"/>
  <c r="N81" i="14"/>
  <c r="O81" i="14"/>
  <c r="P81" i="14"/>
  <c r="C82" i="14"/>
  <c r="D82" i="14"/>
  <c r="E82" i="14"/>
  <c r="F82" i="14"/>
  <c r="G82" i="14"/>
  <c r="H82" i="14"/>
  <c r="I82" i="14"/>
  <c r="J82" i="14"/>
  <c r="K82" i="14"/>
  <c r="L82" i="14"/>
  <c r="M82" i="14"/>
  <c r="N82" i="14"/>
  <c r="O82" i="14"/>
  <c r="P82" i="14"/>
  <c r="C83" i="14"/>
  <c r="D83" i="14"/>
  <c r="E83" i="14"/>
  <c r="F83" i="14"/>
  <c r="G83" i="14"/>
  <c r="H83" i="14"/>
  <c r="I83" i="14"/>
  <c r="J83" i="14"/>
  <c r="K83" i="14"/>
  <c r="L83" i="14"/>
  <c r="M83" i="14"/>
  <c r="N83" i="14"/>
  <c r="O83" i="14"/>
  <c r="P83" i="14"/>
  <c r="C84" i="14"/>
  <c r="D84" i="14"/>
  <c r="E84" i="14"/>
  <c r="F84" i="14"/>
  <c r="G84" i="14"/>
  <c r="H84" i="14"/>
  <c r="I84" i="14"/>
  <c r="J84" i="14"/>
  <c r="K84" i="14"/>
  <c r="L84" i="14"/>
  <c r="M84" i="14"/>
  <c r="N84" i="14"/>
  <c r="O84" i="14"/>
  <c r="P84" i="14"/>
  <c r="C85" i="14"/>
  <c r="D85" i="14"/>
  <c r="E85" i="14"/>
  <c r="F85" i="14"/>
  <c r="G85" i="14"/>
  <c r="H85" i="14"/>
  <c r="I85" i="14"/>
  <c r="J85" i="14"/>
  <c r="K85" i="14"/>
  <c r="L85" i="14"/>
  <c r="M85" i="14"/>
  <c r="N85" i="14"/>
  <c r="O85" i="14"/>
  <c r="P85" i="14"/>
  <c r="C86" i="14"/>
  <c r="D86" i="14"/>
  <c r="E86" i="14"/>
  <c r="F86" i="14"/>
  <c r="G86" i="14"/>
  <c r="H86" i="14"/>
  <c r="I86" i="14"/>
  <c r="J86" i="14"/>
  <c r="K86" i="14"/>
  <c r="L86" i="14"/>
  <c r="M86" i="14"/>
  <c r="N86" i="14"/>
  <c r="O86" i="14"/>
  <c r="P86" i="14"/>
  <c r="C87" i="14"/>
  <c r="D87" i="14"/>
  <c r="E87" i="14"/>
  <c r="F87" i="14"/>
  <c r="G87" i="14"/>
  <c r="H87" i="14"/>
  <c r="I87" i="14"/>
  <c r="J87" i="14"/>
  <c r="K87" i="14"/>
  <c r="L87" i="14"/>
  <c r="M87" i="14"/>
  <c r="N87" i="14"/>
  <c r="O87" i="14"/>
  <c r="P87" i="14"/>
  <c r="C88" i="14"/>
  <c r="D88" i="14"/>
  <c r="E88" i="14"/>
  <c r="F88" i="14"/>
  <c r="G88" i="14"/>
  <c r="H88" i="14"/>
  <c r="I88" i="14"/>
  <c r="J88" i="14"/>
  <c r="K88" i="14"/>
  <c r="L88" i="14"/>
  <c r="M88" i="14"/>
  <c r="N88" i="14"/>
  <c r="O88" i="14"/>
  <c r="P88" i="14"/>
  <c r="C89" i="14"/>
  <c r="D89" i="14"/>
  <c r="E89" i="14"/>
  <c r="F89" i="14"/>
  <c r="G89" i="14"/>
  <c r="H89" i="14"/>
  <c r="I89" i="14"/>
  <c r="J89" i="14"/>
  <c r="K89" i="14"/>
  <c r="L89" i="14"/>
  <c r="M89" i="14"/>
  <c r="N89" i="14"/>
  <c r="O89" i="14"/>
  <c r="P89" i="14"/>
  <c r="C90" i="14"/>
  <c r="D90" i="14"/>
  <c r="E90" i="14"/>
  <c r="F90" i="14"/>
  <c r="G90" i="14"/>
  <c r="H90" i="14"/>
  <c r="I90" i="14"/>
  <c r="J90" i="14"/>
  <c r="K90" i="14"/>
  <c r="L90" i="14"/>
  <c r="M90" i="14"/>
  <c r="N90" i="14"/>
  <c r="O90" i="14"/>
  <c r="P90" i="14"/>
  <c r="C91" i="14"/>
  <c r="D91" i="14"/>
  <c r="E91" i="14"/>
  <c r="F91" i="14"/>
  <c r="G91" i="14"/>
  <c r="H91" i="14"/>
  <c r="I91" i="14"/>
  <c r="J91" i="14"/>
  <c r="K91" i="14"/>
  <c r="L91" i="14"/>
  <c r="M91" i="14"/>
  <c r="N91" i="14"/>
  <c r="O91" i="14"/>
  <c r="P91" i="14"/>
  <c r="C92" i="14"/>
  <c r="D92" i="14"/>
  <c r="E92" i="14"/>
  <c r="F92" i="14"/>
  <c r="G92" i="14"/>
  <c r="H92" i="14"/>
  <c r="I92" i="14"/>
  <c r="J92" i="14"/>
  <c r="K92" i="14"/>
  <c r="L92" i="14"/>
  <c r="M92" i="14"/>
  <c r="N92" i="14"/>
  <c r="O92" i="14"/>
  <c r="P92" i="14"/>
  <c r="C93" i="14"/>
  <c r="D93" i="14"/>
  <c r="E93" i="14"/>
  <c r="F93" i="14"/>
  <c r="G93" i="14"/>
  <c r="H93" i="14"/>
  <c r="I93" i="14"/>
  <c r="J93" i="14"/>
  <c r="K93" i="14"/>
  <c r="L93" i="14"/>
  <c r="M93" i="14"/>
  <c r="N93" i="14"/>
  <c r="O93" i="14"/>
  <c r="P93" i="14"/>
  <c r="C94" i="14"/>
  <c r="D94" i="14"/>
  <c r="E94" i="14"/>
  <c r="F94" i="14"/>
  <c r="G94" i="14"/>
  <c r="H94" i="14"/>
  <c r="I94" i="14"/>
  <c r="J94" i="14"/>
  <c r="K94" i="14"/>
  <c r="L94" i="14"/>
  <c r="M94" i="14"/>
  <c r="N94" i="14"/>
  <c r="O94" i="14"/>
  <c r="P94" i="14"/>
  <c r="C95" i="14"/>
  <c r="D95" i="14"/>
  <c r="E95" i="14"/>
  <c r="F95" i="14"/>
  <c r="G95" i="14"/>
  <c r="H95" i="14"/>
  <c r="I95" i="14"/>
  <c r="J95" i="14"/>
  <c r="K95" i="14"/>
  <c r="L95" i="14"/>
  <c r="M95" i="14"/>
  <c r="N95" i="14"/>
  <c r="O95" i="14"/>
  <c r="P95" i="14"/>
  <c r="C96" i="14"/>
  <c r="D96" i="14"/>
  <c r="E96" i="14"/>
  <c r="F96" i="14"/>
  <c r="G96" i="14"/>
  <c r="H96" i="14"/>
  <c r="I96" i="14"/>
  <c r="J96" i="14"/>
  <c r="K96" i="14"/>
  <c r="L96" i="14"/>
  <c r="M96" i="14"/>
  <c r="N96" i="14"/>
  <c r="O96" i="14"/>
  <c r="P96" i="14"/>
  <c r="C97" i="14"/>
  <c r="D97" i="14"/>
  <c r="E97" i="14"/>
  <c r="F97" i="14"/>
  <c r="G97" i="14"/>
  <c r="H97" i="14"/>
  <c r="I97" i="14"/>
  <c r="J97" i="14"/>
  <c r="K97" i="14"/>
  <c r="L97" i="14"/>
  <c r="M97" i="14"/>
  <c r="N97" i="14"/>
  <c r="O97" i="14"/>
  <c r="P97" i="14"/>
  <c r="C98" i="14"/>
  <c r="D98" i="14"/>
  <c r="E98" i="14"/>
  <c r="F98" i="14"/>
  <c r="G98" i="14"/>
  <c r="H98" i="14"/>
  <c r="I98" i="14"/>
  <c r="J98" i="14"/>
  <c r="K98" i="14"/>
  <c r="L98" i="14"/>
  <c r="M98" i="14"/>
  <c r="N98" i="14"/>
  <c r="O98" i="14"/>
  <c r="P98" i="14"/>
  <c r="C99" i="14"/>
  <c r="D99" i="14"/>
  <c r="E99" i="14"/>
  <c r="F99" i="14"/>
  <c r="G99" i="14"/>
  <c r="H99" i="14"/>
  <c r="I99" i="14"/>
  <c r="J99" i="14"/>
  <c r="K99" i="14"/>
  <c r="L99" i="14"/>
  <c r="M99" i="14"/>
  <c r="N99" i="14"/>
  <c r="O99" i="14"/>
  <c r="P99" i="14"/>
  <c r="C100" i="14"/>
  <c r="D100" i="14"/>
  <c r="E100" i="14"/>
  <c r="F100" i="14"/>
  <c r="G100" i="14"/>
  <c r="H100" i="14"/>
  <c r="I100" i="14"/>
  <c r="J100" i="14"/>
  <c r="K100" i="14"/>
  <c r="L100" i="14"/>
  <c r="M100" i="14"/>
  <c r="N100" i="14"/>
  <c r="O100" i="14"/>
  <c r="P100" i="14"/>
  <c r="C101" i="14"/>
  <c r="D101" i="14"/>
  <c r="E101" i="14"/>
  <c r="F101" i="14"/>
  <c r="G101" i="14"/>
  <c r="H101" i="14"/>
  <c r="I101" i="14"/>
  <c r="J101" i="14"/>
  <c r="K101" i="14"/>
  <c r="L101" i="14"/>
  <c r="M101" i="14"/>
  <c r="N101" i="14"/>
  <c r="O101" i="14"/>
  <c r="P101" i="14"/>
  <c r="C102" i="14"/>
  <c r="D102" i="14"/>
  <c r="E102" i="14"/>
  <c r="F102" i="14"/>
  <c r="G102" i="14"/>
  <c r="H102" i="14"/>
  <c r="I102" i="14"/>
  <c r="J102" i="14"/>
  <c r="K102" i="14"/>
  <c r="L102" i="14"/>
  <c r="M102" i="14"/>
  <c r="N102" i="14"/>
  <c r="O102" i="14"/>
  <c r="P102" i="14"/>
  <c r="C103" i="14"/>
  <c r="D103" i="14"/>
  <c r="E103" i="14"/>
  <c r="F103" i="14"/>
  <c r="G103" i="14"/>
  <c r="H103" i="14"/>
  <c r="I103" i="14"/>
  <c r="J103" i="14"/>
  <c r="K103" i="14"/>
  <c r="L103" i="14"/>
  <c r="M103" i="14"/>
  <c r="N103" i="14"/>
  <c r="O103" i="14"/>
  <c r="P103" i="14"/>
  <c r="C104" i="14"/>
  <c r="D104" i="14"/>
  <c r="E104" i="14"/>
  <c r="F104" i="14"/>
  <c r="G104" i="14"/>
  <c r="H104" i="14"/>
  <c r="I104" i="14"/>
  <c r="J104" i="14"/>
  <c r="K104" i="14"/>
  <c r="L104" i="14"/>
  <c r="M104" i="14"/>
  <c r="N104" i="14"/>
  <c r="O104" i="14"/>
  <c r="P104" i="14"/>
  <c r="C105" i="14"/>
  <c r="D105" i="14"/>
  <c r="E105" i="14"/>
  <c r="F105" i="14"/>
  <c r="G105" i="14"/>
  <c r="H105" i="14"/>
  <c r="I105" i="14"/>
  <c r="J105" i="14"/>
  <c r="K105" i="14"/>
  <c r="L105" i="14"/>
  <c r="M105" i="14"/>
  <c r="N105" i="14"/>
  <c r="O105" i="14"/>
  <c r="P105" i="14"/>
  <c r="C106" i="14"/>
  <c r="D106" i="14"/>
  <c r="E106" i="14"/>
  <c r="F106" i="14"/>
  <c r="G106" i="14"/>
  <c r="H106" i="14"/>
  <c r="I106" i="14"/>
  <c r="J106" i="14"/>
  <c r="K106" i="14"/>
  <c r="L106" i="14"/>
  <c r="M106" i="14"/>
  <c r="N106" i="14"/>
  <c r="O106" i="14"/>
  <c r="P106" i="14"/>
  <c r="C107" i="14"/>
  <c r="D107" i="14"/>
  <c r="E107" i="14"/>
  <c r="F107" i="14"/>
  <c r="G107" i="14"/>
  <c r="H107" i="14"/>
  <c r="I107" i="14"/>
  <c r="J107" i="14"/>
  <c r="K107" i="14"/>
  <c r="L107" i="14"/>
  <c r="M107" i="14"/>
  <c r="N107" i="14"/>
  <c r="O107" i="14"/>
  <c r="P107" i="14"/>
  <c r="C108" i="14"/>
  <c r="D108" i="14"/>
  <c r="E108" i="14"/>
  <c r="F108" i="14"/>
  <c r="G108" i="14"/>
  <c r="H108" i="14"/>
  <c r="I108" i="14"/>
  <c r="J108" i="14"/>
  <c r="K108" i="14"/>
  <c r="L108" i="14"/>
  <c r="M108" i="14"/>
  <c r="N108" i="14"/>
  <c r="O108" i="14"/>
  <c r="P108" i="14"/>
  <c r="C109" i="14"/>
  <c r="D109" i="14"/>
  <c r="E109" i="14"/>
  <c r="F109" i="14"/>
  <c r="G109" i="14"/>
  <c r="H109" i="14"/>
  <c r="I109" i="14"/>
  <c r="J109" i="14"/>
  <c r="K109" i="14"/>
  <c r="L109" i="14"/>
  <c r="M109" i="14"/>
  <c r="N109" i="14"/>
  <c r="O109" i="14"/>
  <c r="P109" i="14"/>
  <c r="C110" i="14"/>
  <c r="D110" i="14"/>
  <c r="E110" i="14"/>
  <c r="F110" i="14"/>
  <c r="G110" i="14"/>
  <c r="H110" i="14"/>
  <c r="I110" i="14"/>
  <c r="J110" i="14"/>
  <c r="K110" i="14"/>
  <c r="L110" i="14"/>
  <c r="M110" i="14"/>
  <c r="N110" i="14"/>
  <c r="O110" i="14"/>
  <c r="P110" i="14"/>
  <c r="C111" i="14"/>
  <c r="D111" i="14"/>
  <c r="E111" i="14"/>
  <c r="F111" i="14"/>
  <c r="G111" i="14"/>
  <c r="I111" i="14"/>
  <c r="J111" i="14"/>
  <c r="K111" i="14"/>
  <c r="L111" i="14"/>
  <c r="M111" i="14"/>
  <c r="N111" i="14"/>
  <c r="O111" i="14"/>
  <c r="P111" i="14"/>
  <c r="C112" i="14"/>
  <c r="D112" i="14"/>
  <c r="E112" i="14"/>
  <c r="F112" i="14"/>
  <c r="G112" i="14"/>
  <c r="H112" i="14"/>
  <c r="I112" i="14"/>
  <c r="J112" i="14"/>
  <c r="K112" i="14"/>
  <c r="L112" i="14"/>
  <c r="M112" i="14"/>
  <c r="N112" i="14"/>
  <c r="O112" i="14"/>
  <c r="P112" i="14"/>
  <c r="C113" i="14"/>
  <c r="D113" i="14"/>
  <c r="E113" i="14"/>
  <c r="F113" i="14"/>
  <c r="G113" i="14"/>
  <c r="H113" i="14"/>
  <c r="I113" i="14"/>
  <c r="J113" i="14"/>
  <c r="K113" i="14"/>
  <c r="L113" i="14"/>
  <c r="M113" i="14"/>
  <c r="N113" i="14"/>
  <c r="O113" i="14"/>
  <c r="P113" i="14"/>
  <c r="C114" i="14"/>
  <c r="D114" i="14"/>
  <c r="E114" i="14"/>
  <c r="F114" i="14"/>
  <c r="G114" i="14"/>
  <c r="H114" i="14"/>
  <c r="I114" i="14"/>
  <c r="J114" i="14"/>
  <c r="K114" i="14"/>
  <c r="L114" i="14"/>
  <c r="M114" i="14"/>
  <c r="N114" i="14"/>
  <c r="O114" i="14"/>
  <c r="P114" i="14"/>
  <c r="C115" i="14"/>
  <c r="D115" i="14"/>
  <c r="E115" i="14"/>
  <c r="F115" i="14"/>
  <c r="G115" i="14"/>
  <c r="H115" i="14"/>
  <c r="I115" i="14"/>
  <c r="J115" i="14"/>
  <c r="K115" i="14"/>
  <c r="L115" i="14"/>
  <c r="M115" i="14"/>
  <c r="N115" i="14"/>
  <c r="O115" i="14"/>
  <c r="P115" i="14"/>
  <c r="C116" i="14"/>
  <c r="D116" i="14"/>
  <c r="E116" i="14"/>
  <c r="F116" i="14"/>
  <c r="G116" i="14"/>
  <c r="H116" i="14"/>
  <c r="I116" i="14"/>
  <c r="J116" i="14"/>
  <c r="K116" i="14"/>
  <c r="L116" i="14"/>
  <c r="M116" i="14"/>
  <c r="N116" i="14"/>
  <c r="O116" i="14"/>
  <c r="P116" i="14"/>
  <c r="C117" i="14"/>
  <c r="D117" i="14"/>
  <c r="E117" i="14"/>
  <c r="F117" i="14"/>
  <c r="G117" i="14"/>
  <c r="H117" i="14"/>
  <c r="I117" i="14"/>
  <c r="J117" i="14"/>
  <c r="K117" i="14"/>
  <c r="L117" i="14"/>
  <c r="M117" i="14"/>
  <c r="N117" i="14"/>
  <c r="O117" i="14"/>
  <c r="P117" i="14"/>
  <c r="C118" i="14"/>
  <c r="D118" i="14"/>
  <c r="E118" i="14"/>
  <c r="F118" i="14"/>
  <c r="G118" i="14"/>
  <c r="H118" i="14"/>
  <c r="I118" i="14"/>
  <c r="J118" i="14"/>
  <c r="K118" i="14"/>
  <c r="L118" i="14"/>
  <c r="M118" i="14"/>
  <c r="N118" i="14"/>
  <c r="O118" i="14"/>
  <c r="P118" i="14"/>
  <c r="C119" i="14"/>
  <c r="D119" i="14"/>
  <c r="E119" i="14"/>
  <c r="F119" i="14"/>
  <c r="G119" i="14"/>
  <c r="H119" i="14"/>
  <c r="I119" i="14"/>
  <c r="J119" i="14"/>
  <c r="K119" i="14"/>
  <c r="L119" i="14"/>
  <c r="M119" i="14"/>
  <c r="N119" i="14"/>
  <c r="O119" i="14"/>
  <c r="P119" i="14"/>
  <c r="C120" i="14"/>
  <c r="D120" i="14"/>
  <c r="E120" i="14"/>
  <c r="F120" i="14"/>
  <c r="G120" i="14"/>
  <c r="H120" i="14"/>
  <c r="I120" i="14"/>
  <c r="J120" i="14"/>
  <c r="K120" i="14"/>
  <c r="L120" i="14"/>
  <c r="M120" i="14"/>
  <c r="N120" i="14"/>
  <c r="O120" i="14"/>
  <c r="P120" i="14"/>
  <c r="C121" i="14"/>
  <c r="D121" i="14"/>
  <c r="E121" i="14"/>
  <c r="F121" i="14"/>
  <c r="G121" i="14"/>
  <c r="H121" i="14"/>
  <c r="I121" i="14"/>
  <c r="J121" i="14"/>
  <c r="K121" i="14"/>
  <c r="L121" i="14"/>
  <c r="M121" i="14"/>
  <c r="N121" i="14"/>
  <c r="O121" i="14"/>
  <c r="P121" i="14"/>
  <c r="C122" i="14"/>
  <c r="D122" i="14"/>
  <c r="E122" i="14"/>
  <c r="F122" i="14"/>
  <c r="G122" i="14"/>
  <c r="H122" i="14"/>
  <c r="I122" i="14"/>
  <c r="J122" i="14"/>
  <c r="K122" i="14"/>
  <c r="L122" i="14"/>
  <c r="M122" i="14"/>
  <c r="N122" i="14"/>
  <c r="O122" i="14"/>
  <c r="P122" i="14"/>
  <c r="C123" i="14"/>
  <c r="D123" i="14"/>
  <c r="E123" i="14"/>
  <c r="F123" i="14"/>
  <c r="G123" i="14"/>
  <c r="H123" i="14"/>
  <c r="I123" i="14"/>
  <c r="J123" i="14"/>
  <c r="K123" i="14"/>
  <c r="L123" i="14"/>
  <c r="M123" i="14"/>
  <c r="N123" i="14"/>
  <c r="O123" i="14"/>
  <c r="P123" i="14"/>
  <c r="C124" i="14"/>
  <c r="D124" i="14"/>
  <c r="E124" i="14"/>
  <c r="F124" i="14"/>
  <c r="G124" i="14"/>
  <c r="H124" i="14"/>
  <c r="I124" i="14"/>
  <c r="J124" i="14"/>
  <c r="K124" i="14"/>
  <c r="L124" i="14"/>
  <c r="M124" i="14"/>
  <c r="N124" i="14"/>
  <c r="O124" i="14"/>
  <c r="P124" i="14"/>
  <c r="C125" i="14"/>
  <c r="D125" i="14"/>
  <c r="E125" i="14"/>
  <c r="F125" i="14"/>
  <c r="G125" i="14"/>
  <c r="H125" i="14"/>
  <c r="I125" i="14"/>
  <c r="J125" i="14"/>
  <c r="K125" i="14"/>
  <c r="L125" i="14"/>
  <c r="M125" i="14"/>
  <c r="N125" i="14"/>
  <c r="O125" i="14"/>
  <c r="P125" i="14"/>
  <c r="C126" i="14"/>
  <c r="D126" i="14"/>
  <c r="E126" i="14"/>
  <c r="F126" i="14"/>
  <c r="G126" i="14"/>
  <c r="H126" i="14"/>
  <c r="I126" i="14"/>
  <c r="J126" i="14"/>
  <c r="K126" i="14"/>
  <c r="L126" i="14"/>
  <c r="M126" i="14"/>
  <c r="N126" i="14"/>
  <c r="O126" i="14"/>
  <c r="P126" i="14"/>
  <c r="C127" i="14"/>
  <c r="D127" i="14"/>
  <c r="E127" i="14"/>
  <c r="F127" i="14"/>
  <c r="G127" i="14"/>
  <c r="H127" i="14"/>
  <c r="I127" i="14"/>
  <c r="J127" i="14"/>
  <c r="K127" i="14"/>
  <c r="L127" i="14"/>
  <c r="M127" i="14"/>
  <c r="N127" i="14"/>
  <c r="O127" i="14"/>
  <c r="P127" i="14"/>
  <c r="C128" i="14"/>
  <c r="D128" i="14"/>
  <c r="E128" i="14"/>
  <c r="F128" i="14"/>
  <c r="G128" i="14"/>
  <c r="H128" i="14"/>
  <c r="I128" i="14"/>
  <c r="J128" i="14"/>
  <c r="K128" i="14"/>
  <c r="L128" i="14"/>
  <c r="M128" i="14"/>
  <c r="N128" i="14"/>
  <c r="O128" i="14"/>
  <c r="P128" i="14"/>
  <c r="C129" i="14"/>
  <c r="D129" i="14"/>
  <c r="E129" i="14"/>
  <c r="F129" i="14"/>
  <c r="G129" i="14"/>
  <c r="H129" i="14"/>
  <c r="I129" i="14"/>
  <c r="J129" i="14"/>
  <c r="K129" i="14"/>
  <c r="L129" i="14"/>
  <c r="M129" i="14"/>
  <c r="N129" i="14"/>
  <c r="O129" i="14"/>
  <c r="P129" i="14"/>
  <c r="C130" i="14"/>
  <c r="D130" i="14"/>
  <c r="E130" i="14"/>
  <c r="F130" i="14"/>
  <c r="G130" i="14"/>
  <c r="H130" i="14"/>
  <c r="I130" i="14"/>
  <c r="J130" i="14"/>
  <c r="K130" i="14"/>
  <c r="L130" i="14"/>
  <c r="M130" i="14"/>
  <c r="N130" i="14"/>
  <c r="O130" i="14"/>
  <c r="P130" i="14"/>
  <c r="C131" i="14"/>
  <c r="D131" i="14"/>
  <c r="E131" i="14"/>
  <c r="F131" i="14"/>
  <c r="G131" i="14"/>
  <c r="H131" i="14"/>
  <c r="I131" i="14"/>
  <c r="J131" i="14"/>
  <c r="K131" i="14"/>
  <c r="L131" i="14"/>
  <c r="M131" i="14"/>
  <c r="N131" i="14"/>
  <c r="O131" i="14"/>
  <c r="P131" i="14"/>
  <c r="C132" i="14"/>
  <c r="D132" i="14"/>
  <c r="E132" i="14"/>
  <c r="F132" i="14"/>
  <c r="G132" i="14"/>
  <c r="H132" i="14"/>
  <c r="I132" i="14"/>
  <c r="J132" i="14"/>
  <c r="K132" i="14"/>
  <c r="L132" i="14"/>
  <c r="M132" i="14"/>
  <c r="N132" i="14"/>
  <c r="O132" i="14"/>
  <c r="P132" i="14"/>
  <c r="C133" i="14"/>
  <c r="D133" i="14"/>
  <c r="E133" i="14"/>
  <c r="F133" i="14"/>
  <c r="G133" i="14"/>
  <c r="H133" i="14"/>
  <c r="I133" i="14"/>
  <c r="J133" i="14"/>
  <c r="K133" i="14"/>
  <c r="L133" i="14"/>
  <c r="M133" i="14"/>
  <c r="N133" i="14"/>
  <c r="O133" i="14"/>
  <c r="P133" i="14"/>
  <c r="C134" i="14"/>
  <c r="D134" i="14"/>
  <c r="E134" i="14"/>
  <c r="F134" i="14"/>
  <c r="G134" i="14"/>
  <c r="H134" i="14"/>
  <c r="I134" i="14"/>
  <c r="J134" i="14"/>
  <c r="K134" i="14"/>
  <c r="L134" i="14"/>
  <c r="M134" i="14"/>
  <c r="N134" i="14"/>
  <c r="O134" i="14"/>
  <c r="P134" i="14"/>
  <c r="C135" i="14"/>
  <c r="D135" i="14"/>
  <c r="E135" i="14"/>
  <c r="F135" i="14"/>
  <c r="G135" i="14"/>
  <c r="H135" i="14"/>
  <c r="I135" i="14"/>
  <c r="J135" i="14"/>
  <c r="K135" i="14"/>
  <c r="L135" i="14"/>
  <c r="M135" i="14"/>
  <c r="N135" i="14"/>
  <c r="O135" i="14"/>
  <c r="P135" i="14"/>
  <c r="C136" i="14"/>
  <c r="D136" i="14"/>
  <c r="E136" i="14"/>
  <c r="F136" i="14"/>
  <c r="G136" i="14"/>
  <c r="H136" i="14"/>
  <c r="I136" i="14"/>
  <c r="J136" i="14"/>
  <c r="K136" i="14"/>
  <c r="L136" i="14"/>
  <c r="M136" i="14"/>
  <c r="N136" i="14"/>
  <c r="O136" i="14"/>
  <c r="P136" i="14"/>
  <c r="C137" i="14"/>
  <c r="D137" i="14"/>
  <c r="E137" i="14"/>
  <c r="F137" i="14"/>
  <c r="G137" i="14"/>
  <c r="H137" i="14"/>
  <c r="I137" i="14"/>
  <c r="J137" i="14"/>
  <c r="K137" i="14"/>
  <c r="L137" i="14"/>
  <c r="M137" i="14"/>
  <c r="N137" i="14"/>
  <c r="O137" i="14"/>
  <c r="P137" i="14"/>
  <c r="C138" i="14"/>
  <c r="D138" i="14"/>
  <c r="E138" i="14"/>
  <c r="F138" i="14"/>
  <c r="G138" i="14"/>
  <c r="H138" i="14"/>
  <c r="I138" i="14"/>
  <c r="J138" i="14"/>
  <c r="K138" i="14"/>
  <c r="L138" i="14"/>
  <c r="M138" i="14"/>
  <c r="N138" i="14"/>
  <c r="O138" i="14"/>
  <c r="P138" i="14"/>
  <c r="C139" i="14"/>
  <c r="D139" i="14"/>
  <c r="E139" i="14"/>
  <c r="F139" i="14"/>
  <c r="G139" i="14"/>
  <c r="H139" i="14"/>
  <c r="I139" i="14"/>
  <c r="J139" i="14"/>
  <c r="K139" i="14"/>
  <c r="L139" i="14"/>
  <c r="M139" i="14"/>
  <c r="N139" i="14"/>
  <c r="O139" i="14"/>
  <c r="P139" i="14"/>
  <c r="C140" i="14"/>
  <c r="D140" i="14"/>
  <c r="E140" i="14"/>
  <c r="F140" i="14"/>
  <c r="G140" i="14"/>
  <c r="H140" i="14"/>
  <c r="I140" i="14"/>
  <c r="J140" i="14"/>
  <c r="K140" i="14"/>
  <c r="L140" i="14"/>
  <c r="M140" i="14"/>
  <c r="N140" i="14"/>
  <c r="O140" i="14"/>
  <c r="P140" i="14"/>
  <c r="C141" i="14"/>
  <c r="D141" i="14"/>
  <c r="E141" i="14"/>
  <c r="F141" i="14"/>
  <c r="G141" i="14"/>
  <c r="H141" i="14"/>
  <c r="I141" i="14"/>
  <c r="J141" i="14"/>
  <c r="K141" i="14"/>
  <c r="L141" i="14"/>
  <c r="M141" i="14"/>
  <c r="N141" i="14"/>
  <c r="O141" i="14"/>
  <c r="P141" i="14"/>
  <c r="C142" i="14"/>
  <c r="D142" i="14"/>
  <c r="E142" i="14"/>
  <c r="F142" i="14"/>
  <c r="G142" i="14"/>
  <c r="H142" i="14"/>
  <c r="I142" i="14"/>
  <c r="J142" i="14"/>
  <c r="K142" i="14"/>
  <c r="L142" i="14"/>
  <c r="M142" i="14"/>
  <c r="N142" i="14"/>
  <c r="O142" i="14"/>
  <c r="P142" i="14"/>
  <c r="C143" i="14"/>
  <c r="D143" i="14"/>
  <c r="E143" i="14"/>
  <c r="F143" i="14"/>
  <c r="G143" i="14"/>
  <c r="H143" i="14"/>
  <c r="I143" i="14"/>
  <c r="J143" i="14"/>
  <c r="K143" i="14"/>
  <c r="L143" i="14"/>
  <c r="M143" i="14"/>
  <c r="N143" i="14"/>
  <c r="O143" i="14"/>
  <c r="P143" i="14"/>
  <c r="C144" i="14"/>
  <c r="D144" i="14"/>
  <c r="E144" i="14"/>
  <c r="F144" i="14"/>
  <c r="G144" i="14"/>
  <c r="H144" i="14"/>
  <c r="I144" i="14"/>
  <c r="J144" i="14"/>
  <c r="K144" i="14"/>
  <c r="L144" i="14"/>
  <c r="M144" i="14"/>
  <c r="N144" i="14"/>
  <c r="O144" i="14"/>
  <c r="P144" i="14"/>
  <c r="C145" i="14"/>
  <c r="D145" i="14"/>
  <c r="E145" i="14"/>
  <c r="F145" i="14"/>
  <c r="G145" i="14"/>
  <c r="H145" i="14"/>
  <c r="I145" i="14"/>
  <c r="J145" i="14"/>
  <c r="K145" i="14"/>
  <c r="L145" i="14"/>
  <c r="M145" i="14"/>
  <c r="N145" i="14"/>
  <c r="O145" i="14"/>
  <c r="P145" i="14"/>
  <c r="C146" i="14"/>
  <c r="D146" i="14"/>
  <c r="E146" i="14"/>
  <c r="F146" i="14"/>
  <c r="G146" i="14"/>
  <c r="H146" i="14"/>
  <c r="I146" i="14"/>
  <c r="J146" i="14"/>
  <c r="K146" i="14"/>
  <c r="L146" i="14"/>
  <c r="M146" i="14"/>
  <c r="N146" i="14"/>
  <c r="O146" i="14"/>
  <c r="P146" i="14"/>
  <c r="C147" i="14"/>
  <c r="D147" i="14"/>
  <c r="E147" i="14"/>
  <c r="F147" i="14"/>
  <c r="G147" i="14"/>
  <c r="H147" i="14"/>
  <c r="I147" i="14"/>
  <c r="J147" i="14"/>
  <c r="K147" i="14"/>
  <c r="L147" i="14"/>
  <c r="M147" i="14"/>
  <c r="N147" i="14"/>
  <c r="O147" i="14"/>
  <c r="P147" i="14"/>
  <c r="C148" i="14"/>
  <c r="D148" i="14"/>
  <c r="E148" i="14"/>
  <c r="F148" i="14"/>
  <c r="G148" i="14"/>
  <c r="H148" i="14"/>
  <c r="I148" i="14"/>
  <c r="J148" i="14"/>
  <c r="K148" i="14"/>
  <c r="L148" i="14"/>
  <c r="M148" i="14"/>
  <c r="N148" i="14"/>
  <c r="O148" i="14"/>
  <c r="P148" i="14"/>
  <c r="C149" i="14"/>
  <c r="D149" i="14"/>
  <c r="E149" i="14"/>
  <c r="F149" i="14"/>
  <c r="G149" i="14"/>
  <c r="H149" i="14"/>
  <c r="I149" i="14"/>
  <c r="J149" i="14"/>
  <c r="K149" i="14"/>
  <c r="L149" i="14"/>
  <c r="M149" i="14"/>
  <c r="N149" i="14"/>
  <c r="O149" i="14"/>
  <c r="P149" i="14"/>
  <c r="C150" i="14"/>
  <c r="D150" i="14"/>
  <c r="E150" i="14"/>
  <c r="F150" i="14"/>
  <c r="G150" i="14"/>
  <c r="H150" i="14"/>
  <c r="I150" i="14"/>
  <c r="J150" i="14"/>
  <c r="K150" i="14"/>
  <c r="L150" i="14"/>
  <c r="M150" i="14"/>
  <c r="N150" i="14"/>
  <c r="O150" i="14"/>
  <c r="P150" i="14"/>
  <c r="C151" i="14"/>
  <c r="D151" i="14"/>
  <c r="E151" i="14"/>
  <c r="F151" i="14"/>
  <c r="G151" i="14"/>
  <c r="H151" i="14"/>
  <c r="I151" i="14"/>
  <c r="J151" i="14"/>
  <c r="K151" i="14"/>
  <c r="L151" i="14"/>
  <c r="M151" i="14"/>
  <c r="N151" i="14"/>
  <c r="O151" i="14"/>
  <c r="P151" i="14"/>
  <c r="C152" i="14"/>
  <c r="D152" i="14"/>
  <c r="E152" i="14"/>
  <c r="F152" i="14"/>
  <c r="G152" i="14"/>
  <c r="H152" i="14"/>
  <c r="I152" i="14"/>
  <c r="J152" i="14"/>
  <c r="K152" i="14"/>
  <c r="L152" i="14"/>
  <c r="M152" i="14"/>
  <c r="N152" i="14"/>
  <c r="O152" i="14"/>
  <c r="P152" i="14"/>
  <c r="C153" i="14"/>
  <c r="D153" i="14"/>
  <c r="E153" i="14"/>
  <c r="F153" i="14"/>
  <c r="G153" i="14"/>
  <c r="H153" i="14"/>
  <c r="I153" i="14"/>
  <c r="J153" i="14"/>
  <c r="K153" i="14"/>
  <c r="L153" i="14"/>
  <c r="M153" i="14"/>
  <c r="N153" i="14"/>
  <c r="O153" i="14"/>
  <c r="P153" i="14"/>
  <c r="C154" i="14"/>
  <c r="D154" i="14"/>
  <c r="E154" i="14"/>
  <c r="F154" i="14"/>
  <c r="G154" i="14"/>
  <c r="H154" i="14"/>
  <c r="J154" i="14"/>
  <c r="K154" i="14"/>
  <c r="L154" i="14"/>
  <c r="M154" i="14"/>
  <c r="N154" i="14"/>
  <c r="O154" i="14"/>
  <c r="P154" i="14"/>
  <c r="C155" i="14"/>
  <c r="D155" i="14"/>
  <c r="E155" i="14"/>
  <c r="F155" i="14"/>
  <c r="G155" i="14"/>
  <c r="H155" i="14"/>
  <c r="I155" i="14"/>
  <c r="J155" i="14"/>
  <c r="K155" i="14"/>
  <c r="L155" i="14"/>
  <c r="M155" i="14"/>
  <c r="N155" i="14"/>
  <c r="O155" i="14"/>
  <c r="P155" i="14"/>
  <c r="C156" i="14"/>
  <c r="D156" i="14"/>
  <c r="E156" i="14"/>
  <c r="F156" i="14"/>
  <c r="G156" i="14"/>
  <c r="H156" i="14"/>
  <c r="I156" i="14"/>
  <c r="J156" i="14"/>
  <c r="K156" i="14"/>
  <c r="L156" i="14"/>
  <c r="M156" i="14"/>
  <c r="N156" i="14"/>
  <c r="O156" i="14"/>
  <c r="P156" i="14"/>
  <c r="C157" i="14"/>
  <c r="D157" i="14"/>
  <c r="E157" i="14"/>
  <c r="F157" i="14"/>
  <c r="G157" i="14"/>
  <c r="H157" i="14"/>
  <c r="I157" i="14"/>
  <c r="J157" i="14"/>
  <c r="K157" i="14"/>
  <c r="L157" i="14"/>
  <c r="M157" i="14"/>
  <c r="N157" i="14"/>
  <c r="O157" i="14"/>
  <c r="P157" i="14"/>
  <c r="C158" i="14"/>
  <c r="D158" i="14"/>
  <c r="E158" i="14"/>
  <c r="F158" i="14"/>
  <c r="G158" i="14"/>
  <c r="H158" i="14"/>
  <c r="I158" i="14"/>
  <c r="J158" i="14"/>
  <c r="K158" i="14"/>
  <c r="L158" i="14"/>
  <c r="M158" i="14"/>
  <c r="N158" i="14"/>
  <c r="O158" i="14"/>
  <c r="P158" i="14"/>
  <c r="C159" i="14"/>
  <c r="D159" i="14"/>
  <c r="E159" i="14"/>
  <c r="F159" i="14"/>
  <c r="G159" i="14"/>
  <c r="H159" i="14"/>
  <c r="I159" i="14"/>
  <c r="J159" i="14"/>
  <c r="K159" i="14"/>
  <c r="L159" i="14"/>
  <c r="M159" i="14"/>
  <c r="N159" i="14"/>
  <c r="O159" i="14"/>
  <c r="P159" i="14"/>
  <c r="C160" i="14"/>
  <c r="D160" i="14"/>
  <c r="E160" i="14"/>
  <c r="F160" i="14"/>
  <c r="G160" i="14"/>
  <c r="H160" i="14"/>
  <c r="I160" i="14"/>
  <c r="J160" i="14"/>
  <c r="K160" i="14"/>
  <c r="L160" i="14"/>
  <c r="M160" i="14"/>
  <c r="N160" i="14"/>
  <c r="O160" i="14"/>
  <c r="P160" i="14"/>
  <c r="C161" i="14"/>
  <c r="D161" i="14"/>
  <c r="E161" i="14"/>
  <c r="F161" i="14"/>
  <c r="G161" i="14"/>
  <c r="H161" i="14"/>
  <c r="I161" i="14"/>
  <c r="J161" i="14"/>
  <c r="K161" i="14"/>
  <c r="L161" i="14"/>
  <c r="M161" i="14"/>
  <c r="N161" i="14"/>
  <c r="O161" i="14"/>
  <c r="P161" i="14"/>
  <c r="C162" i="14"/>
  <c r="D162" i="14"/>
  <c r="E162" i="14"/>
  <c r="F162" i="14"/>
  <c r="G162" i="14"/>
  <c r="H162" i="14"/>
  <c r="I162" i="14"/>
  <c r="J162" i="14"/>
  <c r="K162" i="14"/>
  <c r="L162" i="14"/>
  <c r="M162" i="14"/>
  <c r="N162" i="14"/>
  <c r="O162" i="14"/>
  <c r="P162" i="14"/>
  <c r="C163" i="14"/>
  <c r="D163" i="14"/>
  <c r="E163" i="14"/>
  <c r="F163" i="14"/>
  <c r="G163" i="14"/>
  <c r="H163" i="14"/>
  <c r="I163" i="14"/>
  <c r="J163" i="14"/>
  <c r="K163" i="14"/>
  <c r="L163" i="14"/>
  <c r="M163" i="14"/>
  <c r="N163" i="14"/>
  <c r="O163" i="14"/>
  <c r="P163" i="14"/>
  <c r="C164" i="14"/>
  <c r="D164" i="14"/>
  <c r="E164" i="14"/>
  <c r="F164" i="14"/>
  <c r="G164" i="14"/>
  <c r="H164" i="14"/>
  <c r="I164" i="14"/>
  <c r="J164" i="14"/>
  <c r="K164" i="14"/>
  <c r="L164" i="14"/>
  <c r="M164" i="14"/>
  <c r="N164" i="14"/>
  <c r="O164" i="14"/>
  <c r="P164" i="14"/>
  <c r="C165" i="14"/>
  <c r="D165" i="14"/>
  <c r="E165" i="14"/>
  <c r="F165" i="14"/>
  <c r="G165" i="14"/>
  <c r="H165" i="14"/>
  <c r="I165" i="14"/>
  <c r="J165" i="14"/>
  <c r="K165" i="14"/>
  <c r="L165" i="14"/>
  <c r="M165" i="14"/>
  <c r="N165" i="14"/>
  <c r="O165" i="14"/>
  <c r="P165" i="14"/>
  <c r="C166" i="14"/>
  <c r="D166" i="14"/>
  <c r="E166" i="14"/>
  <c r="F166" i="14"/>
  <c r="G166" i="14"/>
  <c r="H166" i="14"/>
  <c r="I166" i="14"/>
  <c r="J166" i="14"/>
  <c r="K166" i="14"/>
  <c r="L166" i="14"/>
  <c r="M166" i="14"/>
  <c r="N166" i="14"/>
  <c r="O166" i="14"/>
  <c r="P166" i="14"/>
  <c r="C167" i="14"/>
  <c r="D167" i="14"/>
  <c r="E167" i="14"/>
  <c r="F167" i="14"/>
  <c r="G167" i="14"/>
  <c r="H167" i="14"/>
  <c r="I167" i="14"/>
  <c r="J167" i="14"/>
  <c r="K167" i="14"/>
  <c r="L167" i="14"/>
  <c r="M167" i="14"/>
  <c r="N167" i="14"/>
  <c r="O167" i="14"/>
  <c r="P167" i="14"/>
  <c r="C168" i="14"/>
  <c r="D168" i="14"/>
  <c r="E168" i="14"/>
  <c r="F168" i="14"/>
  <c r="G168" i="14"/>
  <c r="H168" i="14"/>
  <c r="I168" i="14"/>
  <c r="J168" i="14"/>
  <c r="K168" i="14"/>
  <c r="L168" i="14"/>
  <c r="M168" i="14"/>
  <c r="N168" i="14"/>
  <c r="O168" i="14"/>
  <c r="P168" i="14"/>
  <c r="C169" i="14"/>
  <c r="D169" i="14"/>
  <c r="E169" i="14"/>
  <c r="F169" i="14"/>
  <c r="G169" i="14"/>
  <c r="H169" i="14"/>
  <c r="I169" i="14"/>
  <c r="J169" i="14"/>
  <c r="K169" i="14"/>
  <c r="L169" i="14"/>
  <c r="M169" i="14"/>
  <c r="N169" i="14"/>
  <c r="O169" i="14"/>
  <c r="P169" i="14"/>
  <c r="C170" i="14"/>
  <c r="D170" i="14"/>
  <c r="E170" i="14"/>
  <c r="F170" i="14"/>
  <c r="G170" i="14"/>
  <c r="H170" i="14"/>
  <c r="I170" i="14"/>
  <c r="J170" i="14"/>
  <c r="K170" i="14"/>
  <c r="L170" i="14"/>
  <c r="M170" i="14"/>
  <c r="N170" i="14"/>
  <c r="O170" i="14"/>
  <c r="P170" i="14"/>
  <c r="C171" i="14"/>
  <c r="D171" i="14"/>
  <c r="E171" i="14"/>
  <c r="F171" i="14"/>
  <c r="G171" i="14"/>
  <c r="H171" i="14"/>
  <c r="I171" i="14"/>
  <c r="J171" i="14"/>
  <c r="K171" i="14"/>
  <c r="L171" i="14"/>
  <c r="M171" i="14"/>
  <c r="N171" i="14"/>
  <c r="O171" i="14"/>
  <c r="P171" i="14"/>
  <c r="C172" i="14"/>
  <c r="D172" i="14"/>
  <c r="E172" i="14"/>
  <c r="F172" i="14"/>
  <c r="G172" i="14"/>
  <c r="H172" i="14"/>
  <c r="I172" i="14"/>
  <c r="J172" i="14"/>
  <c r="K172" i="14"/>
  <c r="L172" i="14"/>
  <c r="M172" i="14"/>
  <c r="N172" i="14"/>
  <c r="O172" i="14"/>
  <c r="P172" i="14"/>
  <c r="C173" i="14"/>
  <c r="D173" i="14"/>
  <c r="E173" i="14"/>
  <c r="F173" i="14"/>
  <c r="G173" i="14"/>
  <c r="H173" i="14"/>
  <c r="I173" i="14"/>
  <c r="J173" i="14"/>
  <c r="K173" i="14"/>
  <c r="L173" i="14"/>
  <c r="M173" i="14"/>
  <c r="N173" i="14"/>
  <c r="O173" i="14"/>
  <c r="P173" i="14"/>
  <c r="C174" i="14"/>
  <c r="D174" i="14"/>
  <c r="E174" i="14"/>
  <c r="F174" i="14"/>
  <c r="G174" i="14"/>
  <c r="H174" i="14"/>
  <c r="I174" i="14"/>
  <c r="J174" i="14"/>
  <c r="K174" i="14"/>
  <c r="L174" i="14"/>
  <c r="M174" i="14"/>
  <c r="N174" i="14"/>
  <c r="O174" i="14"/>
  <c r="P174" i="14"/>
  <c r="C175" i="14"/>
  <c r="D175" i="14"/>
  <c r="E175" i="14"/>
  <c r="F175" i="14"/>
  <c r="G175" i="14"/>
  <c r="H175" i="14"/>
  <c r="I175" i="14"/>
  <c r="J175" i="14"/>
  <c r="K175" i="14"/>
  <c r="L175" i="14"/>
  <c r="M175" i="14"/>
  <c r="N175" i="14"/>
  <c r="O175" i="14"/>
  <c r="P175" i="14"/>
  <c r="C176" i="14"/>
  <c r="D176" i="14"/>
  <c r="E176" i="14"/>
  <c r="F176" i="14"/>
  <c r="G176" i="14"/>
  <c r="H176" i="14"/>
  <c r="I176" i="14"/>
  <c r="J176" i="14"/>
  <c r="K176" i="14"/>
  <c r="L176" i="14"/>
  <c r="M176" i="14"/>
  <c r="N176" i="14"/>
  <c r="O176" i="14"/>
  <c r="P176" i="14"/>
  <c r="C177" i="14"/>
  <c r="D177" i="14"/>
  <c r="E177" i="14"/>
  <c r="F177" i="14"/>
  <c r="G177" i="14"/>
  <c r="H177" i="14"/>
  <c r="I177" i="14"/>
  <c r="J177" i="14"/>
  <c r="K177" i="14"/>
  <c r="L177" i="14"/>
  <c r="M177" i="14"/>
  <c r="N177" i="14"/>
  <c r="O177" i="14"/>
  <c r="P177" i="14"/>
  <c r="C178" i="14"/>
  <c r="D178" i="14"/>
  <c r="E178" i="14"/>
  <c r="F178" i="14"/>
  <c r="G178" i="14"/>
  <c r="H178" i="14"/>
  <c r="I178" i="14"/>
  <c r="J178" i="14"/>
  <c r="K178" i="14"/>
  <c r="L178" i="14"/>
  <c r="M178" i="14"/>
  <c r="N178" i="14"/>
  <c r="O178" i="14"/>
  <c r="P178" i="14"/>
  <c r="C179" i="14"/>
  <c r="D179" i="14"/>
  <c r="E179" i="14"/>
  <c r="F179" i="14"/>
  <c r="G179" i="14"/>
  <c r="H179" i="14"/>
  <c r="I179" i="14"/>
  <c r="J179" i="14"/>
  <c r="K179" i="14"/>
  <c r="L179" i="14"/>
  <c r="M179" i="14"/>
  <c r="N179" i="14"/>
  <c r="O179" i="14"/>
  <c r="P179" i="14"/>
  <c r="D180" i="14"/>
  <c r="E180" i="14"/>
  <c r="F180" i="14"/>
  <c r="G180" i="14"/>
  <c r="H180" i="14"/>
  <c r="I180" i="14"/>
  <c r="J180" i="14"/>
  <c r="K180" i="14"/>
  <c r="L180" i="14"/>
  <c r="M180" i="14"/>
  <c r="N180" i="14"/>
  <c r="O180" i="14"/>
  <c r="C181" i="14"/>
  <c r="D181" i="14"/>
  <c r="E181" i="14"/>
  <c r="F181" i="14"/>
  <c r="G181" i="14"/>
  <c r="H181" i="14"/>
  <c r="I181" i="14"/>
  <c r="J181" i="14"/>
  <c r="K181" i="14"/>
  <c r="L181" i="14"/>
  <c r="M181" i="14"/>
  <c r="N181" i="14"/>
  <c r="O181" i="14"/>
  <c r="P181" i="14"/>
  <c r="C182" i="14"/>
  <c r="D182" i="14"/>
  <c r="E182" i="14"/>
  <c r="F182" i="14"/>
  <c r="G182" i="14"/>
  <c r="H182" i="14"/>
  <c r="I182" i="14"/>
  <c r="J182" i="14"/>
  <c r="K182" i="14"/>
  <c r="L182" i="14"/>
  <c r="M182" i="14"/>
  <c r="N182" i="14"/>
  <c r="O182" i="14"/>
  <c r="P182" i="14"/>
  <c r="C183" i="14"/>
  <c r="D183" i="14"/>
  <c r="E183" i="14"/>
  <c r="F183" i="14"/>
  <c r="G183" i="14"/>
  <c r="H183" i="14"/>
  <c r="I183" i="14"/>
  <c r="J183" i="14"/>
  <c r="K183" i="14"/>
  <c r="L183" i="14"/>
  <c r="M183" i="14"/>
  <c r="N183" i="14"/>
  <c r="O183" i="14"/>
  <c r="P183" i="14"/>
  <c r="C184" i="14"/>
  <c r="D184" i="14"/>
  <c r="E184" i="14"/>
  <c r="F184" i="14"/>
  <c r="G184" i="14"/>
  <c r="H184" i="14"/>
  <c r="I184" i="14"/>
  <c r="J184" i="14"/>
  <c r="K184" i="14"/>
  <c r="L184" i="14"/>
  <c r="M184" i="14"/>
  <c r="N184" i="14"/>
  <c r="O184" i="14"/>
  <c r="P184" i="14"/>
  <c r="C185" i="14"/>
  <c r="D185" i="14"/>
  <c r="E185" i="14"/>
  <c r="F185" i="14"/>
  <c r="G185" i="14"/>
  <c r="H185" i="14"/>
  <c r="I185" i="14"/>
  <c r="J185" i="14"/>
  <c r="K185" i="14"/>
  <c r="L185" i="14"/>
  <c r="M185" i="14"/>
  <c r="N185" i="14"/>
  <c r="O185" i="14"/>
  <c r="P185" i="14"/>
  <c r="C186" i="14"/>
  <c r="D186" i="14"/>
  <c r="E186" i="14"/>
  <c r="F186" i="14"/>
  <c r="G186" i="14"/>
  <c r="H186" i="14"/>
  <c r="I186" i="14"/>
  <c r="J186" i="14"/>
  <c r="K186" i="14"/>
  <c r="L186" i="14"/>
  <c r="M186" i="14"/>
  <c r="N186" i="14"/>
  <c r="O186" i="14"/>
  <c r="P186" i="14"/>
  <c r="C187" i="14"/>
  <c r="D187" i="14"/>
  <c r="E187" i="14"/>
  <c r="F187" i="14"/>
  <c r="G187" i="14"/>
  <c r="H187" i="14"/>
  <c r="I187" i="14"/>
  <c r="J187" i="14"/>
  <c r="K187" i="14"/>
  <c r="L187" i="14"/>
  <c r="M187" i="14"/>
  <c r="N187" i="14"/>
  <c r="O187" i="14"/>
  <c r="P187" i="14"/>
  <c r="C188" i="14"/>
  <c r="D188" i="14"/>
  <c r="E188" i="14"/>
  <c r="F188" i="14"/>
  <c r="G188" i="14"/>
  <c r="H188" i="14"/>
  <c r="I188" i="14"/>
  <c r="J188" i="14"/>
  <c r="K188" i="14"/>
  <c r="L188" i="14"/>
  <c r="M188" i="14"/>
  <c r="N188" i="14"/>
  <c r="O188" i="14"/>
  <c r="P188" i="14"/>
  <c r="C189" i="14"/>
  <c r="D189" i="14"/>
  <c r="E189" i="14"/>
  <c r="F189" i="14"/>
  <c r="H189" i="14"/>
  <c r="I189" i="14"/>
  <c r="J189" i="14"/>
  <c r="K189" i="14"/>
  <c r="L189" i="14"/>
  <c r="M189" i="14"/>
  <c r="N189" i="14"/>
  <c r="O189" i="14"/>
  <c r="P189" i="14"/>
  <c r="C190" i="14"/>
  <c r="D190" i="14"/>
  <c r="E190" i="14"/>
  <c r="F190" i="14"/>
  <c r="G190" i="14"/>
  <c r="H190" i="14"/>
  <c r="I190" i="14"/>
  <c r="J190" i="14"/>
  <c r="K190" i="14"/>
  <c r="L190" i="14"/>
  <c r="M190" i="14"/>
  <c r="N190" i="14"/>
  <c r="O190" i="14"/>
  <c r="P190" i="14"/>
  <c r="C191" i="14"/>
  <c r="D191" i="14"/>
  <c r="E191" i="14"/>
  <c r="F191" i="14"/>
  <c r="G191" i="14"/>
  <c r="H191" i="14"/>
  <c r="I191" i="14"/>
  <c r="J191" i="14"/>
  <c r="K191" i="14"/>
  <c r="L191" i="14"/>
  <c r="M191" i="14"/>
  <c r="N191" i="14"/>
  <c r="O191" i="14"/>
  <c r="P191" i="14"/>
  <c r="C192" i="14"/>
  <c r="D192" i="14"/>
  <c r="E192" i="14"/>
  <c r="F192" i="14"/>
  <c r="G192" i="14"/>
  <c r="H192" i="14"/>
  <c r="I192" i="14"/>
  <c r="J192" i="14"/>
  <c r="K192" i="14"/>
  <c r="L192" i="14"/>
  <c r="M192" i="14"/>
  <c r="N192" i="14"/>
  <c r="P192" i="14"/>
  <c r="C193" i="14"/>
  <c r="D193" i="14"/>
  <c r="E193" i="14"/>
  <c r="F193" i="14"/>
  <c r="G193" i="14"/>
  <c r="H193" i="14"/>
  <c r="I193" i="14"/>
  <c r="J193" i="14"/>
  <c r="K193" i="14"/>
  <c r="L193" i="14"/>
  <c r="M193" i="14"/>
  <c r="N193" i="14"/>
  <c r="O193" i="14"/>
  <c r="P193" i="14"/>
  <c r="C194" i="14"/>
  <c r="D194" i="14"/>
  <c r="E194" i="14"/>
  <c r="F194" i="14"/>
  <c r="G194" i="14"/>
  <c r="H194" i="14"/>
  <c r="I194" i="14"/>
  <c r="J194" i="14"/>
  <c r="K194" i="14"/>
  <c r="L194" i="14"/>
  <c r="M194" i="14"/>
  <c r="N194" i="14"/>
  <c r="P194" i="14"/>
  <c r="C195" i="14"/>
  <c r="D195" i="14"/>
  <c r="E195" i="14"/>
  <c r="F195" i="14"/>
  <c r="G195" i="14"/>
  <c r="H195" i="14"/>
  <c r="I195" i="14"/>
  <c r="J195" i="14"/>
  <c r="K195" i="14"/>
  <c r="L195" i="14"/>
  <c r="M195" i="14"/>
  <c r="N195" i="14"/>
  <c r="P195" i="14"/>
  <c r="C196" i="14"/>
  <c r="D196" i="14"/>
  <c r="E196" i="14"/>
  <c r="F196" i="14"/>
  <c r="G196" i="14"/>
  <c r="H196" i="14"/>
  <c r="I196" i="14"/>
  <c r="J196" i="14"/>
  <c r="K196" i="14"/>
  <c r="L196" i="14"/>
  <c r="M196" i="14"/>
  <c r="N196" i="14"/>
  <c r="O196" i="14"/>
  <c r="P196" i="14"/>
  <c r="C197" i="14"/>
  <c r="D197" i="14"/>
  <c r="E197" i="14"/>
  <c r="F197" i="14"/>
  <c r="G197" i="14"/>
  <c r="H197" i="14"/>
  <c r="I197" i="14"/>
  <c r="J197" i="14"/>
  <c r="K197" i="14"/>
  <c r="L197" i="14"/>
  <c r="M197" i="14"/>
  <c r="N197" i="14"/>
  <c r="O197" i="14"/>
  <c r="P197" i="14"/>
  <c r="C202" i="14"/>
  <c r="D202" i="14"/>
  <c r="E202" i="14"/>
  <c r="F202" i="14"/>
  <c r="G202" i="14"/>
  <c r="H202" i="14"/>
  <c r="I202" i="14"/>
  <c r="J202" i="14"/>
  <c r="K202" i="14"/>
  <c r="L202" i="14"/>
  <c r="M202" i="14"/>
  <c r="N202" i="14"/>
  <c r="O202" i="14"/>
  <c r="P202" i="14"/>
  <c r="C203" i="14"/>
  <c r="D203" i="14"/>
  <c r="E203" i="14"/>
  <c r="F203" i="14"/>
  <c r="G203" i="14"/>
  <c r="H203" i="14"/>
  <c r="I203" i="14"/>
  <c r="J203" i="14"/>
  <c r="K203" i="14"/>
  <c r="L203" i="14"/>
  <c r="M203" i="14"/>
  <c r="N203" i="14"/>
  <c r="O203" i="14"/>
  <c r="P203" i="14"/>
  <c r="C204" i="14"/>
  <c r="D204" i="14"/>
  <c r="E204" i="14"/>
  <c r="F204" i="14"/>
  <c r="G204" i="14"/>
  <c r="H204" i="14"/>
  <c r="I204" i="14"/>
  <c r="J204" i="14"/>
  <c r="K204" i="14"/>
  <c r="L204" i="14"/>
  <c r="M204" i="14"/>
  <c r="N204" i="14"/>
  <c r="O204" i="14"/>
  <c r="P204" i="14"/>
  <c r="C205" i="14"/>
  <c r="D205" i="14"/>
  <c r="E205" i="14"/>
  <c r="F205" i="14"/>
  <c r="G205" i="14"/>
  <c r="H205" i="14"/>
  <c r="I205" i="14"/>
  <c r="J205" i="14"/>
  <c r="K205" i="14"/>
  <c r="L205" i="14"/>
  <c r="M205" i="14"/>
  <c r="N205" i="14"/>
  <c r="O205" i="14"/>
  <c r="P205" i="14"/>
  <c r="C206" i="14"/>
  <c r="D206" i="14"/>
  <c r="E206" i="14"/>
  <c r="F206" i="14"/>
  <c r="G206" i="14"/>
  <c r="H206" i="14"/>
  <c r="I206" i="14"/>
  <c r="J206" i="14"/>
  <c r="K206" i="14"/>
  <c r="L206" i="14"/>
  <c r="M206" i="14"/>
  <c r="N206" i="14"/>
  <c r="O206" i="14"/>
  <c r="P206" i="14"/>
  <c r="C207" i="14"/>
  <c r="D207" i="14"/>
  <c r="E207" i="14"/>
  <c r="F207" i="14"/>
  <c r="G207" i="14"/>
  <c r="H207" i="14"/>
  <c r="I207" i="14"/>
  <c r="J207" i="14"/>
  <c r="K207" i="14"/>
  <c r="L207" i="14"/>
  <c r="M207" i="14"/>
  <c r="N207" i="14"/>
  <c r="O207" i="14"/>
  <c r="P207" i="14"/>
  <c r="C208" i="14"/>
  <c r="D208" i="14"/>
  <c r="E208" i="14"/>
  <c r="F208" i="14"/>
  <c r="G208" i="14"/>
  <c r="H208" i="14"/>
  <c r="I208" i="14"/>
  <c r="J208" i="14"/>
  <c r="K208" i="14"/>
  <c r="L208" i="14"/>
  <c r="M208" i="14"/>
  <c r="N208" i="14"/>
  <c r="O208" i="14"/>
  <c r="P208" i="14"/>
  <c r="C209" i="14"/>
  <c r="D209" i="14"/>
  <c r="E209" i="14"/>
  <c r="F209" i="14"/>
  <c r="G209" i="14"/>
  <c r="H209" i="14"/>
  <c r="I209" i="14"/>
  <c r="J209" i="14"/>
  <c r="K209" i="14"/>
  <c r="L209" i="14"/>
  <c r="M209" i="14"/>
  <c r="N209" i="14"/>
  <c r="O209" i="14"/>
  <c r="P209" i="14"/>
  <c r="C210" i="14"/>
  <c r="D210" i="14"/>
  <c r="E210" i="14"/>
  <c r="F210" i="14"/>
  <c r="G210" i="14"/>
  <c r="H210" i="14"/>
  <c r="I210" i="14"/>
  <c r="J210" i="14"/>
  <c r="K210" i="14"/>
  <c r="L210" i="14"/>
  <c r="M210" i="14"/>
  <c r="N210" i="14"/>
  <c r="O210" i="14"/>
  <c r="P210" i="14"/>
  <c r="C211" i="14"/>
  <c r="D211" i="14"/>
  <c r="E211" i="14"/>
  <c r="F211" i="14"/>
  <c r="G211" i="14"/>
  <c r="H211" i="14"/>
  <c r="I211" i="14"/>
  <c r="J211" i="14"/>
  <c r="K211" i="14"/>
  <c r="L211" i="14"/>
  <c r="M211" i="14"/>
  <c r="N211" i="14"/>
  <c r="O211" i="14"/>
  <c r="P211" i="14"/>
  <c r="C212" i="14"/>
  <c r="D212" i="14"/>
  <c r="E212" i="14"/>
  <c r="F212" i="14"/>
  <c r="G212" i="14"/>
  <c r="H212" i="14"/>
  <c r="I212" i="14"/>
  <c r="J212" i="14"/>
  <c r="K212" i="14"/>
  <c r="L212" i="14"/>
  <c r="M212" i="14"/>
  <c r="N212" i="14"/>
  <c r="O212" i="14"/>
  <c r="P212" i="14"/>
  <c r="C213" i="14"/>
  <c r="D213" i="14"/>
  <c r="E213" i="14"/>
  <c r="F213" i="14"/>
  <c r="G213" i="14"/>
  <c r="H213" i="14"/>
  <c r="I213" i="14"/>
  <c r="J213" i="14"/>
  <c r="K213" i="14"/>
  <c r="L213" i="14"/>
  <c r="M213" i="14"/>
  <c r="N213" i="14"/>
  <c r="O213" i="14"/>
  <c r="P213" i="14"/>
  <c r="C214" i="14"/>
  <c r="D214" i="14"/>
  <c r="E214" i="14"/>
  <c r="F214" i="14"/>
  <c r="G214" i="14"/>
  <c r="H214" i="14"/>
  <c r="I214" i="14"/>
  <c r="J214" i="14"/>
  <c r="K214" i="14"/>
  <c r="L214" i="14"/>
  <c r="M214" i="14"/>
  <c r="N214" i="14"/>
  <c r="O214" i="14"/>
  <c r="P214" i="14"/>
  <c r="C215" i="14"/>
  <c r="D215" i="14"/>
  <c r="E215" i="14"/>
  <c r="F215" i="14"/>
  <c r="G215" i="14"/>
  <c r="H215" i="14"/>
  <c r="I215" i="14"/>
  <c r="J215" i="14"/>
  <c r="K215" i="14"/>
  <c r="L215" i="14"/>
  <c r="M215" i="14"/>
  <c r="N215" i="14"/>
  <c r="O215" i="14"/>
  <c r="P215" i="14"/>
  <c r="C216" i="14"/>
  <c r="D216" i="14"/>
  <c r="E216" i="14"/>
  <c r="F216" i="14"/>
  <c r="G216" i="14"/>
  <c r="H216" i="14"/>
  <c r="I216" i="14"/>
  <c r="J216" i="14"/>
  <c r="K216" i="14"/>
  <c r="L216" i="14"/>
  <c r="M216" i="14"/>
  <c r="N216" i="14"/>
  <c r="O216" i="14"/>
  <c r="P216" i="14"/>
  <c r="C217" i="14"/>
  <c r="D217" i="14"/>
  <c r="E217" i="14"/>
  <c r="F217" i="14"/>
  <c r="G217" i="14"/>
  <c r="H217" i="14"/>
  <c r="I217" i="14"/>
  <c r="J217" i="14"/>
  <c r="K217" i="14"/>
  <c r="L217" i="14"/>
  <c r="M217" i="14"/>
  <c r="N217" i="14"/>
  <c r="O217" i="14"/>
  <c r="P217" i="14"/>
  <c r="C218" i="14"/>
  <c r="D218" i="14"/>
  <c r="E218" i="14"/>
  <c r="F218" i="14"/>
  <c r="G218" i="14"/>
  <c r="H218" i="14"/>
  <c r="I218" i="14"/>
  <c r="J218" i="14"/>
  <c r="K218" i="14"/>
  <c r="L218" i="14"/>
  <c r="M218" i="14"/>
  <c r="N218" i="14"/>
  <c r="O218" i="14"/>
  <c r="P218" i="14"/>
  <c r="C219" i="14"/>
  <c r="D219" i="14"/>
  <c r="E219" i="14"/>
  <c r="F219" i="14"/>
  <c r="G219" i="14"/>
  <c r="H219" i="14"/>
  <c r="I219" i="14"/>
  <c r="J219" i="14"/>
  <c r="K219" i="14"/>
  <c r="L219" i="14"/>
  <c r="M219" i="14"/>
  <c r="N219" i="14"/>
  <c r="O219" i="14"/>
  <c r="P219" i="14"/>
  <c r="C220" i="14"/>
  <c r="D220" i="14"/>
  <c r="E220" i="14"/>
  <c r="F220" i="14"/>
  <c r="G220" i="14"/>
  <c r="H220" i="14"/>
  <c r="I220" i="14"/>
  <c r="J220" i="14"/>
  <c r="K220" i="14"/>
  <c r="L220" i="14"/>
  <c r="M220" i="14"/>
  <c r="N220" i="14"/>
  <c r="O220" i="14"/>
  <c r="P220" i="14"/>
  <c r="C221" i="14"/>
  <c r="D221" i="14"/>
  <c r="E221" i="14"/>
  <c r="F221" i="14"/>
  <c r="G221" i="14"/>
  <c r="H221" i="14"/>
  <c r="I221" i="14"/>
  <c r="J221" i="14"/>
  <c r="K221" i="14"/>
  <c r="L221" i="14"/>
  <c r="M221" i="14"/>
  <c r="N221" i="14"/>
  <c r="O221" i="14"/>
  <c r="P221" i="14"/>
  <c r="D2" i="14"/>
  <c r="E2" i="14"/>
  <c r="F2" i="14"/>
  <c r="G2" i="14"/>
  <c r="H2" i="14"/>
  <c r="I2" i="14"/>
  <c r="J2" i="14"/>
  <c r="K2" i="14"/>
  <c r="L2" i="14"/>
  <c r="M2" i="14"/>
  <c r="N2" i="14"/>
  <c r="O2" i="14"/>
  <c r="P2" i="14"/>
  <c r="C2" i="14"/>
  <c r="C93" i="13"/>
  <c r="C178"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2" i="13"/>
  <c r="B3" i="12"/>
  <c r="C3" i="12"/>
  <c r="D3" i="12"/>
  <c r="E3" i="12"/>
  <c r="B4" i="12"/>
  <c r="C4" i="12"/>
  <c r="D4" i="12"/>
  <c r="E4" i="12"/>
  <c r="B5" i="12"/>
  <c r="C5" i="12"/>
  <c r="D5" i="12"/>
  <c r="E5" i="12"/>
  <c r="B6" i="12"/>
  <c r="C6" i="12"/>
  <c r="D6" i="12"/>
  <c r="E6" i="12"/>
  <c r="B7" i="12"/>
  <c r="C7" i="12"/>
  <c r="D7" i="12"/>
  <c r="E7" i="12"/>
  <c r="B8" i="12"/>
  <c r="C8" i="12"/>
  <c r="D8" i="12"/>
  <c r="E8" i="12"/>
  <c r="B9" i="12"/>
  <c r="C9" i="12"/>
  <c r="D9" i="12"/>
  <c r="E9" i="12"/>
  <c r="B10" i="12"/>
  <c r="C10" i="12"/>
  <c r="D10" i="12"/>
  <c r="E10" i="12"/>
  <c r="B11" i="12"/>
  <c r="C11" i="12"/>
  <c r="D11" i="12"/>
  <c r="E11" i="12"/>
  <c r="B12" i="12"/>
  <c r="C12" i="12"/>
  <c r="D12" i="12"/>
  <c r="E12" i="12"/>
  <c r="B13" i="12"/>
  <c r="C13" i="12"/>
  <c r="D13" i="12"/>
  <c r="E13" i="12"/>
  <c r="B14" i="12"/>
  <c r="C14" i="12"/>
  <c r="D14" i="12"/>
  <c r="E14" i="12"/>
  <c r="B15" i="12"/>
  <c r="C15" i="12"/>
  <c r="D15" i="12"/>
  <c r="E15" i="12"/>
  <c r="B16" i="12"/>
  <c r="C16" i="12"/>
  <c r="D16" i="12"/>
  <c r="E16" i="12"/>
  <c r="B17" i="12"/>
  <c r="C17" i="12"/>
  <c r="D17" i="12"/>
  <c r="E17" i="12"/>
  <c r="B18" i="12"/>
  <c r="C18" i="12"/>
  <c r="D18" i="12"/>
  <c r="E18" i="12"/>
  <c r="B19" i="12"/>
  <c r="C19" i="12"/>
  <c r="D19" i="12"/>
  <c r="E19" i="12"/>
  <c r="B20" i="12"/>
  <c r="C20" i="12"/>
  <c r="D20" i="12"/>
  <c r="E20" i="12"/>
  <c r="B21" i="12"/>
  <c r="C21" i="12"/>
  <c r="D21" i="12"/>
  <c r="E21" i="12"/>
  <c r="B22" i="12"/>
  <c r="C22" i="12"/>
  <c r="D22" i="12"/>
  <c r="E22" i="12"/>
  <c r="B23" i="12"/>
  <c r="C23" i="12"/>
  <c r="D23" i="12"/>
  <c r="E23" i="12"/>
  <c r="B24" i="12"/>
  <c r="C24" i="12"/>
  <c r="D24" i="12"/>
  <c r="E24" i="12"/>
  <c r="B25" i="12"/>
  <c r="C25" i="12"/>
  <c r="D25" i="12"/>
  <c r="E25" i="12"/>
  <c r="B26" i="12"/>
  <c r="C26" i="12"/>
  <c r="D26" i="12"/>
  <c r="E26" i="12"/>
  <c r="B27" i="12"/>
  <c r="C27" i="12"/>
  <c r="D27" i="12"/>
  <c r="E27" i="12"/>
  <c r="B28" i="12"/>
  <c r="C28" i="12"/>
  <c r="D28" i="12"/>
  <c r="E28" i="12"/>
  <c r="B29" i="12"/>
  <c r="C29" i="12"/>
  <c r="D29" i="12"/>
  <c r="E29" i="12"/>
  <c r="B30" i="12"/>
  <c r="C30" i="12"/>
  <c r="D30" i="12"/>
  <c r="E30" i="12"/>
  <c r="B31" i="12"/>
  <c r="C31" i="12"/>
  <c r="D31" i="12"/>
  <c r="E31" i="12"/>
  <c r="B32" i="12"/>
  <c r="C32" i="12"/>
  <c r="D32" i="12"/>
  <c r="E32" i="12"/>
  <c r="B33" i="12"/>
  <c r="C33" i="12"/>
  <c r="D33" i="12"/>
  <c r="E33" i="12"/>
  <c r="B34" i="12"/>
  <c r="C34" i="12"/>
  <c r="D34" i="12"/>
  <c r="E34" i="12"/>
  <c r="B35" i="12"/>
  <c r="C35" i="12"/>
  <c r="D35" i="12"/>
  <c r="E35" i="12"/>
  <c r="B36" i="12"/>
  <c r="C36" i="12"/>
  <c r="D36" i="12"/>
  <c r="E36" i="12"/>
  <c r="B37" i="12"/>
  <c r="C37" i="12"/>
  <c r="D37" i="12"/>
  <c r="E37" i="12"/>
  <c r="B38" i="12"/>
  <c r="C38" i="12"/>
  <c r="D38" i="12"/>
  <c r="E38" i="12"/>
  <c r="B39" i="12"/>
  <c r="C39" i="12"/>
  <c r="D39" i="12"/>
  <c r="E39" i="12"/>
  <c r="B40" i="12"/>
  <c r="C40" i="12"/>
  <c r="D40" i="12"/>
  <c r="E40" i="12"/>
  <c r="B41" i="12"/>
  <c r="C41" i="12"/>
  <c r="D41" i="12"/>
  <c r="E41" i="12"/>
  <c r="B42" i="12"/>
  <c r="C42" i="12"/>
  <c r="D42" i="12"/>
  <c r="E42" i="12"/>
  <c r="B43" i="12"/>
  <c r="C43" i="12"/>
  <c r="D43" i="12"/>
  <c r="E43" i="12"/>
  <c r="B44" i="12"/>
  <c r="C44" i="12"/>
  <c r="D44" i="12"/>
  <c r="E44" i="12"/>
  <c r="B45" i="12"/>
  <c r="C45" i="12"/>
  <c r="D45" i="12"/>
  <c r="E45" i="12"/>
  <c r="B46" i="12"/>
  <c r="C46" i="12"/>
  <c r="D46" i="12"/>
  <c r="E46" i="12"/>
  <c r="B47" i="12"/>
  <c r="C47" i="12"/>
  <c r="D47" i="12"/>
  <c r="E47" i="12"/>
  <c r="B48" i="12"/>
  <c r="C48" i="12"/>
  <c r="D48" i="12"/>
  <c r="E48" i="12"/>
  <c r="B49" i="12"/>
  <c r="C49" i="12"/>
  <c r="D49" i="12"/>
  <c r="E49" i="12"/>
  <c r="B50" i="12"/>
  <c r="C50" i="12"/>
  <c r="D50" i="12"/>
  <c r="E50" i="12"/>
  <c r="B51" i="12"/>
  <c r="C51" i="12"/>
  <c r="D51" i="12"/>
  <c r="E51" i="12"/>
  <c r="B52" i="12"/>
  <c r="C52" i="12"/>
  <c r="D52" i="12"/>
  <c r="E52" i="12"/>
  <c r="B53" i="12"/>
  <c r="C53" i="12"/>
  <c r="D53" i="12"/>
  <c r="E53" i="12"/>
  <c r="B54" i="12"/>
  <c r="C54" i="12"/>
  <c r="D54" i="12"/>
  <c r="E54" i="12"/>
  <c r="B55" i="12"/>
  <c r="C55" i="12"/>
  <c r="D55" i="12"/>
  <c r="E55" i="12"/>
  <c r="B56" i="12"/>
  <c r="C56" i="12"/>
  <c r="D56" i="12"/>
  <c r="E56" i="12"/>
  <c r="B57" i="12"/>
  <c r="C57" i="12"/>
  <c r="D57" i="12"/>
  <c r="E57" i="12"/>
  <c r="B58" i="12"/>
  <c r="C58" i="12"/>
  <c r="D58" i="12"/>
  <c r="E58" i="12"/>
  <c r="B59" i="12"/>
  <c r="C59" i="12"/>
  <c r="D59" i="12"/>
  <c r="E59" i="12"/>
  <c r="B60" i="12"/>
  <c r="C60" i="12"/>
  <c r="D60" i="12"/>
  <c r="E60" i="12"/>
  <c r="B61" i="12"/>
  <c r="C61" i="12"/>
  <c r="D61" i="12"/>
  <c r="E61" i="12"/>
  <c r="B62" i="12"/>
  <c r="C62" i="12"/>
  <c r="D62" i="12"/>
  <c r="E62" i="12"/>
  <c r="B63" i="12"/>
  <c r="C63" i="12"/>
  <c r="D63" i="12"/>
  <c r="E63" i="12"/>
  <c r="B64" i="12"/>
  <c r="C64" i="12"/>
  <c r="D64" i="12"/>
  <c r="E64" i="12"/>
  <c r="B65" i="12"/>
  <c r="C65" i="12"/>
  <c r="D65" i="12"/>
  <c r="E65" i="12"/>
  <c r="B66" i="12"/>
  <c r="C66" i="12"/>
  <c r="D66" i="12"/>
  <c r="E66" i="12"/>
  <c r="B67" i="12"/>
  <c r="C67" i="12"/>
  <c r="D67" i="12"/>
  <c r="E67" i="12"/>
  <c r="B68" i="12"/>
  <c r="C68" i="12"/>
  <c r="D68" i="12"/>
  <c r="E68" i="12"/>
  <c r="B69" i="12"/>
  <c r="C69" i="12"/>
  <c r="D69" i="12"/>
  <c r="E69" i="12"/>
  <c r="B70" i="12"/>
  <c r="C70" i="12"/>
  <c r="D70" i="12"/>
  <c r="E70" i="12"/>
  <c r="B71" i="12"/>
  <c r="C71" i="12"/>
  <c r="D71" i="12"/>
  <c r="E71" i="12"/>
  <c r="B72" i="12"/>
  <c r="C72" i="12"/>
  <c r="D72" i="12"/>
  <c r="E72" i="12"/>
  <c r="B73" i="12"/>
  <c r="C73" i="12"/>
  <c r="D73" i="12"/>
  <c r="E73" i="12"/>
  <c r="B74" i="12"/>
  <c r="C74" i="12"/>
  <c r="D74" i="12"/>
  <c r="E74" i="12"/>
  <c r="B75" i="12"/>
  <c r="C75" i="12"/>
  <c r="D75" i="12"/>
  <c r="E75" i="12"/>
  <c r="B76" i="12"/>
  <c r="C76" i="12"/>
  <c r="D76" i="12"/>
  <c r="E76" i="12"/>
  <c r="B77" i="12"/>
  <c r="C77" i="12"/>
  <c r="D77" i="12"/>
  <c r="E77" i="12"/>
  <c r="B78" i="12"/>
  <c r="C78" i="12"/>
  <c r="D78" i="12"/>
  <c r="E78" i="12"/>
  <c r="B79" i="12"/>
  <c r="C79" i="12"/>
  <c r="D79" i="12"/>
  <c r="E79" i="12"/>
  <c r="B80" i="12"/>
  <c r="C80" i="12"/>
  <c r="D80" i="12"/>
  <c r="E80" i="12"/>
  <c r="B81" i="12"/>
  <c r="C81" i="12"/>
  <c r="D81" i="12"/>
  <c r="E81" i="12"/>
  <c r="B82" i="12"/>
  <c r="C82" i="12"/>
  <c r="D82" i="12"/>
  <c r="E82" i="12"/>
  <c r="B83" i="12"/>
  <c r="C83" i="12"/>
  <c r="D83" i="12"/>
  <c r="E83" i="12"/>
  <c r="B84" i="12"/>
  <c r="C84" i="12"/>
  <c r="D84" i="12"/>
  <c r="E84" i="12"/>
  <c r="B85" i="12"/>
  <c r="C85" i="12"/>
  <c r="D85" i="12"/>
  <c r="E85" i="12"/>
  <c r="B86" i="12"/>
  <c r="C86" i="12"/>
  <c r="D86" i="12"/>
  <c r="E86" i="12"/>
  <c r="B87" i="12"/>
  <c r="C87" i="12"/>
  <c r="D87" i="12"/>
  <c r="E87" i="12"/>
  <c r="B88" i="12"/>
  <c r="C88" i="12"/>
  <c r="D88" i="12"/>
  <c r="E88" i="12"/>
  <c r="B89" i="12"/>
  <c r="C89" i="12"/>
  <c r="D89" i="12"/>
  <c r="E89" i="12"/>
  <c r="B90" i="12"/>
  <c r="C90" i="12"/>
  <c r="D90" i="12"/>
  <c r="E90" i="12"/>
  <c r="B91" i="12"/>
  <c r="C91" i="12"/>
  <c r="D91" i="12"/>
  <c r="E91" i="12"/>
  <c r="B92" i="12"/>
  <c r="C92" i="12"/>
  <c r="D92" i="12"/>
  <c r="E92" i="12"/>
  <c r="B93" i="12"/>
  <c r="C93" i="12"/>
  <c r="D93" i="12"/>
  <c r="E93" i="12"/>
  <c r="B94" i="12"/>
  <c r="C94" i="12"/>
  <c r="D94" i="12"/>
  <c r="E94" i="12"/>
  <c r="B95" i="12"/>
  <c r="C95" i="12"/>
  <c r="D95" i="12"/>
  <c r="E95" i="12"/>
  <c r="B96" i="12"/>
  <c r="C96" i="12"/>
  <c r="D96" i="12"/>
  <c r="E96" i="12"/>
  <c r="B97" i="12"/>
  <c r="C97" i="12"/>
  <c r="D97" i="12"/>
  <c r="E97" i="12"/>
  <c r="B98" i="12"/>
  <c r="C98" i="12"/>
  <c r="D98" i="12"/>
  <c r="E98" i="12"/>
  <c r="B99" i="12"/>
  <c r="C99" i="12"/>
  <c r="D99" i="12"/>
  <c r="E99" i="12"/>
  <c r="B100" i="12"/>
  <c r="C100" i="12"/>
  <c r="D100" i="12"/>
  <c r="E100" i="12"/>
  <c r="B101" i="12"/>
  <c r="C101" i="12"/>
  <c r="D101" i="12"/>
  <c r="E101" i="12"/>
  <c r="B102" i="12"/>
  <c r="C102" i="12"/>
  <c r="D102" i="12"/>
  <c r="E102" i="12"/>
  <c r="B103" i="12"/>
  <c r="C103" i="12"/>
  <c r="D103" i="12"/>
  <c r="E103" i="12"/>
  <c r="B104" i="12"/>
  <c r="C104" i="12"/>
  <c r="D104" i="12"/>
  <c r="E104" i="12"/>
  <c r="B105" i="12"/>
  <c r="C105" i="12"/>
  <c r="D105" i="12"/>
  <c r="E105" i="12"/>
  <c r="B106" i="12"/>
  <c r="C106" i="12"/>
  <c r="D106" i="12"/>
  <c r="E106" i="12"/>
  <c r="B107" i="12"/>
  <c r="C107" i="12"/>
  <c r="D107" i="12"/>
  <c r="E107" i="12"/>
  <c r="B108" i="12"/>
  <c r="C108" i="12"/>
  <c r="D108" i="12"/>
  <c r="E108" i="12"/>
  <c r="B109" i="12"/>
  <c r="C109" i="12"/>
  <c r="D109" i="12"/>
  <c r="E109" i="12"/>
  <c r="B110" i="12"/>
  <c r="C110" i="12"/>
  <c r="D110" i="12"/>
  <c r="E110" i="12"/>
  <c r="B111" i="12"/>
  <c r="C111" i="12"/>
  <c r="D111" i="12"/>
  <c r="E111" i="12"/>
  <c r="B112" i="12"/>
  <c r="C112" i="12"/>
  <c r="D112" i="12"/>
  <c r="E112" i="12"/>
  <c r="B113" i="12"/>
  <c r="C113" i="12"/>
  <c r="D113" i="12"/>
  <c r="E113" i="12"/>
  <c r="B114" i="12"/>
  <c r="C114" i="12"/>
  <c r="D114" i="12"/>
  <c r="E114" i="12"/>
  <c r="B115" i="12"/>
  <c r="C115" i="12"/>
  <c r="D115" i="12"/>
  <c r="E115" i="12"/>
  <c r="B116" i="12"/>
  <c r="C116" i="12"/>
  <c r="D116" i="12"/>
  <c r="E116" i="12"/>
  <c r="B117" i="12"/>
  <c r="C117" i="12"/>
  <c r="D117" i="12"/>
  <c r="E117" i="12"/>
  <c r="B118" i="12"/>
  <c r="C118" i="12"/>
  <c r="D118" i="12"/>
  <c r="E118" i="12"/>
  <c r="B119" i="12"/>
  <c r="C119" i="12"/>
  <c r="D119" i="12"/>
  <c r="E119" i="12"/>
  <c r="B120" i="12"/>
  <c r="C120" i="12"/>
  <c r="D120" i="12"/>
  <c r="E120" i="12"/>
  <c r="B121" i="12"/>
  <c r="C121" i="12"/>
  <c r="D121" i="12"/>
  <c r="E121" i="12"/>
  <c r="B122" i="12"/>
  <c r="C122" i="12"/>
  <c r="D122" i="12"/>
  <c r="E122" i="12"/>
  <c r="B123" i="12"/>
  <c r="C123" i="12"/>
  <c r="D123" i="12"/>
  <c r="E123" i="12"/>
  <c r="B124" i="12"/>
  <c r="C124" i="12"/>
  <c r="D124" i="12"/>
  <c r="E124" i="12"/>
  <c r="B125" i="12"/>
  <c r="C125" i="12"/>
  <c r="D125" i="12"/>
  <c r="E125" i="12"/>
  <c r="B126" i="12"/>
  <c r="C126" i="12"/>
  <c r="D126" i="12"/>
  <c r="E126" i="12"/>
  <c r="B127" i="12"/>
  <c r="C127" i="12"/>
  <c r="D127" i="12"/>
  <c r="E127" i="12"/>
  <c r="B128" i="12"/>
  <c r="C128" i="12"/>
  <c r="D128" i="12"/>
  <c r="E128" i="12"/>
  <c r="B129" i="12"/>
  <c r="C129" i="12"/>
  <c r="D129" i="12"/>
  <c r="E129" i="12"/>
  <c r="B130" i="12"/>
  <c r="C130" i="12"/>
  <c r="D130" i="12"/>
  <c r="E130" i="12"/>
  <c r="B131" i="12"/>
  <c r="C131" i="12"/>
  <c r="D131" i="12"/>
  <c r="E131" i="12"/>
  <c r="B132" i="12"/>
  <c r="C132" i="12"/>
  <c r="D132" i="12"/>
  <c r="E132" i="12"/>
  <c r="B133" i="12"/>
  <c r="C133" i="12"/>
  <c r="D133" i="12"/>
  <c r="E133" i="12"/>
  <c r="B134" i="12"/>
  <c r="C134" i="12"/>
  <c r="D134" i="12"/>
  <c r="E134" i="12"/>
  <c r="B135" i="12"/>
  <c r="C135" i="12"/>
  <c r="D135" i="12"/>
  <c r="E135" i="12"/>
  <c r="B136" i="12"/>
  <c r="C136" i="12"/>
  <c r="D136" i="12"/>
  <c r="E136" i="12"/>
  <c r="B137" i="12"/>
  <c r="C137" i="12"/>
  <c r="D137" i="12"/>
  <c r="E137" i="12"/>
  <c r="B138" i="12"/>
  <c r="C138" i="12"/>
  <c r="D138" i="12"/>
  <c r="E138" i="12"/>
  <c r="B139" i="12"/>
  <c r="C139" i="12"/>
  <c r="D139" i="12"/>
  <c r="E139" i="12"/>
  <c r="B140" i="12"/>
  <c r="C140" i="12"/>
  <c r="D140" i="12"/>
  <c r="E140" i="12"/>
  <c r="B141" i="12"/>
  <c r="C141" i="12"/>
  <c r="D141" i="12"/>
  <c r="E141" i="12"/>
  <c r="B142" i="12"/>
  <c r="C142" i="12"/>
  <c r="D142" i="12"/>
  <c r="E142" i="12"/>
  <c r="B143" i="12"/>
  <c r="C143" i="12"/>
  <c r="D143" i="12"/>
  <c r="E143" i="12"/>
  <c r="B144" i="12"/>
  <c r="C144" i="12"/>
  <c r="D144" i="12"/>
  <c r="E144" i="12"/>
  <c r="B145" i="12"/>
  <c r="C145" i="12"/>
  <c r="D145" i="12"/>
  <c r="E145" i="12"/>
  <c r="B146" i="12"/>
  <c r="C146" i="12"/>
  <c r="D146" i="12"/>
  <c r="E146" i="12"/>
  <c r="B147" i="12"/>
  <c r="C147" i="12"/>
  <c r="D147" i="12"/>
  <c r="E147" i="12"/>
  <c r="B148" i="12"/>
  <c r="C148" i="12"/>
  <c r="D148" i="12"/>
  <c r="E148" i="12"/>
  <c r="B149" i="12"/>
  <c r="C149" i="12"/>
  <c r="D149" i="12"/>
  <c r="E149" i="12"/>
  <c r="B150" i="12"/>
  <c r="C150" i="12"/>
  <c r="D150" i="12"/>
  <c r="E150" i="12"/>
  <c r="B151" i="12"/>
  <c r="C151" i="12"/>
  <c r="D151" i="12"/>
  <c r="E151" i="12"/>
  <c r="B152" i="12"/>
  <c r="C152" i="12"/>
  <c r="D152" i="12"/>
  <c r="E152" i="12"/>
  <c r="B153" i="12"/>
  <c r="C153" i="12"/>
  <c r="D153" i="12"/>
  <c r="E153" i="12"/>
  <c r="B154" i="12"/>
  <c r="C154" i="12"/>
  <c r="D154" i="12"/>
  <c r="E154" i="12"/>
  <c r="B155" i="12"/>
  <c r="C155" i="12"/>
  <c r="D155" i="12"/>
  <c r="E155" i="12"/>
  <c r="B156" i="12"/>
  <c r="C156" i="12"/>
  <c r="D156" i="12"/>
  <c r="E156" i="12"/>
  <c r="B157" i="12"/>
  <c r="C157" i="12"/>
  <c r="D157" i="12"/>
  <c r="E157" i="12"/>
  <c r="B158" i="12"/>
  <c r="C158" i="12"/>
  <c r="D158" i="12"/>
  <c r="E158" i="12"/>
  <c r="B159" i="12"/>
  <c r="C159" i="12"/>
  <c r="D159" i="12"/>
  <c r="E159" i="12"/>
  <c r="B160" i="12"/>
  <c r="C160" i="12"/>
  <c r="D160" i="12"/>
  <c r="E160" i="12"/>
  <c r="B161" i="12"/>
  <c r="C161" i="12"/>
  <c r="D161" i="12"/>
  <c r="E161" i="12"/>
  <c r="B162" i="12"/>
  <c r="C162" i="12"/>
  <c r="D162" i="12"/>
  <c r="E162" i="12"/>
  <c r="B163" i="12"/>
  <c r="C163" i="12"/>
  <c r="D163" i="12"/>
  <c r="E163" i="12"/>
  <c r="B164" i="12"/>
  <c r="C164" i="12"/>
  <c r="D164" i="12"/>
  <c r="E164" i="12"/>
  <c r="B165" i="12"/>
  <c r="C165" i="12"/>
  <c r="D165" i="12"/>
  <c r="E165" i="12"/>
  <c r="B166" i="12"/>
  <c r="C166" i="12"/>
  <c r="D166" i="12"/>
  <c r="E166" i="12"/>
  <c r="B167" i="12"/>
  <c r="C167" i="12"/>
  <c r="D167" i="12"/>
  <c r="E167" i="12"/>
  <c r="B168" i="12"/>
  <c r="C168" i="12"/>
  <c r="D168" i="12"/>
  <c r="E168" i="12"/>
  <c r="B169" i="12"/>
  <c r="C169" i="12"/>
  <c r="D169" i="12"/>
  <c r="E169" i="12"/>
  <c r="B170" i="12"/>
  <c r="C170" i="12"/>
  <c r="D170" i="12"/>
  <c r="E170" i="12"/>
  <c r="B171" i="12"/>
  <c r="C171" i="12"/>
  <c r="D171" i="12"/>
  <c r="E171" i="12"/>
  <c r="B172" i="12"/>
  <c r="C172" i="12"/>
  <c r="D172" i="12"/>
  <c r="E172" i="12"/>
  <c r="B173" i="12"/>
  <c r="C173" i="12"/>
  <c r="D173" i="12"/>
  <c r="E173" i="12"/>
  <c r="B174" i="12"/>
  <c r="C174" i="12"/>
  <c r="D174" i="12"/>
  <c r="E174" i="12"/>
  <c r="B175" i="12"/>
  <c r="C175" i="12"/>
  <c r="D175" i="12"/>
  <c r="E175" i="12"/>
  <c r="B176" i="12"/>
  <c r="C176" i="12"/>
  <c r="D176" i="12"/>
  <c r="E176" i="12"/>
  <c r="B177" i="12"/>
  <c r="C177" i="12"/>
  <c r="D177" i="12"/>
  <c r="E177" i="12"/>
  <c r="B178" i="12"/>
  <c r="C178" i="12"/>
  <c r="D178" i="12"/>
  <c r="E178" i="12"/>
  <c r="B179" i="12"/>
  <c r="C179" i="12"/>
  <c r="D179" i="12"/>
  <c r="E179" i="12"/>
  <c r="B180" i="12"/>
  <c r="C180" i="12"/>
  <c r="D180" i="12"/>
  <c r="E180" i="12"/>
  <c r="B181" i="12"/>
  <c r="C181" i="12"/>
  <c r="D181" i="12"/>
  <c r="E181" i="12"/>
  <c r="B182" i="12"/>
  <c r="C182" i="12"/>
  <c r="D182" i="12"/>
  <c r="E182" i="12"/>
  <c r="B183" i="12"/>
  <c r="C183" i="12"/>
  <c r="D183" i="12"/>
  <c r="E183" i="12"/>
  <c r="B184" i="12"/>
  <c r="C184" i="12"/>
  <c r="D184" i="12"/>
  <c r="E184" i="12"/>
  <c r="B185" i="12"/>
  <c r="C185" i="12"/>
  <c r="D185" i="12"/>
  <c r="E185" i="12"/>
  <c r="B186" i="12"/>
  <c r="C186" i="12"/>
  <c r="D186" i="12"/>
  <c r="E186" i="12"/>
  <c r="B187" i="12"/>
  <c r="C187" i="12"/>
  <c r="D187" i="12"/>
  <c r="E187" i="12"/>
  <c r="B188" i="12"/>
  <c r="C188" i="12"/>
  <c r="D188" i="12"/>
  <c r="E188" i="12"/>
  <c r="B189" i="12"/>
  <c r="C189" i="12"/>
  <c r="D189" i="12"/>
  <c r="E189" i="12"/>
  <c r="B190" i="12"/>
  <c r="C190" i="12"/>
  <c r="D190" i="12"/>
  <c r="E190" i="12"/>
  <c r="B191" i="12"/>
  <c r="C191" i="12"/>
  <c r="D191" i="12"/>
  <c r="E191" i="12"/>
  <c r="B192" i="12"/>
  <c r="C192" i="12"/>
  <c r="D192" i="12"/>
  <c r="E192" i="12"/>
  <c r="B193" i="12"/>
  <c r="C193" i="12"/>
  <c r="D193" i="12"/>
  <c r="E193" i="12"/>
  <c r="B194" i="12"/>
  <c r="C194" i="12"/>
  <c r="D194" i="12"/>
  <c r="E194" i="12"/>
  <c r="B195" i="12"/>
  <c r="C195" i="12"/>
  <c r="D195" i="12"/>
  <c r="E195" i="12"/>
  <c r="B196" i="12"/>
  <c r="C196" i="12"/>
  <c r="D196" i="12"/>
  <c r="E196" i="12"/>
  <c r="B197" i="12"/>
  <c r="C197" i="12"/>
  <c r="D197" i="12"/>
  <c r="E197" i="12"/>
  <c r="B2" i="12"/>
  <c r="C2" i="12"/>
  <c r="E2" i="12"/>
  <c r="D2" i="12"/>
  <c r="B3" i="11"/>
  <c r="C3" i="11"/>
  <c r="D3" i="11"/>
  <c r="E3" i="11"/>
  <c r="F3" i="11"/>
  <c r="G3" i="11"/>
  <c r="I3" i="11"/>
  <c r="J3" i="11"/>
  <c r="K3" i="11"/>
  <c r="L3" i="11"/>
  <c r="M3" i="11"/>
  <c r="N3" i="11"/>
  <c r="O3" i="11"/>
  <c r="P3" i="11"/>
  <c r="Q3" i="11"/>
  <c r="R3" i="11"/>
  <c r="S3" i="11"/>
  <c r="T3" i="11"/>
  <c r="U3" i="11"/>
  <c r="V3" i="11"/>
  <c r="X3" i="11"/>
  <c r="Y3" i="11"/>
  <c r="Z3" i="11"/>
  <c r="AA3" i="11"/>
  <c r="AB3" i="11"/>
  <c r="AC3" i="11"/>
  <c r="AD3" i="11"/>
  <c r="AE3" i="11"/>
  <c r="AF3" i="11"/>
  <c r="AG3" i="11"/>
  <c r="AH3" i="11"/>
  <c r="AI3" i="11"/>
  <c r="AK3" i="11"/>
  <c r="AL3" i="11"/>
  <c r="AM3" i="11"/>
  <c r="AN3" i="11"/>
  <c r="AO3" i="11"/>
  <c r="AP3" i="11"/>
  <c r="AQ3" i="11"/>
  <c r="AR3" i="11"/>
  <c r="AS3" i="11"/>
  <c r="AT3" i="11"/>
  <c r="B4" i="11"/>
  <c r="C4" i="11"/>
  <c r="D4" i="11"/>
  <c r="E4" i="11"/>
  <c r="F4" i="11"/>
  <c r="G4" i="11"/>
  <c r="I4" i="11"/>
  <c r="J4" i="11"/>
  <c r="K4" i="11"/>
  <c r="L4" i="11"/>
  <c r="M4" i="11"/>
  <c r="N4" i="11"/>
  <c r="O4" i="11"/>
  <c r="P4" i="11"/>
  <c r="Q4" i="11"/>
  <c r="R4" i="11"/>
  <c r="S4" i="11"/>
  <c r="T4" i="11"/>
  <c r="U4" i="11"/>
  <c r="V4" i="11"/>
  <c r="X4" i="11"/>
  <c r="Y4" i="11"/>
  <c r="Z4" i="11"/>
  <c r="AA4" i="11"/>
  <c r="AB4" i="11"/>
  <c r="AC4" i="11"/>
  <c r="AD4" i="11"/>
  <c r="AE4" i="11"/>
  <c r="AF4" i="11"/>
  <c r="AG4" i="11"/>
  <c r="AH4" i="11"/>
  <c r="AI4" i="11"/>
  <c r="AK4" i="11"/>
  <c r="AL4" i="11"/>
  <c r="AM4" i="11"/>
  <c r="AN4" i="11"/>
  <c r="AO4" i="11"/>
  <c r="AP4" i="11"/>
  <c r="AQ4" i="11"/>
  <c r="AR4" i="11"/>
  <c r="AS4" i="11"/>
  <c r="AT4" i="11"/>
  <c r="B5" i="11"/>
  <c r="C5" i="11"/>
  <c r="D5" i="11"/>
  <c r="E5" i="11"/>
  <c r="F5" i="11"/>
  <c r="G5" i="11"/>
  <c r="I5" i="11"/>
  <c r="J5" i="11"/>
  <c r="K5" i="11"/>
  <c r="L5" i="11"/>
  <c r="M5" i="11"/>
  <c r="N5" i="11"/>
  <c r="O5" i="11"/>
  <c r="P5" i="11"/>
  <c r="Q5" i="11"/>
  <c r="R5" i="11"/>
  <c r="S5" i="11"/>
  <c r="T5" i="11"/>
  <c r="U5" i="11"/>
  <c r="V5" i="11"/>
  <c r="X5" i="11"/>
  <c r="Y5" i="11"/>
  <c r="Z5" i="11"/>
  <c r="AA5" i="11"/>
  <c r="AB5" i="11"/>
  <c r="AC5" i="11"/>
  <c r="AD5" i="11"/>
  <c r="AE5" i="11"/>
  <c r="AF5" i="11"/>
  <c r="AG5" i="11"/>
  <c r="AH5" i="11"/>
  <c r="AI5" i="11"/>
  <c r="AK5" i="11"/>
  <c r="AL5" i="11"/>
  <c r="AM5" i="11"/>
  <c r="AN5" i="11"/>
  <c r="AO5" i="11"/>
  <c r="AP5" i="11"/>
  <c r="AQ5" i="11"/>
  <c r="AR5" i="11"/>
  <c r="AS5" i="11"/>
  <c r="AT5" i="11"/>
  <c r="B6" i="11"/>
  <c r="C6" i="11"/>
  <c r="D6" i="11"/>
  <c r="E6" i="11"/>
  <c r="F6" i="11"/>
  <c r="G6" i="11"/>
  <c r="I6" i="11"/>
  <c r="J6" i="11"/>
  <c r="K6" i="11"/>
  <c r="L6" i="11"/>
  <c r="M6" i="11"/>
  <c r="N6" i="11"/>
  <c r="O6" i="11"/>
  <c r="P6" i="11"/>
  <c r="Q6" i="11"/>
  <c r="R6" i="11"/>
  <c r="S6" i="11"/>
  <c r="T6" i="11"/>
  <c r="U6" i="11"/>
  <c r="V6" i="11"/>
  <c r="X6" i="11"/>
  <c r="Y6" i="11"/>
  <c r="Z6" i="11"/>
  <c r="AA6" i="11"/>
  <c r="AB6" i="11"/>
  <c r="AC6" i="11"/>
  <c r="AD6" i="11"/>
  <c r="AE6" i="11"/>
  <c r="AF6" i="11"/>
  <c r="AG6" i="11"/>
  <c r="AH6" i="11"/>
  <c r="AI6" i="11"/>
  <c r="AK6" i="11"/>
  <c r="AL6" i="11"/>
  <c r="AM6" i="11"/>
  <c r="AN6" i="11"/>
  <c r="AO6" i="11"/>
  <c r="AP6" i="11"/>
  <c r="AQ6" i="11"/>
  <c r="AR6" i="11"/>
  <c r="AS6" i="11"/>
  <c r="AT6" i="11"/>
  <c r="B7" i="11"/>
  <c r="C7" i="11"/>
  <c r="D7" i="11"/>
  <c r="E7" i="11"/>
  <c r="F7" i="11"/>
  <c r="G7" i="11"/>
  <c r="I7" i="11"/>
  <c r="J7" i="11"/>
  <c r="K7" i="11"/>
  <c r="L7" i="11"/>
  <c r="M7" i="11"/>
  <c r="N7" i="11"/>
  <c r="O7" i="11"/>
  <c r="P7" i="11"/>
  <c r="Q7" i="11"/>
  <c r="R7" i="11"/>
  <c r="S7" i="11"/>
  <c r="T7" i="11"/>
  <c r="U7" i="11"/>
  <c r="V7" i="11"/>
  <c r="X7" i="11"/>
  <c r="Y7" i="11"/>
  <c r="Z7" i="11"/>
  <c r="AA7" i="11"/>
  <c r="AB7" i="11"/>
  <c r="AC7" i="11"/>
  <c r="AD7" i="11"/>
  <c r="AE7" i="11"/>
  <c r="AF7" i="11"/>
  <c r="AG7" i="11"/>
  <c r="AH7" i="11"/>
  <c r="AI7" i="11"/>
  <c r="AK7" i="11"/>
  <c r="AL7" i="11"/>
  <c r="AM7" i="11"/>
  <c r="AN7" i="11"/>
  <c r="AO7" i="11"/>
  <c r="AP7" i="11"/>
  <c r="AQ7" i="11"/>
  <c r="AR7" i="11"/>
  <c r="AS7" i="11"/>
  <c r="AT7" i="11"/>
  <c r="B8" i="11"/>
  <c r="C8" i="11"/>
  <c r="D8" i="11"/>
  <c r="E8" i="11"/>
  <c r="F8" i="11"/>
  <c r="G8" i="11"/>
  <c r="I8" i="11"/>
  <c r="J8" i="11"/>
  <c r="K8" i="11"/>
  <c r="L8" i="11"/>
  <c r="M8" i="11"/>
  <c r="N8" i="11"/>
  <c r="O8" i="11"/>
  <c r="P8" i="11"/>
  <c r="Q8" i="11"/>
  <c r="R8" i="11"/>
  <c r="S8" i="11"/>
  <c r="T8" i="11"/>
  <c r="U8" i="11"/>
  <c r="V8" i="11"/>
  <c r="X8" i="11"/>
  <c r="Y8" i="11"/>
  <c r="Z8" i="11"/>
  <c r="AA8" i="11"/>
  <c r="AB8" i="11"/>
  <c r="AC8" i="11"/>
  <c r="AD8" i="11"/>
  <c r="AE8" i="11"/>
  <c r="AF8" i="11"/>
  <c r="AG8" i="11"/>
  <c r="AH8" i="11"/>
  <c r="AI8" i="11"/>
  <c r="AK8" i="11"/>
  <c r="AL8" i="11"/>
  <c r="AM8" i="11"/>
  <c r="AN8" i="11"/>
  <c r="AO8" i="11"/>
  <c r="AP8" i="11"/>
  <c r="AQ8" i="11"/>
  <c r="AR8" i="11"/>
  <c r="AS8" i="11"/>
  <c r="AT8" i="11"/>
  <c r="B9" i="11"/>
  <c r="C9" i="11"/>
  <c r="D9" i="11"/>
  <c r="E9" i="11"/>
  <c r="F9" i="11"/>
  <c r="G9" i="11"/>
  <c r="I9" i="11"/>
  <c r="J9" i="11"/>
  <c r="K9" i="11"/>
  <c r="L9" i="11"/>
  <c r="M9" i="11"/>
  <c r="N9" i="11"/>
  <c r="O9" i="11"/>
  <c r="P9" i="11"/>
  <c r="Q9" i="11"/>
  <c r="R9" i="11"/>
  <c r="S9" i="11"/>
  <c r="T9" i="11"/>
  <c r="U9" i="11"/>
  <c r="V9" i="11"/>
  <c r="X9" i="11"/>
  <c r="Y9" i="11"/>
  <c r="Z9" i="11"/>
  <c r="AA9" i="11"/>
  <c r="AB9" i="11"/>
  <c r="AC9" i="11"/>
  <c r="AD9" i="11"/>
  <c r="AE9" i="11"/>
  <c r="AF9" i="11"/>
  <c r="AG9" i="11"/>
  <c r="AH9" i="11"/>
  <c r="AI9" i="11"/>
  <c r="AK9" i="11"/>
  <c r="AL9" i="11"/>
  <c r="AM9" i="11"/>
  <c r="AN9" i="11"/>
  <c r="AO9" i="11"/>
  <c r="AP9" i="11"/>
  <c r="AQ9" i="11"/>
  <c r="AR9" i="11"/>
  <c r="AS9" i="11"/>
  <c r="AT9" i="11"/>
  <c r="B10" i="11"/>
  <c r="C10" i="11"/>
  <c r="D10" i="11"/>
  <c r="E10" i="11"/>
  <c r="F10" i="11"/>
  <c r="G10" i="11"/>
  <c r="I10" i="11"/>
  <c r="J10" i="11"/>
  <c r="K10" i="11"/>
  <c r="L10" i="11"/>
  <c r="M10" i="11"/>
  <c r="N10" i="11"/>
  <c r="O10" i="11"/>
  <c r="P10" i="11"/>
  <c r="Q10" i="11"/>
  <c r="R10" i="11"/>
  <c r="S10" i="11"/>
  <c r="T10" i="11"/>
  <c r="U10" i="11"/>
  <c r="V10" i="11"/>
  <c r="X10" i="11"/>
  <c r="Y10" i="11"/>
  <c r="Z10" i="11"/>
  <c r="AA10" i="11"/>
  <c r="AB10" i="11"/>
  <c r="AC10" i="11"/>
  <c r="AD10" i="11"/>
  <c r="AE10" i="11"/>
  <c r="AF10" i="11"/>
  <c r="AG10" i="11"/>
  <c r="AH10" i="11"/>
  <c r="AI10" i="11"/>
  <c r="AK10" i="11"/>
  <c r="AL10" i="11"/>
  <c r="AM10" i="11"/>
  <c r="AN10" i="11"/>
  <c r="AO10" i="11"/>
  <c r="AP10" i="11"/>
  <c r="AQ10" i="11"/>
  <c r="AR10" i="11"/>
  <c r="AS10" i="11"/>
  <c r="AT10" i="11"/>
  <c r="B11" i="11"/>
  <c r="C11" i="11"/>
  <c r="D11" i="11"/>
  <c r="E11" i="11"/>
  <c r="F11" i="11"/>
  <c r="G11" i="11"/>
  <c r="I11" i="11"/>
  <c r="J11" i="11"/>
  <c r="K11" i="11"/>
  <c r="L11" i="11"/>
  <c r="M11" i="11"/>
  <c r="N11" i="11"/>
  <c r="O11" i="11"/>
  <c r="P11" i="11"/>
  <c r="Q11" i="11"/>
  <c r="R11" i="11"/>
  <c r="S11" i="11"/>
  <c r="T11" i="11"/>
  <c r="U11" i="11"/>
  <c r="V11" i="11"/>
  <c r="X11" i="11"/>
  <c r="Y11" i="11"/>
  <c r="Z11" i="11"/>
  <c r="AA11" i="11"/>
  <c r="AB11" i="11"/>
  <c r="AC11" i="11"/>
  <c r="AD11" i="11"/>
  <c r="AE11" i="11"/>
  <c r="AF11" i="11"/>
  <c r="AG11" i="11"/>
  <c r="AH11" i="11"/>
  <c r="AI11" i="11"/>
  <c r="AK11" i="11"/>
  <c r="AL11" i="11"/>
  <c r="AM11" i="11"/>
  <c r="AN11" i="11"/>
  <c r="AO11" i="11"/>
  <c r="AP11" i="11"/>
  <c r="AQ11" i="11"/>
  <c r="AR11" i="11"/>
  <c r="AS11" i="11"/>
  <c r="AT11" i="11"/>
  <c r="B12" i="11"/>
  <c r="C12" i="11"/>
  <c r="D12" i="11"/>
  <c r="E12" i="11"/>
  <c r="F12" i="11"/>
  <c r="G12" i="11"/>
  <c r="I12" i="11"/>
  <c r="J12" i="11"/>
  <c r="K12" i="11"/>
  <c r="L12" i="11"/>
  <c r="M12" i="11"/>
  <c r="N12" i="11"/>
  <c r="O12" i="11"/>
  <c r="P12" i="11"/>
  <c r="Q12" i="11"/>
  <c r="R12" i="11"/>
  <c r="S12" i="11"/>
  <c r="T12" i="11"/>
  <c r="U12" i="11"/>
  <c r="V12" i="11"/>
  <c r="X12" i="11"/>
  <c r="Y12" i="11"/>
  <c r="Z12" i="11"/>
  <c r="AA12" i="11"/>
  <c r="AB12" i="11"/>
  <c r="AC12" i="11"/>
  <c r="AD12" i="11"/>
  <c r="AE12" i="11"/>
  <c r="AF12" i="11"/>
  <c r="AG12" i="11"/>
  <c r="AH12" i="11"/>
  <c r="AI12" i="11"/>
  <c r="AK12" i="11"/>
  <c r="AL12" i="11"/>
  <c r="AM12" i="11"/>
  <c r="AN12" i="11"/>
  <c r="AO12" i="11"/>
  <c r="AP12" i="11"/>
  <c r="AQ12" i="11"/>
  <c r="AR12" i="11"/>
  <c r="AS12" i="11"/>
  <c r="AT12" i="11"/>
  <c r="B13" i="11"/>
  <c r="C13" i="11"/>
  <c r="D13" i="11"/>
  <c r="E13" i="11"/>
  <c r="F13" i="11"/>
  <c r="G13" i="11"/>
  <c r="I13" i="11"/>
  <c r="J13" i="11"/>
  <c r="K13" i="11"/>
  <c r="L13" i="11"/>
  <c r="M13" i="11"/>
  <c r="N13" i="11"/>
  <c r="O13" i="11"/>
  <c r="P13" i="11"/>
  <c r="Q13" i="11"/>
  <c r="R13" i="11"/>
  <c r="S13" i="11"/>
  <c r="T13" i="11"/>
  <c r="U13" i="11"/>
  <c r="V13" i="11"/>
  <c r="X13" i="11"/>
  <c r="Y13" i="11"/>
  <c r="Z13" i="11"/>
  <c r="AA13" i="11"/>
  <c r="AB13" i="11"/>
  <c r="AC13" i="11"/>
  <c r="AD13" i="11"/>
  <c r="AE13" i="11"/>
  <c r="AF13" i="11"/>
  <c r="AG13" i="11"/>
  <c r="AH13" i="11"/>
  <c r="AI13" i="11"/>
  <c r="AK13" i="11"/>
  <c r="AL13" i="11"/>
  <c r="AM13" i="11"/>
  <c r="AN13" i="11"/>
  <c r="AO13" i="11"/>
  <c r="AP13" i="11"/>
  <c r="AQ13" i="11"/>
  <c r="AR13" i="11"/>
  <c r="AS13" i="11"/>
  <c r="AT13" i="11"/>
  <c r="B14" i="11"/>
  <c r="C14" i="11"/>
  <c r="D14" i="11"/>
  <c r="E14" i="11"/>
  <c r="F14" i="11"/>
  <c r="G14" i="11"/>
  <c r="I14" i="11"/>
  <c r="J14" i="11"/>
  <c r="K14" i="11"/>
  <c r="L14" i="11"/>
  <c r="M14" i="11"/>
  <c r="N14" i="11"/>
  <c r="O14" i="11"/>
  <c r="P14" i="11"/>
  <c r="Q14" i="11"/>
  <c r="R14" i="11"/>
  <c r="S14" i="11"/>
  <c r="T14" i="11"/>
  <c r="U14" i="11"/>
  <c r="V14" i="11"/>
  <c r="X14" i="11"/>
  <c r="Y14" i="11"/>
  <c r="Z14" i="11"/>
  <c r="AA14" i="11"/>
  <c r="AB14" i="11"/>
  <c r="AC14" i="11"/>
  <c r="AD14" i="11"/>
  <c r="AE14" i="11"/>
  <c r="AF14" i="11"/>
  <c r="AG14" i="11"/>
  <c r="AH14" i="11"/>
  <c r="AI14" i="11"/>
  <c r="AK14" i="11"/>
  <c r="AL14" i="11"/>
  <c r="AM14" i="11"/>
  <c r="AN14" i="11"/>
  <c r="AO14" i="11"/>
  <c r="AP14" i="11"/>
  <c r="AQ14" i="11"/>
  <c r="AR14" i="11"/>
  <c r="AS14" i="11"/>
  <c r="AT14" i="11"/>
  <c r="B15" i="11"/>
  <c r="C15" i="11"/>
  <c r="D15" i="11"/>
  <c r="E15" i="11"/>
  <c r="F15" i="11"/>
  <c r="G15" i="11"/>
  <c r="I15" i="11"/>
  <c r="J15" i="11"/>
  <c r="K15" i="11"/>
  <c r="L15" i="11"/>
  <c r="M15" i="11"/>
  <c r="N15" i="11"/>
  <c r="O15" i="11"/>
  <c r="P15" i="11"/>
  <c r="Q15" i="11"/>
  <c r="R15" i="11"/>
  <c r="S15" i="11"/>
  <c r="T15" i="11"/>
  <c r="U15" i="11"/>
  <c r="V15" i="11"/>
  <c r="X15" i="11"/>
  <c r="Y15" i="11"/>
  <c r="Z15" i="11"/>
  <c r="AA15" i="11"/>
  <c r="AB15" i="11"/>
  <c r="AC15" i="11"/>
  <c r="AD15" i="11"/>
  <c r="AE15" i="11"/>
  <c r="AF15" i="11"/>
  <c r="AG15" i="11"/>
  <c r="AH15" i="11"/>
  <c r="AI15" i="11"/>
  <c r="AK15" i="11"/>
  <c r="AL15" i="11"/>
  <c r="AM15" i="11"/>
  <c r="AN15" i="11"/>
  <c r="AO15" i="11"/>
  <c r="AP15" i="11"/>
  <c r="AQ15" i="11"/>
  <c r="AR15" i="11"/>
  <c r="AS15" i="11"/>
  <c r="AT15" i="11"/>
  <c r="B16" i="11"/>
  <c r="C16" i="11"/>
  <c r="D16" i="11"/>
  <c r="E16" i="11"/>
  <c r="F16" i="11"/>
  <c r="G16" i="11"/>
  <c r="I16" i="11"/>
  <c r="J16" i="11"/>
  <c r="K16" i="11"/>
  <c r="L16" i="11"/>
  <c r="M16" i="11"/>
  <c r="N16" i="11"/>
  <c r="O16" i="11"/>
  <c r="P16" i="11"/>
  <c r="Q16" i="11"/>
  <c r="R16" i="11"/>
  <c r="S16" i="11"/>
  <c r="T16" i="11"/>
  <c r="U16" i="11"/>
  <c r="V16" i="11"/>
  <c r="X16" i="11"/>
  <c r="Y16" i="11"/>
  <c r="Z16" i="11"/>
  <c r="AA16" i="11"/>
  <c r="AB16" i="11"/>
  <c r="AC16" i="11"/>
  <c r="AD16" i="11"/>
  <c r="AE16" i="11"/>
  <c r="AF16" i="11"/>
  <c r="AG16" i="11"/>
  <c r="AH16" i="11"/>
  <c r="AI16" i="11"/>
  <c r="AK16" i="11"/>
  <c r="AL16" i="11"/>
  <c r="AM16" i="11"/>
  <c r="AN16" i="11"/>
  <c r="AO16" i="11"/>
  <c r="AP16" i="11"/>
  <c r="AQ16" i="11"/>
  <c r="AR16" i="11"/>
  <c r="AS16" i="11"/>
  <c r="AT16" i="11"/>
  <c r="B17" i="11"/>
  <c r="C17" i="11"/>
  <c r="D17" i="11"/>
  <c r="E17" i="11"/>
  <c r="F17" i="11"/>
  <c r="G17" i="11"/>
  <c r="I17" i="11"/>
  <c r="J17" i="11"/>
  <c r="K17" i="11"/>
  <c r="L17" i="11"/>
  <c r="M17" i="11"/>
  <c r="N17" i="11"/>
  <c r="O17" i="11"/>
  <c r="P17" i="11"/>
  <c r="Q17" i="11"/>
  <c r="R17" i="11"/>
  <c r="S17" i="11"/>
  <c r="T17" i="11"/>
  <c r="U17" i="11"/>
  <c r="V17" i="11"/>
  <c r="X17" i="11"/>
  <c r="Y17" i="11"/>
  <c r="Z17" i="11"/>
  <c r="AA17" i="11"/>
  <c r="AB17" i="11"/>
  <c r="AC17" i="11"/>
  <c r="AD17" i="11"/>
  <c r="AE17" i="11"/>
  <c r="AF17" i="11"/>
  <c r="AG17" i="11"/>
  <c r="AH17" i="11"/>
  <c r="AI17" i="11"/>
  <c r="AK17" i="11"/>
  <c r="AL17" i="11"/>
  <c r="AM17" i="11"/>
  <c r="AN17" i="11"/>
  <c r="AO17" i="11"/>
  <c r="AP17" i="11"/>
  <c r="AQ17" i="11"/>
  <c r="AR17" i="11"/>
  <c r="AS17" i="11"/>
  <c r="AT17" i="11"/>
  <c r="B18" i="11"/>
  <c r="C18" i="11"/>
  <c r="D18" i="11"/>
  <c r="E18" i="11"/>
  <c r="F18" i="11"/>
  <c r="G18" i="11"/>
  <c r="I18" i="11"/>
  <c r="J18" i="11"/>
  <c r="K18" i="11"/>
  <c r="L18" i="11"/>
  <c r="M18" i="11"/>
  <c r="N18" i="11"/>
  <c r="O18" i="11"/>
  <c r="P18" i="11"/>
  <c r="Q18" i="11"/>
  <c r="R18" i="11"/>
  <c r="S18" i="11"/>
  <c r="T18" i="11"/>
  <c r="U18" i="11"/>
  <c r="V18" i="11"/>
  <c r="X18" i="11"/>
  <c r="Y18" i="11"/>
  <c r="Z18" i="11"/>
  <c r="AA18" i="11"/>
  <c r="AB18" i="11"/>
  <c r="AC18" i="11"/>
  <c r="AD18" i="11"/>
  <c r="AE18" i="11"/>
  <c r="AF18" i="11"/>
  <c r="AG18" i="11"/>
  <c r="AH18" i="11"/>
  <c r="AI18" i="11"/>
  <c r="AK18" i="11"/>
  <c r="AL18" i="11"/>
  <c r="AM18" i="11"/>
  <c r="AN18" i="11"/>
  <c r="AO18" i="11"/>
  <c r="AP18" i="11"/>
  <c r="AQ18" i="11"/>
  <c r="AR18" i="11"/>
  <c r="AS18" i="11"/>
  <c r="AT18" i="11"/>
  <c r="B19" i="11"/>
  <c r="C19" i="11"/>
  <c r="D19" i="11"/>
  <c r="E19" i="11"/>
  <c r="F19" i="11"/>
  <c r="G19" i="11"/>
  <c r="I19" i="11"/>
  <c r="J19" i="11"/>
  <c r="K19" i="11"/>
  <c r="L19" i="11"/>
  <c r="M19" i="11"/>
  <c r="N19" i="11"/>
  <c r="O19" i="11"/>
  <c r="P19" i="11"/>
  <c r="Q19" i="11"/>
  <c r="R19" i="11"/>
  <c r="S19" i="11"/>
  <c r="T19" i="11"/>
  <c r="U19" i="11"/>
  <c r="V19" i="11"/>
  <c r="X19" i="11"/>
  <c r="Y19" i="11"/>
  <c r="Z19" i="11"/>
  <c r="AA19" i="11"/>
  <c r="AB19" i="11"/>
  <c r="AC19" i="11"/>
  <c r="AD19" i="11"/>
  <c r="AE19" i="11"/>
  <c r="AF19" i="11"/>
  <c r="AG19" i="11"/>
  <c r="AH19" i="11"/>
  <c r="AI19" i="11"/>
  <c r="AK19" i="11"/>
  <c r="AL19" i="11"/>
  <c r="AM19" i="11"/>
  <c r="AN19" i="11"/>
  <c r="AO19" i="11"/>
  <c r="AP19" i="11"/>
  <c r="AQ19" i="11"/>
  <c r="AR19" i="11"/>
  <c r="AS19" i="11"/>
  <c r="AT19" i="11"/>
  <c r="B20" i="11"/>
  <c r="C20" i="11"/>
  <c r="D20" i="11"/>
  <c r="E20" i="11"/>
  <c r="F20" i="11"/>
  <c r="G20" i="11"/>
  <c r="I20" i="11"/>
  <c r="J20" i="11"/>
  <c r="K20" i="11"/>
  <c r="L20" i="11"/>
  <c r="M20" i="11"/>
  <c r="N20" i="11"/>
  <c r="O20" i="11"/>
  <c r="P20" i="11"/>
  <c r="Q20" i="11"/>
  <c r="R20" i="11"/>
  <c r="S20" i="11"/>
  <c r="T20" i="11"/>
  <c r="U20" i="11"/>
  <c r="V20" i="11"/>
  <c r="X20" i="11"/>
  <c r="Y20" i="11"/>
  <c r="Z20" i="11"/>
  <c r="AA20" i="11"/>
  <c r="AB20" i="11"/>
  <c r="AC20" i="11"/>
  <c r="AD20" i="11"/>
  <c r="AE20" i="11"/>
  <c r="AF20" i="11"/>
  <c r="AG20" i="11"/>
  <c r="AH20" i="11"/>
  <c r="AI20" i="11"/>
  <c r="AK20" i="11"/>
  <c r="AL20" i="11"/>
  <c r="AM20" i="11"/>
  <c r="AN20" i="11"/>
  <c r="AO20" i="11"/>
  <c r="AP20" i="11"/>
  <c r="AQ20" i="11"/>
  <c r="AR20" i="11"/>
  <c r="AS20" i="11"/>
  <c r="AT20" i="11"/>
  <c r="B21" i="11"/>
  <c r="C21" i="11"/>
  <c r="D21" i="11"/>
  <c r="E21" i="11"/>
  <c r="F21" i="11"/>
  <c r="G21" i="11"/>
  <c r="I21" i="11"/>
  <c r="J21" i="11"/>
  <c r="K21" i="11"/>
  <c r="L21" i="11"/>
  <c r="M21" i="11"/>
  <c r="N21" i="11"/>
  <c r="O21" i="11"/>
  <c r="P21" i="11"/>
  <c r="Q21" i="11"/>
  <c r="R21" i="11"/>
  <c r="S21" i="11"/>
  <c r="T21" i="11"/>
  <c r="U21" i="11"/>
  <c r="V21" i="11"/>
  <c r="X21" i="11"/>
  <c r="Y21" i="11"/>
  <c r="Z21" i="11"/>
  <c r="AA21" i="11"/>
  <c r="AB21" i="11"/>
  <c r="AC21" i="11"/>
  <c r="AD21" i="11"/>
  <c r="AE21" i="11"/>
  <c r="AF21" i="11"/>
  <c r="AG21" i="11"/>
  <c r="AH21" i="11"/>
  <c r="AI21" i="11"/>
  <c r="AK21" i="11"/>
  <c r="AL21" i="11"/>
  <c r="AM21" i="11"/>
  <c r="AN21" i="11"/>
  <c r="AO21" i="11"/>
  <c r="AP21" i="11"/>
  <c r="AQ21" i="11"/>
  <c r="AR21" i="11"/>
  <c r="AS21" i="11"/>
  <c r="AT21" i="11"/>
  <c r="B22" i="11"/>
  <c r="C22" i="11"/>
  <c r="D22" i="11"/>
  <c r="E22" i="11"/>
  <c r="F22" i="11"/>
  <c r="G22" i="11"/>
  <c r="I22" i="11"/>
  <c r="J22" i="11"/>
  <c r="K22" i="11"/>
  <c r="L22" i="11"/>
  <c r="M22" i="11"/>
  <c r="N22" i="11"/>
  <c r="O22" i="11"/>
  <c r="P22" i="11"/>
  <c r="Q22" i="11"/>
  <c r="R22" i="11"/>
  <c r="S22" i="11"/>
  <c r="T22" i="11"/>
  <c r="U22" i="11"/>
  <c r="V22" i="11"/>
  <c r="X22" i="11"/>
  <c r="Y22" i="11"/>
  <c r="Z22" i="11"/>
  <c r="AA22" i="11"/>
  <c r="AB22" i="11"/>
  <c r="AC22" i="11"/>
  <c r="AD22" i="11"/>
  <c r="AE22" i="11"/>
  <c r="AF22" i="11"/>
  <c r="AG22" i="11"/>
  <c r="AH22" i="11"/>
  <c r="AI22" i="11"/>
  <c r="AK22" i="11"/>
  <c r="AL22" i="11"/>
  <c r="AM22" i="11"/>
  <c r="AN22" i="11"/>
  <c r="AO22" i="11"/>
  <c r="AP22" i="11"/>
  <c r="AQ22" i="11"/>
  <c r="AR22" i="11"/>
  <c r="AS22" i="11"/>
  <c r="AT22" i="11"/>
  <c r="B23" i="11"/>
  <c r="C23" i="11"/>
  <c r="D23" i="11"/>
  <c r="E23" i="11"/>
  <c r="F23" i="11"/>
  <c r="G23" i="11"/>
  <c r="I23" i="11"/>
  <c r="J23" i="11"/>
  <c r="K23" i="11"/>
  <c r="L23" i="11"/>
  <c r="M23" i="11"/>
  <c r="N23" i="11"/>
  <c r="O23" i="11"/>
  <c r="P23" i="11"/>
  <c r="Q23" i="11"/>
  <c r="R23" i="11"/>
  <c r="S23" i="11"/>
  <c r="T23" i="11"/>
  <c r="U23" i="11"/>
  <c r="V23" i="11"/>
  <c r="X23" i="11"/>
  <c r="Y23" i="11"/>
  <c r="Z23" i="11"/>
  <c r="AA23" i="11"/>
  <c r="AB23" i="11"/>
  <c r="AC23" i="11"/>
  <c r="AD23" i="11"/>
  <c r="AE23" i="11"/>
  <c r="AF23" i="11"/>
  <c r="AG23" i="11"/>
  <c r="AH23" i="11"/>
  <c r="AI23" i="11"/>
  <c r="AK23" i="11"/>
  <c r="AL23" i="11"/>
  <c r="AM23" i="11"/>
  <c r="AN23" i="11"/>
  <c r="AO23" i="11"/>
  <c r="AP23" i="11"/>
  <c r="AQ23" i="11"/>
  <c r="AR23" i="11"/>
  <c r="AS23" i="11"/>
  <c r="AT23" i="11"/>
  <c r="B24" i="11"/>
  <c r="C24" i="11"/>
  <c r="D24" i="11"/>
  <c r="E24" i="11"/>
  <c r="F24" i="11"/>
  <c r="G24" i="11"/>
  <c r="I24" i="11"/>
  <c r="J24" i="11"/>
  <c r="K24" i="11"/>
  <c r="L24" i="11"/>
  <c r="M24" i="11"/>
  <c r="N24" i="11"/>
  <c r="O24" i="11"/>
  <c r="P24" i="11"/>
  <c r="Q24" i="11"/>
  <c r="R24" i="11"/>
  <c r="S24" i="11"/>
  <c r="T24" i="11"/>
  <c r="U24" i="11"/>
  <c r="V24" i="11"/>
  <c r="X24" i="11"/>
  <c r="Y24" i="11"/>
  <c r="Z24" i="11"/>
  <c r="AA24" i="11"/>
  <c r="AB24" i="11"/>
  <c r="AC24" i="11"/>
  <c r="AD24" i="11"/>
  <c r="AE24" i="11"/>
  <c r="AF24" i="11"/>
  <c r="AG24" i="11"/>
  <c r="AH24" i="11"/>
  <c r="AI24" i="11"/>
  <c r="AK24" i="11"/>
  <c r="AL24" i="11"/>
  <c r="AM24" i="11"/>
  <c r="AN24" i="11"/>
  <c r="AO24" i="11"/>
  <c r="AP24" i="11"/>
  <c r="AQ24" i="11"/>
  <c r="AR24" i="11"/>
  <c r="AS24" i="11"/>
  <c r="AT24" i="11"/>
  <c r="B25" i="11"/>
  <c r="C25" i="11"/>
  <c r="D25" i="11"/>
  <c r="E25" i="11"/>
  <c r="F25" i="11"/>
  <c r="G25" i="11"/>
  <c r="I25" i="11"/>
  <c r="J25" i="11"/>
  <c r="K25" i="11"/>
  <c r="L25" i="11"/>
  <c r="M25" i="11"/>
  <c r="N25" i="11"/>
  <c r="O25" i="11"/>
  <c r="P25" i="11"/>
  <c r="Q25" i="11"/>
  <c r="R25" i="11"/>
  <c r="S25" i="11"/>
  <c r="T25" i="11"/>
  <c r="U25" i="11"/>
  <c r="V25" i="11"/>
  <c r="X25" i="11"/>
  <c r="Y25" i="11"/>
  <c r="Z25" i="11"/>
  <c r="AA25" i="11"/>
  <c r="AB25" i="11"/>
  <c r="AC25" i="11"/>
  <c r="AD25" i="11"/>
  <c r="AE25" i="11"/>
  <c r="AF25" i="11"/>
  <c r="AG25" i="11"/>
  <c r="AH25" i="11"/>
  <c r="AI25" i="11"/>
  <c r="AK25" i="11"/>
  <c r="AL25" i="11"/>
  <c r="AM25" i="11"/>
  <c r="AN25" i="11"/>
  <c r="AO25" i="11"/>
  <c r="AP25" i="11"/>
  <c r="AQ25" i="11"/>
  <c r="AR25" i="11"/>
  <c r="AS25" i="11"/>
  <c r="AT25" i="11"/>
  <c r="B26" i="11"/>
  <c r="C26" i="11"/>
  <c r="D26" i="11"/>
  <c r="E26" i="11"/>
  <c r="F26" i="11"/>
  <c r="G26" i="11"/>
  <c r="I26" i="11"/>
  <c r="J26" i="11"/>
  <c r="K26" i="11"/>
  <c r="L26" i="11"/>
  <c r="M26" i="11"/>
  <c r="N26" i="11"/>
  <c r="O26" i="11"/>
  <c r="P26" i="11"/>
  <c r="Q26" i="11"/>
  <c r="R26" i="11"/>
  <c r="S26" i="11"/>
  <c r="T26" i="11"/>
  <c r="U26" i="11"/>
  <c r="V26" i="11"/>
  <c r="X26" i="11"/>
  <c r="Y26" i="11"/>
  <c r="Z26" i="11"/>
  <c r="AA26" i="11"/>
  <c r="AB26" i="11"/>
  <c r="AC26" i="11"/>
  <c r="AD26" i="11"/>
  <c r="AE26" i="11"/>
  <c r="AF26" i="11"/>
  <c r="AG26" i="11"/>
  <c r="AH26" i="11"/>
  <c r="AI26" i="11"/>
  <c r="AK26" i="11"/>
  <c r="AL26" i="11"/>
  <c r="AM26" i="11"/>
  <c r="AN26" i="11"/>
  <c r="AO26" i="11"/>
  <c r="AP26" i="11"/>
  <c r="AQ26" i="11"/>
  <c r="AR26" i="11"/>
  <c r="AS26" i="11"/>
  <c r="AT26" i="11"/>
  <c r="B27" i="11"/>
  <c r="C27" i="11"/>
  <c r="D27" i="11"/>
  <c r="E27" i="11"/>
  <c r="F27" i="11"/>
  <c r="G27" i="11"/>
  <c r="I27" i="11"/>
  <c r="J27" i="11"/>
  <c r="K27" i="11"/>
  <c r="L27" i="11"/>
  <c r="M27" i="11"/>
  <c r="N27" i="11"/>
  <c r="O27" i="11"/>
  <c r="P27" i="11"/>
  <c r="Q27" i="11"/>
  <c r="R27" i="11"/>
  <c r="S27" i="11"/>
  <c r="T27" i="11"/>
  <c r="U27" i="11"/>
  <c r="V27" i="11"/>
  <c r="X27" i="11"/>
  <c r="Y27" i="11"/>
  <c r="Z27" i="11"/>
  <c r="AA27" i="11"/>
  <c r="AB27" i="11"/>
  <c r="AC27" i="11"/>
  <c r="AD27" i="11"/>
  <c r="AE27" i="11"/>
  <c r="AF27" i="11"/>
  <c r="AG27" i="11"/>
  <c r="AH27" i="11"/>
  <c r="AI27" i="11"/>
  <c r="AK27" i="11"/>
  <c r="AL27" i="11"/>
  <c r="AM27" i="11"/>
  <c r="AN27" i="11"/>
  <c r="AO27" i="11"/>
  <c r="AP27" i="11"/>
  <c r="AQ27" i="11"/>
  <c r="AR27" i="11"/>
  <c r="AS27" i="11"/>
  <c r="AT27" i="11"/>
  <c r="B28" i="11"/>
  <c r="C28" i="11"/>
  <c r="D28" i="11"/>
  <c r="E28" i="11"/>
  <c r="F28" i="11"/>
  <c r="G28" i="11"/>
  <c r="I28" i="11"/>
  <c r="J28" i="11"/>
  <c r="K28" i="11"/>
  <c r="L28" i="11"/>
  <c r="M28" i="11"/>
  <c r="N28" i="11"/>
  <c r="O28" i="11"/>
  <c r="P28" i="11"/>
  <c r="Q28" i="11"/>
  <c r="R28" i="11"/>
  <c r="S28" i="11"/>
  <c r="T28" i="11"/>
  <c r="U28" i="11"/>
  <c r="V28" i="11"/>
  <c r="X28" i="11"/>
  <c r="Y28" i="11"/>
  <c r="Z28" i="11"/>
  <c r="AA28" i="11"/>
  <c r="AB28" i="11"/>
  <c r="AC28" i="11"/>
  <c r="AD28" i="11"/>
  <c r="AE28" i="11"/>
  <c r="AF28" i="11"/>
  <c r="AG28" i="11"/>
  <c r="AH28" i="11"/>
  <c r="AI28" i="11"/>
  <c r="AK28" i="11"/>
  <c r="AL28" i="11"/>
  <c r="AM28" i="11"/>
  <c r="AN28" i="11"/>
  <c r="AO28" i="11"/>
  <c r="AP28" i="11"/>
  <c r="AQ28" i="11"/>
  <c r="AR28" i="11"/>
  <c r="AS28" i="11"/>
  <c r="AT28" i="11"/>
  <c r="B29" i="11"/>
  <c r="C29" i="11"/>
  <c r="D29" i="11"/>
  <c r="E29" i="11"/>
  <c r="F29" i="11"/>
  <c r="G29" i="11"/>
  <c r="I29" i="11"/>
  <c r="J29" i="11"/>
  <c r="K29" i="11"/>
  <c r="L29" i="11"/>
  <c r="M29" i="11"/>
  <c r="N29" i="11"/>
  <c r="O29" i="11"/>
  <c r="P29" i="11"/>
  <c r="Q29" i="11"/>
  <c r="R29" i="11"/>
  <c r="S29" i="11"/>
  <c r="T29" i="11"/>
  <c r="U29" i="11"/>
  <c r="V29" i="11"/>
  <c r="X29" i="11"/>
  <c r="Y29" i="11"/>
  <c r="Z29" i="11"/>
  <c r="AA29" i="11"/>
  <c r="AB29" i="11"/>
  <c r="AC29" i="11"/>
  <c r="AD29" i="11"/>
  <c r="AE29" i="11"/>
  <c r="AF29" i="11"/>
  <c r="AG29" i="11"/>
  <c r="AH29" i="11"/>
  <c r="AI29" i="11"/>
  <c r="AK29" i="11"/>
  <c r="AL29" i="11"/>
  <c r="AM29" i="11"/>
  <c r="AN29" i="11"/>
  <c r="AO29" i="11"/>
  <c r="AP29" i="11"/>
  <c r="AQ29" i="11"/>
  <c r="AR29" i="11"/>
  <c r="AS29" i="11"/>
  <c r="AT29" i="11"/>
  <c r="B30" i="11"/>
  <c r="C30" i="11"/>
  <c r="D30" i="11"/>
  <c r="E30" i="11"/>
  <c r="F30" i="11"/>
  <c r="G30" i="11"/>
  <c r="I30" i="11"/>
  <c r="J30" i="11"/>
  <c r="K30" i="11"/>
  <c r="L30" i="11"/>
  <c r="M30" i="11"/>
  <c r="N30" i="11"/>
  <c r="O30" i="11"/>
  <c r="P30" i="11"/>
  <c r="Q30" i="11"/>
  <c r="R30" i="11"/>
  <c r="S30" i="11"/>
  <c r="T30" i="11"/>
  <c r="U30" i="11"/>
  <c r="V30" i="11"/>
  <c r="X30" i="11"/>
  <c r="Y30" i="11"/>
  <c r="Z30" i="11"/>
  <c r="AA30" i="11"/>
  <c r="AB30" i="11"/>
  <c r="AC30" i="11"/>
  <c r="AD30" i="11"/>
  <c r="AE30" i="11"/>
  <c r="AF30" i="11"/>
  <c r="AG30" i="11"/>
  <c r="AH30" i="11"/>
  <c r="AI30" i="11"/>
  <c r="AK30" i="11"/>
  <c r="AL30" i="11"/>
  <c r="AM30" i="11"/>
  <c r="AN30" i="11"/>
  <c r="AO30" i="11"/>
  <c r="AP30" i="11"/>
  <c r="AQ30" i="11"/>
  <c r="AR30" i="11"/>
  <c r="AS30" i="11"/>
  <c r="AT30" i="11"/>
  <c r="B31" i="11"/>
  <c r="C31" i="11"/>
  <c r="D31" i="11"/>
  <c r="E31" i="11"/>
  <c r="F31" i="11"/>
  <c r="G31" i="11"/>
  <c r="I31" i="11"/>
  <c r="J31" i="11"/>
  <c r="K31" i="11"/>
  <c r="L31" i="11"/>
  <c r="M31" i="11"/>
  <c r="N31" i="11"/>
  <c r="O31" i="11"/>
  <c r="P31" i="11"/>
  <c r="Q31" i="11"/>
  <c r="R31" i="11"/>
  <c r="S31" i="11"/>
  <c r="T31" i="11"/>
  <c r="U31" i="11"/>
  <c r="V31" i="11"/>
  <c r="X31" i="11"/>
  <c r="Y31" i="11"/>
  <c r="Z31" i="11"/>
  <c r="AA31" i="11"/>
  <c r="AB31" i="11"/>
  <c r="AC31" i="11"/>
  <c r="AD31" i="11"/>
  <c r="AE31" i="11"/>
  <c r="AF31" i="11"/>
  <c r="AG31" i="11"/>
  <c r="AH31" i="11"/>
  <c r="AI31" i="11"/>
  <c r="AK31" i="11"/>
  <c r="AL31" i="11"/>
  <c r="AM31" i="11"/>
  <c r="AN31" i="11"/>
  <c r="AO31" i="11"/>
  <c r="AP31" i="11"/>
  <c r="AQ31" i="11"/>
  <c r="AR31" i="11"/>
  <c r="AS31" i="11"/>
  <c r="AT31" i="11"/>
  <c r="B32" i="11"/>
  <c r="C32" i="11"/>
  <c r="D32" i="11"/>
  <c r="E32" i="11"/>
  <c r="F32" i="11"/>
  <c r="G32" i="11"/>
  <c r="I32" i="11"/>
  <c r="J32" i="11"/>
  <c r="K32" i="11"/>
  <c r="L32" i="11"/>
  <c r="M32" i="11"/>
  <c r="N32" i="11"/>
  <c r="O32" i="11"/>
  <c r="P32" i="11"/>
  <c r="Q32" i="11"/>
  <c r="R32" i="11"/>
  <c r="S32" i="11"/>
  <c r="T32" i="11"/>
  <c r="U32" i="11"/>
  <c r="V32" i="11"/>
  <c r="X32" i="11"/>
  <c r="Y32" i="11"/>
  <c r="Z32" i="11"/>
  <c r="AA32" i="11"/>
  <c r="AB32" i="11"/>
  <c r="AC32" i="11"/>
  <c r="AD32" i="11"/>
  <c r="AE32" i="11"/>
  <c r="AF32" i="11"/>
  <c r="AG32" i="11"/>
  <c r="AH32" i="11"/>
  <c r="AI32" i="11"/>
  <c r="AK32" i="11"/>
  <c r="AL32" i="11"/>
  <c r="AM32" i="11"/>
  <c r="AN32" i="11"/>
  <c r="AO32" i="11"/>
  <c r="AP32" i="11"/>
  <c r="AQ32" i="11"/>
  <c r="AR32" i="11"/>
  <c r="AS32" i="11"/>
  <c r="AT32" i="11"/>
  <c r="B33" i="11"/>
  <c r="C33" i="11"/>
  <c r="D33" i="11"/>
  <c r="E33" i="11"/>
  <c r="F33" i="11"/>
  <c r="G33" i="11"/>
  <c r="I33" i="11"/>
  <c r="J33" i="11"/>
  <c r="K33" i="11"/>
  <c r="L33" i="11"/>
  <c r="M33" i="11"/>
  <c r="N33" i="11"/>
  <c r="O33" i="11"/>
  <c r="P33" i="11"/>
  <c r="Q33" i="11"/>
  <c r="R33" i="11"/>
  <c r="S33" i="11"/>
  <c r="T33" i="11"/>
  <c r="U33" i="11"/>
  <c r="V33" i="11"/>
  <c r="X33" i="11"/>
  <c r="Y33" i="11"/>
  <c r="Z33" i="11"/>
  <c r="AA33" i="11"/>
  <c r="AB33" i="11"/>
  <c r="AC33" i="11"/>
  <c r="AD33" i="11"/>
  <c r="AE33" i="11"/>
  <c r="AF33" i="11"/>
  <c r="AG33" i="11"/>
  <c r="AH33" i="11"/>
  <c r="AI33" i="11"/>
  <c r="AK33" i="11"/>
  <c r="AL33" i="11"/>
  <c r="AM33" i="11"/>
  <c r="AN33" i="11"/>
  <c r="AO33" i="11"/>
  <c r="AP33" i="11"/>
  <c r="AQ33" i="11"/>
  <c r="AR33" i="11"/>
  <c r="AS33" i="11"/>
  <c r="AT33" i="11"/>
  <c r="B34" i="11"/>
  <c r="C34" i="11"/>
  <c r="D34" i="11"/>
  <c r="E34" i="11"/>
  <c r="F34" i="11"/>
  <c r="G34" i="11"/>
  <c r="I34" i="11"/>
  <c r="J34" i="11"/>
  <c r="K34" i="11"/>
  <c r="L34" i="11"/>
  <c r="M34" i="11"/>
  <c r="N34" i="11"/>
  <c r="O34" i="11"/>
  <c r="P34" i="11"/>
  <c r="Q34" i="11"/>
  <c r="R34" i="11"/>
  <c r="S34" i="11"/>
  <c r="T34" i="11"/>
  <c r="U34" i="11"/>
  <c r="V34" i="11"/>
  <c r="X34" i="11"/>
  <c r="Y34" i="11"/>
  <c r="Z34" i="11"/>
  <c r="AA34" i="11"/>
  <c r="AB34" i="11"/>
  <c r="AC34" i="11"/>
  <c r="AD34" i="11"/>
  <c r="AE34" i="11"/>
  <c r="AF34" i="11"/>
  <c r="AG34" i="11"/>
  <c r="AH34" i="11"/>
  <c r="AI34" i="11"/>
  <c r="AK34" i="11"/>
  <c r="AL34" i="11"/>
  <c r="AM34" i="11"/>
  <c r="AN34" i="11"/>
  <c r="AO34" i="11"/>
  <c r="AP34" i="11"/>
  <c r="AQ34" i="11"/>
  <c r="AR34" i="11"/>
  <c r="AS34" i="11"/>
  <c r="AT34" i="11"/>
  <c r="B35" i="11"/>
  <c r="C35" i="11"/>
  <c r="D35" i="11"/>
  <c r="E35" i="11"/>
  <c r="F35" i="11"/>
  <c r="G35" i="11"/>
  <c r="I35" i="11"/>
  <c r="J35" i="11"/>
  <c r="K35" i="11"/>
  <c r="L35" i="11"/>
  <c r="M35" i="11"/>
  <c r="N35" i="11"/>
  <c r="O35" i="11"/>
  <c r="P35" i="11"/>
  <c r="Q35" i="11"/>
  <c r="R35" i="11"/>
  <c r="S35" i="11"/>
  <c r="T35" i="11"/>
  <c r="U35" i="11"/>
  <c r="V35" i="11"/>
  <c r="X35" i="11"/>
  <c r="Y35" i="11"/>
  <c r="Z35" i="11"/>
  <c r="AA35" i="11"/>
  <c r="AB35" i="11"/>
  <c r="AC35" i="11"/>
  <c r="AD35" i="11"/>
  <c r="AE35" i="11"/>
  <c r="AF35" i="11"/>
  <c r="AG35" i="11"/>
  <c r="AH35" i="11"/>
  <c r="AI35" i="11"/>
  <c r="AK35" i="11"/>
  <c r="AL35" i="11"/>
  <c r="AM35" i="11"/>
  <c r="AN35" i="11"/>
  <c r="AO35" i="11"/>
  <c r="AP35" i="11"/>
  <c r="AQ35" i="11"/>
  <c r="AR35" i="11"/>
  <c r="AS35" i="11"/>
  <c r="AT35" i="11"/>
  <c r="B36" i="11"/>
  <c r="C36" i="11"/>
  <c r="D36" i="11"/>
  <c r="E36" i="11"/>
  <c r="F36" i="11"/>
  <c r="G36" i="11"/>
  <c r="I36" i="11"/>
  <c r="J36" i="11"/>
  <c r="K36" i="11"/>
  <c r="L36" i="11"/>
  <c r="M36" i="11"/>
  <c r="N36" i="11"/>
  <c r="O36" i="11"/>
  <c r="P36" i="11"/>
  <c r="Q36" i="11"/>
  <c r="R36" i="11"/>
  <c r="S36" i="11"/>
  <c r="T36" i="11"/>
  <c r="U36" i="11"/>
  <c r="V36" i="11"/>
  <c r="X36" i="11"/>
  <c r="Y36" i="11"/>
  <c r="Z36" i="11"/>
  <c r="AA36" i="11"/>
  <c r="AB36" i="11"/>
  <c r="AC36" i="11"/>
  <c r="AD36" i="11"/>
  <c r="AE36" i="11"/>
  <c r="AF36" i="11"/>
  <c r="AG36" i="11"/>
  <c r="AH36" i="11"/>
  <c r="AI36" i="11"/>
  <c r="AK36" i="11"/>
  <c r="AL36" i="11"/>
  <c r="AM36" i="11"/>
  <c r="AN36" i="11"/>
  <c r="AO36" i="11"/>
  <c r="AP36" i="11"/>
  <c r="AQ36" i="11"/>
  <c r="AR36" i="11"/>
  <c r="AS36" i="11"/>
  <c r="AT36" i="11"/>
  <c r="B37" i="11"/>
  <c r="C37" i="11"/>
  <c r="D37" i="11"/>
  <c r="E37" i="11"/>
  <c r="F37" i="11"/>
  <c r="G37" i="11"/>
  <c r="I37" i="11"/>
  <c r="J37" i="11"/>
  <c r="K37" i="11"/>
  <c r="L37" i="11"/>
  <c r="M37" i="11"/>
  <c r="N37" i="11"/>
  <c r="O37" i="11"/>
  <c r="P37" i="11"/>
  <c r="Q37" i="11"/>
  <c r="R37" i="11"/>
  <c r="S37" i="11"/>
  <c r="T37" i="11"/>
  <c r="U37" i="11"/>
  <c r="V37" i="11"/>
  <c r="X37" i="11"/>
  <c r="Y37" i="11"/>
  <c r="Z37" i="11"/>
  <c r="AA37" i="11"/>
  <c r="AB37" i="11"/>
  <c r="AC37" i="11"/>
  <c r="AD37" i="11"/>
  <c r="AE37" i="11"/>
  <c r="AF37" i="11"/>
  <c r="AG37" i="11"/>
  <c r="AH37" i="11"/>
  <c r="AI37" i="11"/>
  <c r="AK37" i="11"/>
  <c r="AL37" i="11"/>
  <c r="AM37" i="11"/>
  <c r="AN37" i="11"/>
  <c r="AO37" i="11"/>
  <c r="AP37" i="11"/>
  <c r="AQ37" i="11"/>
  <c r="AR37" i="11"/>
  <c r="AS37" i="11"/>
  <c r="AT37" i="11"/>
  <c r="B38" i="11"/>
  <c r="C38" i="11"/>
  <c r="D38" i="11"/>
  <c r="E38" i="11"/>
  <c r="F38" i="11"/>
  <c r="G38" i="11"/>
  <c r="I38" i="11"/>
  <c r="J38" i="11"/>
  <c r="K38" i="11"/>
  <c r="L38" i="11"/>
  <c r="M38" i="11"/>
  <c r="N38" i="11"/>
  <c r="O38" i="11"/>
  <c r="P38" i="11"/>
  <c r="Q38" i="11"/>
  <c r="R38" i="11"/>
  <c r="S38" i="11"/>
  <c r="T38" i="11"/>
  <c r="U38" i="11"/>
  <c r="V38" i="11"/>
  <c r="X38" i="11"/>
  <c r="Y38" i="11"/>
  <c r="Z38" i="11"/>
  <c r="AA38" i="11"/>
  <c r="AB38" i="11"/>
  <c r="AC38" i="11"/>
  <c r="AD38" i="11"/>
  <c r="AE38" i="11"/>
  <c r="AF38" i="11"/>
  <c r="AG38" i="11"/>
  <c r="AH38" i="11"/>
  <c r="AI38" i="11"/>
  <c r="AK38" i="11"/>
  <c r="AL38" i="11"/>
  <c r="AM38" i="11"/>
  <c r="AN38" i="11"/>
  <c r="AO38" i="11"/>
  <c r="AP38" i="11"/>
  <c r="AQ38" i="11"/>
  <c r="AR38" i="11"/>
  <c r="AS38" i="11"/>
  <c r="AT38" i="11"/>
  <c r="B39" i="11"/>
  <c r="C39" i="11"/>
  <c r="D39" i="11"/>
  <c r="E39" i="11"/>
  <c r="F39" i="11"/>
  <c r="G39" i="11"/>
  <c r="I39" i="11"/>
  <c r="J39" i="11"/>
  <c r="K39" i="11"/>
  <c r="L39" i="11"/>
  <c r="M39" i="11"/>
  <c r="N39" i="11"/>
  <c r="O39" i="11"/>
  <c r="P39" i="11"/>
  <c r="Q39" i="11"/>
  <c r="R39" i="11"/>
  <c r="S39" i="11"/>
  <c r="T39" i="11"/>
  <c r="U39" i="11"/>
  <c r="V39" i="11"/>
  <c r="X39" i="11"/>
  <c r="Y39" i="11"/>
  <c r="Z39" i="11"/>
  <c r="AA39" i="11"/>
  <c r="AB39" i="11"/>
  <c r="AC39" i="11"/>
  <c r="AD39" i="11"/>
  <c r="AE39" i="11"/>
  <c r="AF39" i="11"/>
  <c r="AG39" i="11"/>
  <c r="AH39" i="11"/>
  <c r="AI39" i="11"/>
  <c r="AK39" i="11"/>
  <c r="AL39" i="11"/>
  <c r="AM39" i="11"/>
  <c r="AN39" i="11"/>
  <c r="AO39" i="11"/>
  <c r="AP39" i="11"/>
  <c r="AQ39" i="11"/>
  <c r="AR39" i="11"/>
  <c r="AS39" i="11"/>
  <c r="AT39" i="11"/>
  <c r="B40" i="11"/>
  <c r="C40" i="11"/>
  <c r="D40" i="11"/>
  <c r="E40" i="11"/>
  <c r="F40" i="11"/>
  <c r="G40" i="11"/>
  <c r="I40" i="11"/>
  <c r="J40" i="11"/>
  <c r="K40" i="11"/>
  <c r="L40" i="11"/>
  <c r="M40" i="11"/>
  <c r="N40" i="11"/>
  <c r="O40" i="11"/>
  <c r="P40" i="11"/>
  <c r="Q40" i="11"/>
  <c r="R40" i="11"/>
  <c r="S40" i="11"/>
  <c r="T40" i="11"/>
  <c r="U40" i="11"/>
  <c r="V40" i="11"/>
  <c r="X40" i="11"/>
  <c r="Y40" i="11"/>
  <c r="Z40" i="11"/>
  <c r="AA40" i="11"/>
  <c r="AB40" i="11"/>
  <c r="AC40" i="11"/>
  <c r="AD40" i="11"/>
  <c r="AE40" i="11"/>
  <c r="AF40" i="11"/>
  <c r="AG40" i="11"/>
  <c r="AH40" i="11"/>
  <c r="AI40" i="11"/>
  <c r="AK40" i="11"/>
  <c r="AL40" i="11"/>
  <c r="AM40" i="11"/>
  <c r="AN40" i="11"/>
  <c r="AO40" i="11"/>
  <c r="AP40" i="11"/>
  <c r="AQ40" i="11"/>
  <c r="AR40" i="11"/>
  <c r="AS40" i="11"/>
  <c r="AT40" i="11"/>
  <c r="B41" i="11"/>
  <c r="C41" i="11"/>
  <c r="D41" i="11"/>
  <c r="E41" i="11"/>
  <c r="F41" i="11"/>
  <c r="G41" i="11"/>
  <c r="I41" i="11"/>
  <c r="J41" i="11"/>
  <c r="K41" i="11"/>
  <c r="L41" i="11"/>
  <c r="M41" i="11"/>
  <c r="N41" i="11"/>
  <c r="O41" i="11"/>
  <c r="P41" i="11"/>
  <c r="Q41" i="11"/>
  <c r="R41" i="11"/>
  <c r="S41" i="11"/>
  <c r="T41" i="11"/>
  <c r="U41" i="11"/>
  <c r="V41" i="11"/>
  <c r="X41" i="11"/>
  <c r="Y41" i="11"/>
  <c r="Z41" i="11"/>
  <c r="AA41" i="11"/>
  <c r="AB41" i="11"/>
  <c r="AC41" i="11"/>
  <c r="AD41" i="11"/>
  <c r="AE41" i="11"/>
  <c r="AF41" i="11"/>
  <c r="AG41" i="11"/>
  <c r="AH41" i="11"/>
  <c r="AI41" i="11"/>
  <c r="AK41" i="11"/>
  <c r="AL41" i="11"/>
  <c r="AM41" i="11"/>
  <c r="AN41" i="11"/>
  <c r="AO41" i="11"/>
  <c r="AP41" i="11"/>
  <c r="AQ41" i="11"/>
  <c r="AR41" i="11"/>
  <c r="AS41" i="11"/>
  <c r="AT41" i="11"/>
  <c r="B42" i="11"/>
  <c r="C42" i="11"/>
  <c r="D42" i="11"/>
  <c r="E42" i="11"/>
  <c r="F42" i="11"/>
  <c r="G42" i="11"/>
  <c r="I42" i="11"/>
  <c r="J42" i="11"/>
  <c r="K42" i="11"/>
  <c r="L42" i="11"/>
  <c r="M42" i="11"/>
  <c r="N42" i="11"/>
  <c r="O42" i="11"/>
  <c r="P42" i="11"/>
  <c r="Q42" i="11"/>
  <c r="R42" i="11"/>
  <c r="S42" i="11"/>
  <c r="T42" i="11"/>
  <c r="U42" i="11"/>
  <c r="V42" i="11"/>
  <c r="X42" i="11"/>
  <c r="Y42" i="11"/>
  <c r="Z42" i="11"/>
  <c r="AA42" i="11"/>
  <c r="AB42" i="11"/>
  <c r="AC42" i="11"/>
  <c r="AD42" i="11"/>
  <c r="AE42" i="11"/>
  <c r="AF42" i="11"/>
  <c r="AG42" i="11"/>
  <c r="AH42" i="11"/>
  <c r="AI42" i="11"/>
  <c r="AK42" i="11"/>
  <c r="AL42" i="11"/>
  <c r="AM42" i="11"/>
  <c r="AN42" i="11"/>
  <c r="AO42" i="11"/>
  <c r="AP42" i="11"/>
  <c r="AQ42" i="11"/>
  <c r="AR42" i="11"/>
  <c r="AS42" i="11"/>
  <c r="AT42" i="11"/>
  <c r="B43" i="11"/>
  <c r="C43" i="11"/>
  <c r="D43" i="11"/>
  <c r="E43" i="11"/>
  <c r="F43" i="11"/>
  <c r="G43" i="11"/>
  <c r="I43" i="11"/>
  <c r="J43" i="11"/>
  <c r="K43" i="11"/>
  <c r="L43" i="11"/>
  <c r="M43" i="11"/>
  <c r="N43" i="11"/>
  <c r="O43" i="11"/>
  <c r="P43" i="11"/>
  <c r="Q43" i="11"/>
  <c r="R43" i="11"/>
  <c r="S43" i="11"/>
  <c r="T43" i="11"/>
  <c r="U43" i="11"/>
  <c r="V43" i="11"/>
  <c r="X43" i="11"/>
  <c r="Y43" i="11"/>
  <c r="Z43" i="11"/>
  <c r="AA43" i="11"/>
  <c r="AB43" i="11"/>
  <c r="AC43" i="11"/>
  <c r="AD43" i="11"/>
  <c r="AE43" i="11"/>
  <c r="AF43" i="11"/>
  <c r="AG43" i="11"/>
  <c r="AH43" i="11"/>
  <c r="AI43" i="11"/>
  <c r="AK43" i="11"/>
  <c r="AL43" i="11"/>
  <c r="AM43" i="11"/>
  <c r="AN43" i="11"/>
  <c r="AO43" i="11"/>
  <c r="AP43" i="11"/>
  <c r="AQ43" i="11"/>
  <c r="AR43" i="11"/>
  <c r="AS43" i="11"/>
  <c r="AT43" i="11"/>
  <c r="B44" i="11"/>
  <c r="C44" i="11"/>
  <c r="D44" i="11"/>
  <c r="E44" i="11"/>
  <c r="F44" i="11"/>
  <c r="G44" i="11"/>
  <c r="I44" i="11"/>
  <c r="J44" i="11"/>
  <c r="K44" i="11"/>
  <c r="L44" i="11"/>
  <c r="M44" i="11"/>
  <c r="N44" i="11"/>
  <c r="O44" i="11"/>
  <c r="P44" i="11"/>
  <c r="Q44" i="11"/>
  <c r="R44" i="11"/>
  <c r="S44" i="11"/>
  <c r="T44" i="11"/>
  <c r="U44" i="11"/>
  <c r="V44" i="11"/>
  <c r="X44" i="11"/>
  <c r="Y44" i="11"/>
  <c r="Z44" i="11"/>
  <c r="AA44" i="11"/>
  <c r="AB44" i="11"/>
  <c r="AC44" i="11"/>
  <c r="AD44" i="11"/>
  <c r="AE44" i="11"/>
  <c r="AF44" i="11"/>
  <c r="AG44" i="11"/>
  <c r="AH44" i="11"/>
  <c r="AI44" i="11"/>
  <c r="AK44" i="11"/>
  <c r="AL44" i="11"/>
  <c r="AM44" i="11"/>
  <c r="AN44" i="11"/>
  <c r="AO44" i="11"/>
  <c r="AP44" i="11"/>
  <c r="AQ44" i="11"/>
  <c r="AR44" i="11"/>
  <c r="AS44" i="11"/>
  <c r="AT44" i="11"/>
  <c r="B45" i="11"/>
  <c r="C45" i="11"/>
  <c r="D45" i="11"/>
  <c r="E45" i="11"/>
  <c r="F45" i="11"/>
  <c r="G45" i="11"/>
  <c r="I45" i="11"/>
  <c r="J45" i="11"/>
  <c r="K45" i="11"/>
  <c r="L45" i="11"/>
  <c r="M45" i="11"/>
  <c r="N45" i="11"/>
  <c r="O45" i="11"/>
  <c r="P45" i="11"/>
  <c r="Q45" i="11"/>
  <c r="R45" i="11"/>
  <c r="S45" i="11"/>
  <c r="T45" i="11"/>
  <c r="U45" i="11"/>
  <c r="V45" i="11"/>
  <c r="X45" i="11"/>
  <c r="Y45" i="11"/>
  <c r="Z45" i="11"/>
  <c r="AA45" i="11"/>
  <c r="AB45" i="11"/>
  <c r="AC45" i="11"/>
  <c r="AD45" i="11"/>
  <c r="AE45" i="11"/>
  <c r="AF45" i="11"/>
  <c r="AG45" i="11"/>
  <c r="AH45" i="11"/>
  <c r="AI45" i="11"/>
  <c r="AK45" i="11"/>
  <c r="AL45" i="11"/>
  <c r="AM45" i="11"/>
  <c r="AN45" i="11"/>
  <c r="AO45" i="11"/>
  <c r="AP45" i="11"/>
  <c r="AQ45" i="11"/>
  <c r="AR45" i="11"/>
  <c r="AS45" i="11"/>
  <c r="AT45" i="11"/>
  <c r="B46" i="11"/>
  <c r="C46" i="11"/>
  <c r="D46" i="11"/>
  <c r="E46" i="11"/>
  <c r="F46" i="11"/>
  <c r="G46" i="11"/>
  <c r="I46" i="11"/>
  <c r="J46" i="11"/>
  <c r="K46" i="11"/>
  <c r="L46" i="11"/>
  <c r="M46" i="11"/>
  <c r="N46" i="11"/>
  <c r="O46" i="11"/>
  <c r="P46" i="11"/>
  <c r="Q46" i="11"/>
  <c r="R46" i="11"/>
  <c r="S46" i="11"/>
  <c r="T46" i="11"/>
  <c r="U46" i="11"/>
  <c r="V46" i="11"/>
  <c r="X46" i="11"/>
  <c r="Y46" i="11"/>
  <c r="Z46" i="11"/>
  <c r="AA46" i="11"/>
  <c r="AB46" i="11"/>
  <c r="AC46" i="11"/>
  <c r="AD46" i="11"/>
  <c r="AE46" i="11"/>
  <c r="AF46" i="11"/>
  <c r="AG46" i="11"/>
  <c r="AH46" i="11"/>
  <c r="AI46" i="11"/>
  <c r="AK46" i="11"/>
  <c r="AL46" i="11"/>
  <c r="AM46" i="11"/>
  <c r="AN46" i="11"/>
  <c r="AO46" i="11"/>
  <c r="AP46" i="11"/>
  <c r="AQ46" i="11"/>
  <c r="AR46" i="11"/>
  <c r="AS46" i="11"/>
  <c r="AT46" i="11"/>
  <c r="B47" i="11"/>
  <c r="C47" i="11"/>
  <c r="D47" i="11"/>
  <c r="E47" i="11"/>
  <c r="F47" i="11"/>
  <c r="G47" i="11"/>
  <c r="I47" i="11"/>
  <c r="J47" i="11"/>
  <c r="K47" i="11"/>
  <c r="L47" i="11"/>
  <c r="M47" i="11"/>
  <c r="N47" i="11"/>
  <c r="O47" i="11"/>
  <c r="P47" i="11"/>
  <c r="Q47" i="11"/>
  <c r="R47" i="11"/>
  <c r="S47" i="11"/>
  <c r="T47" i="11"/>
  <c r="U47" i="11"/>
  <c r="V47" i="11"/>
  <c r="X47" i="11"/>
  <c r="Y47" i="11"/>
  <c r="Z47" i="11"/>
  <c r="AA47" i="11"/>
  <c r="AB47" i="11"/>
  <c r="AC47" i="11"/>
  <c r="AD47" i="11"/>
  <c r="AE47" i="11"/>
  <c r="AF47" i="11"/>
  <c r="AG47" i="11"/>
  <c r="AH47" i="11"/>
  <c r="AI47" i="11"/>
  <c r="AK47" i="11"/>
  <c r="AL47" i="11"/>
  <c r="AM47" i="11"/>
  <c r="AN47" i="11"/>
  <c r="AO47" i="11"/>
  <c r="AP47" i="11"/>
  <c r="AQ47" i="11"/>
  <c r="AR47" i="11"/>
  <c r="AS47" i="11"/>
  <c r="AT47" i="11"/>
  <c r="B48" i="11"/>
  <c r="C48" i="11"/>
  <c r="D48" i="11"/>
  <c r="E48" i="11"/>
  <c r="F48" i="11"/>
  <c r="G48" i="11"/>
  <c r="I48" i="11"/>
  <c r="J48" i="11"/>
  <c r="K48" i="11"/>
  <c r="L48" i="11"/>
  <c r="M48" i="11"/>
  <c r="N48" i="11"/>
  <c r="O48" i="11"/>
  <c r="P48" i="11"/>
  <c r="Q48" i="11"/>
  <c r="R48" i="11"/>
  <c r="S48" i="11"/>
  <c r="T48" i="11"/>
  <c r="U48" i="11"/>
  <c r="V48" i="11"/>
  <c r="X48" i="11"/>
  <c r="Y48" i="11"/>
  <c r="Z48" i="11"/>
  <c r="AA48" i="11"/>
  <c r="AB48" i="11"/>
  <c r="AC48" i="11"/>
  <c r="AD48" i="11"/>
  <c r="AE48" i="11"/>
  <c r="AF48" i="11"/>
  <c r="AG48" i="11"/>
  <c r="AH48" i="11"/>
  <c r="AI48" i="11"/>
  <c r="AK48" i="11"/>
  <c r="AL48" i="11"/>
  <c r="AM48" i="11"/>
  <c r="AN48" i="11"/>
  <c r="AO48" i="11"/>
  <c r="AP48" i="11"/>
  <c r="AQ48" i="11"/>
  <c r="AR48" i="11"/>
  <c r="AS48" i="11"/>
  <c r="AT48" i="11"/>
  <c r="B49" i="11"/>
  <c r="C49" i="11"/>
  <c r="D49" i="11"/>
  <c r="E49" i="11"/>
  <c r="F49" i="11"/>
  <c r="G49" i="11"/>
  <c r="I49" i="11"/>
  <c r="J49" i="11"/>
  <c r="K49" i="11"/>
  <c r="L49" i="11"/>
  <c r="M49" i="11"/>
  <c r="N49" i="11"/>
  <c r="O49" i="11"/>
  <c r="P49" i="11"/>
  <c r="Q49" i="11"/>
  <c r="R49" i="11"/>
  <c r="S49" i="11"/>
  <c r="T49" i="11"/>
  <c r="U49" i="11"/>
  <c r="V49" i="11"/>
  <c r="X49" i="11"/>
  <c r="Y49" i="11"/>
  <c r="Z49" i="11"/>
  <c r="AA49" i="11"/>
  <c r="AB49" i="11"/>
  <c r="AC49" i="11"/>
  <c r="AD49" i="11"/>
  <c r="AE49" i="11"/>
  <c r="AF49" i="11"/>
  <c r="AG49" i="11"/>
  <c r="AH49" i="11"/>
  <c r="AI49" i="11"/>
  <c r="AK49" i="11"/>
  <c r="AL49" i="11"/>
  <c r="AM49" i="11"/>
  <c r="AN49" i="11"/>
  <c r="AO49" i="11"/>
  <c r="AP49" i="11"/>
  <c r="AQ49" i="11"/>
  <c r="AR49" i="11"/>
  <c r="AS49" i="11"/>
  <c r="AT49" i="11"/>
  <c r="B50" i="11"/>
  <c r="C50" i="11"/>
  <c r="D50" i="11"/>
  <c r="E50" i="11"/>
  <c r="F50" i="11"/>
  <c r="G50" i="11"/>
  <c r="I50" i="11"/>
  <c r="J50" i="11"/>
  <c r="K50" i="11"/>
  <c r="L50" i="11"/>
  <c r="M50" i="11"/>
  <c r="N50" i="11"/>
  <c r="O50" i="11"/>
  <c r="P50" i="11"/>
  <c r="Q50" i="11"/>
  <c r="R50" i="11"/>
  <c r="S50" i="11"/>
  <c r="T50" i="11"/>
  <c r="U50" i="11"/>
  <c r="V50" i="11"/>
  <c r="X50" i="11"/>
  <c r="Y50" i="11"/>
  <c r="Z50" i="11"/>
  <c r="AA50" i="11"/>
  <c r="AB50" i="11"/>
  <c r="AC50" i="11"/>
  <c r="AD50" i="11"/>
  <c r="AE50" i="11"/>
  <c r="AF50" i="11"/>
  <c r="AG50" i="11"/>
  <c r="AH50" i="11"/>
  <c r="AI50" i="11"/>
  <c r="AK50" i="11"/>
  <c r="AL50" i="11"/>
  <c r="AM50" i="11"/>
  <c r="AN50" i="11"/>
  <c r="AO50" i="11"/>
  <c r="AP50" i="11"/>
  <c r="AQ50" i="11"/>
  <c r="AR50" i="11"/>
  <c r="AS50" i="11"/>
  <c r="AT50" i="11"/>
  <c r="B51" i="11"/>
  <c r="C51" i="11"/>
  <c r="D51" i="11"/>
  <c r="E51" i="11"/>
  <c r="F51" i="11"/>
  <c r="G51" i="11"/>
  <c r="I51" i="11"/>
  <c r="J51" i="11"/>
  <c r="K51" i="11"/>
  <c r="L51" i="11"/>
  <c r="M51" i="11"/>
  <c r="N51" i="11"/>
  <c r="O51" i="11"/>
  <c r="P51" i="11"/>
  <c r="Q51" i="11"/>
  <c r="R51" i="11"/>
  <c r="S51" i="11"/>
  <c r="T51" i="11"/>
  <c r="U51" i="11"/>
  <c r="V51" i="11"/>
  <c r="X51" i="11"/>
  <c r="Y51" i="11"/>
  <c r="Z51" i="11"/>
  <c r="AA51" i="11"/>
  <c r="AB51" i="11"/>
  <c r="AC51" i="11"/>
  <c r="AD51" i="11"/>
  <c r="AE51" i="11"/>
  <c r="AF51" i="11"/>
  <c r="AG51" i="11"/>
  <c r="AH51" i="11"/>
  <c r="AI51" i="11"/>
  <c r="AK51" i="11"/>
  <c r="AL51" i="11"/>
  <c r="AM51" i="11"/>
  <c r="AN51" i="11"/>
  <c r="AO51" i="11"/>
  <c r="AP51" i="11"/>
  <c r="AQ51" i="11"/>
  <c r="AR51" i="11"/>
  <c r="AS51" i="11"/>
  <c r="AT51" i="11"/>
  <c r="B52" i="11"/>
  <c r="C52" i="11"/>
  <c r="D52" i="11"/>
  <c r="E52" i="11"/>
  <c r="F52" i="11"/>
  <c r="G52" i="11"/>
  <c r="I52" i="11"/>
  <c r="J52" i="11"/>
  <c r="K52" i="11"/>
  <c r="L52" i="11"/>
  <c r="M52" i="11"/>
  <c r="N52" i="11"/>
  <c r="O52" i="11"/>
  <c r="P52" i="11"/>
  <c r="Q52" i="11"/>
  <c r="R52" i="11"/>
  <c r="S52" i="11"/>
  <c r="T52" i="11"/>
  <c r="U52" i="11"/>
  <c r="V52" i="11"/>
  <c r="X52" i="11"/>
  <c r="Y52" i="11"/>
  <c r="Z52" i="11"/>
  <c r="AA52" i="11"/>
  <c r="AB52" i="11"/>
  <c r="AC52" i="11"/>
  <c r="AD52" i="11"/>
  <c r="AE52" i="11"/>
  <c r="AF52" i="11"/>
  <c r="AG52" i="11"/>
  <c r="AH52" i="11"/>
  <c r="AI52" i="11"/>
  <c r="AK52" i="11"/>
  <c r="AL52" i="11"/>
  <c r="AM52" i="11"/>
  <c r="AN52" i="11"/>
  <c r="AO52" i="11"/>
  <c r="AP52" i="11"/>
  <c r="AQ52" i="11"/>
  <c r="AR52" i="11"/>
  <c r="AS52" i="11"/>
  <c r="AT52" i="11"/>
  <c r="B53" i="11"/>
  <c r="C53" i="11"/>
  <c r="D53" i="11"/>
  <c r="E53" i="11"/>
  <c r="F53" i="11"/>
  <c r="G53" i="11"/>
  <c r="I53" i="11"/>
  <c r="J53" i="11"/>
  <c r="K53" i="11"/>
  <c r="L53" i="11"/>
  <c r="M53" i="11"/>
  <c r="N53" i="11"/>
  <c r="O53" i="11"/>
  <c r="P53" i="11"/>
  <c r="Q53" i="11"/>
  <c r="R53" i="11"/>
  <c r="S53" i="11"/>
  <c r="T53" i="11"/>
  <c r="U53" i="11"/>
  <c r="V53" i="11"/>
  <c r="X53" i="11"/>
  <c r="Y53" i="11"/>
  <c r="Z53" i="11"/>
  <c r="AA53" i="11"/>
  <c r="AB53" i="11"/>
  <c r="AC53" i="11"/>
  <c r="AD53" i="11"/>
  <c r="AE53" i="11"/>
  <c r="AF53" i="11"/>
  <c r="AG53" i="11"/>
  <c r="AH53" i="11"/>
  <c r="AI53" i="11"/>
  <c r="AK53" i="11"/>
  <c r="AL53" i="11"/>
  <c r="AM53" i="11"/>
  <c r="AN53" i="11"/>
  <c r="AO53" i="11"/>
  <c r="AP53" i="11"/>
  <c r="AQ53" i="11"/>
  <c r="AR53" i="11"/>
  <c r="AS53" i="11"/>
  <c r="AT53" i="11"/>
  <c r="B54" i="11"/>
  <c r="C54" i="11"/>
  <c r="D54" i="11"/>
  <c r="E54" i="11"/>
  <c r="F54" i="11"/>
  <c r="G54" i="11"/>
  <c r="I54" i="11"/>
  <c r="J54" i="11"/>
  <c r="K54" i="11"/>
  <c r="L54" i="11"/>
  <c r="M54" i="11"/>
  <c r="N54" i="11"/>
  <c r="O54" i="11"/>
  <c r="P54" i="11"/>
  <c r="Q54" i="11"/>
  <c r="R54" i="11"/>
  <c r="S54" i="11"/>
  <c r="T54" i="11"/>
  <c r="U54" i="11"/>
  <c r="V54" i="11"/>
  <c r="X54" i="11"/>
  <c r="Y54" i="11"/>
  <c r="Z54" i="11"/>
  <c r="AA54" i="11"/>
  <c r="AB54" i="11"/>
  <c r="AC54" i="11"/>
  <c r="AD54" i="11"/>
  <c r="AE54" i="11"/>
  <c r="AF54" i="11"/>
  <c r="AG54" i="11"/>
  <c r="AH54" i="11"/>
  <c r="AI54" i="11"/>
  <c r="AK54" i="11"/>
  <c r="AL54" i="11"/>
  <c r="AM54" i="11"/>
  <c r="AN54" i="11"/>
  <c r="AO54" i="11"/>
  <c r="AP54" i="11"/>
  <c r="AQ54" i="11"/>
  <c r="AR54" i="11"/>
  <c r="AS54" i="11"/>
  <c r="AT54" i="11"/>
  <c r="B55" i="11"/>
  <c r="C55" i="11"/>
  <c r="D55" i="11"/>
  <c r="E55" i="11"/>
  <c r="F55" i="11"/>
  <c r="G55" i="11"/>
  <c r="I55" i="11"/>
  <c r="J55" i="11"/>
  <c r="K55" i="11"/>
  <c r="L55" i="11"/>
  <c r="M55" i="11"/>
  <c r="N55" i="11"/>
  <c r="O55" i="11"/>
  <c r="P55" i="11"/>
  <c r="Q55" i="11"/>
  <c r="R55" i="11"/>
  <c r="S55" i="11"/>
  <c r="T55" i="11"/>
  <c r="U55" i="11"/>
  <c r="V55" i="11"/>
  <c r="X55" i="11"/>
  <c r="Y55" i="11"/>
  <c r="Z55" i="11"/>
  <c r="AA55" i="11"/>
  <c r="AB55" i="11"/>
  <c r="AC55" i="11"/>
  <c r="AD55" i="11"/>
  <c r="AE55" i="11"/>
  <c r="AF55" i="11"/>
  <c r="AG55" i="11"/>
  <c r="AH55" i="11"/>
  <c r="AI55" i="11"/>
  <c r="AK55" i="11"/>
  <c r="AL55" i="11"/>
  <c r="AM55" i="11"/>
  <c r="AN55" i="11"/>
  <c r="AO55" i="11"/>
  <c r="AP55" i="11"/>
  <c r="AQ55" i="11"/>
  <c r="AR55" i="11"/>
  <c r="AS55" i="11"/>
  <c r="AT55" i="11"/>
  <c r="B56" i="11"/>
  <c r="C56" i="11"/>
  <c r="D56" i="11"/>
  <c r="E56" i="11"/>
  <c r="F56" i="11"/>
  <c r="G56" i="11"/>
  <c r="I56" i="11"/>
  <c r="J56" i="11"/>
  <c r="K56" i="11"/>
  <c r="L56" i="11"/>
  <c r="M56" i="11"/>
  <c r="N56" i="11"/>
  <c r="O56" i="11"/>
  <c r="P56" i="11"/>
  <c r="Q56" i="11"/>
  <c r="R56" i="11"/>
  <c r="S56" i="11"/>
  <c r="T56" i="11"/>
  <c r="U56" i="11"/>
  <c r="V56" i="11"/>
  <c r="X56" i="11"/>
  <c r="Y56" i="11"/>
  <c r="Z56" i="11"/>
  <c r="AA56" i="11"/>
  <c r="AB56" i="11"/>
  <c r="AC56" i="11"/>
  <c r="AD56" i="11"/>
  <c r="AE56" i="11"/>
  <c r="AF56" i="11"/>
  <c r="AG56" i="11"/>
  <c r="AH56" i="11"/>
  <c r="AI56" i="11"/>
  <c r="AK56" i="11"/>
  <c r="AL56" i="11"/>
  <c r="AM56" i="11"/>
  <c r="AN56" i="11"/>
  <c r="AO56" i="11"/>
  <c r="AP56" i="11"/>
  <c r="AQ56" i="11"/>
  <c r="AR56" i="11"/>
  <c r="AS56" i="11"/>
  <c r="AT56" i="11"/>
  <c r="B57" i="11"/>
  <c r="C57" i="11"/>
  <c r="D57" i="11"/>
  <c r="E57" i="11"/>
  <c r="F57" i="11"/>
  <c r="G57" i="11"/>
  <c r="I57" i="11"/>
  <c r="J57" i="11"/>
  <c r="K57" i="11"/>
  <c r="L57" i="11"/>
  <c r="M57" i="11"/>
  <c r="N57" i="11"/>
  <c r="O57" i="11"/>
  <c r="P57" i="11"/>
  <c r="Q57" i="11"/>
  <c r="R57" i="11"/>
  <c r="S57" i="11"/>
  <c r="T57" i="11"/>
  <c r="U57" i="11"/>
  <c r="V57" i="11"/>
  <c r="X57" i="11"/>
  <c r="Y57" i="11"/>
  <c r="Z57" i="11"/>
  <c r="AA57" i="11"/>
  <c r="AB57" i="11"/>
  <c r="AC57" i="11"/>
  <c r="AD57" i="11"/>
  <c r="AE57" i="11"/>
  <c r="AF57" i="11"/>
  <c r="AG57" i="11"/>
  <c r="AH57" i="11"/>
  <c r="AI57" i="11"/>
  <c r="AK57" i="11"/>
  <c r="AL57" i="11"/>
  <c r="AM57" i="11"/>
  <c r="AN57" i="11"/>
  <c r="AO57" i="11"/>
  <c r="AP57" i="11"/>
  <c r="AQ57" i="11"/>
  <c r="AR57" i="11"/>
  <c r="AS57" i="11"/>
  <c r="AT57" i="11"/>
  <c r="B58" i="11"/>
  <c r="C58" i="11"/>
  <c r="D58" i="11"/>
  <c r="E58" i="11"/>
  <c r="F58" i="11"/>
  <c r="G58" i="11"/>
  <c r="I58" i="11"/>
  <c r="J58" i="11"/>
  <c r="K58" i="11"/>
  <c r="L58" i="11"/>
  <c r="M58" i="11"/>
  <c r="N58" i="11"/>
  <c r="O58" i="11"/>
  <c r="P58" i="11"/>
  <c r="Q58" i="11"/>
  <c r="R58" i="11"/>
  <c r="S58" i="11"/>
  <c r="T58" i="11"/>
  <c r="U58" i="11"/>
  <c r="V58" i="11"/>
  <c r="X58" i="11"/>
  <c r="Y58" i="11"/>
  <c r="Z58" i="11"/>
  <c r="AA58" i="11"/>
  <c r="AB58" i="11"/>
  <c r="AC58" i="11"/>
  <c r="AD58" i="11"/>
  <c r="AE58" i="11"/>
  <c r="AF58" i="11"/>
  <c r="AG58" i="11"/>
  <c r="AH58" i="11"/>
  <c r="AI58" i="11"/>
  <c r="AK58" i="11"/>
  <c r="AL58" i="11"/>
  <c r="AM58" i="11"/>
  <c r="AN58" i="11"/>
  <c r="AO58" i="11"/>
  <c r="AP58" i="11"/>
  <c r="AQ58" i="11"/>
  <c r="AR58" i="11"/>
  <c r="AS58" i="11"/>
  <c r="AT58" i="11"/>
  <c r="B59" i="11"/>
  <c r="C59" i="11"/>
  <c r="D59" i="11"/>
  <c r="E59" i="11"/>
  <c r="F59" i="11"/>
  <c r="G59" i="11"/>
  <c r="I59" i="11"/>
  <c r="J59" i="11"/>
  <c r="K59" i="11"/>
  <c r="L59" i="11"/>
  <c r="M59" i="11"/>
  <c r="N59" i="11"/>
  <c r="O59" i="11"/>
  <c r="P59" i="11"/>
  <c r="Q59" i="11"/>
  <c r="R59" i="11"/>
  <c r="S59" i="11"/>
  <c r="T59" i="11"/>
  <c r="U59" i="11"/>
  <c r="V59" i="11"/>
  <c r="X59" i="11"/>
  <c r="Y59" i="11"/>
  <c r="Z59" i="11"/>
  <c r="AA59" i="11"/>
  <c r="AB59" i="11"/>
  <c r="AC59" i="11"/>
  <c r="AD59" i="11"/>
  <c r="AE59" i="11"/>
  <c r="AF59" i="11"/>
  <c r="AG59" i="11"/>
  <c r="AH59" i="11"/>
  <c r="AI59" i="11"/>
  <c r="AK59" i="11"/>
  <c r="AL59" i="11"/>
  <c r="AM59" i="11"/>
  <c r="AN59" i="11"/>
  <c r="AO59" i="11"/>
  <c r="AP59" i="11"/>
  <c r="AQ59" i="11"/>
  <c r="AR59" i="11"/>
  <c r="AS59" i="11"/>
  <c r="AT59" i="11"/>
  <c r="B60" i="11"/>
  <c r="C60" i="11"/>
  <c r="D60" i="11"/>
  <c r="E60" i="11"/>
  <c r="F60" i="11"/>
  <c r="G60" i="11"/>
  <c r="I60" i="11"/>
  <c r="J60" i="11"/>
  <c r="K60" i="11"/>
  <c r="L60" i="11"/>
  <c r="M60" i="11"/>
  <c r="N60" i="11"/>
  <c r="O60" i="11"/>
  <c r="P60" i="11"/>
  <c r="Q60" i="11"/>
  <c r="R60" i="11"/>
  <c r="S60" i="11"/>
  <c r="T60" i="11"/>
  <c r="U60" i="11"/>
  <c r="V60" i="11"/>
  <c r="X60" i="11"/>
  <c r="Y60" i="11"/>
  <c r="Z60" i="11"/>
  <c r="AA60" i="11"/>
  <c r="AB60" i="11"/>
  <c r="AC60" i="11"/>
  <c r="AD60" i="11"/>
  <c r="AE60" i="11"/>
  <c r="AF60" i="11"/>
  <c r="AG60" i="11"/>
  <c r="AH60" i="11"/>
  <c r="AI60" i="11"/>
  <c r="AK60" i="11"/>
  <c r="AL60" i="11"/>
  <c r="AM60" i="11"/>
  <c r="AN60" i="11"/>
  <c r="AO60" i="11"/>
  <c r="AP60" i="11"/>
  <c r="AQ60" i="11"/>
  <c r="AR60" i="11"/>
  <c r="AS60" i="11"/>
  <c r="AT60" i="11"/>
  <c r="B61" i="11"/>
  <c r="C61" i="11"/>
  <c r="D61" i="11"/>
  <c r="E61" i="11"/>
  <c r="F61" i="11"/>
  <c r="G61" i="11"/>
  <c r="I61" i="11"/>
  <c r="J61" i="11"/>
  <c r="K61" i="11"/>
  <c r="L61" i="11"/>
  <c r="M61" i="11"/>
  <c r="N61" i="11"/>
  <c r="O61" i="11"/>
  <c r="P61" i="11"/>
  <c r="Q61" i="11"/>
  <c r="R61" i="11"/>
  <c r="S61" i="11"/>
  <c r="T61" i="11"/>
  <c r="U61" i="11"/>
  <c r="V61" i="11"/>
  <c r="X61" i="11"/>
  <c r="Y61" i="11"/>
  <c r="Z61" i="11"/>
  <c r="AA61" i="11"/>
  <c r="AB61" i="11"/>
  <c r="AC61" i="11"/>
  <c r="AD61" i="11"/>
  <c r="AE61" i="11"/>
  <c r="AF61" i="11"/>
  <c r="AG61" i="11"/>
  <c r="AH61" i="11"/>
  <c r="AI61" i="11"/>
  <c r="AK61" i="11"/>
  <c r="AL61" i="11"/>
  <c r="AM61" i="11"/>
  <c r="AN61" i="11"/>
  <c r="AO61" i="11"/>
  <c r="AP61" i="11"/>
  <c r="AQ61" i="11"/>
  <c r="AR61" i="11"/>
  <c r="AS61" i="11"/>
  <c r="AT61" i="11"/>
  <c r="B62" i="11"/>
  <c r="C62" i="11"/>
  <c r="D62" i="11"/>
  <c r="E62" i="11"/>
  <c r="F62" i="11"/>
  <c r="G62" i="11"/>
  <c r="I62" i="11"/>
  <c r="J62" i="11"/>
  <c r="K62" i="11"/>
  <c r="L62" i="11"/>
  <c r="M62" i="11"/>
  <c r="N62" i="11"/>
  <c r="O62" i="11"/>
  <c r="P62" i="11"/>
  <c r="Q62" i="11"/>
  <c r="R62" i="11"/>
  <c r="S62" i="11"/>
  <c r="T62" i="11"/>
  <c r="U62" i="11"/>
  <c r="V62" i="11"/>
  <c r="X62" i="11"/>
  <c r="Y62" i="11"/>
  <c r="Z62" i="11"/>
  <c r="AA62" i="11"/>
  <c r="AB62" i="11"/>
  <c r="AC62" i="11"/>
  <c r="AD62" i="11"/>
  <c r="AE62" i="11"/>
  <c r="AF62" i="11"/>
  <c r="AG62" i="11"/>
  <c r="AH62" i="11"/>
  <c r="AI62" i="11"/>
  <c r="AK62" i="11"/>
  <c r="AL62" i="11"/>
  <c r="AM62" i="11"/>
  <c r="AN62" i="11"/>
  <c r="AO62" i="11"/>
  <c r="AP62" i="11"/>
  <c r="AQ62" i="11"/>
  <c r="AR62" i="11"/>
  <c r="AS62" i="11"/>
  <c r="AT62" i="11"/>
  <c r="B63" i="11"/>
  <c r="C63" i="11"/>
  <c r="D63" i="11"/>
  <c r="E63" i="11"/>
  <c r="F63" i="11"/>
  <c r="G63" i="11"/>
  <c r="I63" i="11"/>
  <c r="J63" i="11"/>
  <c r="K63" i="11"/>
  <c r="L63" i="11"/>
  <c r="M63" i="11"/>
  <c r="N63" i="11"/>
  <c r="O63" i="11"/>
  <c r="P63" i="11"/>
  <c r="Q63" i="11"/>
  <c r="R63" i="11"/>
  <c r="S63" i="11"/>
  <c r="T63" i="11"/>
  <c r="U63" i="11"/>
  <c r="V63" i="11"/>
  <c r="X63" i="11"/>
  <c r="Y63" i="11"/>
  <c r="Z63" i="11"/>
  <c r="AA63" i="11"/>
  <c r="AB63" i="11"/>
  <c r="AC63" i="11"/>
  <c r="AD63" i="11"/>
  <c r="AE63" i="11"/>
  <c r="AF63" i="11"/>
  <c r="AG63" i="11"/>
  <c r="AH63" i="11"/>
  <c r="AI63" i="11"/>
  <c r="AK63" i="11"/>
  <c r="AL63" i="11"/>
  <c r="AM63" i="11"/>
  <c r="AN63" i="11"/>
  <c r="AO63" i="11"/>
  <c r="AP63" i="11"/>
  <c r="AQ63" i="11"/>
  <c r="AR63" i="11"/>
  <c r="AS63" i="11"/>
  <c r="AT63" i="11"/>
  <c r="B64" i="11"/>
  <c r="C64" i="11"/>
  <c r="D64" i="11"/>
  <c r="E64" i="11"/>
  <c r="F64" i="11"/>
  <c r="G64" i="11"/>
  <c r="I64" i="11"/>
  <c r="J64" i="11"/>
  <c r="K64" i="11"/>
  <c r="L64" i="11"/>
  <c r="M64" i="11"/>
  <c r="N64" i="11"/>
  <c r="O64" i="11"/>
  <c r="P64" i="11"/>
  <c r="Q64" i="11"/>
  <c r="R64" i="11"/>
  <c r="S64" i="11"/>
  <c r="T64" i="11"/>
  <c r="U64" i="11"/>
  <c r="V64" i="11"/>
  <c r="X64" i="11"/>
  <c r="Y64" i="11"/>
  <c r="Z64" i="11"/>
  <c r="AA64" i="11"/>
  <c r="AB64" i="11"/>
  <c r="AC64" i="11"/>
  <c r="AD64" i="11"/>
  <c r="AE64" i="11"/>
  <c r="AF64" i="11"/>
  <c r="AG64" i="11"/>
  <c r="AH64" i="11"/>
  <c r="AI64" i="11"/>
  <c r="AK64" i="11"/>
  <c r="AL64" i="11"/>
  <c r="AM64" i="11"/>
  <c r="AN64" i="11"/>
  <c r="AO64" i="11"/>
  <c r="AP64" i="11"/>
  <c r="AQ64" i="11"/>
  <c r="AR64" i="11"/>
  <c r="AS64" i="11"/>
  <c r="AT64" i="11"/>
  <c r="B65" i="11"/>
  <c r="C65" i="11"/>
  <c r="D65" i="11"/>
  <c r="E65" i="11"/>
  <c r="F65" i="11"/>
  <c r="G65" i="11"/>
  <c r="I65" i="11"/>
  <c r="J65" i="11"/>
  <c r="K65" i="11"/>
  <c r="L65" i="11"/>
  <c r="M65" i="11"/>
  <c r="N65" i="11"/>
  <c r="O65" i="11"/>
  <c r="P65" i="11"/>
  <c r="Q65" i="11"/>
  <c r="R65" i="11"/>
  <c r="S65" i="11"/>
  <c r="T65" i="11"/>
  <c r="U65" i="11"/>
  <c r="V65" i="11"/>
  <c r="X65" i="11"/>
  <c r="Y65" i="11"/>
  <c r="Z65" i="11"/>
  <c r="AA65" i="11"/>
  <c r="AB65" i="11"/>
  <c r="AC65" i="11"/>
  <c r="AD65" i="11"/>
  <c r="AE65" i="11"/>
  <c r="AF65" i="11"/>
  <c r="AG65" i="11"/>
  <c r="AH65" i="11"/>
  <c r="AI65" i="11"/>
  <c r="AK65" i="11"/>
  <c r="AL65" i="11"/>
  <c r="AM65" i="11"/>
  <c r="AN65" i="11"/>
  <c r="AO65" i="11"/>
  <c r="AP65" i="11"/>
  <c r="AQ65" i="11"/>
  <c r="AR65" i="11"/>
  <c r="AS65" i="11"/>
  <c r="AT65" i="11"/>
  <c r="B66" i="11"/>
  <c r="C66" i="11"/>
  <c r="D66" i="11"/>
  <c r="E66" i="11"/>
  <c r="F66" i="11"/>
  <c r="G66" i="11"/>
  <c r="I66" i="11"/>
  <c r="J66" i="11"/>
  <c r="K66" i="11"/>
  <c r="L66" i="11"/>
  <c r="M66" i="11"/>
  <c r="N66" i="11"/>
  <c r="O66" i="11"/>
  <c r="P66" i="11"/>
  <c r="Q66" i="11"/>
  <c r="R66" i="11"/>
  <c r="S66" i="11"/>
  <c r="T66" i="11"/>
  <c r="U66" i="11"/>
  <c r="V66" i="11"/>
  <c r="X66" i="11"/>
  <c r="Y66" i="11"/>
  <c r="Z66" i="11"/>
  <c r="AA66" i="11"/>
  <c r="AB66" i="11"/>
  <c r="AC66" i="11"/>
  <c r="AD66" i="11"/>
  <c r="AE66" i="11"/>
  <c r="AF66" i="11"/>
  <c r="AG66" i="11"/>
  <c r="AH66" i="11"/>
  <c r="AI66" i="11"/>
  <c r="AK66" i="11"/>
  <c r="AL66" i="11"/>
  <c r="AM66" i="11"/>
  <c r="AN66" i="11"/>
  <c r="AO66" i="11"/>
  <c r="AP66" i="11"/>
  <c r="AQ66" i="11"/>
  <c r="AR66" i="11"/>
  <c r="AS66" i="11"/>
  <c r="AT66" i="11"/>
  <c r="B67" i="11"/>
  <c r="C67" i="11"/>
  <c r="D67" i="11"/>
  <c r="E67" i="11"/>
  <c r="F67" i="11"/>
  <c r="G67" i="11"/>
  <c r="I67" i="11"/>
  <c r="J67" i="11"/>
  <c r="K67" i="11"/>
  <c r="L67" i="11"/>
  <c r="M67" i="11"/>
  <c r="N67" i="11"/>
  <c r="O67" i="11"/>
  <c r="P67" i="11"/>
  <c r="Q67" i="11"/>
  <c r="R67" i="11"/>
  <c r="S67" i="11"/>
  <c r="T67" i="11"/>
  <c r="U67" i="11"/>
  <c r="V67" i="11"/>
  <c r="X67" i="11"/>
  <c r="Y67" i="11"/>
  <c r="Z67" i="11"/>
  <c r="AA67" i="11"/>
  <c r="AB67" i="11"/>
  <c r="AC67" i="11"/>
  <c r="AD67" i="11"/>
  <c r="AE67" i="11"/>
  <c r="AF67" i="11"/>
  <c r="AG67" i="11"/>
  <c r="AH67" i="11"/>
  <c r="AI67" i="11"/>
  <c r="AK67" i="11"/>
  <c r="AL67" i="11"/>
  <c r="AM67" i="11"/>
  <c r="AN67" i="11"/>
  <c r="AO67" i="11"/>
  <c r="AP67" i="11"/>
  <c r="AQ67" i="11"/>
  <c r="AR67" i="11"/>
  <c r="AS67" i="11"/>
  <c r="AT67" i="11"/>
  <c r="B68" i="11"/>
  <c r="C68" i="11"/>
  <c r="D68" i="11"/>
  <c r="E68" i="11"/>
  <c r="F68" i="11"/>
  <c r="G68" i="11"/>
  <c r="I68" i="11"/>
  <c r="J68" i="11"/>
  <c r="K68" i="11"/>
  <c r="L68" i="11"/>
  <c r="M68" i="11"/>
  <c r="N68" i="11"/>
  <c r="O68" i="11"/>
  <c r="P68" i="11"/>
  <c r="Q68" i="11"/>
  <c r="R68" i="11"/>
  <c r="S68" i="11"/>
  <c r="T68" i="11"/>
  <c r="U68" i="11"/>
  <c r="V68" i="11"/>
  <c r="X68" i="11"/>
  <c r="Y68" i="11"/>
  <c r="Z68" i="11"/>
  <c r="AA68" i="11"/>
  <c r="AB68" i="11"/>
  <c r="AC68" i="11"/>
  <c r="AD68" i="11"/>
  <c r="AE68" i="11"/>
  <c r="AF68" i="11"/>
  <c r="AG68" i="11"/>
  <c r="AH68" i="11"/>
  <c r="AI68" i="11"/>
  <c r="AK68" i="11"/>
  <c r="AL68" i="11"/>
  <c r="AM68" i="11"/>
  <c r="AN68" i="11"/>
  <c r="AO68" i="11"/>
  <c r="AP68" i="11"/>
  <c r="AQ68" i="11"/>
  <c r="AR68" i="11"/>
  <c r="AS68" i="11"/>
  <c r="AT68" i="11"/>
  <c r="B69" i="11"/>
  <c r="C69" i="11"/>
  <c r="D69" i="11"/>
  <c r="E69" i="11"/>
  <c r="F69" i="11"/>
  <c r="G69" i="11"/>
  <c r="I69" i="11"/>
  <c r="J69" i="11"/>
  <c r="K69" i="11"/>
  <c r="L69" i="11"/>
  <c r="M69" i="11"/>
  <c r="N69" i="11"/>
  <c r="O69" i="11"/>
  <c r="P69" i="11"/>
  <c r="Q69" i="11"/>
  <c r="R69" i="11"/>
  <c r="S69" i="11"/>
  <c r="T69" i="11"/>
  <c r="U69" i="11"/>
  <c r="V69" i="11"/>
  <c r="X69" i="11"/>
  <c r="Y69" i="11"/>
  <c r="Z69" i="11"/>
  <c r="AA69" i="11"/>
  <c r="AB69" i="11"/>
  <c r="AC69" i="11"/>
  <c r="AD69" i="11"/>
  <c r="AE69" i="11"/>
  <c r="AF69" i="11"/>
  <c r="AG69" i="11"/>
  <c r="AH69" i="11"/>
  <c r="AI69" i="11"/>
  <c r="AK69" i="11"/>
  <c r="AL69" i="11"/>
  <c r="AM69" i="11"/>
  <c r="AN69" i="11"/>
  <c r="AO69" i="11"/>
  <c r="AP69" i="11"/>
  <c r="AQ69" i="11"/>
  <c r="AR69" i="11"/>
  <c r="AS69" i="11"/>
  <c r="AT69" i="11"/>
  <c r="B70" i="11"/>
  <c r="C70" i="11"/>
  <c r="D70" i="11"/>
  <c r="E70" i="11"/>
  <c r="F70" i="11"/>
  <c r="G70" i="11"/>
  <c r="I70" i="11"/>
  <c r="J70" i="11"/>
  <c r="K70" i="11"/>
  <c r="L70" i="11"/>
  <c r="M70" i="11"/>
  <c r="N70" i="11"/>
  <c r="O70" i="11"/>
  <c r="P70" i="11"/>
  <c r="Q70" i="11"/>
  <c r="R70" i="11"/>
  <c r="S70" i="11"/>
  <c r="T70" i="11"/>
  <c r="U70" i="11"/>
  <c r="V70" i="11"/>
  <c r="X70" i="11"/>
  <c r="Y70" i="11"/>
  <c r="Z70" i="11"/>
  <c r="AA70" i="11"/>
  <c r="AB70" i="11"/>
  <c r="AC70" i="11"/>
  <c r="AD70" i="11"/>
  <c r="AE70" i="11"/>
  <c r="AF70" i="11"/>
  <c r="AG70" i="11"/>
  <c r="AH70" i="11"/>
  <c r="AI70" i="11"/>
  <c r="AK70" i="11"/>
  <c r="AL70" i="11"/>
  <c r="AM70" i="11"/>
  <c r="AN70" i="11"/>
  <c r="AO70" i="11"/>
  <c r="AP70" i="11"/>
  <c r="AQ70" i="11"/>
  <c r="AR70" i="11"/>
  <c r="AS70" i="11"/>
  <c r="AT70" i="11"/>
  <c r="B71" i="11"/>
  <c r="C71" i="11"/>
  <c r="D71" i="11"/>
  <c r="E71" i="11"/>
  <c r="F71" i="11"/>
  <c r="G71" i="11"/>
  <c r="I71" i="11"/>
  <c r="J71" i="11"/>
  <c r="K71" i="11"/>
  <c r="L71" i="11"/>
  <c r="M71" i="11"/>
  <c r="N71" i="11"/>
  <c r="O71" i="11"/>
  <c r="P71" i="11"/>
  <c r="Q71" i="11"/>
  <c r="R71" i="11"/>
  <c r="S71" i="11"/>
  <c r="T71" i="11"/>
  <c r="U71" i="11"/>
  <c r="V71" i="11"/>
  <c r="X71" i="11"/>
  <c r="Y71" i="11"/>
  <c r="Z71" i="11"/>
  <c r="AA71" i="11"/>
  <c r="AB71" i="11"/>
  <c r="AC71" i="11"/>
  <c r="AD71" i="11"/>
  <c r="AE71" i="11"/>
  <c r="AF71" i="11"/>
  <c r="AG71" i="11"/>
  <c r="AH71" i="11"/>
  <c r="AI71" i="11"/>
  <c r="AK71" i="11"/>
  <c r="AL71" i="11"/>
  <c r="AM71" i="11"/>
  <c r="AN71" i="11"/>
  <c r="AO71" i="11"/>
  <c r="AP71" i="11"/>
  <c r="AQ71" i="11"/>
  <c r="AR71" i="11"/>
  <c r="AS71" i="11"/>
  <c r="AT71" i="11"/>
  <c r="B72" i="11"/>
  <c r="C72" i="11"/>
  <c r="D72" i="11"/>
  <c r="E72" i="11"/>
  <c r="F72" i="11"/>
  <c r="G72" i="11"/>
  <c r="I72" i="11"/>
  <c r="J72" i="11"/>
  <c r="K72" i="11"/>
  <c r="L72" i="11"/>
  <c r="M72" i="11"/>
  <c r="N72" i="11"/>
  <c r="O72" i="11"/>
  <c r="P72" i="11"/>
  <c r="Q72" i="11"/>
  <c r="R72" i="11"/>
  <c r="S72" i="11"/>
  <c r="T72" i="11"/>
  <c r="U72" i="11"/>
  <c r="V72" i="11"/>
  <c r="X72" i="11"/>
  <c r="Y72" i="11"/>
  <c r="Z72" i="11"/>
  <c r="AA72" i="11"/>
  <c r="AB72" i="11"/>
  <c r="AC72" i="11"/>
  <c r="AD72" i="11"/>
  <c r="AE72" i="11"/>
  <c r="AF72" i="11"/>
  <c r="AG72" i="11"/>
  <c r="AH72" i="11"/>
  <c r="AI72" i="11"/>
  <c r="AK72" i="11"/>
  <c r="AL72" i="11"/>
  <c r="AM72" i="11"/>
  <c r="AN72" i="11"/>
  <c r="AO72" i="11"/>
  <c r="AP72" i="11"/>
  <c r="AQ72" i="11"/>
  <c r="AR72" i="11"/>
  <c r="AS72" i="11"/>
  <c r="AT72" i="11"/>
  <c r="B73" i="11"/>
  <c r="C73" i="11"/>
  <c r="D73" i="11"/>
  <c r="E73" i="11"/>
  <c r="F73" i="11"/>
  <c r="G73" i="11"/>
  <c r="I73" i="11"/>
  <c r="J73" i="11"/>
  <c r="K73" i="11"/>
  <c r="L73" i="11"/>
  <c r="M73" i="11"/>
  <c r="N73" i="11"/>
  <c r="O73" i="11"/>
  <c r="P73" i="11"/>
  <c r="Q73" i="11"/>
  <c r="R73" i="11"/>
  <c r="S73" i="11"/>
  <c r="T73" i="11"/>
  <c r="U73" i="11"/>
  <c r="V73" i="11"/>
  <c r="X73" i="11"/>
  <c r="Y73" i="11"/>
  <c r="Z73" i="11"/>
  <c r="AA73" i="11"/>
  <c r="AB73" i="11"/>
  <c r="AC73" i="11"/>
  <c r="AD73" i="11"/>
  <c r="AE73" i="11"/>
  <c r="AF73" i="11"/>
  <c r="AG73" i="11"/>
  <c r="AH73" i="11"/>
  <c r="AI73" i="11"/>
  <c r="AK73" i="11"/>
  <c r="AL73" i="11"/>
  <c r="AM73" i="11"/>
  <c r="AN73" i="11"/>
  <c r="AO73" i="11"/>
  <c r="AP73" i="11"/>
  <c r="AQ73" i="11"/>
  <c r="AR73" i="11"/>
  <c r="AS73" i="11"/>
  <c r="AT73" i="11"/>
  <c r="B74" i="11"/>
  <c r="C74" i="11"/>
  <c r="D74" i="11"/>
  <c r="E74" i="11"/>
  <c r="F74" i="11"/>
  <c r="G74" i="11"/>
  <c r="I74" i="11"/>
  <c r="J74" i="11"/>
  <c r="K74" i="11"/>
  <c r="L74" i="11"/>
  <c r="M74" i="11"/>
  <c r="N74" i="11"/>
  <c r="O74" i="11"/>
  <c r="P74" i="11"/>
  <c r="Q74" i="11"/>
  <c r="R74" i="11"/>
  <c r="S74" i="11"/>
  <c r="T74" i="11"/>
  <c r="U74" i="11"/>
  <c r="V74" i="11"/>
  <c r="X74" i="11"/>
  <c r="Y74" i="11"/>
  <c r="Z74" i="11"/>
  <c r="AA74" i="11"/>
  <c r="AB74" i="11"/>
  <c r="AC74" i="11"/>
  <c r="AD74" i="11"/>
  <c r="AE74" i="11"/>
  <c r="AF74" i="11"/>
  <c r="AG74" i="11"/>
  <c r="AH74" i="11"/>
  <c r="AI74" i="11"/>
  <c r="AK74" i="11"/>
  <c r="AL74" i="11"/>
  <c r="AM74" i="11"/>
  <c r="AN74" i="11"/>
  <c r="AO74" i="11"/>
  <c r="AP74" i="11"/>
  <c r="AQ74" i="11"/>
  <c r="AR74" i="11"/>
  <c r="AS74" i="11"/>
  <c r="AT74" i="11"/>
  <c r="B75" i="11"/>
  <c r="C75" i="11"/>
  <c r="D75" i="11"/>
  <c r="E75" i="11"/>
  <c r="F75" i="11"/>
  <c r="G75" i="11"/>
  <c r="I75" i="11"/>
  <c r="J75" i="11"/>
  <c r="K75" i="11"/>
  <c r="L75" i="11"/>
  <c r="M75" i="11"/>
  <c r="N75" i="11"/>
  <c r="O75" i="11"/>
  <c r="P75" i="11"/>
  <c r="Q75" i="11"/>
  <c r="R75" i="11"/>
  <c r="S75" i="11"/>
  <c r="T75" i="11"/>
  <c r="U75" i="11"/>
  <c r="V75" i="11"/>
  <c r="X75" i="11"/>
  <c r="Y75" i="11"/>
  <c r="Z75" i="11"/>
  <c r="AA75" i="11"/>
  <c r="AB75" i="11"/>
  <c r="AC75" i="11"/>
  <c r="AD75" i="11"/>
  <c r="AE75" i="11"/>
  <c r="AF75" i="11"/>
  <c r="AG75" i="11"/>
  <c r="AH75" i="11"/>
  <c r="AI75" i="11"/>
  <c r="AK75" i="11"/>
  <c r="AL75" i="11"/>
  <c r="AM75" i="11"/>
  <c r="AN75" i="11"/>
  <c r="AO75" i="11"/>
  <c r="AP75" i="11"/>
  <c r="AQ75" i="11"/>
  <c r="AR75" i="11"/>
  <c r="AS75" i="11"/>
  <c r="AT75" i="11"/>
  <c r="B76" i="11"/>
  <c r="C76" i="11"/>
  <c r="D76" i="11"/>
  <c r="E76" i="11"/>
  <c r="F76" i="11"/>
  <c r="G76" i="11"/>
  <c r="I76" i="11"/>
  <c r="J76" i="11"/>
  <c r="K76" i="11"/>
  <c r="L76" i="11"/>
  <c r="M76" i="11"/>
  <c r="N76" i="11"/>
  <c r="O76" i="11"/>
  <c r="P76" i="11"/>
  <c r="Q76" i="11"/>
  <c r="R76" i="11"/>
  <c r="S76" i="11"/>
  <c r="T76" i="11"/>
  <c r="U76" i="11"/>
  <c r="V76" i="11"/>
  <c r="X76" i="11"/>
  <c r="Y76" i="11"/>
  <c r="Z76" i="11"/>
  <c r="AA76" i="11"/>
  <c r="AB76" i="11"/>
  <c r="AC76" i="11"/>
  <c r="AD76" i="11"/>
  <c r="AE76" i="11"/>
  <c r="AF76" i="11"/>
  <c r="AG76" i="11"/>
  <c r="AH76" i="11"/>
  <c r="AI76" i="11"/>
  <c r="AK76" i="11"/>
  <c r="AL76" i="11"/>
  <c r="AM76" i="11"/>
  <c r="AN76" i="11"/>
  <c r="AO76" i="11"/>
  <c r="AP76" i="11"/>
  <c r="AQ76" i="11"/>
  <c r="AR76" i="11"/>
  <c r="AS76" i="11"/>
  <c r="AT76" i="11"/>
  <c r="B77" i="11"/>
  <c r="C77" i="11"/>
  <c r="D77" i="11"/>
  <c r="E77" i="11"/>
  <c r="F77" i="11"/>
  <c r="G77" i="11"/>
  <c r="I77" i="11"/>
  <c r="J77" i="11"/>
  <c r="K77" i="11"/>
  <c r="L77" i="11"/>
  <c r="M77" i="11"/>
  <c r="N77" i="11"/>
  <c r="O77" i="11"/>
  <c r="P77" i="11"/>
  <c r="Q77" i="11"/>
  <c r="R77" i="11"/>
  <c r="S77" i="11"/>
  <c r="T77" i="11"/>
  <c r="U77" i="11"/>
  <c r="V77" i="11"/>
  <c r="X77" i="11"/>
  <c r="Y77" i="11"/>
  <c r="Z77" i="11"/>
  <c r="AA77" i="11"/>
  <c r="AB77" i="11"/>
  <c r="AC77" i="11"/>
  <c r="AD77" i="11"/>
  <c r="AE77" i="11"/>
  <c r="AF77" i="11"/>
  <c r="AG77" i="11"/>
  <c r="AH77" i="11"/>
  <c r="AI77" i="11"/>
  <c r="AK77" i="11"/>
  <c r="AL77" i="11"/>
  <c r="AM77" i="11"/>
  <c r="AN77" i="11"/>
  <c r="AO77" i="11"/>
  <c r="AP77" i="11"/>
  <c r="AQ77" i="11"/>
  <c r="AR77" i="11"/>
  <c r="AS77" i="11"/>
  <c r="AT77" i="11"/>
  <c r="B78" i="11"/>
  <c r="C78" i="11"/>
  <c r="D78" i="11"/>
  <c r="E78" i="11"/>
  <c r="F78" i="11"/>
  <c r="G78" i="11"/>
  <c r="I78" i="11"/>
  <c r="J78" i="11"/>
  <c r="K78" i="11"/>
  <c r="L78" i="11"/>
  <c r="M78" i="11"/>
  <c r="N78" i="11"/>
  <c r="O78" i="11"/>
  <c r="P78" i="11"/>
  <c r="Q78" i="11"/>
  <c r="R78" i="11"/>
  <c r="S78" i="11"/>
  <c r="T78" i="11"/>
  <c r="U78" i="11"/>
  <c r="V78" i="11"/>
  <c r="X78" i="11"/>
  <c r="Y78" i="11"/>
  <c r="Z78" i="11"/>
  <c r="AA78" i="11"/>
  <c r="AB78" i="11"/>
  <c r="AC78" i="11"/>
  <c r="AD78" i="11"/>
  <c r="AE78" i="11"/>
  <c r="AF78" i="11"/>
  <c r="AG78" i="11"/>
  <c r="AH78" i="11"/>
  <c r="AI78" i="11"/>
  <c r="AK78" i="11"/>
  <c r="AL78" i="11"/>
  <c r="AM78" i="11"/>
  <c r="AN78" i="11"/>
  <c r="AO78" i="11"/>
  <c r="AP78" i="11"/>
  <c r="AQ78" i="11"/>
  <c r="AR78" i="11"/>
  <c r="AS78" i="11"/>
  <c r="AT78" i="11"/>
  <c r="B79" i="11"/>
  <c r="C79" i="11"/>
  <c r="D79" i="11"/>
  <c r="E79" i="11"/>
  <c r="F79" i="11"/>
  <c r="G79" i="11"/>
  <c r="I79" i="11"/>
  <c r="J79" i="11"/>
  <c r="K79" i="11"/>
  <c r="L79" i="11"/>
  <c r="M79" i="11"/>
  <c r="N79" i="11"/>
  <c r="O79" i="11"/>
  <c r="P79" i="11"/>
  <c r="Q79" i="11"/>
  <c r="R79" i="11"/>
  <c r="S79" i="11"/>
  <c r="T79" i="11"/>
  <c r="U79" i="11"/>
  <c r="V79" i="11"/>
  <c r="X79" i="11"/>
  <c r="Y79" i="11"/>
  <c r="Z79" i="11"/>
  <c r="AA79" i="11"/>
  <c r="AB79" i="11"/>
  <c r="AC79" i="11"/>
  <c r="AD79" i="11"/>
  <c r="AE79" i="11"/>
  <c r="AF79" i="11"/>
  <c r="AG79" i="11"/>
  <c r="AH79" i="11"/>
  <c r="AI79" i="11"/>
  <c r="AK79" i="11"/>
  <c r="AL79" i="11"/>
  <c r="AM79" i="11"/>
  <c r="AN79" i="11"/>
  <c r="AO79" i="11"/>
  <c r="AP79" i="11"/>
  <c r="AQ79" i="11"/>
  <c r="AR79" i="11"/>
  <c r="AS79" i="11"/>
  <c r="AT79" i="11"/>
  <c r="B80" i="11"/>
  <c r="C80" i="11"/>
  <c r="D80" i="11"/>
  <c r="E80" i="11"/>
  <c r="F80" i="11"/>
  <c r="G80" i="11"/>
  <c r="I80" i="11"/>
  <c r="J80" i="11"/>
  <c r="K80" i="11"/>
  <c r="L80" i="11"/>
  <c r="M80" i="11"/>
  <c r="N80" i="11"/>
  <c r="O80" i="11"/>
  <c r="P80" i="11"/>
  <c r="Q80" i="11"/>
  <c r="R80" i="11"/>
  <c r="S80" i="11"/>
  <c r="T80" i="11"/>
  <c r="U80" i="11"/>
  <c r="V80" i="11"/>
  <c r="X80" i="11"/>
  <c r="Y80" i="11"/>
  <c r="Z80" i="11"/>
  <c r="AA80" i="11"/>
  <c r="AB80" i="11"/>
  <c r="AC80" i="11"/>
  <c r="AD80" i="11"/>
  <c r="AE80" i="11"/>
  <c r="AF80" i="11"/>
  <c r="AG80" i="11"/>
  <c r="AH80" i="11"/>
  <c r="AI80" i="11"/>
  <c r="AK80" i="11"/>
  <c r="AL80" i="11"/>
  <c r="AM80" i="11"/>
  <c r="AN80" i="11"/>
  <c r="AO80" i="11"/>
  <c r="AP80" i="11"/>
  <c r="AQ80" i="11"/>
  <c r="AR80" i="11"/>
  <c r="AS80" i="11"/>
  <c r="AT80" i="11"/>
  <c r="B81" i="11"/>
  <c r="C81" i="11"/>
  <c r="D81" i="11"/>
  <c r="E81" i="11"/>
  <c r="F81" i="11"/>
  <c r="G81" i="11"/>
  <c r="I81" i="11"/>
  <c r="J81" i="11"/>
  <c r="K81" i="11"/>
  <c r="L81" i="11"/>
  <c r="M81" i="11"/>
  <c r="N81" i="11"/>
  <c r="O81" i="11"/>
  <c r="P81" i="11"/>
  <c r="Q81" i="11"/>
  <c r="R81" i="11"/>
  <c r="S81" i="11"/>
  <c r="T81" i="11"/>
  <c r="U81" i="11"/>
  <c r="V81" i="11"/>
  <c r="X81" i="11"/>
  <c r="Y81" i="11"/>
  <c r="Z81" i="11"/>
  <c r="AA81" i="11"/>
  <c r="AB81" i="11"/>
  <c r="AC81" i="11"/>
  <c r="AD81" i="11"/>
  <c r="AE81" i="11"/>
  <c r="AF81" i="11"/>
  <c r="AG81" i="11"/>
  <c r="AH81" i="11"/>
  <c r="AI81" i="11"/>
  <c r="AK81" i="11"/>
  <c r="AL81" i="11"/>
  <c r="AM81" i="11"/>
  <c r="AN81" i="11"/>
  <c r="AO81" i="11"/>
  <c r="AP81" i="11"/>
  <c r="AQ81" i="11"/>
  <c r="AR81" i="11"/>
  <c r="AS81" i="11"/>
  <c r="AT81" i="11"/>
  <c r="B82" i="11"/>
  <c r="C82" i="11"/>
  <c r="D82" i="11"/>
  <c r="E82" i="11"/>
  <c r="F82" i="11"/>
  <c r="G82" i="11"/>
  <c r="I82" i="11"/>
  <c r="J82" i="11"/>
  <c r="K82" i="11"/>
  <c r="L82" i="11"/>
  <c r="M82" i="11"/>
  <c r="N82" i="11"/>
  <c r="O82" i="11"/>
  <c r="P82" i="11"/>
  <c r="Q82" i="11"/>
  <c r="R82" i="11"/>
  <c r="S82" i="11"/>
  <c r="T82" i="11"/>
  <c r="U82" i="11"/>
  <c r="V82" i="11"/>
  <c r="X82" i="11"/>
  <c r="Y82" i="11"/>
  <c r="Z82" i="11"/>
  <c r="AA82" i="11"/>
  <c r="AB82" i="11"/>
  <c r="AC82" i="11"/>
  <c r="AD82" i="11"/>
  <c r="AE82" i="11"/>
  <c r="AF82" i="11"/>
  <c r="AG82" i="11"/>
  <c r="AH82" i="11"/>
  <c r="AI82" i="11"/>
  <c r="AK82" i="11"/>
  <c r="AL82" i="11"/>
  <c r="AM82" i="11"/>
  <c r="AN82" i="11"/>
  <c r="AO82" i="11"/>
  <c r="AP82" i="11"/>
  <c r="AQ82" i="11"/>
  <c r="AR82" i="11"/>
  <c r="AS82" i="11"/>
  <c r="AT82" i="11"/>
  <c r="B83" i="11"/>
  <c r="C83" i="11"/>
  <c r="D83" i="11"/>
  <c r="E83" i="11"/>
  <c r="F83" i="11"/>
  <c r="G83" i="11"/>
  <c r="I83" i="11"/>
  <c r="J83" i="11"/>
  <c r="K83" i="11"/>
  <c r="L83" i="11"/>
  <c r="M83" i="11"/>
  <c r="N83" i="11"/>
  <c r="O83" i="11"/>
  <c r="P83" i="11"/>
  <c r="Q83" i="11"/>
  <c r="R83" i="11"/>
  <c r="S83" i="11"/>
  <c r="T83" i="11"/>
  <c r="U83" i="11"/>
  <c r="V83" i="11"/>
  <c r="X83" i="11"/>
  <c r="Y83" i="11"/>
  <c r="Z83" i="11"/>
  <c r="AA83" i="11"/>
  <c r="AB83" i="11"/>
  <c r="AC83" i="11"/>
  <c r="AD83" i="11"/>
  <c r="AE83" i="11"/>
  <c r="AF83" i="11"/>
  <c r="AG83" i="11"/>
  <c r="AH83" i="11"/>
  <c r="AI83" i="11"/>
  <c r="AK83" i="11"/>
  <c r="AL83" i="11"/>
  <c r="AM83" i="11"/>
  <c r="AN83" i="11"/>
  <c r="AO83" i="11"/>
  <c r="AP83" i="11"/>
  <c r="AQ83" i="11"/>
  <c r="AR83" i="11"/>
  <c r="AS83" i="11"/>
  <c r="AT83" i="11"/>
  <c r="B84" i="11"/>
  <c r="C84" i="11"/>
  <c r="D84" i="11"/>
  <c r="E84" i="11"/>
  <c r="F84" i="11"/>
  <c r="G84" i="11"/>
  <c r="I84" i="11"/>
  <c r="J84" i="11"/>
  <c r="K84" i="11"/>
  <c r="L84" i="11"/>
  <c r="M84" i="11"/>
  <c r="N84" i="11"/>
  <c r="O84" i="11"/>
  <c r="P84" i="11"/>
  <c r="Q84" i="11"/>
  <c r="R84" i="11"/>
  <c r="S84" i="11"/>
  <c r="T84" i="11"/>
  <c r="U84" i="11"/>
  <c r="V84" i="11"/>
  <c r="X84" i="11"/>
  <c r="Y84" i="11"/>
  <c r="Z84" i="11"/>
  <c r="AA84" i="11"/>
  <c r="AB84" i="11"/>
  <c r="AC84" i="11"/>
  <c r="AD84" i="11"/>
  <c r="AE84" i="11"/>
  <c r="AF84" i="11"/>
  <c r="AG84" i="11"/>
  <c r="AH84" i="11"/>
  <c r="AI84" i="11"/>
  <c r="AK84" i="11"/>
  <c r="AL84" i="11"/>
  <c r="AM84" i="11"/>
  <c r="AN84" i="11"/>
  <c r="AO84" i="11"/>
  <c r="AP84" i="11"/>
  <c r="AQ84" i="11"/>
  <c r="AR84" i="11"/>
  <c r="AS84" i="11"/>
  <c r="AT84" i="11"/>
  <c r="B85" i="11"/>
  <c r="C85" i="11"/>
  <c r="D85" i="11"/>
  <c r="E85" i="11"/>
  <c r="F85" i="11"/>
  <c r="G85" i="11"/>
  <c r="I85" i="11"/>
  <c r="J85" i="11"/>
  <c r="K85" i="11"/>
  <c r="L85" i="11"/>
  <c r="M85" i="11"/>
  <c r="N85" i="11"/>
  <c r="O85" i="11"/>
  <c r="P85" i="11"/>
  <c r="Q85" i="11"/>
  <c r="R85" i="11"/>
  <c r="S85" i="11"/>
  <c r="T85" i="11"/>
  <c r="U85" i="11"/>
  <c r="V85" i="11"/>
  <c r="X85" i="11"/>
  <c r="Y85" i="11"/>
  <c r="Z85" i="11"/>
  <c r="AA85" i="11"/>
  <c r="AB85" i="11"/>
  <c r="AC85" i="11"/>
  <c r="AD85" i="11"/>
  <c r="AE85" i="11"/>
  <c r="AF85" i="11"/>
  <c r="AG85" i="11"/>
  <c r="AH85" i="11"/>
  <c r="AI85" i="11"/>
  <c r="AK85" i="11"/>
  <c r="AL85" i="11"/>
  <c r="AM85" i="11"/>
  <c r="AN85" i="11"/>
  <c r="AO85" i="11"/>
  <c r="AP85" i="11"/>
  <c r="AQ85" i="11"/>
  <c r="AR85" i="11"/>
  <c r="AS85" i="11"/>
  <c r="AT85" i="11"/>
  <c r="B86" i="11"/>
  <c r="C86" i="11"/>
  <c r="D86" i="11"/>
  <c r="E86" i="11"/>
  <c r="F86" i="11"/>
  <c r="G86" i="11"/>
  <c r="I86" i="11"/>
  <c r="J86" i="11"/>
  <c r="K86" i="11"/>
  <c r="L86" i="11"/>
  <c r="M86" i="11"/>
  <c r="N86" i="11"/>
  <c r="O86" i="11"/>
  <c r="P86" i="11"/>
  <c r="Q86" i="11"/>
  <c r="R86" i="11"/>
  <c r="S86" i="11"/>
  <c r="T86" i="11"/>
  <c r="U86" i="11"/>
  <c r="V86" i="11"/>
  <c r="X86" i="11"/>
  <c r="Y86" i="11"/>
  <c r="Z86" i="11"/>
  <c r="AA86" i="11"/>
  <c r="AB86" i="11"/>
  <c r="AC86" i="11"/>
  <c r="AD86" i="11"/>
  <c r="AE86" i="11"/>
  <c r="AF86" i="11"/>
  <c r="AG86" i="11"/>
  <c r="AH86" i="11"/>
  <c r="AI86" i="11"/>
  <c r="AK86" i="11"/>
  <c r="AL86" i="11"/>
  <c r="AM86" i="11"/>
  <c r="AN86" i="11"/>
  <c r="AO86" i="11"/>
  <c r="AP86" i="11"/>
  <c r="AQ86" i="11"/>
  <c r="AR86" i="11"/>
  <c r="AS86" i="11"/>
  <c r="AT86" i="11"/>
  <c r="B87" i="11"/>
  <c r="C87" i="11"/>
  <c r="D87" i="11"/>
  <c r="E87" i="11"/>
  <c r="F87" i="11"/>
  <c r="G87" i="11"/>
  <c r="I87" i="11"/>
  <c r="J87" i="11"/>
  <c r="K87" i="11"/>
  <c r="L87" i="11"/>
  <c r="M87" i="11"/>
  <c r="N87" i="11"/>
  <c r="O87" i="11"/>
  <c r="P87" i="11"/>
  <c r="Q87" i="11"/>
  <c r="R87" i="11"/>
  <c r="S87" i="11"/>
  <c r="T87" i="11"/>
  <c r="U87" i="11"/>
  <c r="V87" i="11"/>
  <c r="X87" i="11"/>
  <c r="Y87" i="11"/>
  <c r="Z87" i="11"/>
  <c r="AA87" i="11"/>
  <c r="AB87" i="11"/>
  <c r="AC87" i="11"/>
  <c r="AD87" i="11"/>
  <c r="AE87" i="11"/>
  <c r="AF87" i="11"/>
  <c r="AG87" i="11"/>
  <c r="AH87" i="11"/>
  <c r="AI87" i="11"/>
  <c r="AK87" i="11"/>
  <c r="AL87" i="11"/>
  <c r="AM87" i="11"/>
  <c r="AN87" i="11"/>
  <c r="AO87" i="11"/>
  <c r="AP87" i="11"/>
  <c r="AQ87" i="11"/>
  <c r="AR87" i="11"/>
  <c r="AS87" i="11"/>
  <c r="AT87" i="11"/>
  <c r="B88" i="11"/>
  <c r="C88" i="11"/>
  <c r="D88" i="11"/>
  <c r="E88" i="11"/>
  <c r="F88" i="11"/>
  <c r="G88" i="11"/>
  <c r="I88" i="11"/>
  <c r="J88" i="11"/>
  <c r="K88" i="11"/>
  <c r="L88" i="11"/>
  <c r="M88" i="11"/>
  <c r="N88" i="11"/>
  <c r="O88" i="11"/>
  <c r="P88" i="11"/>
  <c r="Q88" i="11"/>
  <c r="R88" i="11"/>
  <c r="S88" i="11"/>
  <c r="T88" i="11"/>
  <c r="U88" i="11"/>
  <c r="V88" i="11"/>
  <c r="X88" i="11"/>
  <c r="Y88" i="11"/>
  <c r="Z88" i="11"/>
  <c r="AA88" i="11"/>
  <c r="AB88" i="11"/>
  <c r="AC88" i="11"/>
  <c r="AD88" i="11"/>
  <c r="AE88" i="11"/>
  <c r="AF88" i="11"/>
  <c r="AG88" i="11"/>
  <c r="AH88" i="11"/>
  <c r="AI88" i="11"/>
  <c r="AK88" i="11"/>
  <c r="AL88" i="11"/>
  <c r="AM88" i="11"/>
  <c r="AN88" i="11"/>
  <c r="AO88" i="11"/>
  <c r="AP88" i="11"/>
  <c r="AQ88" i="11"/>
  <c r="AR88" i="11"/>
  <c r="AS88" i="11"/>
  <c r="AT88" i="11"/>
  <c r="B89" i="11"/>
  <c r="C89" i="11"/>
  <c r="D89" i="11"/>
  <c r="E89" i="11"/>
  <c r="F89" i="11"/>
  <c r="G89" i="11"/>
  <c r="I89" i="11"/>
  <c r="J89" i="11"/>
  <c r="K89" i="11"/>
  <c r="L89" i="11"/>
  <c r="M89" i="11"/>
  <c r="N89" i="11"/>
  <c r="O89" i="11"/>
  <c r="P89" i="11"/>
  <c r="Q89" i="11"/>
  <c r="R89" i="11"/>
  <c r="S89" i="11"/>
  <c r="T89" i="11"/>
  <c r="U89" i="11"/>
  <c r="V89" i="11"/>
  <c r="X89" i="11"/>
  <c r="Y89" i="11"/>
  <c r="Z89" i="11"/>
  <c r="AA89" i="11"/>
  <c r="AB89" i="11"/>
  <c r="AC89" i="11"/>
  <c r="AD89" i="11"/>
  <c r="AE89" i="11"/>
  <c r="AF89" i="11"/>
  <c r="AG89" i="11"/>
  <c r="AH89" i="11"/>
  <c r="AI89" i="11"/>
  <c r="AK89" i="11"/>
  <c r="AL89" i="11"/>
  <c r="AM89" i="11"/>
  <c r="AN89" i="11"/>
  <c r="AO89" i="11"/>
  <c r="AP89" i="11"/>
  <c r="AQ89" i="11"/>
  <c r="AR89" i="11"/>
  <c r="AS89" i="11"/>
  <c r="AT89" i="11"/>
  <c r="B90" i="11"/>
  <c r="C90" i="11"/>
  <c r="D90" i="11"/>
  <c r="E90" i="11"/>
  <c r="F90" i="11"/>
  <c r="G90" i="11"/>
  <c r="I90" i="11"/>
  <c r="J90" i="11"/>
  <c r="K90" i="11"/>
  <c r="L90" i="11"/>
  <c r="M90" i="11"/>
  <c r="N90" i="11"/>
  <c r="O90" i="11"/>
  <c r="P90" i="11"/>
  <c r="Q90" i="11"/>
  <c r="R90" i="11"/>
  <c r="S90" i="11"/>
  <c r="T90" i="11"/>
  <c r="U90" i="11"/>
  <c r="V90" i="11"/>
  <c r="X90" i="11"/>
  <c r="Y90" i="11"/>
  <c r="Z90" i="11"/>
  <c r="AA90" i="11"/>
  <c r="AB90" i="11"/>
  <c r="AC90" i="11"/>
  <c r="AD90" i="11"/>
  <c r="AE90" i="11"/>
  <c r="AF90" i="11"/>
  <c r="AG90" i="11"/>
  <c r="AH90" i="11"/>
  <c r="AI90" i="11"/>
  <c r="AK90" i="11"/>
  <c r="AL90" i="11"/>
  <c r="AM90" i="11"/>
  <c r="AN90" i="11"/>
  <c r="AO90" i="11"/>
  <c r="AP90" i="11"/>
  <c r="AQ90" i="11"/>
  <c r="AR90" i="11"/>
  <c r="AS90" i="11"/>
  <c r="AT90" i="11"/>
  <c r="B91" i="11"/>
  <c r="C91" i="11"/>
  <c r="D91" i="11"/>
  <c r="E91" i="11"/>
  <c r="F91" i="11"/>
  <c r="G91" i="11"/>
  <c r="I91" i="11"/>
  <c r="J91" i="11"/>
  <c r="K91" i="11"/>
  <c r="L91" i="11"/>
  <c r="M91" i="11"/>
  <c r="N91" i="11"/>
  <c r="O91" i="11"/>
  <c r="P91" i="11"/>
  <c r="Q91" i="11"/>
  <c r="R91" i="11"/>
  <c r="S91" i="11"/>
  <c r="T91" i="11"/>
  <c r="U91" i="11"/>
  <c r="V91" i="11"/>
  <c r="X91" i="11"/>
  <c r="Y91" i="11"/>
  <c r="Z91" i="11"/>
  <c r="AA91" i="11"/>
  <c r="AB91" i="11"/>
  <c r="AC91" i="11"/>
  <c r="AD91" i="11"/>
  <c r="AE91" i="11"/>
  <c r="AF91" i="11"/>
  <c r="AG91" i="11"/>
  <c r="AH91" i="11"/>
  <c r="AI91" i="11"/>
  <c r="AK91" i="11"/>
  <c r="AL91" i="11"/>
  <c r="AM91" i="11"/>
  <c r="AN91" i="11"/>
  <c r="AO91" i="11"/>
  <c r="AP91" i="11"/>
  <c r="AQ91" i="11"/>
  <c r="AR91" i="11"/>
  <c r="AS91" i="11"/>
  <c r="AT91" i="11"/>
  <c r="B92" i="11"/>
  <c r="C92" i="11"/>
  <c r="D92" i="11"/>
  <c r="E92" i="11"/>
  <c r="F92" i="11"/>
  <c r="G92" i="11"/>
  <c r="I92" i="11"/>
  <c r="J92" i="11"/>
  <c r="K92" i="11"/>
  <c r="L92" i="11"/>
  <c r="M92" i="11"/>
  <c r="N92" i="11"/>
  <c r="O92" i="11"/>
  <c r="P92" i="11"/>
  <c r="Q92" i="11"/>
  <c r="R92" i="11"/>
  <c r="S92" i="11"/>
  <c r="T92" i="11"/>
  <c r="U92" i="11"/>
  <c r="V92" i="11"/>
  <c r="X92" i="11"/>
  <c r="Y92" i="11"/>
  <c r="Z92" i="11"/>
  <c r="AA92" i="11"/>
  <c r="AB92" i="11"/>
  <c r="AC92" i="11"/>
  <c r="AD92" i="11"/>
  <c r="AE92" i="11"/>
  <c r="AF92" i="11"/>
  <c r="AG92" i="11"/>
  <c r="AH92" i="11"/>
  <c r="AI92" i="11"/>
  <c r="AK92" i="11"/>
  <c r="AL92" i="11"/>
  <c r="AM92" i="11"/>
  <c r="AN92" i="11"/>
  <c r="AO92" i="11"/>
  <c r="AP92" i="11"/>
  <c r="AQ92" i="11"/>
  <c r="AR92" i="11"/>
  <c r="AS92" i="11"/>
  <c r="AT92" i="11"/>
  <c r="B93" i="11"/>
  <c r="C93" i="11"/>
  <c r="D93" i="11"/>
  <c r="E93" i="11"/>
  <c r="F93" i="11"/>
  <c r="G93" i="11"/>
  <c r="I93" i="11"/>
  <c r="J93" i="11"/>
  <c r="K93" i="11"/>
  <c r="L93" i="11"/>
  <c r="M93" i="11"/>
  <c r="N93" i="11"/>
  <c r="O93" i="11"/>
  <c r="P93" i="11"/>
  <c r="Q93" i="11"/>
  <c r="R93" i="11"/>
  <c r="S93" i="11"/>
  <c r="T93" i="11"/>
  <c r="U93" i="11"/>
  <c r="V93" i="11"/>
  <c r="X93" i="11"/>
  <c r="Y93" i="11"/>
  <c r="Z93" i="11"/>
  <c r="AA93" i="11"/>
  <c r="AB93" i="11"/>
  <c r="AC93" i="11"/>
  <c r="AD93" i="11"/>
  <c r="AE93" i="11"/>
  <c r="AF93" i="11"/>
  <c r="AG93" i="11"/>
  <c r="AH93" i="11"/>
  <c r="AI93" i="11"/>
  <c r="AK93" i="11"/>
  <c r="AL93" i="11"/>
  <c r="AM93" i="11"/>
  <c r="AN93" i="11"/>
  <c r="AO93" i="11"/>
  <c r="AP93" i="11"/>
  <c r="AQ93" i="11"/>
  <c r="AR93" i="11"/>
  <c r="AS93" i="11"/>
  <c r="AT93" i="11"/>
  <c r="B94" i="11"/>
  <c r="C94" i="11"/>
  <c r="D94" i="11"/>
  <c r="E94" i="11"/>
  <c r="F94" i="11"/>
  <c r="G94" i="11"/>
  <c r="I94" i="11"/>
  <c r="J94" i="11"/>
  <c r="K94" i="11"/>
  <c r="L94" i="11"/>
  <c r="M94" i="11"/>
  <c r="N94" i="11"/>
  <c r="O94" i="11"/>
  <c r="P94" i="11"/>
  <c r="Q94" i="11"/>
  <c r="R94" i="11"/>
  <c r="S94" i="11"/>
  <c r="T94" i="11"/>
  <c r="U94" i="11"/>
  <c r="V94" i="11"/>
  <c r="X94" i="11"/>
  <c r="Y94" i="11"/>
  <c r="Z94" i="11"/>
  <c r="AA94" i="11"/>
  <c r="AB94" i="11"/>
  <c r="AC94" i="11"/>
  <c r="AD94" i="11"/>
  <c r="AE94" i="11"/>
  <c r="AF94" i="11"/>
  <c r="AG94" i="11"/>
  <c r="AH94" i="11"/>
  <c r="AI94" i="11"/>
  <c r="AK94" i="11"/>
  <c r="AL94" i="11"/>
  <c r="AM94" i="11"/>
  <c r="AN94" i="11"/>
  <c r="AO94" i="11"/>
  <c r="AP94" i="11"/>
  <c r="AQ94" i="11"/>
  <c r="AR94" i="11"/>
  <c r="AS94" i="11"/>
  <c r="AT94" i="11"/>
  <c r="B95" i="11"/>
  <c r="C95" i="11"/>
  <c r="D95" i="11"/>
  <c r="E95" i="11"/>
  <c r="F95" i="11"/>
  <c r="G95" i="11"/>
  <c r="I95" i="11"/>
  <c r="J95" i="11"/>
  <c r="K95" i="11"/>
  <c r="L95" i="11"/>
  <c r="M95" i="11"/>
  <c r="N95" i="11"/>
  <c r="O95" i="11"/>
  <c r="P95" i="11"/>
  <c r="Q95" i="11"/>
  <c r="R95" i="11"/>
  <c r="S95" i="11"/>
  <c r="T95" i="11"/>
  <c r="U95" i="11"/>
  <c r="V95" i="11"/>
  <c r="X95" i="11"/>
  <c r="Y95" i="11"/>
  <c r="Z95" i="11"/>
  <c r="AA95" i="11"/>
  <c r="AB95" i="11"/>
  <c r="AC95" i="11"/>
  <c r="AD95" i="11"/>
  <c r="AE95" i="11"/>
  <c r="AF95" i="11"/>
  <c r="AG95" i="11"/>
  <c r="AH95" i="11"/>
  <c r="AI95" i="11"/>
  <c r="AK95" i="11"/>
  <c r="AL95" i="11"/>
  <c r="AM95" i="11"/>
  <c r="AN95" i="11"/>
  <c r="AO95" i="11"/>
  <c r="AP95" i="11"/>
  <c r="AQ95" i="11"/>
  <c r="AR95" i="11"/>
  <c r="AS95" i="11"/>
  <c r="AT95" i="11"/>
  <c r="B96" i="11"/>
  <c r="C96" i="11"/>
  <c r="D96" i="11"/>
  <c r="E96" i="11"/>
  <c r="F96" i="11"/>
  <c r="G96" i="11"/>
  <c r="I96" i="11"/>
  <c r="J96" i="11"/>
  <c r="K96" i="11"/>
  <c r="L96" i="11"/>
  <c r="M96" i="11"/>
  <c r="N96" i="11"/>
  <c r="O96" i="11"/>
  <c r="P96" i="11"/>
  <c r="Q96" i="11"/>
  <c r="R96" i="11"/>
  <c r="S96" i="11"/>
  <c r="T96" i="11"/>
  <c r="U96" i="11"/>
  <c r="V96" i="11"/>
  <c r="X96" i="11"/>
  <c r="Y96" i="11"/>
  <c r="Z96" i="11"/>
  <c r="AA96" i="11"/>
  <c r="AB96" i="11"/>
  <c r="AC96" i="11"/>
  <c r="AD96" i="11"/>
  <c r="AE96" i="11"/>
  <c r="AF96" i="11"/>
  <c r="AG96" i="11"/>
  <c r="AH96" i="11"/>
  <c r="AI96" i="11"/>
  <c r="AK96" i="11"/>
  <c r="AL96" i="11"/>
  <c r="AM96" i="11"/>
  <c r="AN96" i="11"/>
  <c r="AO96" i="11"/>
  <c r="AP96" i="11"/>
  <c r="AQ96" i="11"/>
  <c r="AR96" i="11"/>
  <c r="AS96" i="11"/>
  <c r="AT96" i="11"/>
  <c r="B97" i="11"/>
  <c r="C97" i="11"/>
  <c r="D97" i="11"/>
  <c r="E97" i="11"/>
  <c r="F97" i="11"/>
  <c r="G97" i="11"/>
  <c r="I97" i="11"/>
  <c r="J97" i="11"/>
  <c r="K97" i="11"/>
  <c r="L97" i="11"/>
  <c r="M97" i="11"/>
  <c r="N97" i="11"/>
  <c r="O97" i="11"/>
  <c r="P97" i="11"/>
  <c r="Q97" i="11"/>
  <c r="R97" i="11"/>
  <c r="S97" i="11"/>
  <c r="T97" i="11"/>
  <c r="U97" i="11"/>
  <c r="V97" i="11"/>
  <c r="X97" i="11"/>
  <c r="Y97" i="11"/>
  <c r="Z97" i="11"/>
  <c r="AA97" i="11"/>
  <c r="AB97" i="11"/>
  <c r="AC97" i="11"/>
  <c r="AD97" i="11"/>
  <c r="AE97" i="11"/>
  <c r="AF97" i="11"/>
  <c r="AG97" i="11"/>
  <c r="AH97" i="11"/>
  <c r="AI97" i="11"/>
  <c r="AK97" i="11"/>
  <c r="AL97" i="11"/>
  <c r="AM97" i="11"/>
  <c r="AN97" i="11"/>
  <c r="AO97" i="11"/>
  <c r="AP97" i="11"/>
  <c r="AQ97" i="11"/>
  <c r="AR97" i="11"/>
  <c r="AS97" i="11"/>
  <c r="AT97" i="11"/>
  <c r="B98" i="11"/>
  <c r="C98" i="11"/>
  <c r="D98" i="11"/>
  <c r="E98" i="11"/>
  <c r="F98" i="11"/>
  <c r="G98" i="11"/>
  <c r="I98" i="11"/>
  <c r="J98" i="11"/>
  <c r="K98" i="11"/>
  <c r="L98" i="11"/>
  <c r="M98" i="11"/>
  <c r="N98" i="11"/>
  <c r="O98" i="11"/>
  <c r="P98" i="11"/>
  <c r="Q98" i="11"/>
  <c r="R98" i="11"/>
  <c r="S98" i="11"/>
  <c r="T98" i="11"/>
  <c r="U98" i="11"/>
  <c r="V98" i="11"/>
  <c r="X98" i="11"/>
  <c r="Y98" i="11"/>
  <c r="Z98" i="11"/>
  <c r="AA98" i="11"/>
  <c r="AB98" i="11"/>
  <c r="AC98" i="11"/>
  <c r="AD98" i="11"/>
  <c r="AE98" i="11"/>
  <c r="AF98" i="11"/>
  <c r="AG98" i="11"/>
  <c r="AH98" i="11"/>
  <c r="AI98" i="11"/>
  <c r="AK98" i="11"/>
  <c r="AL98" i="11"/>
  <c r="AM98" i="11"/>
  <c r="AN98" i="11"/>
  <c r="AO98" i="11"/>
  <c r="AP98" i="11"/>
  <c r="AQ98" i="11"/>
  <c r="AR98" i="11"/>
  <c r="AS98" i="11"/>
  <c r="AT98" i="11"/>
  <c r="B99" i="11"/>
  <c r="C99" i="11"/>
  <c r="D99" i="11"/>
  <c r="E99" i="11"/>
  <c r="F99" i="11"/>
  <c r="G99" i="11"/>
  <c r="I99" i="11"/>
  <c r="J99" i="11"/>
  <c r="K99" i="11"/>
  <c r="L99" i="11"/>
  <c r="M99" i="11"/>
  <c r="N99" i="11"/>
  <c r="O99" i="11"/>
  <c r="P99" i="11"/>
  <c r="Q99" i="11"/>
  <c r="R99" i="11"/>
  <c r="S99" i="11"/>
  <c r="T99" i="11"/>
  <c r="U99" i="11"/>
  <c r="V99" i="11"/>
  <c r="X99" i="11"/>
  <c r="Y99" i="11"/>
  <c r="Z99" i="11"/>
  <c r="AA99" i="11"/>
  <c r="AB99" i="11"/>
  <c r="AC99" i="11"/>
  <c r="AD99" i="11"/>
  <c r="AE99" i="11"/>
  <c r="AF99" i="11"/>
  <c r="AG99" i="11"/>
  <c r="AH99" i="11"/>
  <c r="AI99" i="11"/>
  <c r="AK99" i="11"/>
  <c r="AL99" i="11"/>
  <c r="AM99" i="11"/>
  <c r="AN99" i="11"/>
  <c r="AO99" i="11"/>
  <c r="AP99" i="11"/>
  <c r="AQ99" i="11"/>
  <c r="AR99" i="11"/>
  <c r="AS99" i="11"/>
  <c r="AT99" i="11"/>
  <c r="B100" i="11"/>
  <c r="C100" i="11"/>
  <c r="D100" i="11"/>
  <c r="E100" i="11"/>
  <c r="F100" i="11"/>
  <c r="G100" i="11"/>
  <c r="I100" i="11"/>
  <c r="J100" i="11"/>
  <c r="K100" i="11"/>
  <c r="L100" i="11"/>
  <c r="M100" i="11"/>
  <c r="N100" i="11"/>
  <c r="O100" i="11"/>
  <c r="P100" i="11"/>
  <c r="Q100" i="11"/>
  <c r="R100" i="11"/>
  <c r="S100" i="11"/>
  <c r="T100" i="11"/>
  <c r="U100" i="11"/>
  <c r="V100" i="11"/>
  <c r="X100" i="11"/>
  <c r="Y100" i="11"/>
  <c r="Z100" i="11"/>
  <c r="AA100" i="11"/>
  <c r="AB100" i="11"/>
  <c r="AC100" i="11"/>
  <c r="AD100" i="11"/>
  <c r="AE100" i="11"/>
  <c r="AF100" i="11"/>
  <c r="AG100" i="11"/>
  <c r="AH100" i="11"/>
  <c r="AI100" i="11"/>
  <c r="AK100" i="11"/>
  <c r="AL100" i="11"/>
  <c r="AM100" i="11"/>
  <c r="AN100" i="11"/>
  <c r="AO100" i="11"/>
  <c r="AP100" i="11"/>
  <c r="AQ100" i="11"/>
  <c r="AR100" i="11"/>
  <c r="AS100" i="11"/>
  <c r="AT100" i="11"/>
  <c r="B101" i="11"/>
  <c r="C101" i="11"/>
  <c r="D101" i="11"/>
  <c r="E101" i="11"/>
  <c r="F101" i="11"/>
  <c r="G101" i="11"/>
  <c r="I101" i="11"/>
  <c r="J101" i="11"/>
  <c r="K101" i="11"/>
  <c r="L101" i="11"/>
  <c r="M101" i="11"/>
  <c r="N101" i="11"/>
  <c r="O101" i="11"/>
  <c r="P101" i="11"/>
  <c r="Q101" i="11"/>
  <c r="R101" i="11"/>
  <c r="S101" i="11"/>
  <c r="T101" i="11"/>
  <c r="U101" i="11"/>
  <c r="V101" i="11"/>
  <c r="X101" i="11"/>
  <c r="Y101" i="11"/>
  <c r="Z101" i="11"/>
  <c r="AA101" i="11"/>
  <c r="AB101" i="11"/>
  <c r="AC101" i="11"/>
  <c r="AD101" i="11"/>
  <c r="AE101" i="11"/>
  <c r="AF101" i="11"/>
  <c r="AG101" i="11"/>
  <c r="AH101" i="11"/>
  <c r="AI101" i="11"/>
  <c r="AK101" i="11"/>
  <c r="AL101" i="11"/>
  <c r="AM101" i="11"/>
  <c r="AN101" i="11"/>
  <c r="AO101" i="11"/>
  <c r="AP101" i="11"/>
  <c r="AQ101" i="11"/>
  <c r="AR101" i="11"/>
  <c r="AS101" i="11"/>
  <c r="AT101" i="11"/>
  <c r="B102" i="11"/>
  <c r="C102" i="11"/>
  <c r="D102" i="11"/>
  <c r="E102" i="11"/>
  <c r="F102" i="11"/>
  <c r="G102" i="11"/>
  <c r="I102" i="11"/>
  <c r="J102" i="11"/>
  <c r="K102" i="11"/>
  <c r="L102" i="11"/>
  <c r="M102" i="11"/>
  <c r="N102" i="11"/>
  <c r="O102" i="11"/>
  <c r="P102" i="11"/>
  <c r="Q102" i="11"/>
  <c r="R102" i="11"/>
  <c r="S102" i="11"/>
  <c r="T102" i="11"/>
  <c r="U102" i="11"/>
  <c r="V102" i="11"/>
  <c r="X102" i="11"/>
  <c r="Y102" i="11"/>
  <c r="Z102" i="11"/>
  <c r="AA102" i="11"/>
  <c r="AB102" i="11"/>
  <c r="AC102" i="11"/>
  <c r="AD102" i="11"/>
  <c r="AE102" i="11"/>
  <c r="AF102" i="11"/>
  <c r="AG102" i="11"/>
  <c r="AH102" i="11"/>
  <c r="AI102" i="11"/>
  <c r="AK102" i="11"/>
  <c r="AL102" i="11"/>
  <c r="AM102" i="11"/>
  <c r="AN102" i="11"/>
  <c r="AO102" i="11"/>
  <c r="AP102" i="11"/>
  <c r="AQ102" i="11"/>
  <c r="AR102" i="11"/>
  <c r="AS102" i="11"/>
  <c r="AT102" i="11"/>
  <c r="B103" i="11"/>
  <c r="C103" i="11"/>
  <c r="D103" i="11"/>
  <c r="E103" i="11"/>
  <c r="F103" i="11"/>
  <c r="G103" i="11"/>
  <c r="I103" i="11"/>
  <c r="J103" i="11"/>
  <c r="K103" i="11"/>
  <c r="L103" i="11"/>
  <c r="M103" i="11"/>
  <c r="N103" i="11"/>
  <c r="O103" i="11"/>
  <c r="P103" i="11"/>
  <c r="Q103" i="11"/>
  <c r="R103" i="11"/>
  <c r="S103" i="11"/>
  <c r="T103" i="11"/>
  <c r="U103" i="11"/>
  <c r="V103" i="11"/>
  <c r="X103" i="11"/>
  <c r="Y103" i="11"/>
  <c r="Z103" i="11"/>
  <c r="AA103" i="11"/>
  <c r="AB103" i="11"/>
  <c r="AC103" i="11"/>
  <c r="AD103" i="11"/>
  <c r="AE103" i="11"/>
  <c r="AF103" i="11"/>
  <c r="AG103" i="11"/>
  <c r="AH103" i="11"/>
  <c r="AI103" i="11"/>
  <c r="AK103" i="11"/>
  <c r="AL103" i="11"/>
  <c r="AM103" i="11"/>
  <c r="AN103" i="11"/>
  <c r="AO103" i="11"/>
  <c r="AP103" i="11"/>
  <c r="AQ103" i="11"/>
  <c r="AR103" i="11"/>
  <c r="AS103" i="11"/>
  <c r="AT103" i="11"/>
  <c r="B104" i="11"/>
  <c r="C104" i="11"/>
  <c r="D104" i="11"/>
  <c r="E104" i="11"/>
  <c r="F104" i="11"/>
  <c r="G104" i="11"/>
  <c r="I104" i="11"/>
  <c r="J104" i="11"/>
  <c r="K104" i="11"/>
  <c r="L104" i="11"/>
  <c r="M104" i="11"/>
  <c r="N104" i="11"/>
  <c r="O104" i="11"/>
  <c r="P104" i="11"/>
  <c r="Q104" i="11"/>
  <c r="R104" i="11"/>
  <c r="S104" i="11"/>
  <c r="T104" i="11"/>
  <c r="U104" i="11"/>
  <c r="V104" i="11"/>
  <c r="X104" i="11"/>
  <c r="Y104" i="11"/>
  <c r="Z104" i="11"/>
  <c r="AA104" i="11"/>
  <c r="AB104" i="11"/>
  <c r="AC104" i="11"/>
  <c r="AD104" i="11"/>
  <c r="AE104" i="11"/>
  <c r="AF104" i="11"/>
  <c r="AG104" i="11"/>
  <c r="AH104" i="11"/>
  <c r="AI104" i="11"/>
  <c r="AK104" i="11"/>
  <c r="AL104" i="11"/>
  <c r="AM104" i="11"/>
  <c r="AN104" i="11"/>
  <c r="AO104" i="11"/>
  <c r="AP104" i="11"/>
  <c r="AQ104" i="11"/>
  <c r="AR104" i="11"/>
  <c r="AS104" i="11"/>
  <c r="AT104" i="11"/>
  <c r="B105" i="11"/>
  <c r="C105" i="11"/>
  <c r="D105" i="11"/>
  <c r="E105" i="11"/>
  <c r="F105" i="11"/>
  <c r="G105" i="11"/>
  <c r="I105" i="11"/>
  <c r="J105" i="11"/>
  <c r="K105" i="11"/>
  <c r="L105" i="11"/>
  <c r="M105" i="11"/>
  <c r="N105" i="11"/>
  <c r="O105" i="11"/>
  <c r="P105" i="11"/>
  <c r="Q105" i="11"/>
  <c r="R105" i="11"/>
  <c r="S105" i="11"/>
  <c r="T105" i="11"/>
  <c r="U105" i="11"/>
  <c r="V105" i="11"/>
  <c r="X105" i="11"/>
  <c r="Y105" i="11"/>
  <c r="Z105" i="11"/>
  <c r="AA105" i="11"/>
  <c r="AB105" i="11"/>
  <c r="AC105" i="11"/>
  <c r="AD105" i="11"/>
  <c r="AE105" i="11"/>
  <c r="AF105" i="11"/>
  <c r="AG105" i="11"/>
  <c r="AH105" i="11"/>
  <c r="AI105" i="11"/>
  <c r="AK105" i="11"/>
  <c r="AL105" i="11"/>
  <c r="AM105" i="11"/>
  <c r="AN105" i="11"/>
  <c r="AO105" i="11"/>
  <c r="AP105" i="11"/>
  <c r="AQ105" i="11"/>
  <c r="AR105" i="11"/>
  <c r="AS105" i="11"/>
  <c r="AT105" i="11"/>
  <c r="B106" i="11"/>
  <c r="C106" i="11"/>
  <c r="D106" i="11"/>
  <c r="E106" i="11"/>
  <c r="F106" i="11"/>
  <c r="G106" i="11"/>
  <c r="I106" i="11"/>
  <c r="J106" i="11"/>
  <c r="K106" i="11"/>
  <c r="L106" i="11"/>
  <c r="M106" i="11"/>
  <c r="N106" i="11"/>
  <c r="O106" i="11"/>
  <c r="P106" i="11"/>
  <c r="Q106" i="11"/>
  <c r="R106" i="11"/>
  <c r="S106" i="11"/>
  <c r="T106" i="11"/>
  <c r="U106" i="11"/>
  <c r="V106" i="11"/>
  <c r="X106" i="11"/>
  <c r="Y106" i="11"/>
  <c r="Z106" i="11"/>
  <c r="AA106" i="11"/>
  <c r="AB106" i="11"/>
  <c r="AC106" i="11"/>
  <c r="AD106" i="11"/>
  <c r="AE106" i="11"/>
  <c r="AF106" i="11"/>
  <c r="AG106" i="11"/>
  <c r="AH106" i="11"/>
  <c r="AI106" i="11"/>
  <c r="AK106" i="11"/>
  <c r="AL106" i="11"/>
  <c r="AM106" i="11"/>
  <c r="AN106" i="11"/>
  <c r="AO106" i="11"/>
  <c r="AP106" i="11"/>
  <c r="AQ106" i="11"/>
  <c r="AR106" i="11"/>
  <c r="AS106" i="11"/>
  <c r="AT106" i="11"/>
  <c r="B107" i="11"/>
  <c r="C107" i="11"/>
  <c r="D107" i="11"/>
  <c r="E107" i="11"/>
  <c r="F107" i="11"/>
  <c r="G107" i="11"/>
  <c r="I107" i="11"/>
  <c r="J107" i="11"/>
  <c r="K107" i="11"/>
  <c r="L107" i="11"/>
  <c r="M107" i="11"/>
  <c r="N107" i="11"/>
  <c r="O107" i="11"/>
  <c r="P107" i="11"/>
  <c r="Q107" i="11"/>
  <c r="R107" i="11"/>
  <c r="S107" i="11"/>
  <c r="T107" i="11"/>
  <c r="U107" i="11"/>
  <c r="V107" i="11"/>
  <c r="X107" i="11"/>
  <c r="Y107" i="11"/>
  <c r="Z107" i="11"/>
  <c r="AA107" i="11"/>
  <c r="AB107" i="11"/>
  <c r="AC107" i="11"/>
  <c r="AD107" i="11"/>
  <c r="AE107" i="11"/>
  <c r="AF107" i="11"/>
  <c r="AG107" i="11"/>
  <c r="AH107" i="11"/>
  <c r="AI107" i="11"/>
  <c r="AK107" i="11"/>
  <c r="AL107" i="11"/>
  <c r="AM107" i="11"/>
  <c r="AN107" i="11"/>
  <c r="AO107" i="11"/>
  <c r="AP107" i="11"/>
  <c r="AQ107" i="11"/>
  <c r="AR107" i="11"/>
  <c r="AS107" i="11"/>
  <c r="AT107" i="11"/>
  <c r="B108" i="11"/>
  <c r="C108" i="11"/>
  <c r="D108" i="11"/>
  <c r="E108" i="11"/>
  <c r="F108" i="11"/>
  <c r="G108" i="11"/>
  <c r="I108" i="11"/>
  <c r="J108" i="11"/>
  <c r="K108" i="11"/>
  <c r="L108" i="11"/>
  <c r="M108" i="11"/>
  <c r="N108" i="11"/>
  <c r="O108" i="11"/>
  <c r="P108" i="11"/>
  <c r="Q108" i="11"/>
  <c r="R108" i="11"/>
  <c r="S108" i="11"/>
  <c r="T108" i="11"/>
  <c r="U108" i="11"/>
  <c r="V108" i="11"/>
  <c r="X108" i="11"/>
  <c r="Y108" i="11"/>
  <c r="Z108" i="11"/>
  <c r="AA108" i="11"/>
  <c r="AB108" i="11"/>
  <c r="AC108" i="11"/>
  <c r="AD108" i="11"/>
  <c r="AE108" i="11"/>
  <c r="AF108" i="11"/>
  <c r="AG108" i="11"/>
  <c r="AH108" i="11"/>
  <c r="AI108" i="11"/>
  <c r="AK108" i="11"/>
  <c r="AL108" i="11"/>
  <c r="AM108" i="11"/>
  <c r="AN108" i="11"/>
  <c r="AO108" i="11"/>
  <c r="AP108" i="11"/>
  <c r="AQ108" i="11"/>
  <c r="AR108" i="11"/>
  <c r="AS108" i="11"/>
  <c r="AT108" i="11"/>
  <c r="B109" i="11"/>
  <c r="C109" i="11"/>
  <c r="D109" i="11"/>
  <c r="E109" i="11"/>
  <c r="F109" i="11"/>
  <c r="G109" i="11"/>
  <c r="I109" i="11"/>
  <c r="J109" i="11"/>
  <c r="K109" i="11"/>
  <c r="L109" i="11"/>
  <c r="M109" i="11"/>
  <c r="N109" i="11"/>
  <c r="O109" i="11"/>
  <c r="P109" i="11"/>
  <c r="Q109" i="11"/>
  <c r="R109" i="11"/>
  <c r="S109" i="11"/>
  <c r="T109" i="11"/>
  <c r="U109" i="11"/>
  <c r="V109" i="11"/>
  <c r="X109" i="11"/>
  <c r="Y109" i="11"/>
  <c r="Z109" i="11"/>
  <c r="AA109" i="11"/>
  <c r="AB109" i="11"/>
  <c r="AC109" i="11"/>
  <c r="AD109" i="11"/>
  <c r="AE109" i="11"/>
  <c r="AF109" i="11"/>
  <c r="AG109" i="11"/>
  <c r="AH109" i="11"/>
  <c r="AI109" i="11"/>
  <c r="AK109" i="11"/>
  <c r="AL109" i="11"/>
  <c r="AM109" i="11"/>
  <c r="AN109" i="11"/>
  <c r="AO109" i="11"/>
  <c r="AP109" i="11"/>
  <c r="AQ109" i="11"/>
  <c r="AR109" i="11"/>
  <c r="AS109" i="11"/>
  <c r="AT109" i="11"/>
  <c r="B110" i="11"/>
  <c r="C110" i="11"/>
  <c r="D110" i="11"/>
  <c r="E110" i="11"/>
  <c r="F110" i="11"/>
  <c r="G110" i="11"/>
  <c r="I110" i="11"/>
  <c r="J110" i="11"/>
  <c r="K110" i="11"/>
  <c r="L110" i="11"/>
  <c r="M110" i="11"/>
  <c r="N110" i="11"/>
  <c r="O110" i="11"/>
  <c r="P110" i="11"/>
  <c r="Q110" i="11"/>
  <c r="R110" i="11"/>
  <c r="S110" i="11"/>
  <c r="T110" i="11"/>
  <c r="U110" i="11"/>
  <c r="V110" i="11"/>
  <c r="X110" i="11"/>
  <c r="Y110" i="11"/>
  <c r="Z110" i="11"/>
  <c r="AA110" i="11"/>
  <c r="AB110" i="11"/>
  <c r="AC110" i="11"/>
  <c r="AD110" i="11"/>
  <c r="AE110" i="11"/>
  <c r="AF110" i="11"/>
  <c r="AG110" i="11"/>
  <c r="AH110" i="11"/>
  <c r="AI110" i="11"/>
  <c r="AK110" i="11"/>
  <c r="AL110" i="11"/>
  <c r="AM110" i="11"/>
  <c r="AN110" i="11"/>
  <c r="AO110" i="11"/>
  <c r="AP110" i="11"/>
  <c r="AQ110" i="11"/>
  <c r="AR110" i="11"/>
  <c r="AS110" i="11"/>
  <c r="AT110" i="11"/>
  <c r="B111" i="11"/>
  <c r="C111" i="11"/>
  <c r="D111" i="11"/>
  <c r="E111" i="11"/>
  <c r="F111" i="11"/>
  <c r="G111" i="11"/>
  <c r="I111" i="11"/>
  <c r="J111" i="11"/>
  <c r="K111" i="11"/>
  <c r="L111" i="11"/>
  <c r="M111" i="11"/>
  <c r="N111" i="11"/>
  <c r="O111" i="11"/>
  <c r="P111" i="11"/>
  <c r="Q111" i="11"/>
  <c r="R111" i="11"/>
  <c r="S111" i="11"/>
  <c r="T111" i="11"/>
  <c r="U111" i="11"/>
  <c r="V111" i="11"/>
  <c r="X111" i="11"/>
  <c r="Y111" i="11"/>
  <c r="Z111" i="11"/>
  <c r="AA111" i="11"/>
  <c r="AB111" i="11"/>
  <c r="AC111" i="11"/>
  <c r="AD111" i="11"/>
  <c r="AE111" i="11"/>
  <c r="AF111" i="11"/>
  <c r="AG111" i="11"/>
  <c r="AH111" i="11"/>
  <c r="AI111" i="11"/>
  <c r="AK111" i="11"/>
  <c r="AL111" i="11"/>
  <c r="AM111" i="11"/>
  <c r="AN111" i="11"/>
  <c r="AO111" i="11"/>
  <c r="AP111" i="11"/>
  <c r="AQ111" i="11"/>
  <c r="AR111" i="11"/>
  <c r="AS111" i="11"/>
  <c r="AT111" i="11"/>
  <c r="B112" i="11"/>
  <c r="C112" i="11"/>
  <c r="D112" i="11"/>
  <c r="E112" i="11"/>
  <c r="F112" i="11"/>
  <c r="G112" i="11"/>
  <c r="I112" i="11"/>
  <c r="J112" i="11"/>
  <c r="K112" i="11"/>
  <c r="L112" i="11"/>
  <c r="M112" i="11"/>
  <c r="N112" i="11"/>
  <c r="O112" i="11"/>
  <c r="P112" i="11"/>
  <c r="Q112" i="11"/>
  <c r="R112" i="11"/>
  <c r="S112" i="11"/>
  <c r="T112" i="11"/>
  <c r="U112" i="11"/>
  <c r="V112" i="11"/>
  <c r="X112" i="11"/>
  <c r="Y112" i="11"/>
  <c r="Z112" i="11"/>
  <c r="AA112" i="11"/>
  <c r="AB112" i="11"/>
  <c r="AC112" i="11"/>
  <c r="AD112" i="11"/>
  <c r="AE112" i="11"/>
  <c r="AF112" i="11"/>
  <c r="AG112" i="11"/>
  <c r="AH112" i="11"/>
  <c r="AI112" i="11"/>
  <c r="AK112" i="11"/>
  <c r="AL112" i="11"/>
  <c r="AM112" i="11"/>
  <c r="AN112" i="11"/>
  <c r="AO112" i="11"/>
  <c r="AP112" i="11"/>
  <c r="AQ112" i="11"/>
  <c r="AR112" i="11"/>
  <c r="AS112" i="11"/>
  <c r="AT112" i="11"/>
  <c r="B113" i="11"/>
  <c r="C113" i="11"/>
  <c r="D113" i="11"/>
  <c r="E113" i="11"/>
  <c r="F113" i="11"/>
  <c r="G113" i="11"/>
  <c r="I113" i="11"/>
  <c r="J113" i="11"/>
  <c r="K113" i="11"/>
  <c r="L113" i="11"/>
  <c r="M113" i="11"/>
  <c r="N113" i="11"/>
  <c r="O113" i="11"/>
  <c r="P113" i="11"/>
  <c r="Q113" i="11"/>
  <c r="R113" i="11"/>
  <c r="S113" i="11"/>
  <c r="T113" i="11"/>
  <c r="U113" i="11"/>
  <c r="V113" i="11"/>
  <c r="X113" i="11"/>
  <c r="Y113" i="11"/>
  <c r="Z113" i="11"/>
  <c r="AA113" i="11"/>
  <c r="AB113" i="11"/>
  <c r="AC113" i="11"/>
  <c r="AD113" i="11"/>
  <c r="AE113" i="11"/>
  <c r="AF113" i="11"/>
  <c r="AG113" i="11"/>
  <c r="AH113" i="11"/>
  <c r="AI113" i="11"/>
  <c r="AK113" i="11"/>
  <c r="AL113" i="11"/>
  <c r="AM113" i="11"/>
  <c r="AN113" i="11"/>
  <c r="AO113" i="11"/>
  <c r="AP113" i="11"/>
  <c r="AQ113" i="11"/>
  <c r="AR113" i="11"/>
  <c r="AS113" i="11"/>
  <c r="AT113" i="11"/>
  <c r="B114" i="11"/>
  <c r="C114" i="11"/>
  <c r="D114" i="11"/>
  <c r="E114" i="11"/>
  <c r="F114" i="11"/>
  <c r="G114" i="11"/>
  <c r="I114" i="11"/>
  <c r="J114" i="11"/>
  <c r="K114" i="11"/>
  <c r="L114" i="11"/>
  <c r="M114" i="11"/>
  <c r="N114" i="11"/>
  <c r="O114" i="11"/>
  <c r="P114" i="11"/>
  <c r="Q114" i="11"/>
  <c r="R114" i="11"/>
  <c r="S114" i="11"/>
  <c r="T114" i="11"/>
  <c r="U114" i="11"/>
  <c r="V114" i="11"/>
  <c r="X114" i="11"/>
  <c r="Y114" i="11"/>
  <c r="Z114" i="11"/>
  <c r="AA114" i="11"/>
  <c r="AB114" i="11"/>
  <c r="AC114" i="11"/>
  <c r="AD114" i="11"/>
  <c r="AE114" i="11"/>
  <c r="AF114" i="11"/>
  <c r="AG114" i="11"/>
  <c r="AH114" i="11"/>
  <c r="AI114" i="11"/>
  <c r="AK114" i="11"/>
  <c r="AL114" i="11"/>
  <c r="AM114" i="11"/>
  <c r="AN114" i="11"/>
  <c r="AO114" i="11"/>
  <c r="AP114" i="11"/>
  <c r="AQ114" i="11"/>
  <c r="AR114" i="11"/>
  <c r="AS114" i="11"/>
  <c r="AT114" i="11"/>
  <c r="B115" i="11"/>
  <c r="C115" i="11"/>
  <c r="D115" i="11"/>
  <c r="E115" i="11"/>
  <c r="F115" i="11"/>
  <c r="G115" i="11"/>
  <c r="I115" i="11"/>
  <c r="J115" i="11"/>
  <c r="K115" i="11"/>
  <c r="L115" i="11"/>
  <c r="M115" i="11"/>
  <c r="N115" i="11"/>
  <c r="O115" i="11"/>
  <c r="P115" i="11"/>
  <c r="Q115" i="11"/>
  <c r="R115" i="11"/>
  <c r="S115" i="11"/>
  <c r="T115" i="11"/>
  <c r="U115" i="11"/>
  <c r="V115" i="11"/>
  <c r="X115" i="11"/>
  <c r="Y115" i="11"/>
  <c r="Z115" i="11"/>
  <c r="AA115" i="11"/>
  <c r="AB115" i="11"/>
  <c r="AC115" i="11"/>
  <c r="AD115" i="11"/>
  <c r="AE115" i="11"/>
  <c r="AF115" i="11"/>
  <c r="AG115" i="11"/>
  <c r="AH115" i="11"/>
  <c r="AI115" i="11"/>
  <c r="AK115" i="11"/>
  <c r="AL115" i="11"/>
  <c r="AM115" i="11"/>
  <c r="AN115" i="11"/>
  <c r="AO115" i="11"/>
  <c r="AP115" i="11"/>
  <c r="AQ115" i="11"/>
  <c r="AR115" i="11"/>
  <c r="AS115" i="11"/>
  <c r="AT115" i="11"/>
  <c r="B116" i="11"/>
  <c r="C116" i="11"/>
  <c r="D116" i="11"/>
  <c r="E116" i="11"/>
  <c r="F116" i="11"/>
  <c r="G116" i="11"/>
  <c r="I116" i="11"/>
  <c r="J116" i="11"/>
  <c r="K116" i="11"/>
  <c r="L116" i="11"/>
  <c r="M116" i="11"/>
  <c r="N116" i="11"/>
  <c r="O116" i="11"/>
  <c r="P116" i="11"/>
  <c r="Q116" i="11"/>
  <c r="R116" i="11"/>
  <c r="S116" i="11"/>
  <c r="T116" i="11"/>
  <c r="U116" i="11"/>
  <c r="V116" i="11"/>
  <c r="X116" i="11"/>
  <c r="Y116" i="11"/>
  <c r="Z116" i="11"/>
  <c r="AA116" i="11"/>
  <c r="AB116" i="11"/>
  <c r="AC116" i="11"/>
  <c r="AD116" i="11"/>
  <c r="AE116" i="11"/>
  <c r="AF116" i="11"/>
  <c r="AG116" i="11"/>
  <c r="AH116" i="11"/>
  <c r="AI116" i="11"/>
  <c r="AK116" i="11"/>
  <c r="AL116" i="11"/>
  <c r="AM116" i="11"/>
  <c r="AN116" i="11"/>
  <c r="AO116" i="11"/>
  <c r="AP116" i="11"/>
  <c r="AQ116" i="11"/>
  <c r="AR116" i="11"/>
  <c r="AS116" i="11"/>
  <c r="AT116" i="11"/>
  <c r="B117" i="11"/>
  <c r="C117" i="11"/>
  <c r="D117" i="11"/>
  <c r="E117" i="11"/>
  <c r="F117" i="11"/>
  <c r="G117" i="11"/>
  <c r="I117" i="11"/>
  <c r="J117" i="11"/>
  <c r="K117" i="11"/>
  <c r="L117" i="11"/>
  <c r="M117" i="11"/>
  <c r="N117" i="11"/>
  <c r="O117" i="11"/>
  <c r="P117" i="11"/>
  <c r="Q117" i="11"/>
  <c r="R117" i="11"/>
  <c r="S117" i="11"/>
  <c r="T117" i="11"/>
  <c r="U117" i="11"/>
  <c r="V117" i="11"/>
  <c r="X117" i="11"/>
  <c r="Y117" i="11"/>
  <c r="Z117" i="11"/>
  <c r="AA117" i="11"/>
  <c r="AB117" i="11"/>
  <c r="AC117" i="11"/>
  <c r="AD117" i="11"/>
  <c r="AE117" i="11"/>
  <c r="AF117" i="11"/>
  <c r="AG117" i="11"/>
  <c r="AH117" i="11"/>
  <c r="AI117" i="11"/>
  <c r="AK117" i="11"/>
  <c r="AL117" i="11"/>
  <c r="AM117" i="11"/>
  <c r="AN117" i="11"/>
  <c r="AO117" i="11"/>
  <c r="AP117" i="11"/>
  <c r="AQ117" i="11"/>
  <c r="AR117" i="11"/>
  <c r="AS117" i="11"/>
  <c r="AT117" i="11"/>
  <c r="B118" i="11"/>
  <c r="C118" i="11"/>
  <c r="D118" i="11"/>
  <c r="E118" i="11"/>
  <c r="F118" i="11"/>
  <c r="G118" i="11"/>
  <c r="I118" i="11"/>
  <c r="J118" i="11"/>
  <c r="K118" i="11"/>
  <c r="L118" i="11"/>
  <c r="M118" i="11"/>
  <c r="N118" i="11"/>
  <c r="O118" i="11"/>
  <c r="P118" i="11"/>
  <c r="Q118" i="11"/>
  <c r="R118" i="11"/>
  <c r="S118" i="11"/>
  <c r="T118" i="11"/>
  <c r="U118" i="11"/>
  <c r="V118" i="11"/>
  <c r="X118" i="11"/>
  <c r="Y118" i="11"/>
  <c r="Z118" i="11"/>
  <c r="AA118" i="11"/>
  <c r="AB118" i="11"/>
  <c r="AC118" i="11"/>
  <c r="AD118" i="11"/>
  <c r="AE118" i="11"/>
  <c r="AF118" i="11"/>
  <c r="AG118" i="11"/>
  <c r="AH118" i="11"/>
  <c r="AI118" i="11"/>
  <c r="AK118" i="11"/>
  <c r="AL118" i="11"/>
  <c r="AM118" i="11"/>
  <c r="AN118" i="11"/>
  <c r="AO118" i="11"/>
  <c r="AP118" i="11"/>
  <c r="AQ118" i="11"/>
  <c r="AR118" i="11"/>
  <c r="AS118" i="11"/>
  <c r="AT118" i="11"/>
  <c r="B119" i="11"/>
  <c r="C119" i="11"/>
  <c r="D119" i="11"/>
  <c r="E119" i="11"/>
  <c r="F119" i="11"/>
  <c r="G119" i="11"/>
  <c r="I119" i="11"/>
  <c r="J119" i="11"/>
  <c r="K119" i="11"/>
  <c r="L119" i="11"/>
  <c r="M119" i="11"/>
  <c r="N119" i="11"/>
  <c r="O119" i="11"/>
  <c r="P119" i="11"/>
  <c r="Q119" i="11"/>
  <c r="R119" i="11"/>
  <c r="S119" i="11"/>
  <c r="T119" i="11"/>
  <c r="U119" i="11"/>
  <c r="V119" i="11"/>
  <c r="X119" i="11"/>
  <c r="Y119" i="11"/>
  <c r="Z119" i="11"/>
  <c r="AA119" i="11"/>
  <c r="AB119" i="11"/>
  <c r="AC119" i="11"/>
  <c r="AD119" i="11"/>
  <c r="AE119" i="11"/>
  <c r="AF119" i="11"/>
  <c r="AG119" i="11"/>
  <c r="AH119" i="11"/>
  <c r="AI119" i="11"/>
  <c r="AK119" i="11"/>
  <c r="AL119" i="11"/>
  <c r="AM119" i="11"/>
  <c r="AN119" i="11"/>
  <c r="AO119" i="11"/>
  <c r="AP119" i="11"/>
  <c r="AQ119" i="11"/>
  <c r="AR119" i="11"/>
  <c r="AS119" i="11"/>
  <c r="AT119" i="11"/>
  <c r="B120" i="11"/>
  <c r="C120" i="11"/>
  <c r="D120" i="11"/>
  <c r="E120" i="11"/>
  <c r="F120" i="11"/>
  <c r="G120" i="11"/>
  <c r="I120" i="11"/>
  <c r="J120" i="11"/>
  <c r="K120" i="11"/>
  <c r="L120" i="11"/>
  <c r="M120" i="11"/>
  <c r="N120" i="11"/>
  <c r="O120" i="11"/>
  <c r="P120" i="11"/>
  <c r="Q120" i="11"/>
  <c r="R120" i="11"/>
  <c r="S120" i="11"/>
  <c r="T120" i="11"/>
  <c r="U120" i="11"/>
  <c r="V120" i="11"/>
  <c r="X120" i="11"/>
  <c r="Y120" i="11"/>
  <c r="Z120" i="11"/>
  <c r="AA120" i="11"/>
  <c r="AB120" i="11"/>
  <c r="AC120" i="11"/>
  <c r="AD120" i="11"/>
  <c r="AE120" i="11"/>
  <c r="AF120" i="11"/>
  <c r="AG120" i="11"/>
  <c r="AH120" i="11"/>
  <c r="AI120" i="11"/>
  <c r="AK120" i="11"/>
  <c r="AL120" i="11"/>
  <c r="AM120" i="11"/>
  <c r="AN120" i="11"/>
  <c r="AO120" i="11"/>
  <c r="AP120" i="11"/>
  <c r="AQ120" i="11"/>
  <c r="AR120" i="11"/>
  <c r="AS120" i="11"/>
  <c r="AT120" i="11"/>
  <c r="B121" i="11"/>
  <c r="C121" i="11"/>
  <c r="D121" i="11"/>
  <c r="E121" i="11"/>
  <c r="F121" i="11"/>
  <c r="G121" i="11"/>
  <c r="I121" i="11"/>
  <c r="J121" i="11"/>
  <c r="K121" i="11"/>
  <c r="L121" i="11"/>
  <c r="M121" i="11"/>
  <c r="N121" i="11"/>
  <c r="O121" i="11"/>
  <c r="P121" i="11"/>
  <c r="Q121" i="11"/>
  <c r="R121" i="11"/>
  <c r="S121" i="11"/>
  <c r="T121" i="11"/>
  <c r="U121" i="11"/>
  <c r="V121" i="11"/>
  <c r="X121" i="11"/>
  <c r="Y121" i="11"/>
  <c r="Z121" i="11"/>
  <c r="AA121" i="11"/>
  <c r="AB121" i="11"/>
  <c r="AC121" i="11"/>
  <c r="AD121" i="11"/>
  <c r="AE121" i="11"/>
  <c r="AF121" i="11"/>
  <c r="AG121" i="11"/>
  <c r="AH121" i="11"/>
  <c r="AI121" i="11"/>
  <c r="AK121" i="11"/>
  <c r="AL121" i="11"/>
  <c r="AM121" i="11"/>
  <c r="AN121" i="11"/>
  <c r="AO121" i="11"/>
  <c r="AP121" i="11"/>
  <c r="AQ121" i="11"/>
  <c r="AR121" i="11"/>
  <c r="AS121" i="11"/>
  <c r="AT121" i="11"/>
  <c r="B122" i="11"/>
  <c r="C122" i="11"/>
  <c r="D122" i="11"/>
  <c r="E122" i="11"/>
  <c r="F122" i="11"/>
  <c r="G122" i="11"/>
  <c r="I122" i="11"/>
  <c r="J122" i="11"/>
  <c r="K122" i="11"/>
  <c r="L122" i="11"/>
  <c r="M122" i="11"/>
  <c r="N122" i="11"/>
  <c r="O122" i="11"/>
  <c r="P122" i="11"/>
  <c r="Q122" i="11"/>
  <c r="R122" i="11"/>
  <c r="S122" i="11"/>
  <c r="T122" i="11"/>
  <c r="U122" i="11"/>
  <c r="V122" i="11"/>
  <c r="X122" i="11"/>
  <c r="Y122" i="11"/>
  <c r="Z122" i="11"/>
  <c r="AA122" i="11"/>
  <c r="AB122" i="11"/>
  <c r="AC122" i="11"/>
  <c r="AD122" i="11"/>
  <c r="AE122" i="11"/>
  <c r="AF122" i="11"/>
  <c r="AG122" i="11"/>
  <c r="AH122" i="11"/>
  <c r="AI122" i="11"/>
  <c r="AK122" i="11"/>
  <c r="AL122" i="11"/>
  <c r="AM122" i="11"/>
  <c r="AN122" i="11"/>
  <c r="AO122" i="11"/>
  <c r="AP122" i="11"/>
  <c r="AQ122" i="11"/>
  <c r="AR122" i="11"/>
  <c r="AS122" i="11"/>
  <c r="AT122" i="11"/>
  <c r="B123" i="11"/>
  <c r="C123" i="11"/>
  <c r="D123" i="11"/>
  <c r="E123" i="11"/>
  <c r="F123" i="11"/>
  <c r="G123" i="11"/>
  <c r="I123" i="11"/>
  <c r="J123" i="11"/>
  <c r="K123" i="11"/>
  <c r="L123" i="11"/>
  <c r="M123" i="11"/>
  <c r="N123" i="11"/>
  <c r="O123" i="11"/>
  <c r="P123" i="11"/>
  <c r="Q123" i="11"/>
  <c r="R123" i="11"/>
  <c r="S123" i="11"/>
  <c r="T123" i="11"/>
  <c r="U123" i="11"/>
  <c r="V123" i="11"/>
  <c r="X123" i="11"/>
  <c r="Y123" i="11"/>
  <c r="Z123" i="11"/>
  <c r="AA123" i="11"/>
  <c r="AB123" i="11"/>
  <c r="AC123" i="11"/>
  <c r="AD123" i="11"/>
  <c r="AE123" i="11"/>
  <c r="AF123" i="11"/>
  <c r="AG123" i="11"/>
  <c r="AH123" i="11"/>
  <c r="AI123" i="11"/>
  <c r="AK123" i="11"/>
  <c r="AL123" i="11"/>
  <c r="AM123" i="11"/>
  <c r="AN123" i="11"/>
  <c r="AO123" i="11"/>
  <c r="AP123" i="11"/>
  <c r="AQ123" i="11"/>
  <c r="AR123" i="11"/>
  <c r="AS123" i="11"/>
  <c r="AT123" i="11"/>
  <c r="B124" i="11"/>
  <c r="C124" i="11"/>
  <c r="D124" i="11"/>
  <c r="E124" i="11"/>
  <c r="F124" i="11"/>
  <c r="G124" i="11"/>
  <c r="I124" i="11"/>
  <c r="J124" i="11"/>
  <c r="K124" i="11"/>
  <c r="L124" i="11"/>
  <c r="M124" i="11"/>
  <c r="N124" i="11"/>
  <c r="O124" i="11"/>
  <c r="P124" i="11"/>
  <c r="Q124" i="11"/>
  <c r="R124" i="11"/>
  <c r="S124" i="11"/>
  <c r="T124" i="11"/>
  <c r="U124" i="11"/>
  <c r="V124" i="11"/>
  <c r="X124" i="11"/>
  <c r="Y124" i="11"/>
  <c r="Z124" i="11"/>
  <c r="AA124" i="11"/>
  <c r="AB124" i="11"/>
  <c r="AC124" i="11"/>
  <c r="AD124" i="11"/>
  <c r="AE124" i="11"/>
  <c r="AF124" i="11"/>
  <c r="AG124" i="11"/>
  <c r="AH124" i="11"/>
  <c r="AI124" i="11"/>
  <c r="AK124" i="11"/>
  <c r="AL124" i="11"/>
  <c r="AM124" i="11"/>
  <c r="AN124" i="11"/>
  <c r="AO124" i="11"/>
  <c r="AP124" i="11"/>
  <c r="AQ124" i="11"/>
  <c r="AR124" i="11"/>
  <c r="AS124" i="11"/>
  <c r="AT124" i="11"/>
  <c r="B125" i="11"/>
  <c r="C125" i="11"/>
  <c r="D125" i="11"/>
  <c r="E125" i="11"/>
  <c r="F125" i="11"/>
  <c r="G125" i="11"/>
  <c r="I125" i="11"/>
  <c r="J125" i="11"/>
  <c r="K125" i="11"/>
  <c r="L125" i="11"/>
  <c r="M125" i="11"/>
  <c r="N125" i="11"/>
  <c r="O125" i="11"/>
  <c r="P125" i="11"/>
  <c r="Q125" i="11"/>
  <c r="R125" i="11"/>
  <c r="S125" i="11"/>
  <c r="T125" i="11"/>
  <c r="U125" i="11"/>
  <c r="V125" i="11"/>
  <c r="X125" i="11"/>
  <c r="Y125" i="11"/>
  <c r="Z125" i="11"/>
  <c r="AA125" i="11"/>
  <c r="AB125" i="11"/>
  <c r="AC125" i="11"/>
  <c r="AD125" i="11"/>
  <c r="AE125" i="11"/>
  <c r="AF125" i="11"/>
  <c r="AG125" i="11"/>
  <c r="AH125" i="11"/>
  <c r="AI125" i="11"/>
  <c r="AK125" i="11"/>
  <c r="AL125" i="11"/>
  <c r="AM125" i="11"/>
  <c r="AN125" i="11"/>
  <c r="AO125" i="11"/>
  <c r="AP125" i="11"/>
  <c r="AQ125" i="11"/>
  <c r="AR125" i="11"/>
  <c r="AS125" i="11"/>
  <c r="AT125" i="11"/>
  <c r="B126" i="11"/>
  <c r="C126" i="11"/>
  <c r="D126" i="11"/>
  <c r="E126" i="11"/>
  <c r="F126" i="11"/>
  <c r="G126" i="11"/>
  <c r="I126" i="11"/>
  <c r="J126" i="11"/>
  <c r="K126" i="11"/>
  <c r="L126" i="11"/>
  <c r="M126" i="11"/>
  <c r="N126" i="11"/>
  <c r="O126" i="11"/>
  <c r="P126" i="11"/>
  <c r="Q126" i="11"/>
  <c r="R126" i="11"/>
  <c r="S126" i="11"/>
  <c r="T126" i="11"/>
  <c r="U126" i="11"/>
  <c r="V126" i="11"/>
  <c r="X126" i="11"/>
  <c r="Y126" i="11"/>
  <c r="Z126" i="11"/>
  <c r="AA126" i="11"/>
  <c r="AB126" i="11"/>
  <c r="AC126" i="11"/>
  <c r="AD126" i="11"/>
  <c r="AE126" i="11"/>
  <c r="AF126" i="11"/>
  <c r="AG126" i="11"/>
  <c r="AH126" i="11"/>
  <c r="AI126" i="11"/>
  <c r="AK126" i="11"/>
  <c r="AL126" i="11"/>
  <c r="AM126" i="11"/>
  <c r="AN126" i="11"/>
  <c r="AO126" i="11"/>
  <c r="AP126" i="11"/>
  <c r="AQ126" i="11"/>
  <c r="AR126" i="11"/>
  <c r="AS126" i="11"/>
  <c r="AT126" i="11"/>
  <c r="B127" i="11"/>
  <c r="C127" i="11"/>
  <c r="D127" i="11"/>
  <c r="E127" i="11"/>
  <c r="F127" i="11"/>
  <c r="G127" i="11"/>
  <c r="I127" i="11"/>
  <c r="J127" i="11"/>
  <c r="K127" i="11"/>
  <c r="L127" i="11"/>
  <c r="M127" i="11"/>
  <c r="N127" i="11"/>
  <c r="O127" i="11"/>
  <c r="P127" i="11"/>
  <c r="Q127" i="11"/>
  <c r="R127" i="11"/>
  <c r="S127" i="11"/>
  <c r="T127" i="11"/>
  <c r="U127" i="11"/>
  <c r="V127" i="11"/>
  <c r="X127" i="11"/>
  <c r="Y127" i="11"/>
  <c r="Z127" i="11"/>
  <c r="AA127" i="11"/>
  <c r="AB127" i="11"/>
  <c r="AC127" i="11"/>
  <c r="AD127" i="11"/>
  <c r="AE127" i="11"/>
  <c r="AF127" i="11"/>
  <c r="AG127" i="11"/>
  <c r="AH127" i="11"/>
  <c r="AI127" i="11"/>
  <c r="AK127" i="11"/>
  <c r="AL127" i="11"/>
  <c r="AM127" i="11"/>
  <c r="AN127" i="11"/>
  <c r="AO127" i="11"/>
  <c r="AP127" i="11"/>
  <c r="AQ127" i="11"/>
  <c r="AR127" i="11"/>
  <c r="AS127" i="11"/>
  <c r="AT127" i="11"/>
  <c r="B128" i="11"/>
  <c r="C128" i="11"/>
  <c r="D128" i="11"/>
  <c r="E128" i="11"/>
  <c r="F128" i="11"/>
  <c r="G128" i="11"/>
  <c r="I128" i="11"/>
  <c r="J128" i="11"/>
  <c r="K128" i="11"/>
  <c r="L128" i="11"/>
  <c r="M128" i="11"/>
  <c r="N128" i="11"/>
  <c r="O128" i="11"/>
  <c r="P128" i="11"/>
  <c r="Q128" i="11"/>
  <c r="R128" i="11"/>
  <c r="S128" i="11"/>
  <c r="T128" i="11"/>
  <c r="U128" i="11"/>
  <c r="V128" i="11"/>
  <c r="X128" i="11"/>
  <c r="Y128" i="11"/>
  <c r="Z128" i="11"/>
  <c r="AA128" i="11"/>
  <c r="AB128" i="11"/>
  <c r="AC128" i="11"/>
  <c r="AD128" i="11"/>
  <c r="AE128" i="11"/>
  <c r="AF128" i="11"/>
  <c r="AG128" i="11"/>
  <c r="AH128" i="11"/>
  <c r="AI128" i="11"/>
  <c r="AK128" i="11"/>
  <c r="AL128" i="11"/>
  <c r="AM128" i="11"/>
  <c r="AN128" i="11"/>
  <c r="AO128" i="11"/>
  <c r="AP128" i="11"/>
  <c r="AQ128" i="11"/>
  <c r="AR128" i="11"/>
  <c r="AS128" i="11"/>
  <c r="AT128" i="11"/>
  <c r="B129" i="11"/>
  <c r="C129" i="11"/>
  <c r="D129" i="11"/>
  <c r="E129" i="11"/>
  <c r="F129" i="11"/>
  <c r="G129" i="11"/>
  <c r="I129" i="11"/>
  <c r="J129" i="11"/>
  <c r="K129" i="11"/>
  <c r="L129" i="11"/>
  <c r="M129" i="11"/>
  <c r="N129" i="11"/>
  <c r="O129" i="11"/>
  <c r="P129" i="11"/>
  <c r="Q129" i="11"/>
  <c r="R129" i="11"/>
  <c r="S129" i="11"/>
  <c r="T129" i="11"/>
  <c r="U129" i="11"/>
  <c r="V129" i="11"/>
  <c r="X129" i="11"/>
  <c r="Y129" i="11"/>
  <c r="Z129" i="11"/>
  <c r="AA129" i="11"/>
  <c r="AB129" i="11"/>
  <c r="AC129" i="11"/>
  <c r="AD129" i="11"/>
  <c r="AE129" i="11"/>
  <c r="AF129" i="11"/>
  <c r="AG129" i="11"/>
  <c r="AH129" i="11"/>
  <c r="AI129" i="11"/>
  <c r="AK129" i="11"/>
  <c r="AL129" i="11"/>
  <c r="AM129" i="11"/>
  <c r="AN129" i="11"/>
  <c r="AO129" i="11"/>
  <c r="AP129" i="11"/>
  <c r="AQ129" i="11"/>
  <c r="AR129" i="11"/>
  <c r="AS129" i="11"/>
  <c r="AT129" i="11"/>
  <c r="B130" i="11"/>
  <c r="C130" i="11"/>
  <c r="D130" i="11"/>
  <c r="E130" i="11"/>
  <c r="F130" i="11"/>
  <c r="G130" i="11"/>
  <c r="I130" i="11"/>
  <c r="J130" i="11"/>
  <c r="K130" i="11"/>
  <c r="L130" i="11"/>
  <c r="M130" i="11"/>
  <c r="N130" i="11"/>
  <c r="O130" i="11"/>
  <c r="P130" i="11"/>
  <c r="Q130" i="11"/>
  <c r="R130" i="11"/>
  <c r="S130" i="11"/>
  <c r="T130" i="11"/>
  <c r="U130" i="11"/>
  <c r="V130" i="11"/>
  <c r="X130" i="11"/>
  <c r="Y130" i="11"/>
  <c r="Z130" i="11"/>
  <c r="AA130" i="11"/>
  <c r="AB130" i="11"/>
  <c r="AC130" i="11"/>
  <c r="AD130" i="11"/>
  <c r="AE130" i="11"/>
  <c r="AF130" i="11"/>
  <c r="AG130" i="11"/>
  <c r="AH130" i="11"/>
  <c r="AI130" i="11"/>
  <c r="AK130" i="11"/>
  <c r="AL130" i="11"/>
  <c r="AM130" i="11"/>
  <c r="AN130" i="11"/>
  <c r="AO130" i="11"/>
  <c r="AP130" i="11"/>
  <c r="AQ130" i="11"/>
  <c r="AR130" i="11"/>
  <c r="AS130" i="11"/>
  <c r="AT130" i="11"/>
  <c r="B131" i="11"/>
  <c r="C131" i="11"/>
  <c r="D131" i="11"/>
  <c r="E131" i="11"/>
  <c r="F131" i="11"/>
  <c r="G131" i="11"/>
  <c r="I131" i="11"/>
  <c r="J131" i="11"/>
  <c r="K131" i="11"/>
  <c r="L131" i="11"/>
  <c r="M131" i="11"/>
  <c r="N131" i="11"/>
  <c r="O131" i="11"/>
  <c r="P131" i="11"/>
  <c r="Q131" i="11"/>
  <c r="R131" i="11"/>
  <c r="S131" i="11"/>
  <c r="T131" i="11"/>
  <c r="U131" i="11"/>
  <c r="V131" i="11"/>
  <c r="X131" i="11"/>
  <c r="Y131" i="11"/>
  <c r="Z131" i="11"/>
  <c r="AA131" i="11"/>
  <c r="AB131" i="11"/>
  <c r="AC131" i="11"/>
  <c r="AD131" i="11"/>
  <c r="AE131" i="11"/>
  <c r="AF131" i="11"/>
  <c r="AG131" i="11"/>
  <c r="AH131" i="11"/>
  <c r="AI131" i="11"/>
  <c r="AK131" i="11"/>
  <c r="AL131" i="11"/>
  <c r="AM131" i="11"/>
  <c r="AN131" i="11"/>
  <c r="AO131" i="11"/>
  <c r="AP131" i="11"/>
  <c r="AQ131" i="11"/>
  <c r="AR131" i="11"/>
  <c r="AS131" i="11"/>
  <c r="AT131" i="11"/>
  <c r="B132" i="11"/>
  <c r="C132" i="11"/>
  <c r="D132" i="11"/>
  <c r="E132" i="11"/>
  <c r="F132" i="11"/>
  <c r="G132" i="11"/>
  <c r="I132" i="11"/>
  <c r="J132" i="11"/>
  <c r="K132" i="11"/>
  <c r="L132" i="11"/>
  <c r="M132" i="11"/>
  <c r="N132" i="11"/>
  <c r="O132" i="11"/>
  <c r="P132" i="11"/>
  <c r="Q132" i="11"/>
  <c r="R132" i="11"/>
  <c r="S132" i="11"/>
  <c r="T132" i="11"/>
  <c r="U132" i="11"/>
  <c r="V132" i="11"/>
  <c r="X132" i="11"/>
  <c r="Y132" i="11"/>
  <c r="Z132" i="11"/>
  <c r="AA132" i="11"/>
  <c r="AB132" i="11"/>
  <c r="AC132" i="11"/>
  <c r="AD132" i="11"/>
  <c r="AE132" i="11"/>
  <c r="AF132" i="11"/>
  <c r="AG132" i="11"/>
  <c r="AH132" i="11"/>
  <c r="AI132" i="11"/>
  <c r="AK132" i="11"/>
  <c r="AL132" i="11"/>
  <c r="AM132" i="11"/>
  <c r="AN132" i="11"/>
  <c r="AO132" i="11"/>
  <c r="AP132" i="11"/>
  <c r="AQ132" i="11"/>
  <c r="AR132" i="11"/>
  <c r="AS132" i="11"/>
  <c r="AT132" i="11"/>
  <c r="B133" i="11"/>
  <c r="C133" i="11"/>
  <c r="D133" i="11"/>
  <c r="E133" i="11"/>
  <c r="F133" i="11"/>
  <c r="G133" i="11"/>
  <c r="I133" i="11"/>
  <c r="J133" i="11"/>
  <c r="K133" i="11"/>
  <c r="L133" i="11"/>
  <c r="M133" i="11"/>
  <c r="N133" i="11"/>
  <c r="O133" i="11"/>
  <c r="P133" i="11"/>
  <c r="Q133" i="11"/>
  <c r="R133" i="11"/>
  <c r="S133" i="11"/>
  <c r="T133" i="11"/>
  <c r="U133" i="11"/>
  <c r="V133" i="11"/>
  <c r="X133" i="11"/>
  <c r="Y133" i="11"/>
  <c r="Z133" i="11"/>
  <c r="AA133" i="11"/>
  <c r="AB133" i="11"/>
  <c r="AC133" i="11"/>
  <c r="AD133" i="11"/>
  <c r="AE133" i="11"/>
  <c r="AF133" i="11"/>
  <c r="AG133" i="11"/>
  <c r="AH133" i="11"/>
  <c r="AI133" i="11"/>
  <c r="AK133" i="11"/>
  <c r="AL133" i="11"/>
  <c r="AM133" i="11"/>
  <c r="AN133" i="11"/>
  <c r="AO133" i="11"/>
  <c r="AP133" i="11"/>
  <c r="AQ133" i="11"/>
  <c r="AR133" i="11"/>
  <c r="AS133" i="11"/>
  <c r="AT133" i="11"/>
  <c r="B134" i="11"/>
  <c r="C134" i="11"/>
  <c r="D134" i="11"/>
  <c r="E134" i="11"/>
  <c r="F134" i="11"/>
  <c r="G134" i="11"/>
  <c r="I134" i="11"/>
  <c r="J134" i="11"/>
  <c r="K134" i="11"/>
  <c r="L134" i="11"/>
  <c r="M134" i="11"/>
  <c r="N134" i="11"/>
  <c r="O134" i="11"/>
  <c r="P134" i="11"/>
  <c r="Q134" i="11"/>
  <c r="R134" i="11"/>
  <c r="S134" i="11"/>
  <c r="T134" i="11"/>
  <c r="U134" i="11"/>
  <c r="V134" i="11"/>
  <c r="X134" i="11"/>
  <c r="Y134" i="11"/>
  <c r="Z134" i="11"/>
  <c r="AA134" i="11"/>
  <c r="AB134" i="11"/>
  <c r="AC134" i="11"/>
  <c r="AD134" i="11"/>
  <c r="AE134" i="11"/>
  <c r="AF134" i="11"/>
  <c r="AG134" i="11"/>
  <c r="AH134" i="11"/>
  <c r="AI134" i="11"/>
  <c r="AK134" i="11"/>
  <c r="AL134" i="11"/>
  <c r="AM134" i="11"/>
  <c r="AN134" i="11"/>
  <c r="AO134" i="11"/>
  <c r="AP134" i="11"/>
  <c r="AQ134" i="11"/>
  <c r="AR134" i="11"/>
  <c r="AS134" i="11"/>
  <c r="AT134" i="11"/>
  <c r="B135" i="11"/>
  <c r="C135" i="11"/>
  <c r="D135" i="11"/>
  <c r="E135" i="11"/>
  <c r="F135" i="11"/>
  <c r="G135" i="11"/>
  <c r="I135" i="11"/>
  <c r="J135" i="11"/>
  <c r="K135" i="11"/>
  <c r="L135" i="11"/>
  <c r="M135" i="11"/>
  <c r="N135" i="11"/>
  <c r="O135" i="11"/>
  <c r="P135" i="11"/>
  <c r="Q135" i="11"/>
  <c r="R135" i="11"/>
  <c r="S135" i="11"/>
  <c r="T135" i="11"/>
  <c r="U135" i="11"/>
  <c r="V135" i="11"/>
  <c r="X135" i="11"/>
  <c r="Y135" i="11"/>
  <c r="Z135" i="11"/>
  <c r="AA135" i="11"/>
  <c r="AB135" i="11"/>
  <c r="AC135" i="11"/>
  <c r="AD135" i="11"/>
  <c r="AE135" i="11"/>
  <c r="AF135" i="11"/>
  <c r="AG135" i="11"/>
  <c r="AH135" i="11"/>
  <c r="AI135" i="11"/>
  <c r="AK135" i="11"/>
  <c r="AL135" i="11"/>
  <c r="AM135" i="11"/>
  <c r="AN135" i="11"/>
  <c r="AO135" i="11"/>
  <c r="AP135" i="11"/>
  <c r="AQ135" i="11"/>
  <c r="AR135" i="11"/>
  <c r="AS135" i="11"/>
  <c r="AT135" i="11"/>
  <c r="B136" i="11"/>
  <c r="C136" i="11"/>
  <c r="D136" i="11"/>
  <c r="E136" i="11"/>
  <c r="F136" i="11"/>
  <c r="G136" i="11"/>
  <c r="I136" i="11"/>
  <c r="J136" i="11"/>
  <c r="K136" i="11"/>
  <c r="L136" i="11"/>
  <c r="M136" i="11"/>
  <c r="N136" i="11"/>
  <c r="O136" i="11"/>
  <c r="P136" i="11"/>
  <c r="Q136" i="11"/>
  <c r="R136" i="11"/>
  <c r="S136" i="11"/>
  <c r="T136" i="11"/>
  <c r="U136" i="11"/>
  <c r="V136" i="11"/>
  <c r="X136" i="11"/>
  <c r="Y136" i="11"/>
  <c r="Z136" i="11"/>
  <c r="AA136" i="11"/>
  <c r="AB136" i="11"/>
  <c r="AC136" i="11"/>
  <c r="AD136" i="11"/>
  <c r="AE136" i="11"/>
  <c r="AF136" i="11"/>
  <c r="AG136" i="11"/>
  <c r="AH136" i="11"/>
  <c r="AI136" i="11"/>
  <c r="AK136" i="11"/>
  <c r="AL136" i="11"/>
  <c r="AM136" i="11"/>
  <c r="AN136" i="11"/>
  <c r="AO136" i="11"/>
  <c r="AP136" i="11"/>
  <c r="AQ136" i="11"/>
  <c r="AR136" i="11"/>
  <c r="AS136" i="11"/>
  <c r="AT136" i="11"/>
  <c r="B137" i="11"/>
  <c r="C137" i="11"/>
  <c r="D137" i="11"/>
  <c r="E137" i="11"/>
  <c r="F137" i="11"/>
  <c r="G137" i="11"/>
  <c r="I137" i="11"/>
  <c r="J137" i="11"/>
  <c r="K137" i="11"/>
  <c r="L137" i="11"/>
  <c r="M137" i="11"/>
  <c r="N137" i="11"/>
  <c r="O137" i="11"/>
  <c r="P137" i="11"/>
  <c r="Q137" i="11"/>
  <c r="R137" i="11"/>
  <c r="S137" i="11"/>
  <c r="T137" i="11"/>
  <c r="U137" i="11"/>
  <c r="V137" i="11"/>
  <c r="X137" i="11"/>
  <c r="Y137" i="11"/>
  <c r="Z137" i="11"/>
  <c r="AA137" i="11"/>
  <c r="AB137" i="11"/>
  <c r="AC137" i="11"/>
  <c r="AD137" i="11"/>
  <c r="AE137" i="11"/>
  <c r="AF137" i="11"/>
  <c r="AG137" i="11"/>
  <c r="AH137" i="11"/>
  <c r="AI137" i="11"/>
  <c r="AK137" i="11"/>
  <c r="AL137" i="11"/>
  <c r="AM137" i="11"/>
  <c r="AN137" i="11"/>
  <c r="AO137" i="11"/>
  <c r="AP137" i="11"/>
  <c r="AQ137" i="11"/>
  <c r="AR137" i="11"/>
  <c r="AS137" i="11"/>
  <c r="AT137" i="11"/>
  <c r="B138" i="11"/>
  <c r="C138" i="11"/>
  <c r="D138" i="11"/>
  <c r="E138" i="11"/>
  <c r="F138" i="11"/>
  <c r="G138" i="11"/>
  <c r="I138" i="11"/>
  <c r="J138" i="11"/>
  <c r="K138" i="11"/>
  <c r="L138" i="11"/>
  <c r="M138" i="11"/>
  <c r="N138" i="11"/>
  <c r="O138" i="11"/>
  <c r="P138" i="11"/>
  <c r="Q138" i="11"/>
  <c r="R138" i="11"/>
  <c r="S138" i="11"/>
  <c r="T138" i="11"/>
  <c r="U138" i="11"/>
  <c r="V138" i="11"/>
  <c r="X138" i="11"/>
  <c r="Y138" i="11"/>
  <c r="Z138" i="11"/>
  <c r="AA138" i="11"/>
  <c r="AB138" i="11"/>
  <c r="AC138" i="11"/>
  <c r="AD138" i="11"/>
  <c r="AE138" i="11"/>
  <c r="AF138" i="11"/>
  <c r="AG138" i="11"/>
  <c r="AH138" i="11"/>
  <c r="AI138" i="11"/>
  <c r="AK138" i="11"/>
  <c r="AL138" i="11"/>
  <c r="AM138" i="11"/>
  <c r="AN138" i="11"/>
  <c r="AO138" i="11"/>
  <c r="AP138" i="11"/>
  <c r="AQ138" i="11"/>
  <c r="AR138" i="11"/>
  <c r="AS138" i="11"/>
  <c r="AT138" i="11"/>
  <c r="B139" i="11"/>
  <c r="C139" i="11"/>
  <c r="D139" i="11"/>
  <c r="E139" i="11"/>
  <c r="F139" i="11"/>
  <c r="G139" i="11"/>
  <c r="I139" i="11"/>
  <c r="J139" i="11"/>
  <c r="K139" i="11"/>
  <c r="L139" i="11"/>
  <c r="M139" i="11"/>
  <c r="N139" i="11"/>
  <c r="O139" i="11"/>
  <c r="P139" i="11"/>
  <c r="Q139" i="11"/>
  <c r="R139" i="11"/>
  <c r="S139" i="11"/>
  <c r="T139" i="11"/>
  <c r="U139" i="11"/>
  <c r="V139" i="11"/>
  <c r="X139" i="11"/>
  <c r="Y139" i="11"/>
  <c r="Z139" i="11"/>
  <c r="AA139" i="11"/>
  <c r="AB139" i="11"/>
  <c r="AC139" i="11"/>
  <c r="AD139" i="11"/>
  <c r="AE139" i="11"/>
  <c r="AF139" i="11"/>
  <c r="AG139" i="11"/>
  <c r="AH139" i="11"/>
  <c r="AI139" i="11"/>
  <c r="AK139" i="11"/>
  <c r="AL139" i="11"/>
  <c r="AM139" i="11"/>
  <c r="AN139" i="11"/>
  <c r="AO139" i="11"/>
  <c r="AP139" i="11"/>
  <c r="AQ139" i="11"/>
  <c r="AR139" i="11"/>
  <c r="AS139" i="11"/>
  <c r="AT139" i="11"/>
  <c r="B140" i="11"/>
  <c r="C140" i="11"/>
  <c r="D140" i="11"/>
  <c r="E140" i="11"/>
  <c r="F140" i="11"/>
  <c r="G140" i="11"/>
  <c r="I140" i="11"/>
  <c r="J140" i="11"/>
  <c r="K140" i="11"/>
  <c r="L140" i="11"/>
  <c r="M140" i="11"/>
  <c r="N140" i="11"/>
  <c r="O140" i="11"/>
  <c r="P140" i="11"/>
  <c r="Q140" i="11"/>
  <c r="R140" i="11"/>
  <c r="S140" i="11"/>
  <c r="T140" i="11"/>
  <c r="U140" i="11"/>
  <c r="V140" i="11"/>
  <c r="X140" i="11"/>
  <c r="Y140" i="11"/>
  <c r="Z140" i="11"/>
  <c r="AA140" i="11"/>
  <c r="AB140" i="11"/>
  <c r="AC140" i="11"/>
  <c r="AD140" i="11"/>
  <c r="AE140" i="11"/>
  <c r="AF140" i="11"/>
  <c r="AG140" i="11"/>
  <c r="AH140" i="11"/>
  <c r="AI140" i="11"/>
  <c r="AK140" i="11"/>
  <c r="AL140" i="11"/>
  <c r="AM140" i="11"/>
  <c r="AN140" i="11"/>
  <c r="AO140" i="11"/>
  <c r="AP140" i="11"/>
  <c r="AQ140" i="11"/>
  <c r="AR140" i="11"/>
  <c r="AS140" i="11"/>
  <c r="AT140" i="11"/>
  <c r="B141" i="11"/>
  <c r="C141" i="11"/>
  <c r="D141" i="11"/>
  <c r="E141" i="11"/>
  <c r="F141" i="11"/>
  <c r="G141" i="11"/>
  <c r="I141" i="11"/>
  <c r="J141" i="11"/>
  <c r="K141" i="11"/>
  <c r="L141" i="11"/>
  <c r="M141" i="11"/>
  <c r="N141" i="11"/>
  <c r="O141" i="11"/>
  <c r="P141" i="11"/>
  <c r="Q141" i="11"/>
  <c r="R141" i="11"/>
  <c r="S141" i="11"/>
  <c r="T141" i="11"/>
  <c r="U141" i="11"/>
  <c r="V141" i="11"/>
  <c r="X141" i="11"/>
  <c r="Y141" i="11"/>
  <c r="Z141" i="11"/>
  <c r="AA141" i="11"/>
  <c r="AB141" i="11"/>
  <c r="AC141" i="11"/>
  <c r="AD141" i="11"/>
  <c r="AE141" i="11"/>
  <c r="AF141" i="11"/>
  <c r="AG141" i="11"/>
  <c r="AH141" i="11"/>
  <c r="AI141" i="11"/>
  <c r="AK141" i="11"/>
  <c r="AL141" i="11"/>
  <c r="AM141" i="11"/>
  <c r="AN141" i="11"/>
  <c r="AO141" i="11"/>
  <c r="AP141" i="11"/>
  <c r="AQ141" i="11"/>
  <c r="AR141" i="11"/>
  <c r="AS141" i="11"/>
  <c r="AT141" i="11"/>
  <c r="B142" i="11"/>
  <c r="C142" i="11"/>
  <c r="D142" i="11"/>
  <c r="E142" i="11"/>
  <c r="F142" i="11"/>
  <c r="G142" i="11"/>
  <c r="I142" i="11"/>
  <c r="J142" i="11"/>
  <c r="K142" i="11"/>
  <c r="L142" i="11"/>
  <c r="M142" i="11"/>
  <c r="N142" i="11"/>
  <c r="O142" i="11"/>
  <c r="P142" i="11"/>
  <c r="Q142" i="11"/>
  <c r="R142" i="11"/>
  <c r="S142" i="11"/>
  <c r="T142" i="11"/>
  <c r="U142" i="11"/>
  <c r="V142" i="11"/>
  <c r="X142" i="11"/>
  <c r="Y142" i="11"/>
  <c r="Z142" i="11"/>
  <c r="AA142" i="11"/>
  <c r="AB142" i="11"/>
  <c r="AC142" i="11"/>
  <c r="AD142" i="11"/>
  <c r="AE142" i="11"/>
  <c r="AF142" i="11"/>
  <c r="AG142" i="11"/>
  <c r="AH142" i="11"/>
  <c r="AI142" i="11"/>
  <c r="AK142" i="11"/>
  <c r="AL142" i="11"/>
  <c r="AM142" i="11"/>
  <c r="AN142" i="11"/>
  <c r="AO142" i="11"/>
  <c r="AP142" i="11"/>
  <c r="AQ142" i="11"/>
  <c r="AR142" i="11"/>
  <c r="AS142" i="11"/>
  <c r="AT142" i="11"/>
  <c r="B143" i="11"/>
  <c r="C143" i="11"/>
  <c r="D143" i="11"/>
  <c r="E143" i="11"/>
  <c r="F143" i="11"/>
  <c r="G143" i="11"/>
  <c r="I143" i="11"/>
  <c r="J143" i="11"/>
  <c r="K143" i="11"/>
  <c r="L143" i="11"/>
  <c r="M143" i="11"/>
  <c r="N143" i="11"/>
  <c r="O143" i="11"/>
  <c r="P143" i="11"/>
  <c r="Q143" i="11"/>
  <c r="R143" i="11"/>
  <c r="S143" i="11"/>
  <c r="T143" i="11"/>
  <c r="U143" i="11"/>
  <c r="V143" i="11"/>
  <c r="X143" i="11"/>
  <c r="Y143" i="11"/>
  <c r="Z143" i="11"/>
  <c r="AA143" i="11"/>
  <c r="AB143" i="11"/>
  <c r="AC143" i="11"/>
  <c r="AD143" i="11"/>
  <c r="AE143" i="11"/>
  <c r="AF143" i="11"/>
  <c r="AG143" i="11"/>
  <c r="AH143" i="11"/>
  <c r="AI143" i="11"/>
  <c r="AK143" i="11"/>
  <c r="AL143" i="11"/>
  <c r="AM143" i="11"/>
  <c r="AN143" i="11"/>
  <c r="AO143" i="11"/>
  <c r="AP143" i="11"/>
  <c r="AQ143" i="11"/>
  <c r="AR143" i="11"/>
  <c r="AS143" i="11"/>
  <c r="AT143" i="11"/>
  <c r="B144" i="11"/>
  <c r="C144" i="11"/>
  <c r="D144" i="11"/>
  <c r="E144" i="11"/>
  <c r="F144" i="11"/>
  <c r="G144" i="11"/>
  <c r="I144" i="11"/>
  <c r="J144" i="11"/>
  <c r="K144" i="11"/>
  <c r="L144" i="11"/>
  <c r="M144" i="11"/>
  <c r="N144" i="11"/>
  <c r="O144" i="11"/>
  <c r="P144" i="11"/>
  <c r="Q144" i="11"/>
  <c r="R144" i="11"/>
  <c r="S144" i="11"/>
  <c r="T144" i="11"/>
  <c r="U144" i="11"/>
  <c r="V144" i="11"/>
  <c r="X144" i="11"/>
  <c r="Y144" i="11"/>
  <c r="Z144" i="11"/>
  <c r="AA144" i="11"/>
  <c r="AB144" i="11"/>
  <c r="AC144" i="11"/>
  <c r="AD144" i="11"/>
  <c r="AE144" i="11"/>
  <c r="AF144" i="11"/>
  <c r="AG144" i="11"/>
  <c r="AH144" i="11"/>
  <c r="AI144" i="11"/>
  <c r="AK144" i="11"/>
  <c r="AL144" i="11"/>
  <c r="AM144" i="11"/>
  <c r="AN144" i="11"/>
  <c r="AO144" i="11"/>
  <c r="AP144" i="11"/>
  <c r="AQ144" i="11"/>
  <c r="AR144" i="11"/>
  <c r="AS144" i="11"/>
  <c r="AT144" i="11"/>
  <c r="B145" i="11"/>
  <c r="C145" i="11"/>
  <c r="D145" i="11"/>
  <c r="E145" i="11"/>
  <c r="F145" i="11"/>
  <c r="G145" i="11"/>
  <c r="I145" i="11"/>
  <c r="J145" i="11"/>
  <c r="K145" i="11"/>
  <c r="L145" i="11"/>
  <c r="M145" i="11"/>
  <c r="N145" i="11"/>
  <c r="O145" i="11"/>
  <c r="P145" i="11"/>
  <c r="Q145" i="11"/>
  <c r="R145" i="11"/>
  <c r="S145" i="11"/>
  <c r="T145" i="11"/>
  <c r="U145" i="11"/>
  <c r="V145" i="11"/>
  <c r="X145" i="11"/>
  <c r="Y145" i="11"/>
  <c r="Z145" i="11"/>
  <c r="AA145" i="11"/>
  <c r="AB145" i="11"/>
  <c r="AC145" i="11"/>
  <c r="AD145" i="11"/>
  <c r="AE145" i="11"/>
  <c r="AF145" i="11"/>
  <c r="AG145" i="11"/>
  <c r="AH145" i="11"/>
  <c r="AI145" i="11"/>
  <c r="AK145" i="11"/>
  <c r="AL145" i="11"/>
  <c r="AM145" i="11"/>
  <c r="AN145" i="11"/>
  <c r="AO145" i="11"/>
  <c r="AP145" i="11"/>
  <c r="AQ145" i="11"/>
  <c r="AR145" i="11"/>
  <c r="AS145" i="11"/>
  <c r="AT145" i="11"/>
  <c r="B146" i="11"/>
  <c r="C146" i="11"/>
  <c r="D146" i="11"/>
  <c r="E146" i="11"/>
  <c r="F146" i="11"/>
  <c r="G146" i="11"/>
  <c r="I146" i="11"/>
  <c r="J146" i="11"/>
  <c r="K146" i="11"/>
  <c r="L146" i="11"/>
  <c r="M146" i="11"/>
  <c r="N146" i="11"/>
  <c r="O146" i="11"/>
  <c r="P146" i="11"/>
  <c r="Q146" i="11"/>
  <c r="R146" i="11"/>
  <c r="S146" i="11"/>
  <c r="T146" i="11"/>
  <c r="U146" i="11"/>
  <c r="V146" i="11"/>
  <c r="X146" i="11"/>
  <c r="Y146" i="11"/>
  <c r="Z146" i="11"/>
  <c r="AA146" i="11"/>
  <c r="AB146" i="11"/>
  <c r="AC146" i="11"/>
  <c r="AD146" i="11"/>
  <c r="AE146" i="11"/>
  <c r="AF146" i="11"/>
  <c r="AG146" i="11"/>
  <c r="AH146" i="11"/>
  <c r="AI146" i="11"/>
  <c r="AK146" i="11"/>
  <c r="AL146" i="11"/>
  <c r="AM146" i="11"/>
  <c r="AN146" i="11"/>
  <c r="AO146" i="11"/>
  <c r="AP146" i="11"/>
  <c r="AQ146" i="11"/>
  <c r="AR146" i="11"/>
  <c r="AS146" i="11"/>
  <c r="AT146" i="11"/>
  <c r="B147" i="11"/>
  <c r="C147" i="11"/>
  <c r="D147" i="11"/>
  <c r="E147" i="11"/>
  <c r="F147" i="11"/>
  <c r="G147" i="11"/>
  <c r="I147" i="11"/>
  <c r="J147" i="11"/>
  <c r="K147" i="11"/>
  <c r="L147" i="11"/>
  <c r="M147" i="11"/>
  <c r="N147" i="11"/>
  <c r="O147" i="11"/>
  <c r="P147" i="11"/>
  <c r="Q147" i="11"/>
  <c r="R147" i="11"/>
  <c r="S147" i="11"/>
  <c r="T147" i="11"/>
  <c r="U147" i="11"/>
  <c r="V147" i="11"/>
  <c r="X147" i="11"/>
  <c r="Y147" i="11"/>
  <c r="Z147" i="11"/>
  <c r="AA147" i="11"/>
  <c r="AB147" i="11"/>
  <c r="AC147" i="11"/>
  <c r="AD147" i="11"/>
  <c r="AE147" i="11"/>
  <c r="AF147" i="11"/>
  <c r="AG147" i="11"/>
  <c r="AH147" i="11"/>
  <c r="AI147" i="11"/>
  <c r="AK147" i="11"/>
  <c r="AL147" i="11"/>
  <c r="AM147" i="11"/>
  <c r="AN147" i="11"/>
  <c r="AO147" i="11"/>
  <c r="AP147" i="11"/>
  <c r="AQ147" i="11"/>
  <c r="AR147" i="11"/>
  <c r="AS147" i="11"/>
  <c r="AT147" i="11"/>
  <c r="B148" i="11"/>
  <c r="C148" i="11"/>
  <c r="D148" i="11"/>
  <c r="E148" i="11"/>
  <c r="F148" i="11"/>
  <c r="G148" i="11"/>
  <c r="I148" i="11"/>
  <c r="J148" i="11"/>
  <c r="K148" i="11"/>
  <c r="L148" i="11"/>
  <c r="M148" i="11"/>
  <c r="N148" i="11"/>
  <c r="O148" i="11"/>
  <c r="P148" i="11"/>
  <c r="Q148" i="11"/>
  <c r="R148" i="11"/>
  <c r="S148" i="11"/>
  <c r="T148" i="11"/>
  <c r="U148" i="11"/>
  <c r="V148" i="11"/>
  <c r="X148" i="11"/>
  <c r="Y148" i="11"/>
  <c r="Z148" i="11"/>
  <c r="AA148" i="11"/>
  <c r="AB148" i="11"/>
  <c r="AC148" i="11"/>
  <c r="AD148" i="11"/>
  <c r="AE148" i="11"/>
  <c r="AF148" i="11"/>
  <c r="AG148" i="11"/>
  <c r="AH148" i="11"/>
  <c r="AI148" i="11"/>
  <c r="AK148" i="11"/>
  <c r="AL148" i="11"/>
  <c r="AM148" i="11"/>
  <c r="AN148" i="11"/>
  <c r="AO148" i="11"/>
  <c r="AP148" i="11"/>
  <c r="AQ148" i="11"/>
  <c r="AR148" i="11"/>
  <c r="AS148" i="11"/>
  <c r="AT148" i="11"/>
  <c r="B149" i="11"/>
  <c r="C149" i="11"/>
  <c r="D149" i="11"/>
  <c r="E149" i="11"/>
  <c r="F149" i="11"/>
  <c r="G149" i="11"/>
  <c r="I149" i="11"/>
  <c r="J149" i="11"/>
  <c r="K149" i="11"/>
  <c r="L149" i="11"/>
  <c r="M149" i="11"/>
  <c r="N149" i="11"/>
  <c r="O149" i="11"/>
  <c r="P149" i="11"/>
  <c r="Q149" i="11"/>
  <c r="R149" i="11"/>
  <c r="S149" i="11"/>
  <c r="T149" i="11"/>
  <c r="U149" i="11"/>
  <c r="V149" i="11"/>
  <c r="X149" i="11"/>
  <c r="Y149" i="11"/>
  <c r="Z149" i="11"/>
  <c r="AA149" i="11"/>
  <c r="AB149" i="11"/>
  <c r="AC149" i="11"/>
  <c r="AD149" i="11"/>
  <c r="AE149" i="11"/>
  <c r="AF149" i="11"/>
  <c r="AG149" i="11"/>
  <c r="AH149" i="11"/>
  <c r="AI149" i="11"/>
  <c r="AK149" i="11"/>
  <c r="AL149" i="11"/>
  <c r="AM149" i="11"/>
  <c r="AN149" i="11"/>
  <c r="AO149" i="11"/>
  <c r="AP149" i="11"/>
  <c r="AQ149" i="11"/>
  <c r="AR149" i="11"/>
  <c r="AS149" i="11"/>
  <c r="AT149" i="11"/>
  <c r="B150" i="11"/>
  <c r="C150" i="11"/>
  <c r="D150" i="11"/>
  <c r="E150" i="11"/>
  <c r="F150" i="11"/>
  <c r="G150" i="11"/>
  <c r="I150" i="11"/>
  <c r="J150" i="11"/>
  <c r="K150" i="11"/>
  <c r="L150" i="11"/>
  <c r="M150" i="11"/>
  <c r="N150" i="11"/>
  <c r="O150" i="11"/>
  <c r="P150" i="11"/>
  <c r="Q150" i="11"/>
  <c r="R150" i="11"/>
  <c r="S150" i="11"/>
  <c r="T150" i="11"/>
  <c r="U150" i="11"/>
  <c r="V150" i="11"/>
  <c r="X150" i="11"/>
  <c r="Y150" i="11"/>
  <c r="Z150" i="11"/>
  <c r="AA150" i="11"/>
  <c r="AB150" i="11"/>
  <c r="AC150" i="11"/>
  <c r="AD150" i="11"/>
  <c r="AE150" i="11"/>
  <c r="AF150" i="11"/>
  <c r="AG150" i="11"/>
  <c r="AH150" i="11"/>
  <c r="AI150" i="11"/>
  <c r="AK150" i="11"/>
  <c r="AL150" i="11"/>
  <c r="AM150" i="11"/>
  <c r="AN150" i="11"/>
  <c r="AO150" i="11"/>
  <c r="AP150" i="11"/>
  <c r="AQ150" i="11"/>
  <c r="AR150" i="11"/>
  <c r="AS150" i="11"/>
  <c r="AT150" i="11"/>
  <c r="B151" i="11"/>
  <c r="C151" i="11"/>
  <c r="D151" i="11"/>
  <c r="E151" i="11"/>
  <c r="F151" i="11"/>
  <c r="G151" i="11"/>
  <c r="I151" i="11"/>
  <c r="J151" i="11"/>
  <c r="K151" i="11"/>
  <c r="L151" i="11"/>
  <c r="M151" i="11"/>
  <c r="N151" i="11"/>
  <c r="O151" i="11"/>
  <c r="P151" i="11"/>
  <c r="Q151" i="11"/>
  <c r="R151" i="11"/>
  <c r="S151" i="11"/>
  <c r="T151" i="11"/>
  <c r="U151" i="11"/>
  <c r="V151" i="11"/>
  <c r="X151" i="11"/>
  <c r="Y151" i="11"/>
  <c r="Z151" i="11"/>
  <c r="AA151" i="11"/>
  <c r="AB151" i="11"/>
  <c r="AC151" i="11"/>
  <c r="AD151" i="11"/>
  <c r="AE151" i="11"/>
  <c r="AF151" i="11"/>
  <c r="AG151" i="11"/>
  <c r="AH151" i="11"/>
  <c r="AI151" i="11"/>
  <c r="AK151" i="11"/>
  <c r="AL151" i="11"/>
  <c r="AM151" i="11"/>
  <c r="AN151" i="11"/>
  <c r="AO151" i="11"/>
  <c r="AP151" i="11"/>
  <c r="AQ151" i="11"/>
  <c r="AR151" i="11"/>
  <c r="AS151" i="11"/>
  <c r="AT151" i="11"/>
  <c r="B152" i="11"/>
  <c r="C152" i="11"/>
  <c r="D152" i="11"/>
  <c r="E152" i="11"/>
  <c r="F152" i="11"/>
  <c r="G152" i="11"/>
  <c r="I152" i="11"/>
  <c r="J152" i="11"/>
  <c r="K152" i="11"/>
  <c r="L152" i="11"/>
  <c r="M152" i="11"/>
  <c r="N152" i="11"/>
  <c r="O152" i="11"/>
  <c r="P152" i="11"/>
  <c r="Q152" i="11"/>
  <c r="R152" i="11"/>
  <c r="S152" i="11"/>
  <c r="T152" i="11"/>
  <c r="U152" i="11"/>
  <c r="V152" i="11"/>
  <c r="X152" i="11"/>
  <c r="Y152" i="11"/>
  <c r="Z152" i="11"/>
  <c r="AA152" i="11"/>
  <c r="AB152" i="11"/>
  <c r="AC152" i="11"/>
  <c r="AD152" i="11"/>
  <c r="AE152" i="11"/>
  <c r="AF152" i="11"/>
  <c r="AG152" i="11"/>
  <c r="AH152" i="11"/>
  <c r="AI152" i="11"/>
  <c r="AK152" i="11"/>
  <c r="AL152" i="11"/>
  <c r="AM152" i="11"/>
  <c r="AN152" i="11"/>
  <c r="AO152" i="11"/>
  <c r="AP152" i="11"/>
  <c r="AQ152" i="11"/>
  <c r="AR152" i="11"/>
  <c r="AS152" i="11"/>
  <c r="AT152" i="11"/>
  <c r="B153" i="11"/>
  <c r="C153" i="11"/>
  <c r="D153" i="11"/>
  <c r="E153" i="11"/>
  <c r="F153" i="11"/>
  <c r="G153" i="11"/>
  <c r="I153" i="11"/>
  <c r="J153" i="11"/>
  <c r="K153" i="11"/>
  <c r="L153" i="11"/>
  <c r="M153" i="11"/>
  <c r="N153" i="11"/>
  <c r="O153" i="11"/>
  <c r="P153" i="11"/>
  <c r="Q153" i="11"/>
  <c r="R153" i="11"/>
  <c r="S153" i="11"/>
  <c r="T153" i="11"/>
  <c r="U153" i="11"/>
  <c r="V153" i="11"/>
  <c r="X153" i="11"/>
  <c r="Y153" i="11"/>
  <c r="Z153" i="11"/>
  <c r="AA153" i="11"/>
  <c r="AB153" i="11"/>
  <c r="AC153" i="11"/>
  <c r="AD153" i="11"/>
  <c r="AE153" i="11"/>
  <c r="AF153" i="11"/>
  <c r="AG153" i="11"/>
  <c r="AH153" i="11"/>
  <c r="AI153" i="11"/>
  <c r="AK153" i="11"/>
  <c r="AL153" i="11"/>
  <c r="AM153" i="11"/>
  <c r="AN153" i="11"/>
  <c r="AO153" i="11"/>
  <c r="AP153" i="11"/>
  <c r="AQ153" i="11"/>
  <c r="AR153" i="11"/>
  <c r="AS153" i="11"/>
  <c r="AT153" i="11"/>
  <c r="B154" i="11"/>
  <c r="C154" i="11"/>
  <c r="D154" i="11"/>
  <c r="E154" i="11"/>
  <c r="F154" i="11"/>
  <c r="G154" i="11"/>
  <c r="I154" i="11"/>
  <c r="J154" i="11"/>
  <c r="K154" i="11"/>
  <c r="L154" i="11"/>
  <c r="M154" i="11"/>
  <c r="N154" i="11"/>
  <c r="O154" i="11"/>
  <c r="P154" i="11"/>
  <c r="Q154" i="11"/>
  <c r="R154" i="11"/>
  <c r="S154" i="11"/>
  <c r="T154" i="11"/>
  <c r="U154" i="11"/>
  <c r="V154" i="11"/>
  <c r="X154" i="11"/>
  <c r="Y154" i="11"/>
  <c r="Z154" i="11"/>
  <c r="AA154" i="11"/>
  <c r="AB154" i="11"/>
  <c r="AC154" i="11"/>
  <c r="AD154" i="11"/>
  <c r="AE154" i="11"/>
  <c r="AF154" i="11"/>
  <c r="AG154" i="11"/>
  <c r="AH154" i="11"/>
  <c r="AI154" i="11"/>
  <c r="AK154" i="11"/>
  <c r="AL154" i="11"/>
  <c r="AM154" i="11"/>
  <c r="AN154" i="11"/>
  <c r="AO154" i="11"/>
  <c r="AP154" i="11"/>
  <c r="AQ154" i="11"/>
  <c r="AR154" i="11"/>
  <c r="AS154" i="11"/>
  <c r="AT154" i="11"/>
  <c r="B155" i="11"/>
  <c r="C155" i="11"/>
  <c r="D155" i="11"/>
  <c r="E155" i="11"/>
  <c r="F155" i="11"/>
  <c r="G155" i="11"/>
  <c r="I155" i="11"/>
  <c r="J155" i="11"/>
  <c r="K155" i="11"/>
  <c r="L155" i="11"/>
  <c r="M155" i="11"/>
  <c r="N155" i="11"/>
  <c r="O155" i="11"/>
  <c r="P155" i="11"/>
  <c r="Q155" i="11"/>
  <c r="R155" i="11"/>
  <c r="S155" i="11"/>
  <c r="T155" i="11"/>
  <c r="U155" i="11"/>
  <c r="V155" i="11"/>
  <c r="X155" i="11"/>
  <c r="Y155" i="11"/>
  <c r="Z155" i="11"/>
  <c r="AA155" i="11"/>
  <c r="AB155" i="11"/>
  <c r="AC155" i="11"/>
  <c r="AD155" i="11"/>
  <c r="AE155" i="11"/>
  <c r="AF155" i="11"/>
  <c r="AG155" i="11"/>
  <c r="AH155" i="11"/>
  <c r="AI155" i="11"/>
  <c r="AK155" i="11"/>
  <c r="AL155" i="11"/>
  <c r="AM155" i="11"/>
  <c r="AN155" i="11"/>
  <c r="AO155" i="11"/>
  <c r="AP155" i="11"/>
  <c r="AQ155" i="11"/>
  <c r="AR155" i="11"/>
  <c r="AS155" i="11"/>
  <c r="AT155" i="11"/>
  <c r="B156" i="11"/>
  <c r="C156" i="11"/>
  <c r="D156" i="11"/>
  <c r="E156" i="11"/>
  <c r="F156" i="11"/>
  <c r="G156" i="11"/>
  <c r="I156" i="11"/>
  <c r="J156" i="11"/>
  <c r="K156" i="11"/>
  <c r="L156" i="11"/>
  <c r="M156" i="11"/>
  <c r="N156" i="11"/>
  <c r="O156" i="11"/>
  <c r="P156" i="11"/>
  <c r="Q156" i="11"/>
  <c r="R156" i="11"/>
  <c r="S156" i="11"/>
  <c r="T156" i="11"/>
  <c r="U156" i="11"/>
  <c r="V156" i="11"/>
  <c r="X156" i="11"/>
  <c r="Y156" i="11"/>
  <c r="Z156" i="11"/>
  <c r="AA156" i="11"/>
  <c r="AB156" i="11"/>
  <c r="AC156" i="11"/>
  <c r="AD156" i="11"/>
  <c r="AE156" i="11"/>
  <c r="AF156" i="11"/>
  <c r="AG156" i="11"/>
  <c r="AH156" i="11"/>
  <c r="AI156" i="11"/>
  <c r="AK156" i="11"/>
  <c r="AL156" i="11"/>
  <c r="AM156" i="11"/>
  <c r="AN156" i="11"/>
  <c r="AO156" i="11"/>
  <c r="AP156" i="11"/>
  <c r="AQ156" i="11"/>
  <c r="AR156" i="11"/>
  <c r="AS156" i="11"/>
  <c r="AT156" i="11"/>
  <c r="B157" i="11"/>
  <c r="C157" i="11"/>
  <c r="D157" i="11"/>
  <c r="E157" i="11"/>
  <c r="F157" i="11"/>
  <c r="G157" i="11"/>
  <c r="I157" i="11"/>
  <c r="J157" i="11"/>
  <c r="K157" i="11"/>
  <c r="L157" i="11"/>
  <c r="M157" i="11"/>
  <c r="N157" i="11"/>
  <c r="O157" i="11"/>
  <c r="P157" i="11"/>
  <c r="Q157" i="11"/>
  <c r="R157" i="11"/>
  <c r="S157" i="11"/>
  <c r="T157" i="11"/>
  <c r="U157" i="11"/>
  <c r="V157" i="11"/>
  <c r="X157" i="11"/>
  <c r="Y157" i="11"/>
  <c r="Z157" i="11"/>
  <c r="AA157" i="11"/>
  <c r="AB157" i="11"/>
  <c r="AC157" i="11"/>
  <c r="AD157" i="11"/>
  <c r="AE157" i="11"/>
  <c r="AF157" i="11"/>
  <c r="AG157" i="11"/>
  <c r="AH157" i="11"/>
  <c r="AI157" i="11"/>
  <c r="AK157" i="11"/>
  <c r="AL157" i="11"/>
  <c r="AM157" i="11"/>
  <c r="AN157" i="11"/>
  <c r="AO157" i="11"/>
  <c r="AP157" i="11"/>
  <c r="AQ157" i="11"/>
  <c r="AR157" i="11"/>
  <c r="AS157" i="11"/>
  <c r="AT157" i="11"/>
  <c r="B158" i="11"/>
  <c r="C158" i="11"/>
  <c r="D158" i="11"/>
  <c r="E158" i="11"/>
  <c r="F158" i="11"/>
  <c r="G158" i="11"/>
  <c r="I158" i="11"/>
  <c r="J158" i="11"/>
  <c r="K158" i="11"/>
  <c r="L158" i="11"/>
  <c r="M158" i="11"/>
  <c r="N158" i="11"/>
  <c r="O158" i="11"/>
  <c r="P158" i="11"/>
  <c r="Q158" i="11"/>
  <c r="R158" i="11"/>
  <c r="S158" i="11"/>
  <c r="T158" i="11"/>
  <c r="U158" i="11"/>
  <c r="V158" i="11"/>
  <c r="X158" i="11"/>
  <c r="Y158" i="11"/>
  <c r="Z158" i="11"/>
  <c r="AA158" i="11"/>
  <c r="AB158" i="11"/>
  <c r="AC158" i="11"/>
  <c r="AD158" i="11"/>
  <c r="AE158" i="11"/>
  <c r="AF158" i="11"/>
  <c r="AG158" i="11"/>
  <c r="AH158" i="11"/>
  <c r="AI158" i="11"/>
  <c r="AK158" i="11"/>
  <c r="AL158" i="11"/>
  <c r="AM158" i="11"/>
  <c r="AN158" i="11"/>
  <c r="AO158" i="11"/>
  <c r="AP158" i="11"/>
  <c r="AQ158" i="11"/>
  <c r="AR158" i="11"/>
  <c r="AS158" i="11"/>
  <c r="AT158" i="11"/>
  <c r="B159" i="11"/>
  <c r="C159" i="11"/>
  <c r="D159" i="11"/>
  <c r="E159" i="11"/>
  <c r="F159" i="11"/>
  <c r="G159" i="11"/>
  <c r="I159" i="11"/>
  <c r="J159" i="11"/>
  <c r="K159" i="11"/>
  <c r="L159" i="11"/>
  <c r="M159" i="11"/>
  <c r="N159" i="11"/>
  <c r="O159" i="11"/>
  <c r="P159" i="11"/>
  <c r="Q159" i="11"/>
  <c r="R159" i="11"/>
  <c r="S159" i="11"/>
  <c r="T159" i="11"/>
  <c r="U159" i="11"/>
  <c r="V159" i="11"/>
  <c r="X159" i="11"/>
  <c r="Y159" i="11"/>
  <c r="Z159" i="11"/>
  <c r="AA159" i="11"/>
  <c r="AB159" i="11"/>
  <c r="AC159" i="11"/>
  <c r="AD159" i="11"/>
  <c r="AE159" i="11"/>
  <c r="AF159" i="11"/>
  <c r="AG159" i="11"/>
  <c r="AH159" i="11"/>
  <c r="AI159" i="11"/>
  <c r="AK159" i="11"/>
  <c r="AL159" i="11"/>
  <c r="AM159" i="11"/>
  <c r="AN159" i="11"/>
  <c r="AO159" i="11"/>
  <c r="AP159" i="11"/>
  <c r="AQ159" i="11"/>
  <c r="AR159" i="11"/>
  <c r="AS159" i="11"/>
  <c r="AT159" i="11"/>
  <c r="B160" i="11"/>
  <c r="C160" i="11"/>
  <c r="D160" i="11"/>
  <c r="E160" i="11"/>
  <c r="F160" i="11"/>
  <c r="G160" i="11"/>
  <c r="I160" i="11"/>
  <c r="J160" i="11"/>
  <c r="K160" i="11"/>
  <c r="L160" i="11"/>
  <c r="M160" i="11"/>
  <c r="N160" i="11"/>
  <c r="O160" i="11"/>
  <c r="P160" i="11"/>
  <c r="Q160" i="11"/>
  <c r="R160" i="11"/>
  <c r="S160" i="11"/>
  <c r="T160" i="11"/>
  <c r="U160" i="11"/>
  <c r="V160" i="11"/>
  <c r="X160" i="11"/>
  <c r="Y160" i="11"/>
  <c r="Z160" i="11"/>
  <c r="AA160" i="11"/>
  <c r="AB160" i="11"/>
  <c r="AC160" i="11"/>
  <c r="AD160" i="11"/>
  <c r="AE160" i="11"/>
  <c r="AF160" i="11"/>
  <c r="AG160" i="11"/>
  <c r="AH160" i="11"/>
  <c r="AI160" i="11"/>
  <c r="AK160" i="11"/>
  <c r="AL160" i="11"/>
  <c r="AM160" i="11"/>
  <c r="AN160" i="11"/>
  <c r="AO160" i="11"/>
  <c r="AP160" i="11"/>
  <c r="AQ160" i="11"/>
  <c r="AR160" i="11"/>
  <c r="AS160" i="11"/>
  <c r="AT160" i="11"/>
  <c r="B161" i="11"/>
  <c r="C161" i="11"/>
  <c r="D161" i="11"/>
  <c r="E161" i="11"/>
  <c r="F161" i="11"/>
  <c r="G161" i="11"/>
  <c r="I161" i="11"/>
  <c r="J161" i="11"/>
  <c r="K161" i="11"/>
  <c r="L161" i="11"/>
  <c r="M161" i="11"/>
  <c r="N161" i="11"/>
  <c r="O161" i="11"/>
  <c r="P161" i="11"/>
  <c r="Q161" i="11"/>
  <c r="R161" i="11"/>
  <c r="S161" i="11"/>
  <c r="T161" i="11"/>
  <c r="U161" i="11"/>
  <c r="V161" i="11"/>
  <c r="X161" i="11"/>
  <c r="Y161" i="11"/>
  <c r="Z161" i="11"/>
  <c r="AA161" i="11"/>
  <c r="AB161" i="11"/>
  <c r="AC161" i="11"/>
  <c r="AD161" i="11"/>
  <c r="AE161" i="11"/>
  <c r="AF161" i="11"/>
  <c r="AG161" i="11"/>
  <c r="AH161" i="11"/>
  <c r="AI161" i="11"/>
  <c r="AK161" i="11"/>
  <c r="AL161" i="11"/>
  <c r="AM161" i="11"/>
  <c r="AN161" i="11"/>
  <c r="AO161" i="11"/>
  <c r="AP161" i="11"/>
  <c r="AQ161" i="11"/>
  <c r="AR161" i="11"/>
  <c r="AS161" i="11"/>
  <c r="AT161" i="11"/>
  <c r="B162" i="11"/>
  <c r="C162" i="11"/>
  <c r="D162" i="11"/>
  <c r="E162" i="11"/>
  <c r="F162" i="11"/>
  <c r="G162" i="11"/>
  <c r="I162" i="11"/>
  <c r="J162" i="11"/>
  <c r="K162" i="11"/>
  <c r="L162" i="11"/>
  <c r="M162" i="11"/>
  <c r="N162" i="11"/>
  <c r="O162" i="11"/>
  <c r="P162" i="11"/>
  <c r="Q162" i="11"/>
  <c r="R162" i="11"/>
  <c r="S162" i="11"/>
  <c r="T162" i="11"/>
  <c r="U162" i="11"/>
  <c r="V162" i="11"/>
  <c r="X162" i="11"/>
  <c r="Y162" i="11"/>
  <c r="Z162" i="11"/>
  <c r="AA162" i="11"/>
  <c r="AB162" i="11"/>
  <c r="AC162" i="11"/>
  <c r="AD162" i="11"/>
  <c r="AE162" i="11"/>
  <c r="AF162" i="11"/>
  <c r="AG162" i="11"/>
  <c r="AH162" i="11"/>
  <c r="AI162" i="11"/>
  <c r="AK162" i="11"/>
  <c r="AL162" i="11"/>
  <c r="AM162" i="11"/>
  <c r="AN162" i="11"/>
  <c r="AO162" i="11"/>
  <c r="AP162" i="11"/>
  <c r="AQ162" i="11"/>
  <c r="AR162" i="11"/>
  <c r="AS162" i="11"/>
  <c r="AT162" i="11"/>
  <c r="B163" i="11"/>
  <c r="C163" i="11"/>
  <c r="D163" i="11"/>
  <c r="E163" i="11"/>
  <c r="F163" i="11"/>
  <c r="G163" i="11"/>
  <c r="I163" i="11"/>
  <c r="J163" i="11"/>
  <c r="K163" i="11"/>
  <c r="L163" i="11"/>
  <c r="M163" i="11"/>
  <c r="N163" i="11"/>
  <c r="O163" i="11"/>
  <c r="P163" i="11"/>
  <c r="Q163" i="11"/>
  <c r="R163" i="11"/>
  <c r="S163" i="11"/>
  <c r="T163" i="11"/>
  <c r="U163" i="11"/>
  <c r="V163" i="11"/>
  <c r="X163" i="11"/>
  <c r="Y163" i="11"/>
  <c r="Z163" i="11"/>
  <c r="AA163" i="11"/>
  <c r="AB163" i="11"/>
  <c r="AC163" i="11"/>
  <c r="AD163" i="11"/>
  <c r="AE163" i="11"/>
  <c r="AF163" i="11"/>
  <c r="AG163" i="11"/>
  <c r="AH163" i="11"/>
  <c r="AI163" i="11"/>
  <c r="AK163" i="11"/>
  <c r="AL163" i="11"/>
  <c r="AM163" i="11"/>
  <c r="AN163" i="11"/>
  <c r="AO163" i="11"/>
  <c r="AP163" i="11"/>
  <c r="AQ163" i="11"/>
  <c r="AR163" i="11"/>
  <c r="AS163" i="11"/>
  <c r="AT163" i="11"/>
  <c r="B164" i="11"/>
  <c r="C164" i="11"/>
  <c r="D164" i="11"/>
  <c r="E164" i="11"/>
  <c r="F164" i="11"/>
  <c r="G164" i="11"/>
  <c r="I164" i="11"/>
  <c r="J164" i="11"/>
  <c r="K164" i="11"/>
  <c r="L164" i="11"/>
  <c r="M164" i="11"/>
  <c r="N164" i="11"/>
  <c r="O164" i="11"/>
  <c r="P164" i="11"/>
  <c r="Q164" i="11"/>
  <c r="R164" i="11"/>
  <c r="S164" i="11"/>
  <c r="T164" i="11"/>
  <c r="U164" i="11"/>
  <c r="V164" i="11"/>
  <c r="X164" i="11"/>
  <c r="Y164" i="11"/>
  <c r="Z164" i="11"/>
  <c r="AA164" i="11"/>
  <c r="AB164" i="11"/>
  <c r="AC164" i="11"/>
  <c r="AD164" i="11"/>
  <c r="AE164" i="11"/>
  <c r="AF164" i="11"/>
  <c r="AG164" i="11"/>
  <c r="AH164" i="11"/>
  <c r="AI164" i="11"/>
  <c r="AK164" i="11"/>
  <c r="AL164" i="11"/>
  <c r="AM164" i="11"/>
  <c r="AN164" i="11"/>
  <c r="AO164" i="11"/>
  <c r="AP164" i="11"/>
  <c r="AQ164" i="11"/>
  <c r="AR164" i="11"/>
  <c r="AS164" i="11"/>
  <c r="AT164" i="11"/>
  <c r="B165" i="11"/>
  <c r="C165" i="11"/>
  <c r="D165" i="11"/>
  <c r="E165" i="11"/>
  <c r="F165" i="11"/>
  <c r="G165" i="11"/>
  <c r="I165" i="11"/>
  <c r="J165" i="11"/>
  <c r="K165" i="11"/>
  <c r="L165" i="11"/>
  <c r="M165" i="11"/>
  <c r="N165" i="11"/>
  <c r="O165" i="11"/>
  <c r="P165" i="11"/>
  <c r="Q165" i="11"/>
  <c r="R165" i="11"/>
  <c r="S165" i="11"/>
  <c r="T165" i="11"/>
  <c r="U165" i="11"/>
  <c r="V165" i="11"/>
  <c r="X165" i="11"/>
  <c r="Y165" i="11"/>
  <c r="Z165" i="11"/>
  <c r="AA165" i="11"/>
  <c r="AB165" i="11"/>
  <c r="AC165" i="11"/>
  <c r="AD165" i="11"/>
  <c r="AE165" i="11"/>
  <c r="AF165" i="11"/>
  <c r="AG165" i="11"/>
  <c r="AH165" i="11"/>
  <c r="AI165" i="11"/>
  <c r="AK165" i="11"/>
  <c r="AL165" i="11"/>
  <c r="AM165" i="11"/>
  <c r="AN165" i="11"/>
  <c r="AO165" i="11"/>
  <c r="AP165" i="11"/>
  <c r="AQ165" i="11"/>
  <c r="AR165" i="11"/>
  <c r="AS165" i="11"/>
  <c r="AT165" i="11"/>
  <c r="B166" i="11"/>
  <c r="C166" i="11"/>
  <c r="D166" i="11"/>
  <c r="E166" i="11"/>
  <c r="F166" i="11"/>
  <c r="G166" i="11"/>
  <c r="I166" i="11"/>
  <c r="J166" i="11"/>
  <c r="K166" i="11"/>
  <c r="L166" i="11"/>
  <c r="M166" i="11"/>
  <c r="N166" i="11"/>
  <c r="O166" i="11"/>
  <c r="P166" i="11"/>
  <c r="Q166" i="11"/>
  <c r="R166" i="11"/>
  <c r="S166" i="11"/>
  <c r="T166" i="11"/>
  <c r="U166" i="11"/>
  <c r="V166" i="11"/>
  <c r="X166" i="11"/>
  <c r="Y166" i="11"/>
  <c r="Z166" i="11"/>
  <c r="AA166" i="11"/>
  <c r="AB166" i="11"/>
  <c r="AC166" i="11"/>
  <c r="AD166" i="11"/>
  <c r="AE166" i="11"/>
  <c r="AF166" i="11"/>
  <c r="AG166" i="11"/>
  <c r="AH166" i="11"/>
  <c r="AI166" i="11"/>
  <c r="AK166" i="11"/>
  <c r="AL166" i="11"/>
  <c r="AM166" i="11"/>
  <c r="AN166" i="11"/>
  <c r="AO166" i="11"/>
  <c r="AP166" i="11"/>
  <c r="AQ166" i="11"/>
  <c r="AR166" i="11"/>
  <c r="AS166" i="11"/>
  <c r="AT166" i="11"/>
  <c r="B167" i="11"/>
  <c r="C167" i="11"/>
  <c r="D167" i="11"/>
  <c r="E167" i="11"/>
  <c r="F167" i="11"/>
  <c r="G167" i="11"/>
  <c r="I167" i="11"/>
  <c r="J167" i="11"/>
  <c r="K167" i="11"/>
  <c r="L167" i="11"/>
  <c r="M167" i="11"/>
  <c r="N167" i="11"/>
  <c r="O167" i="11"/>
  <c r="P167" i="11"/>
  <c r="Q167" i="11"/>
  <c r="R167" i="11"/>
  <c r="S167" i="11"/>
  <c r="T167" i="11"/>
  <c r="U167" i="11"/>
  <c r="V167" i="11"/>
  <c r="X167" i="11"/>
  <c r="Y167" i="11"/>
  <c r="Z167" i="11"/>
  <c r="AA167" i="11"/>
  <c r="AB167" i="11"/>
  <c r="AC167" i="11"/>
  <c r="AD167" i="11"/>
  <c r="AE167" i="11"/>
  <c r="AF167" i="11"/>
  <c r="AG167" i="11"/>
  <c r="AH167" i="11"/>
  <c r="AI167" i="11"/>
  <c r="AK167" i="11"/>
  <c r="AL167" i="11"/>
  <c r="AM167" i="11"/>
  <c r="AN167" i="11"/>
  <c r="AO167" i="11"/>
  <c r="AP167" i="11"/>
  <c r="AQ167" i="11"/>
  <c r="AR167" i="11"/>
  <c r="AS167" i="11"/>
  <c r="AT167" i="11"/>
  <c r="B168" i="11"/>
  <c r="C168" i="11"/>
  <c r="D168" i="11"/>
  <c r="E168" i="11"/>
  <c r="F168" i="11"/>
  <c r="G168" i="11"/>
  <c r="I168" i="11"/>
  <c r="J168" i="11"/>
  <c r="K168" i="11"/>
  <c r="L168" i="11"/>
  <c r="M168" i="11"/>
  <c r="N168" i="11"/>
  <c r="O168" i="11"/>
  <c r="P168" i="11"/>
  <c r="Q168" i="11"/>
  <c r="R168" i="11"/>
  <c r="S168" i="11"/>
  <c r="T168" i="11"/>
  <c r="U168" i="11"/>
  <c r="V168" i="11"/>
  <c r="X168" i="11"/>
  <c r="Y168" i="11"/>
  <c r="Z168" i="11"/>
  <c r="AA168" i="11"/>
  <c r="AB168" i="11"/>
  <c r="AC168" i="11"/>
  <c r="AD168" i="11"/>
  <c r="AE168" i="11"/>
  <c r="AF168" i="11"/>
  <c r="AG168" i="11"/>
  <c r="AH168" i="11"/>
  <c r="AI168" i="11"/>
  <c r="AK168" i="11"/>
  <c r="AL168" i="11"/>
  <c r="AM168" i="11"/>
  <c r="AN168" i="11"/>
  <c r="AO168" i="11"/>
  <c r="AP168" i="11"/>
  <c r="AQ168" i="11"/>
  <c r="AR168" i="11"/>
  <c r="AS168" i="11"/>
  <c r="AT168" i="11"/>
  <c r="B169" i="11"/>
  <c r="C169" i="11"/>
  <c r="D169" i="11"/>
  <c r="E169" i="11"/>
  <c r="F169" i="11"/>
  <c r="G169" i="11"/>
  <c r="I169" i="11"/>
  <c r="J169" i="11"/>
  <c r="K169" i="11"/>
  <c r="L169" i="11"/>
  <c r="M169" i="11"/>
  <c r="N169" i="11"/>
  <c r="O169" i="11"/>
  <c r="P169" i="11"/>
  <c r="Q169" i="11"/>
  <c r="R169" i="11"/>
  <c r="S169" i="11"/>
  <c r="T169" i="11"/>
  <c r="U169" i="11"/>
  <c r="V169" i="11"/>
  <c r="X169" i="11"/>
  <c r="Y169" i="11"/>
  <c r="Z169" i="11"/>
  <c r="AA169" i="11"/>
  <c r="AB169" i="11"/>
  <c r="AC169" i="11"/>
  <c r="AD169" i="11"/>
  <c r="AE169" i="11"/>
  <c r="AF169" i="11"/>
  <c r="AG169" i="11"/>
  <c r="AH169" i="11"/>
  <c r="AI169" i="11"/>
  <c r="AK169" i="11"/>
  <c r="AL169" i="11"/>
  <c r="AM169" i="11"/>
  <c r="AN169" i="11"/>
  <c r="AO169" i="11"/>
  <c r="AP169" i="11"/>
  <c r="AQ169" i="11"/>
  <c r="AR169" i="11"/>
  <c r="AS169" i="11"/>
  <c r="AT169" i="11"/>
  <c r="B170" i="11"/>
  <c r="C170" i="11"/>
  <c r="D170" i="11"/>
  <c r="E170" i="11"/>
  <c r="F170" i="11"/>
  <c r="G170" i="11"/>
  <c r="I170" i="11"/>
  <c r="J170" i="11"/>
  <c r="K170" i="11"/>
  <c r="L170" i="11"/>
  <c r="M170" i="11"/>
  <c r="N170" i="11"/>
  <c r="O170" i="11"/>
  <c r="P170" i="11"/>
  <c r="Q170" i="11"/>
  <c r="R170" i="11"/>
  <c r="S170" i="11"/>
  <c r="T170" i="11"/>
  <c r="U170" i="11"/>
  <c r="V170" i="11"/>
  <c r="X170" i="11"/>
  <c r="Y170" i="11"/>
  <c r="Z170" i="11"/>
  <c r="AA170" i="11"/>
  <c r="AB170" i="11"/>
  <c r="AC170" i="11"/>
  <c r="AD170" i="11"/>
  <c r="AE170" i="11"/>
  <c r="AF170" i="11"/>
  <c r="AG170" i="11"/>
  <c r="AH170" i="11"/>
  <c r="AI170" i="11"/>
  <c r="AK170" i="11"/>
  <c r="AL170" i="11"/>
  <c r="AM170" i="11"/>
  <c r="AN170" i="11"/>
  <c r="AO170" i="11"/>
  <c r="AP170" i="11"/>
  <c r="AQ170" i="11"/>
  <c r="AR170" i="11"/>
  <c r="AS170" i="11"/>
  <c r="AT170" i="11"/>
  <c r="B171" i="11"/>
  <c r="C171" i="11"/>
  <c r="D171" i="11"/>
  <c r="E171" i="11"/>
  <c r="F171" i="11"/>
  <c r="G171" i="11"/>
  <c r="I171" i="11"/>
  <c r="J171" i="11"/>
  <c r="K171" i="11"/>
  <c r="L171" i="11"/>
  <c r="M171" i="11"/>
  <c r="N171" i="11"/>
  <c r="O171" i="11"/>
  <c r="P171" i="11"/>
  <c r="Q171" i="11"/>
  <c r="R171" i="11"/>
  <c r="S171" i="11"/>
  <c r="T171" i="11"/>
  <c r="U171" i="11"/>
  <c r="V171" i="11"/>
  <c r="X171" i="11"/>
  <c r="Y171" i="11"/>
  <c r="Z171" i="11"/>
  <c r="AA171" i="11"/>
  <c r="AB171" i="11"/>
  <c r="AC171" i="11"/>
  <c r="AD171" i="11"/>
  <c r="AE171" i="11"/>
  <c r="AF171" i="11"/>
  <c r="AG171" i="11"/>
  <c r="AH171" i="11"/>
  <c r="AI171" i="11"/>
  <c r="AK171" i="11"/>
  <c r="AL171" i="11"/>
  <c r="AM171" i="11"/>
  <c r="AN171" i="11"/>
  <c r="AO171" i="11"/>
  <c r="AP171" i="11"/>
  <c r="AQ171" i="11"/>
  <c r="AR171" i="11"/>
  <c r="AS171" i="11"/>
  <c r="AT171" i="11"/>
  <c r="B172" i="11"/>
  <c r="C172" i="11"/>
  <c r="D172" i="11"/>
  <c r="E172" i="11"/>
  <c r="F172" i="11"/>
  <c r="G172" i="11"/>
  <c r="I172" i="11"/>
  <c r="J172" i="11"/>
  <c r="K172" i="11"/>
  <c r="L172" i="11"/>
  <c r="M172" i="11"/>
  <c r="N172" i="11"/>
  <c r="O172" i="11"/>
  <c r="P172" i="11"/>
  <c r="Q172" i="11"/>
  <c r="R172" i="11"/>
  <c r="S172" i="11"/>
  <c r="T172" i="11"/>
  <c r="U172" i="11"/>
  <c r="V172" i="11"/>
  <c r="X172" i="11"/>
  <c r="Y172" i="11"/>
  <c r="Z172" i="11"/>
  <c r="AA172" i="11"/>
  <c r="AB172" i="11"/>
  <c r="AC172" i="11"/>
  <c r="AD172" i="11"/>
  <c r="AE172" i="11"/>
  <c r="AF172" i="11"/>
  <c r="AG172" i="11"/>
  <c r="AH172" i="11"/>
  <c r="AI172" i="11"/>
  <c r="AK172" i="11"/>
  <c r="AL172" i="11"/>
  <c r="AM172" i="11"/>
  <c r="AN172" i="11"/>
  <c r="AO172" i="11"/>
  <c r="AP172" i="11"/>
  <c r="AQ172" i="11"/>
  <c r="AR172" i="11"/>
  <c r="AS172" i="11"/>
  <c r="AT172" i="11"/>
  <c r="B173" i="11"/>
  <c r="C173" i="11"/>
  <c r="D173" i="11"/>
  <c r="E173" i="11"/>
  <c r="F173" i="11"/>
  <c r="G173" i="11"/>
  <c r="I173" i="11"/>
  <c r="J173" i="11"/>
  <c r="K173" i="11"/>
  <c r="L173" i="11"/>
  <c r="M173" i="11"/>
  <c r="N173" i="11"/>
  <c r="O173" i="11"/>
  <c r="P173" i="11"/>
  <c r="Q173" i="11"/>
  <c r="R173" i="11"/>
  <c r="S173" i="11"/>
  <c r="T173" i="11"/>
  <c r="U173" i="11"/>
  <c r="V173" i="11"/>
  <c r="X173" i="11"/>
  <c r="Y173" i="11"/>
  <c r="Z173" i="11"/>
  <c r="AA173" i="11"/>
  <c r="AB173" i="11"/>
  <c r="AC173" i="11"/>
  <c r="AD173" i="11"/>
  <c r="AE173" i="11"/>
  <c r="AF173" i="11"/>
  <c r="AG173" i="11"/>
  <c r="AH173" i="11"/>
  <c r="AI173" i="11"/>
  <c r="AK173" i="11"/>
  <c r="AL173" i="11"/>
  <c r="AM173" i="11"/>
  <c r="AN173" i="11"/>
  <c r="AO173" i="11"/>
  <c r="AP173" i="11"/>
  <c r="AQ173" i="11"/>
  <c r="AR173" i="11"/>
  <c r="AS173" i="11"/>
  <c r="AT173" i="11"/>
  <c r="B174" i="11"/>
  <c r="C174" i="11"/>
  <c r="D174" i="11"/>
  <c r="E174" i="11"/>
  <c r="F174" i="11"/>
  <c r="G174" i="11"/>
  <c r="I174" i="11"/>
  <c r="J174" i="11"/>
  <c r="K174" i="11"/>
  <c r="L174" i="11"/>
  <c r="M174" i="11"/>
  <c r="N174" i="11"/>
  <c r="O174" i="11"/>
  <c r="P174" i="11"/>
  <c r="Q174" i="11"/>
  <c r="R174" i="11"/>
  <c r="S174" i="11"/>
  <c r="T174" i="11"/>
  <c r="U174" i="11"/>
  <c r="V174" i="11"/>
  <c r="X174" i="11"/>
  <c r="Y174" i="11"/>
  <c r="Z174" i="11"/>
  <c r="AA174" i="11"/>
  <c r="AB174" i="11"/>
  <c r="AC174" i="11"/>
  <c r="AD174" i="11"/>
  <c r="AE174" i="11"/>
  <c r="AF174" i="11"/>
  <c r="AG174" i="11"/>
  <c r="AH174" i="11"/>
  <c r="AI174" i="11"/>
  <c r="AK174" i="11"/>
  <c r="AL174" i="11"/>
  <c r="AM174" i="11"/>
  <c r="AN174" i="11"/>
  <c r="AO174" i="11"/>
  <c r="AP174" i="11"/>
  <c r="AQ174" i="11"/>
  <c r="AR174" i="11"/>
  <c r="AS174" i="11"/>
  <c r="AT174" i="11"/>
  <c r="B175" i="11"/>
  <c r="C175" i="11"/>
  <c r="D175" i="11"/>
  <c r="E175" i="11"/>
  <c r="F175" i="11"/>
  <c r="G175" i="11"/>
  <c r="I175" i="11"/>
  <c r="J175" i="11"/>
  <c r="K175" i="11"/>
  <c r="L175" i="11"/>
  <c r="M175" i="11"/>
  <c r="N175" i="11"/>
  <c r="O175" i="11"/>
  <c r="P175" i="11"/>
  <c r="Q175" i="11"/>
  <c r="R175" i="11"/>
  <c r="S175" i="11"/>
  <c r="T175" i="11"/>
  <c r="U175" i="11"/>
  <c r="V175" i="11"/>
  <c r="X175" i="11"/>
  <c r="Y175" i="11"/>
  <c r="Z175" i="11"/>
  <c r="AA175" i="11"/>
  <c r="AB175" i="11"/>
  <c r="AC175" i="11"/>
  <c r="AD175" i="11"/>
  <c r="AE175" i="11"/>
  <c r="AF175" i="11"/>
  <c r="AG175" i="11"/>
  <c r="AH175" i="11"/>
  <c r="AI175" i="11"/>
  <c r="AK175" i="11"/>
  <c r="AL175" i="11"/>
  <c r="AM175" i="11"/>
  <c r="AN175" i="11"/>
  <c r="AO175" i="11"/>
  <c r="AP175" i="11"/>
  <c r="AQ175" i="11"/>
  <c r="AR175" i="11"/>
  <c r="AS175" i="11"/>
  <c r="AT175" i="11"/>
  <c r="B176" i="11"/>
  <c r="C176" i="11"/>
  <c r="D176" i="11"/>
  <c r="E176" i="11"/>
  <c r="F176" i="11"/>
  <c r="G176" i="11"/>
  <c r="I176" i="11"/>
  <c r="J176" i="11"/>
  <c r="K176" i="11"/>
  <c r="L176" i="11"/>
  <c r="M176" i="11"/>
  <c r="N176" i="11"/>
  <c r="O176" i="11"/>
  <c r="P176" i="11"/>
  <c r="Q176" i="11"/>
  <c r="R176" i="11"/>
  <c r="S176" i="11"/>
  <c r="T176" i="11"/>
  <c r="U176" i="11"/>
  <c r="V176" i="11"/>
  <c r="X176" i="11"/>
  <c r="Y176" i="11"/>
  <c r="Z176" i="11"/>
  <c r="AA176" i="11"/>
  <c r="AB176" i="11"/>
  <c r="AC176" i="11"/>
  <c r="AD176" i="11"/>
  <c r="AE176" i="11"/>
  <c r="AF176" i="11"/>
  <c r="AG176" i="11"/>
  <c r="AH176" i="11"/>
  <c r="AI176" i="11"/>
  <c r="AK176" i="11"/>
  <c r="AL176" i="11"/>
  <c r="AM176" i="11"/>
  <c r="AN176" i="11"/>
  <c r="AO176" i="11"/>
  <c r="AP176" i="11"/>
  <c r="AQ176" i="11"/>
  <c r="AR176" i="11"/>
  <c r="AS176" i="11"/>
  <c r="AT176" i="11"/>
  <c r="B177" i="11"/>
  <c r="C177" i="11"/>
  <c r="D177" i="11"/>
  <c r="E177" i="11"/>
  <c r="F177" i="11"/>
  <c r="G177" i="11"/>
  <c r="I177" i="11"/>
  <c r="J177" i="11"/>
  <c r="K177" i="11"/>
  <c r="L177" i="11"/>
  <c r="M177" i="11"/>
  <c r="N177" i="11"/>
  <c r="O177" i="11"/>
  <c r="P177" i="11"/>
  <c r="Q177" i="11"/>
  <c r="R177" i="11"/>
  <c r="S177" i="11"/>
  <c r="T177" i="11"/>
  <c r="U177" i="11"/>
  <c r="V177" i="11"/>
  <c r="X177" i="11"/>
  <c r="Y177" i="11"/>
  <c r="Z177" i="11"/>
  <c r="AA177" i="11"/>
  <c r="AB177" i="11"/>
  <c r="AC177" i="11"/>
  <c r="AD177" i="11"/>
  <c r="AE177" i="11"/>
  <c r="AF177" i="11"/>
  <c r="AG177" i="11"/>
  <c r="AH177" i="11"/>
  <c r="AI177" i="11"/>
  <c r="AK177" i="11"/>
  <c r="AL177" i="11"/>
  <c r="AM177" i="11"/>
  <c r="AN177" i="11"/>
  <c r="AO177" i="11"/>
  <c r="AP177" i="11"/>
  <c r="AQ177" i="11"/>
  <c r="AR177" i="11"/>
  <c r="AS177" i="11"/>
  <c r="AT177" i="11"/>
  <c r="B178" i="11"/>
  <c r="C178" i="11"/>
  <c r="D178" i="11"/>
  <c r="E178" i="11"/>
  <c r="F178" i="11"/>
  <c r="G178" i="11"/>
  <c r="I178" i="11"/>
  <c r="J178" i="11"/>
  <c r="K178" i="11"/>
  <c r="L178" i="11"/>
  <c r="M178" i="11"/>
  <c r="N178" i="11"/>
  <c r="O178" i="11"/>
  <c r="P178" i="11"/>
  <c r="Q178" i="11"/>
  <c r="R178" i="11"/>
  <c r="S178" i="11"/>
  <c r="T178" i="11"/>
  <c r="U178" i="11"/>
  <c r="V178" i="11"/>
  <c r="X178" i="11"/>
  <c r="Y178" i="11"/>
  <c r="Z178" i="11"/>
  <c r="AA178" i="11"/>
  <c r="AB178" i="11"/>
  <c r="AC178" i="11"/>
  <c r="AD178" i="11"/>
  <c r="AE178" i="11"/>
  <c r="AF178" i="11"/>
  <c r="AG178" i="11"/>
  <c r="AH178" i="11"/>
  <c r="AI178" i="11"/>
  <c r="AK178" i="11"/>
  <c r="AL178" i="11"/>
  <c r="AM178" i="11"/>
  <c r="AN178" i="11"/>
  <c r="AO178" i="11"/>
  <c r="AP178" i="11"/>
  <c r="AQ178" i="11"/>
  <c r="AR178" i="11"/>
  <c r="AS178" i="11"/>
  <c r="AT178" i="11"/>
  <c r="B179" i="11"/>
  <c r="C179" i="11"/>
  <c r="D179" i="11"/>
  <c r="E179" i="11"/>
  <c r="F179" i="11"/>
  <c r="G179" i="11"/>
  <c r="I179" i="11"/>
  <c r="J179" i="11"/>
  <c r="K179" i="11"/>
  <c r="L179" i="11"/>
  <c r="M179" i="11"/>
  <c r="N179" i="11"/>
  <c r="O179" i="11"/>
  <c r="P179" i="11"/>
  <c r="Q179" i="11"/>
  <c r="R179" i="11"/>
  <c r="S179" i="11"/>
  <c r="T179" i="11"/>
  <c r="U179" i="11"/>
  <c r="V179" i="11"/>
  <c r="X179" i="11"/>
  <c r="Y179" i="11"/>
  <c r="Z179" i="11"/>
  <c r="AA179" i="11"/>
  <c r="AB179" i="11"/>
  <c r="AC179" i="11"/>
  <c r="AD179" i="11"/>
  <c r="AE179" i="11"/>
  <c r="AF179" i="11"/>
  <c r="AG179" i="11"/>
  <c r="AH179" i="11"/>
  <c r="AI179" i="11"/>
  <c r="AK179" i="11"/>
  <c r="AL179" i="11"/>
  <c r="AM179" i="11"/>
  <c r="AN179" i="11"/>
  <c r="AO179" i="11"/>
  <c r="AP179" i="11"/>
  <c r="AQ179" i="11"/>
  <c r="AR179" i="11"/>
  <c r="AS179" i="11"/>
  <c r="AT179" i="11"/>
  <c r="B180" i="11"/>
  <c r="C180" i="11"/>
  <c r="D180" i="11"/>
  <c r="E180" i="11"/>
  <c r="F180" i="11"/>
  <c r="G180" i="11"/>
  <c r="I180" i="11"/>
  <c r="J180" i="11"/>
  <c r="K180" i="11"/>
  <c r="L180" i="11"/>
  <c r="M180" i="11"/>
  <c r="N180" i="11"/>
  <c r="O180" i="11"/>
  <c r="P180" i="11"/>
  <c r="Q180" i="11"/>
  <c r="R180" i="11"/>
  <c r="S180" i="11"/>
  <c r="T180" i="11"/>
  <c r="U180" i="11"/>
  <c r="V180" i="11"/>
  <c r="X180" i="11"/>
  <c r="Y180" i="11"/>
  <c r="Z180" i="11"/>
  <c r="AA180" i="11"/>
  <c r="AB180" i="11"/>
  <c r="AC180" i="11"/>
  <c r="AD180" i="11"/>
  <c r="AE180" i="11"/>
  <c r="AF180" i="11"/>
  <c r="AG180" i="11"/>
  <c r="AH180" i="11"/>
  <c r="AI180" i="11"/>
  <c r="AK180" i="11"/>
  <c r="AL180" i="11"/>
  <c r="AM180" i="11"/>
  <c r="AN180" i="11"/>
  <c r="AO180" i="11"/>
  <c r="AP180" i="11"/>
  <c r="AQ180" i="11"/>
  <c r="AR180" i="11"/>
  <c r="AS180" i="11"/>
  <c r="AT180" i="11"/>
  <c r="B181" i="11"/>
  <c r="C181" i="11"/>
  <c r="D181" i="11"/>
  <c r="E181" i="11"/>
  <c r="F181" i="11"/>
  <c r="G181" i="11"/>
  <c r="I181" i="11"/>
  <c r="J181" i="11"/>
  <c r="K181" i="11"/>
  <c r="L181" i="11"/>
  <c r="M181" i="11"/>
  <c r="N181" i="11"/>
  <c r="O181" i="11"/>
  <c r="P181" i="11"/>
  <c r="Q181" i="11"/>
  <c r="R181" i="11"/>
  <c r="S181" i="11"/>
  <c r="T181" i="11"/>
  <c r="U181" i="11"/>
  <c r="V181" i="11"/>
  <c r="X181" i="11"/>
  <c r="Y181" i="11"/>
  <c r="Z181" i="11"/>
  <c r="AA181" i="11"/>
  <c r="AB181" i="11"/>
  <c r="AC181" i="11"/>
  <c r="AD181" i="11"/>
  <c r="AE181" i="11"/>
  <c r="AF181" i="11"/>
  <c r="AG181" i="11"/>
  <c r="AH181" i="11"/>
  <c r="AI181" i="11"/>
  <c r="AK181" i="11"/>
  <c r="AL181" i="11"/>
  <c r="AM181" i="11"/>
  <c r="AN181" i="11"/>
  <c r="AO181" i="11"/>
  <c r="AP181" i="11"/>
  <c r="AQ181" i="11"/>
  <c r="AR181" i="11"/>
  <c r="AS181" i="11"/>
  <c r="AT181" i="11"/>
  <c r="B182" i="11"/>
  <c r="C182" i="11"/>
  <c r="D182" i="11"/>
  <c r="E182" i="11"/>
  <c r="F182" i="11"/>
  <c r="G182" i="11"/>
  <c r="I182" i="11"/>
  <c r="J182" i="11"/>
  <c r="K182" i="11"/>
  <c r="L182" i="11"/>
  <c r="M182" i="11"/>
  <c r="N182" i="11"/>
  <c r="O182" i="11"/>
  <c r="P182" i="11"/>
  <c r="Q182" i="11"/>
  <c r="R182" i="11"/>
  <c r="S182" i="11"/>
  <c r="T182" i="11"/>
  <c r="U182" i="11"/>
  <c r="V182" i="11"/>
  <c r="X182" i="11"/>
  <c r="Y182" i="11"/>
  <c r="Z182" i="11"/>
  <c r="AA182" i="11"/>
  <c r="AB182" i="11"/>
  <c r="AC182" i="11"/>
  <c r="AD182" i="11"/>
  <c r="AE182" i="11"/>
  <c r="AF182" i="11"/>
  <c r="AG182" i="11"/>
  <c r="AH182" i="11"/>
  <c r="AI182" i="11"/>
  <c r="AK182" i="11"/>
  <c r="AL182" i="11"/>
  <c r="AM182" i="11"/>
  <c r="AN182" i="11"/>
  <c r="AO182" i="11"/>
  <c r="AP182" i="11"/>
  <c r="AQ182" i="11"/>
  <c r="AR182" i="11"/>
  <c r="AS182" i="11"/>
  <c r="AT182" i="11"/>
  <c r="B183" i="11"/>
  <c r="C183" i="11"/>
  <c r="D183" i="11"/>
  <c r="E183" i="11"/>
  <c r="F183" i="11"/>
  <c r="G183" i="11"/>
  <c r="I183" i="11"/>
  <c r="J183" i="11"/>
  <c r="K183" i="11"/>
  <c r="L183" i="11"/>
  <c r="M183" i="11"/>
  <c r="N183" i="11"/>
  <c r="O183" i="11"/>
  <c r="P183" i="11"/>
  <c r="Q183" i="11"/>
  <c r="R183" i="11"/>
  <c r="S183" i="11"/>
  <c r="T183" i="11"/>
  <c r="U183" i="11"/>
  <c r="V183" i="11"/>
  <c r="X183" i="11"/>
  <c r="Y183" i="11"/>
  <c r="Z183" i="11"/>
  <c r="AA183" i="11"/>
  <c r="AB183" i="11"/>
  <c r="AC183" i="11"/>
  <c r="AD183" i="11"/>
  <c r="AE183" i="11"/>
  <c r="AF183" i="11"/>
  <c r="AG183" i="11"/>
  <c r="AH183" i="11"/>
  <c r="AI183" i="11"/>
  <c r="AK183" i="11"/>
  <c r="AL183" i="11"/>
  <c r="AM183" i="11"/>
  <c r="AN183" i="11"/>
  <c r="AO183" i="11"/>
  <c r="AP183" i="11"/>
  <c r="AQ183" i="11"/>
  <c r="AR183" i="11"/>
  <c r="AS183" i="11"/>
  <c r="AT183" i="11"/>
  <c r="B184" i="11"/>
  <c r="C184" i="11"/>
  <c r="D184" i="11"/>
  <c r="E184" i="11"/>
  <c r="F184" i="11"/>
  <c r="G184" i="11"/>
  <c r="I184" i="11"/>
  <c r="J184" i="11"/>
  <c r="K184" i="11"/>
  <c r="L184" i="11"/>
  <c r="M184" i="11"/>
  <c r="N184" i="11"/>
  <c r="O184" i="11"/>
  <c r="P184" i="11"/>
  <c r="Q184" i="11"/>
  <c r="R184" i="11"/>
  <c r="S184" i="11"/>
  <c r="T184" i="11"/>
  <c r="U184" i="11"/>
  <c r="V184" i="11"/>
  <c r="X184" i="11"/>
  <c r="Y184" i="11"/>
  <c r="Z184" i="11"/>
  <c r="AA184" i="11"/>
  <c r="AB184" i="11"/>
  <c r="AC184" i="11"/>
  <c r="AD184" i="11"/>
  <c r="AE184" i="11"/>
  <c r="AF184" i="11"/>
  <c r="AG184" i="11"/>
  <c r="AH184" i="11"/>
  <c r="AI184" i="11"/>
  <c r="AK184" i="11"/>
  <c r="AL184" i="11"/>
  <c r="AM184" i="11"/>
  <c r="AN184" i="11"/>
  <c r="AO184" i="11"/>
  <c r="AP184" i="11"/>
  <c r="AQ184" i="11"/>
  <c r="AR184" i="11"/>
  <c r="AS184" i="11"/>
  <c r="AT184" i="11"/>
  <c r="B185" i="11"/>
  <c r="C185" i="11"/>
  <c r="D185" i="11"/>
  <c r="E185" i="11"/>
  <c r="F185" i="11"/>
  <c r="G185" i="11"/>
  <c r="I185" i="11"/>
  <c r="J185" i="11"/>
  <c r="K185" i="11"/>
  <c r="L185" i="11"/>
  <c r="M185" i="11"/>
  <c r="N185" i="11"/>
  <c r="O185" i="11"/>
  <c r="P185" i="11"/>
  <c r="Q185" i="11"/>
  <c r="R185" i="11"/>
  <c r="S185" i="11"/>
  <c r="T185" i="11"/>
  <c r="U185" i="11"/>
  <c r="V185" i="11"/>
  <c r="X185" i="11"/>
  <c r="Y185" i="11"/>
  <c r="Z185" i="11"/>
  <c r="AA185" i="11"/>
  <c r="AB185" i="11"/>
  <c r="AC185" i="11"/>
  <c r="AD185" i="11"/>
  <c r="AE185" i="11"/>
  <c r="AF185" i="11"/>
  <c r="AG185" i="11"/>
  <c r="AH185" i="11"/>
  <c r="AI185" i="11"/>
  <c r="AK185" i="11"/>
  <c r="AL185" i="11"/>
  <c r="AM185" i="11"/>
  <c r="AN185" i="11"/>
  <c r="AO185" i="11"/>
  <c r="AP185" i="11"/>
  <c r="AQ185" i="11"/>
  <c r="AR185" i="11"/>
  <c r="AS185" i="11"/>
  <c r="AT185" i="11"/>
  <c r="B186" i="11"/>
  <c r="C186" i="11"/>
  <c r="D186" i="11"/>
  <c r="E186" i="11"/>
  <c r="F186" i="11"/>
  <c r="G186" i="11"/>
  <c r="I186" i="11"/>
  <c r="J186" i="11"/>
  <c r="K186" i="11"/>
  <c r="L186" i="11"/>
  <c r="M186" i="11"/>
  <c r="N186" i="11"/>
  <c r="O186" i="11"/>
  <c r="P186" i="11"/>
  <c r="Q186" i="11"/>
  <c r="R186" i="11"/>
  <c r="S186" i="11"/>
  <c r="T186" i="11"/>
  <c r="U186" i="11"/>
  <c r="V186" i="11"/>
  <c r="X186" i="11"/>
  <c r="Y186" i="11"/>
  <c r="Z186" i="11"/>
  <c r="AA186" i="11"/>
  <c r="AB186" i="11"/>
  <c r="AC186" i="11"/>
  <c r="AD186" i="11"/>
  <c r="AE186" i="11"/>
  <c r="AF186" i="11"/>
  <c r="AG186" i="11"/>
  <c r="AH186" i="11"/>
  <c r="AI186" i="11"/>
  <c r="AK186" i="11"/>
  <c r="AL186" i="11"/>
  <c r="AM186" i="11"/>
  <c r="AN186" i="11"/>
  <c r="AO186" i="11"/>
  <c r="AP186" i="11"/>
  <c r="AQ186" i="11"/>
  <c r="AR186" i="11"/>
  <c r="AS186" i="11"/>
  <c r="AT186" i="11"/>
  <c r="B187" i="11"/>
  <c r="C187" i="11"/>
  <c r="D187" i="11"/>
  <c r="E187" i="11"/>
  <c r="F187" i="11"/>
  <c r="G187" i="11"/>
  <c r="I187" i="11"/>
  <c r="J187" i="11"/>
  <c r="K187" i="11"/>
  <c r="L187" i="11"/>
  <c r="M187" i="11"/>
  <c r="N187" i="11"/>
  <c r="O187" i="11"/>
  <c r="P187" i="11"/>
  <c r="Q187" i="11"/>
  <c r="R187" i="11"/>
  <c r="S187" i="11"/>
  <c r="T187" i="11"/>
  <c r="U187" i="11"/>
  <c r="V187" i="11"/>
  <c r="X187" i="11"/>
  <c r="Y187" i="11"/>
  <c r="Z187" i="11"/>
  <c r="AA187" i="11"/>
  <c r="AB187" i="11"/>
  <c r="AC187" i="11"/>
  <c r="AD187" i="11"/>
  <c r="AE187" i="11"/>
  <c r="AF187" i="11"/>
  <c r="AG187" i="11"/>
  <c r="AH187" i="11"/>
  <c r="AI187" i="11"/>
  <c r="AK187" i="11"/>
  <c r="AL187" i="11"/>
  <c r="AM187" i="11"/>
  <c r="AN187" i="11"/>
  <c r="AO187" i="11"/>
  <c r="AP187" i="11"/>
  <c r="AQ187" i="11"/>
  <c r="AR187" i="11"/>
  <c r="AS187" i="11"/>
  <c r="AT187" i="11"/>
  <c r="B188" i="11"/>
  <c r="C188" i="11"/>
  <c r="D188" i="11"/>
  <c r="E188" i="11"/>
  <c r="F188" i="11"/>
  <c r="G188" i="11"/>
  <c r="I188" i="11"/>
  <c r="J188" i="11"/>
  <c r="K188" i="11"/>
  <c r="L188" i="11"/>
  <c r="M188" i="11"/>
  <c r="N188" i="11"/>
  <c r="O188" i="11"/>
  <c r="P188" i="11"/>
  <c r="Q188" i="11"/>
  <c r="R188" i="11"/>
  <c r="S188" i="11"/>
  <c r="T188" i="11"/>
  <c r="U188" i="11"/>
  <c r="V188" i="11"/>
  <c r="X188" i="11"/>
  <c r="Y188" i="11"/>
  <c r="Z188" i="11"/>
  <c r="AA188" i="11"/>
  <c r="AB188" i="11"/>
  <c r="AC188" i="11"/>
  <c r="AD188" i="11"/>
  <c r="AE188" i="11"/>
  <c r="AF188" i="11"/>
  <c r="AG188" i="11"/>
  <c r="AH188" i="11"/>
  <c r="AI188" i="11"/>
  <c r="AK188" i="11"/>
  <c r="AL188" i="11"/>
  <c r="AM188" i="11"/>
  <c r="AN188" i="11"/>
  <c r="AO188" i="11"/>
  <c r="AP188" i="11"/>
  <c r="AQ188" i="11"/>
  <c r="AR188" i="11"/>
  <c r="AS188" i="11"/>
  <c r="AT188" i="11"/>
  <c r="B189" i="11"/>
  <c r="C189" i="11"/>
  <c r="D189" i="11"/>
  <c r="E189" i="11"/>
  <c r="F189" i="11"/>
  <c r="G189" i="11"/>
  <c r="I189" i="11"/>
  <c r="J189" i="11"/>
  <c r="K189" i="11"/>
  <c r="L189" i="11"/>
  <c r="M189" i="11"/>
  <c r="N189" i="11"/>
  <c r="O189" i="11"/>
  <c r="P189" i="11"/>
  <c r="Q189" i="11"/>
  <c r="R189" i="11"/>
  <c r="S189" i="11"/>
  <c r="T189" i="11"/>
  <c r="U189" i="11"/>
  <c r="V189" i="11"/>
  <c r="X189" i="11"/>
  <c r="Y189" i="11"/>
  <c r="Z189" i="11"/>
  <c r="AA189" i="11"/>
  <c r="AB189" i="11"/>
  <c r="AC189" i="11"/>
  <c r="AD189" i="11"/>
  <c r="AE189" i="11"/>
  <c r="AF189" i="11"/>
  <c r="AG189" i="11"/>
  <c r="AH189" i="11"/>
  <c r="AI189" i="11"/>
  <c r="AK189" i="11"/>
  <c r="AL189" i="11"/>
  <c r="AM189" i="11"/>
  <c r="AN189" i="11"/>
  <c r="AO189" i="11"/>
  <c r="AP189" i="11"/>
  <c r="AQ189" i="11"/>
  <c r="AR189" i="11"/>
  <c r="AS189" i="11"/>
  <c r="AT189" i="11"/>
  <c r="B190" i="11"/>
  <c r="C190" i="11"/>
  <c r="D190" i="11"/>
  <c r="E190" i="11"/>
  <c r="F190" i="11"/>
  <c r="G190" i="11"/>
  <c r="I190" i="11"/>
  <c r="J190" i="11"/>
  <c r="K190" i="11"/>
  <c r="L190" i="11"/>
  <c r="M190" i="11"/>
  <c r="N190" i="11"/>
  <c r="O190" i="11"/>
  <c r="P190" i="11"/>
  <c r="Q190" i="11"/>
  <c r="R190" i="11"/>
  <c r="S190" i="11"/>
  <c r="T190" i="11"/>
  <c r="U190" i="11"/>
  <c r="V190" i="11"/>
  <c r="X190" i="11"/>
  <c r="Y190" i="11"/>
  <c r="Z190" i="11"/>
  <c r="AA190" i="11"/>
  <c r="AB190" i="11"/>
  <c r="AC190" i="11"/>
  <c r="AD190" i="11"/>
  <c r="AE190" i="11"/>
  <c r="AF190" i="11"/>
  <c r="AG190" i="11"/>
  <c r="AH190" i="11"/>
  <c r="AI190" i="11"/>
  <c r="AK190" i="11"/>
  <c r="AL190" i="11"/>
  <c r="AM190" i="11"/>
  <c r="AN190" i="11"/>
  <c r="AO190" i="11"/>
  <c r="AP190" i="11"/>
  <c r="AQ190" i="11"/>
  <c r="AR190" i="11"/>
  <c r="AS190" i="11"/>
  <c r="AT190" i="11"/>
  <c r="B191" i="11"/>
  <c r="C191" i="11"/>
  <c r="D191" i="11"/>
  <c r="E191" i="11"/>
  <c r="F191" i="11"/>
  <c r="G191" i="11"/>
  <c r="I191" i="11"/>
  <c r="J191" i="11"/>
  <c r="K191" i="11"/>
  <c r="L191" i="11"/>
  <c r="M191" i="11"/>
  <c r="N191" i="11"/>
  <c r="O191" i="11"/>
  <c r="P191" i="11"/>
  <c r="Q191" i="11"/>
  <c r="R191" i="11"/>
  <c r="S191" i="11"/>
  <c r="T191" i="11"/>
  <c r="U191" i="11"/>
  <c r="V191" i="11"/>
  <c r="X191" i="11"/>
  <c r="Y191" i="11"/>
  <c r="Z191" i="11"/>
  <c r="AA191" i="11"/>
  <c r="AB191" i="11"/>
  <c r="AC191" i="11"/>
  <c r="AD191" i="11"/>
  <c r="AE191" i="11"/>
  <c r="AF191" i="11"/>
  <c r="AG191" i="11"/>
  <c r="AH191" i="11"/>
  <c r="AI191" i="11"/>
  <c r="AK191" i="11"/>
  <c r="AL191" i="11"/>
  <c r="AM191" i="11"/>
  <c r="AN191" i="11"/>
  <c r="AO191" i="11"/>
  <c r="AP191" i="11"/>
  <c r="AQ191" i="11"/>
  <c r="AR191" i="11"/>
  <c r="AS191" i="11"/>
  <c r="AT191" i="11"/>
  <c r="B192" i="11"/>
  <c r="C192" i="11"/>
  <c r="D192" i="11"/>
  <c r="E192" i="11"/>
  <c r="F192" i="11"/>
  <c r="G192" i="11"/>
  <c r="I192" i="11"/>
  <c r="J192" i="11"/>
  <c r="K192" i="11"/>
  <c r="L192" i="11"/>
  <c r="M192" i="11"/>
  <c r="N192" i="11"/>
  <c r="O192" i="11"/>
  <c r="P192" i="11"/>
  <c r="Q192" i="11"/>
  <c r="R192" i="11"/>
  <c r="S192" i="11"/>
  <c r="T192" i="11"/>
  <c r="U192" i="11"/>
  <c r="V192" i="11"/>
  <c r="X192" i="11"/>
  <c r="Y192" i="11"/>
  <c r="Z192" i="11"/>
  <c r="AA192" i="11"/>
  <c r="AB192" i="11"/>
  <c r="AC192" i="11"/>
  <c r="AD192" i="11"/>
  <c r="AE192" i="11"/>
  <c r="AF192" i="11"/>
  <c r="AG192" i="11"/>
  <c r="AH192" i="11"/>
  <c r="AI192" i="11"/>
  <c r="AK192" i="11"/>
  <c r="AL192" i="11"/>
  <c r="AM192" i="11"/>
  <c r="AN192" i="11"/>
  <c r="AO192" i="11"/>
  <c r="AP192" i="11"/>
  <c r="AQ192" i="11"/>
  <c r="AR192" i="11"/>
  <c r="AS192" i="11"/>
  <c r="AT192" i="11"/>
  <c r="B193" i="11"/>
  <c r="C193" i="11"/>
  <c r="D193" i="11"/>
  <c r="E193" i="11"/>
  <c r="F193" i="11"/>
  <c r="G193" i="11"/>
  <c r="I193" i="11"/>
  <c r="J193" i="11"/>
  <c r="K193" i="11"/>
  <c r="L193" i="11"/>
  <c r="M193" i="11"/>
  <c r="N193" i="11"/>
  <c r="O193" i="11"/>
  <c r="P193" i="11"/>
  <c r="Q193" i="11"/>
  <c r="R193" i="11"/>
  <c r="S193" i="11"/>
  <c r="T193" i="11"/>
  <c r="U193" i="11"/>
  <c r="V193" i="11"/>
  <c r="X193" i="11"/>
  <c r="Y193" i="11"/>
  <c r="Z193" i="11"/>
  <c r="AA193" i="11"/>
  <c r="AB193" i="11"/>
  <c r="AC193" i="11"/>
  <c r="AD193" i="11"/>
  <c r="AE193" i="11"/>
  <c r="AF193" i="11"/>
  <c r="AG193" i="11"/>
  <c r="AH193" i="11"/>
  <c r="AI193" i="11"/>
  <c r="AK193" i="11"/>
  <c r="AL193" i="11"/>
  <c r="AM193" i="11"/>
  <c r="AN193" i="11"/>
  <c r="AO193" i="11"/>
  <c r="AP193" i="11"/>
  <c r="AQ193" i="11"/>
  <c r="AR193" i="11"/>
  <c r="AS193" i="11"/>
  <c r="AT193" i="11"/>
  <c r="B194" i="11"/>
  <c r="C194" i="11"/>
  <c r="D194" i="11"/>
  <c r="E194" i="11"/>
  <c r="F194" i="11"/>
  <c r="G194" i="11"/>
  <c r="I194" i="11"/>
  <c r="J194" i="11"/>
  <c r="K194" i="11"/>
  <c r="L194" i="11"/>
  <c r="M194" i="11"/>
  <c r="N194" i="11"/>
  <c r="O194" i="11"/>
  <c r="P194" i="11"/>
  <c r="Q194" i="11"/>
  <c r="R194" i="11"/>
  <c r="S194" i="11"/>
  <c r="T194" i="11"/>
  <c r="U194" i="11"/>
  <c r="V194" i="11"/>
  <c r="X194" i="11"/>
  <c r="Y194" i="11"/>
  <c r="Z194" i="11"/>
  <c r="AA194" i="11"/>
  <c r="AB194" i="11"/>
  <c r="AC194" i="11"/>
  <c r="AD194" i="11"/>
  <c r="AE194" i="11"/>
  <c r="AF194" i="11"/>
  <c r="AG194" i="11"/>
  <c r="AH194" i="11"/>
  <c r="AI194" i="11"/>
  <c r="AK194" i="11"/>
  <c r="AL194" i="11"/>
  <c r="AM194" i="11"/>
  <c r="AN194" i="11"/>
  <c r="AO194" i="11"/>
  <c r="AP194" i="11"/>
  <c r="AQ194" i="11"/>
  <c r="AR194" i="11"/>
  <c r="AS194" i="11"/>
  <c r="AT194" i="11"/>
  <c r="B195" i="11"/>
  <c r="C195" i="11"/>
  <c r="D195" i="11"/>
  <c r="E195" i="11"/>
  <c r="F195" i="11"/>
  <c r="G195" i="11"/>
  <c r="I195" i="11"/>
  <c r="J195" i="11"/>
  <c r="K195" i="11"/>
  <c r="L195" i="11"/>
  <c r="M195" i="11"/>
  <c r="N195" i="11"/>
  <c r="O195" i="11"/>
  <c r="P195" i="11"/>
  <c r="Q195" i="11"/>
  <c r="R195" i="11"/>
  <c r="S195" i="11"/>
  <c r="T195" i="11"/>
  <c r="U195" i="11"/>
  <c r="V195" i="11"/>
  <c r="X195" i="11"/>
  <c r="Y195" i="11"/>
  <c r="Z195" i="11"/>
  <c r="AA195" i="11"/>
  <c r="AB195" i="11"/>
  <c r="AC195" i="11"/>
  <c r="AD195" i="11"/>
  <c r="AE195" i="11"/>
  <c r="AF195" i="11"/>
  <c r="AG195" i="11"/>
  <c r="AH195" i="11"/>
  <c r="AI195" i="11"/>
  <c r="AK195" i="11"/>
  <c r="AL195" i="11"/>
  <c r="AM195" i="11"/>
  <c r="AN195" i="11"/>
  <c r="AO195" i="11"/>
  <c r="AP195" i="11"/>
  <c r="AQ195" i="11"/>
  <c r="AR195" i="11"/>
  <c r="AS195" i="11"/>
  <c r="AT195" i="11"/>
  <c r="B196" i="11"/>
  <c r="C196" i="11"/>
  <c r="D196" i="11"/>
  <c r="E196" i="11"/>
  <c r="F196" i="11"/>
  <c r="G196" i="11"/>
  <c r="I196" i="11"/>
  <c r="J196" i="11"/>
  <c r="K196" i="11"/>
  <c r="L196" i="11"/>
  <c r="M196" i="11"/>
  <c r="N196" i="11"/>
  <c r="O196" i="11"/>
  <c r="P196" i="11"/>
  <c r="Q196" i="11"/>
  <c r="R196" i="11"/>
  <c r="S196" i="11"/>
  <c r="T196" i="11"/>
  <c r="U196" i="11"/>
  <c r="V196" i="11"/>
  <c r="X196" i="11"/>
  <c r="Y196" i="11"/>
  <c r="Z196" i="11"/>
  <c r="AA196" i="11"/>
  <c r="AB196" i="11"/>
  <c r="AC196" i="11"/>
  <c r="AD196" i="11"/>
  <c r="AE196" i="11"/>
  <c r="AF196" i="11"/>
  <c r="AG196" i="11"/>
  <c r="AH196" i="11"/>
  <c r="AI196" i="11"/>
  <c r="AK196" i="11"/>
  <c r="AL196" i="11"/>
  <c r="AM196" i="11"/>
  <c r="AN196" i="11"/>
  <c r="AO196" i="11"/>
  <c r="AP196" i="11"/>
  <c r="AQ196" i="11"/>
  <c r="AR196" i="11"/>
  <c r="AS196" i="11"/>
  <c r="AT196" i="11"/>
  <c r="B197" i="11"/>
  <c r="C197" i="11"/>
  <c r="D197" i="11"/>
  <c r="E197" i="11"/>
  <c r="F197" i="11"/>
  <c r="G197" i="11"/>
  <c r="I197" i="11"/>
  <c r="J197" i="11"/>
  <c r="K197" i="11"/>
  <c r="L197" i="11"/>
  <c r="M197" i="11"/>
  <c r="N197" i="11"/>
  <c r="O197" i="11"/>
  <c r="P197" i="11"/>
  <c r="Q197" i="11"/>
  <c r="R197" i="11"/>
  <c r="S197" i="11"/>
  <c r="T197" i="11"/>
  <c r="U197" i="11"/>
  <c r="V197" i="11"/>
  <c r="X197" i="11"/>
  <c r="Y197" i="11"/>
  <c r="Z197" i="11"/>
  <c r="AA197" i="11"/>
  <c r="AB197" i="11"/>
  <c r="AC197" i="11"/>
  <c r="AD197" i="11"/>
  <c r="AE197" i="11"/>
  <c r="AF197" i="11"/>
  <c r="AG197" i="11"/>
  <c r="AH197" i="11"/>
  <c r="AI197" i="11"/>
  <c r="AK197" i="11"/>
  <c r="AL197" i="11"/>
  <c r="AM197" i="11"/>
  <c r="AN197" i="11"/>
  <c r="AO197" i="11"/>
  <c r="AP197" i="11"/>
  <c r="AQ197" i="11"/>
  <c r="AR197" i="11"/>
  <c r="AS197" i="11"/>
  <c r="AT197" i="11"/>
  <c r="B198" i="11"/>
  <c r="C198" i="11"/>
  <c r="D198" i="11"/>
  <c r="E198" i="11"/>
  <c r="F198" i="11"/>
  <c r="G198" i="11"/>
  <c r="I198" i="11"/>
  <c r="J198" i="11"/>
  <c r="K198" i="11"/>
  <c r="L198" i="11"/>
  <c r="M198" i="11"/>
  <c r="N198" i="11"/>
  <c r="O198" i="11"/>
  <c r="P198" i="11"/>
  <c r="Q198" i="11"/>
  <c r="R198" i="11"/>
  <c r="S198" i="11"/>
  <c r="T198" i="11"/>
  <c r="U198" i="11"/>
  <c r="V198" i="11"/>
  <c r="X198" i="11"/>
  <c r="Y198" i="11"/>
  <c r="Z198" i="11"/>
  <c r="AA198" i="11"/>
  <c r="AB198" i="11"/>
  <c r="AC198" i="11"/>
  <c r="AD198" i="11"/>
  <c r="AE198" i="11"/>
  <c r="AF198" i="11"/>
  <c r="AG198" i="11"/>
  <c r="AH198" i="11"/>
  <c r="AI198" i="11"/>
  <c r="AK198" i="11"/>
  <c r="AL198" i="11"/>
  <c r="AM198" i="11"/>
  <c r="AN198" i="11"/>
  <c r="AO198" i="11"/>
  <c r="AP198" i="11"/>
  <c r="AQ198" i="11"/>
  <c r="AR198" i="11"/>
  <c r="AS198" i="11"/>
  <c r="AT198" i="11"/>
  <c r="B199" i="11"/>
  <c r="C199" i="11"/>
  <c r="D199" i="11"/>
  <c r="E199" i="11"/>
  <c r="F199" i="11"/>
  <c r="G199" i="11"/>
  <c r="I199" i="11"/>
  <c r="J199" i="11"/>
  <c r="K199" i="11"/>
  <c r="L199" i="11"/>
  <c r="M199" i="11"/>
  <c r="N199" i="11"/>
  <c r="O199" i="11"/>
  <c r="P199" i="11"/>
  <c r="Q199" i="11"/>
  <c r="R199" i="11"/>
  <c r="S199" i="11"/>
  <c r="T199" i="11"/>
  <c r="U199" i="11"/>
  <c r="V199" i="11"/>
  <c r="X199" i="11"/>
  <c r="Y199" i="11"/>
  <c r="Z199" i="11"/>
  <c r="AA199" i="11"/>
  <c r="AB199" i="11"/>
  <c r="AC199" i="11"/>
  <c r="AD199" i="11"/>
  <c r="AE199" i="11"/>
  <c r="AF199" i="11"/>
  <c r="AG199" i="11"/>
  <c r="AH199" i="11"/>
  <c r="AI199" i="11"/>
  <c r="AK199" i="11"/>
  <c r="AL199" i="11"/>
  <c r="AM199" i="11"/>
  <c r="AN199" i="11"/>
  <c r="AO199" i="11"/>
  <c r="AP199" i="11"/>
  <c r="AQ199" i="11"/>
  <c r="AR199" i="11"/>
  <c r="AS199" i="11"/>
  <c r="AT199" i="11"/>
  <c r="B200" i="11"/>
  <c r="C200" i="11"/>
  <c r="D200" i="11"/>
  <c r="E200" i="11"/>
  <c r="F200" i="11"/>
  <c r="G200" i="11"/>
  <c r="I200" i="11"/>
  <c r="J200" i="11"/>
  <c r="K200" i="11"/>
  <c r="L200" i="11"/>
  <c r="M200" i="11"/>
  <c r="N200" i="11"/>
  <c r="O200" i="11"/>
  <c r="P200" i="11"/>
  <c r="Q200" i="11"/>
  <c r="R200" i="11"/>
  <c r="S200" i="11"/>
  <c r="T200" i="11"/>
  <c r="U200" i="11"/>
  <c r="V200" i="11"/>
  <c r="X200" i="11"/>
  <c r="Y200" i="11"/>
  <c r="Z200" i="11"/>
  <c r="AA200" i="11"/>
  <c r="AB200" i="11"/>
  <c r="AC200" i="11"/>
  <c r="AD200" i="11"/>
  <c r="AE200" i="11"/>
  <c r="AF200" i="11"/>
  <c r="AG200" i="11"/>
  <c r="AH200" i="11"/>
  <c r="AI200" i="11"/>
  <c r="AK200" i="11"/>
  <c r="AL200" i="11"/>
  <c r="AM200" i="11"/>
  <c r="AN200" i="11"/>
  <c r="AO200" i="11"/>
  <c r="AP200" i="11"/>
  <c r="AQ200" i="11"/>
  <c r="AR200" i="11"/>
  <c r="AS200" i="11"/>
  <c r="AT200" i="11"/>
  <c r="B201" i="11"/>
  <c r="C201" i="11"/>
  <c r="D201" i="11"/>
  <c r="E201" i="11"/>
  <c r="F201" i="11"/>
  <c r="G201" i="11"/>
  <c r="I201" i="11"/>
  <c r="J201" i="11"/>
  <c r="K201" i="11"/>
  <c r="L201" i="11"/>
  <c r="M201" i="11"/>
  <c r="N201" i="11"/>
  <c r="O201" i="11"/>
  <c r="P201" i="11"/>
  <c r="Q201" i="11"/>
  <c r="R201" i="11"/>
  <c r="S201" i="11"/>
  <c r="T201" i="11"/>
  <c r="U201" i="11"/>
  <c r="V201" i="11"/>
  <c r="X201" i="11"/>
  <c r="Y201" i="11"/>
  <c r="Z201" i="11"/>
  <c r="AA201" i="11"/>
  <c r="AB201" i="11"/>
  <c r="AC201" i="11"/>
  <c r="AD201" i="11"/>
  <c r="AE201" i="11"/>
  <c r="AF201" i="11"/>
  <c r="AG201" i="11"/>
  <c r="AH201" i="11"/>
  <c r="AI201" i="11"/>
  <c r="AK201" i="11"/>
  <c r="AL201" i="11"/>
  <c r="AM201" i="11"/>
  <c r="AN201" i="11"/>
  <c r="AO201" i="11"/>
  <c r="AP201" i="11"/>
  <c r="AQ201" i="11"/>
  <c r="AR201" i="11"/>
  <c r="AS201" i="11"/>
  <c r="AT201" i="11"/>
  <c r="C2" i="11"/>
  <c r="D2" i="11"/>
  <c r="E2" i="11"/>
  <c r="F2" i="11"/>
  <c r="G2" i="11"/>
  <c r="I2" i="11"/>
  <c r="J2" i="11"/>
  <c r="K2" i="11"/>
  <c r="L2" i="11"/>
  <c r="M2" i="11"/>
  <c r="N2" i="11"/>
  <c r="O2" i="11"/>
  <c r="P2" i="11"/>
  <c r="Q2" i="11"/>
  <c r="R2" i="11"/>
  <c r="S2" i="11"/>
  <c r="T2" i="11"/>
  <c r="U2" i="11"/>
  <c r="V2" i="11"/>
  <c r="X2" i="11"/>
  <c r="Y2" i="11"/>
  <c r="Z2" i="11"/>
  <c r="AA2" i="11"/>
  <c r="AB2" i="11"/>
  <c r="AC2" i="11"/>
  <c r="AD2" i="11"/>
  <c r="AE2" i="11"/>
  <c r="AF2" i="11"/>
  <c r="AG2" i="11"/>
  <c r="AH2" i="11"/>
  <c r="AI2" i="11"/>
  <c r="AK2" i="11"/>
  <c r="AL2" i="11"/>
  <c r="AM2" i="11"/>
  <c r="AN2" i="11"/>
  <c r="AO2" i="11"/>
  <c r="AP2" i="11"/>
  <c r="AQ2" i="11"/>
  <c r="AR2" i="11"/>
  <c r="AS2" i="11"/>
  <c r="AT2" i="11"/>
  <c r="B2" i="11"/>
  <c r="O196" i="2"/>
  <c r="O197" i="2"/>
  <c r="O198" i="2"/>
  <c r="O199" i="2"/>
  <c r="O200" i="2"/>
  <c r="J190" i="2"/>
  <c r="O191" i="2"/>
  <c r="D170" i="2"/>
  <c r="E170" i="2"/>
  <c r="F170" i="2"/>
  <c r="G170" i="2"/>
  <c r="H170" i="2"/>
  <c r="I170" i="2"/>
  <c r="D171" i="2"/>
  <c r="E171" i="2"/>
  <c r="F171" i="2"/>
  <c r="G171" i="2"/>
  <c r="H171" i="2"/>
  <c r="I171" i="2"/>
  <c r="D172" i="2"/>
  <c r="E172" i="2"/>
  <c r="F172" i="2"/>
  <c r="G172" i="2"/>
  <c r="H172" i="2"/>
  <c r="I172" i="2"/>
  <c r="D173" i="2"/>
  <c r="E173" i="2"/>
  <c r="F173" i="2"/>
  <c r="G173" i="2"/>
  <c r="H173" i="2"/>
  <c r="I173" i="2"/>
  <c r="D174" i="2"/>
  <c r="E174" i="2"/>
  <c r="F174" i="2"/>
  <c r="G174" i="2"/>
  <c r="H174" i="2"/>
  <c r="I174" i="2"/>
  <c r="D175" i="2"/>
  <c r="E175" i="2"/>
  <c r="F175" i="2"/>
  <c r="G175" i="2"/>
  <c r="H175" i="2"/>
  <c r="I175" i="2"/>
  <c r="D176" i="2"/>
  <c r="E176" i="2"/>
  <c r="F176" i="2"/>
  <c r="G176" i="2"/>
  <c r="H176" i="2"/>
  <c r="I176" i="2"/>
  <c r="D177" i="2"/>
  <c r="E177" i="2"/>
  <c r="F177" i="2"/>
  <c r="G177" i="2"/>
  <c r="H177" i="2"/>
  <c r="I177" i="2"/>
  <c r="D178" i="2"/>
  <c r="E178" i="2"/>
  <c r="F178" i="2"/>
  <c r="G178" i="2"/>
  <c r="H178" i="2"/>
  <c r="I178" i="2"/>
  <c r="D179" i="2"/>
  <c r="E179" i="2"/>
  <c r="F179" i="2"/>
  <c r="G179" i="2"/>
  <c r="H179" i="2"/>
  <c r="I179" i="2"/>
  <c r="D180" i="2"/>
  <c r="E180" i="2"/>
  <c r="F180" i="2"/>
  <c r="G180" i="2"/>
  <c r="H180" i="2"/>
  <c r="I180" i="2"/>
  <c r="D181" i="2"/>
  <c r="E181" i="2"/>
  <c r="F181" i="2"/>
  <c r="G181" i="2"/>
  <c r="H181" i="2"/>
  <c r="I181" i="2"/>
  <c r="D182" i="2"/>
  <c r="E182" i="2"/>
  <c r="F182" i="2"/>
  <c r="G182" i="2"/>
  <c r="H182" i="2"/>
  <c r="I182" i="2"/>
  <c r="D183" i="2"/>
  <c r="E183" i="2"/>
  <c r="F183" i="2"/>
  <c r="G183" i="2"/>
  <c r="H183" i="2"/>
  <c r="I183" i="2"/>
  <c r="C170" i="2"/>
  <c r="C171" i="2"/>
  <c r="C172" i="2"/>
  <c r="C173" i="2"/>
  <c r="C174" i="2"/>
  <c r="C175" i="2"/>
  <c r="C176" i="2"/>
  <c r="C177" i="2"/>
  <c r="C178" i="2"/>
  <c r="C179" i="2"/>
  <c r="C180" i="2"/>
  <c r="C181" i="2"/>
  <c r="C182" i="2"/>
  <c r="E184" i="2"/>
  <c r="F184" i="2"/>
  <c r="G184" i="2"/>
  <c r="H184" i="2"/>
  <c r="I184" i="2"/>
  <c r="E185" i="2"/>
  <c r="F185" i="2"/>
  <c r="G185" i="2"/>
  <c r="H185" i="2"/>
  <c r="I185" i="2"/>
  <c r="E186" i="2"/>
  <c r="F186" i="2"/>
  <c r="G186" i="2"/>
  <c r="H186" i="2"/>
  <c r="I186" i="2"/>
  <c r="E187" i="2"/>
  <c r="F187" i="2"/>
  <c r="G187" i="2"/>
  <c r="H187" i="2"/>
  <c r="I187" i="2"/>
  <c r="E188" i="2"/>
  <c r="F188" i="2"/>
  <c r="G188" i="2"/>
  <c r="H188" i="2"/>
  <c r="I188" i="2"/>
  <c r="C183" i="2"/>
  <c r="C184" i="2"/>
  <c r="D184" i="2"/>
  <c r="C185" i="2"/>
  <c r="D185" i="2"/>
  <c r="C186" i="2"/>
  <c r="D186" i="2"/>
  <c r="C187" i="2"/>
  <c r="D187" i="2"/>
  <c r="C188" i="2"/>
  <c r="D188" i="2"/>
</calcChain>
</file>

<file path=xl/sharedStrings.xml><?xml version="1.0" encoding="utf-8"?>
<sst xmlns="http://schemas.openxmlformats.org/spreadsheetml/2006/main" count="4386" uniqueCount="876">
  <si>
    <t>Tidstämpel</t>
  </si>
  <si>
    <t>Highest level of education</t>
  </si>
  <si>
    <t>Experience of software development (in years)</t>
  </si>
  <si>
    <t>Current occupation</t>
  </si>
  <si>
    <t>Role and previous experience</t>
  </si>
  <si>
    <t>Programming best practices</t>
  </si>
  <si>
    <t>What programming languages are you able to use proficiently?</t>
  </si>
  <si>
    <t>What programming languages do you use the most?</t>
  </si>
  <si>
    <t>Are you aware of the term clean code?</t>
  </si>
  <si>
    <t>Define what clean code is to you</t>
  </si>
  <si>
    <t>Do you have dyslexia or any other reading disorder?</t>
  </si>
  <si>
    <t>Length of lines of code</t>
  </si>
  <si>
    <t>Usage of numbers directly in the source code, opposed to first encapsulating it within a constant or a variable</t>
  </si>
  <si>
    <t>Writing code in a format that is consistent with the previous code</t>
  </si>
  <si>
    <t>Usage of comments</t>
  </si>
  <si>
    <t>Writing all comments on own lines (No trailing comments)</t>
  </si>
  <si>
    <t>Nesting loops or if-statements</t>
  </si>
  <si>
    <t>Usage of arithmetic formula directly in the source code, opposed to encapsulating it within a function.</t>
  </si>
  <si>
    <t>Defining all variables at the top of the method/function, opposed to defining the variable as close to the first reference as possible</t>
  </si>
  <si>
    <t>Usage of Hungarian notation</t>
  </si>
  <si>
    <t>Names with full words found in dictionaries</t>
  </si>
  <si>
    <t>Commonly used abbreviations such as “txt”, “msg”, “cnt” or “retVal”</t>
  </si>
  <si>
    <t xml:space="preserve">What naming style do you think is easiest to read? </t>
  </si>
  <si>
    <t>Do you think giving constant variables SCREAMING_SNAKE_CASE names increases readability?</t>
  </si>
  <si>
    <t xml:space="preserve">When I have completed a task and commit the code into a repository, I always feel that the code is refactored and written as readable and clean as I possibly can. </t>
  </si>
  <si>
    <t>What are the reasons for committing code that you are not fully satisfied with?</t>
  </si>
  <si>
    <t>What activities do/would help you write readable and clean code?</t>
  </si>
  <si>
    <t>Tester</t>
  </si>
  <si>
    <t>C++</t>
  </si>
  <si>
    <t>C</t>
  </si>
  <si>
    <t>Yes</t>
  </si>
  <si>
    <t>camelCase</t>
  </si>
  <si>
    <t>No</t>
  </si>
  <si>
    <t>Lack of planning, Lack of interest, Lack of training or knowledge, Unrealistic schedule</t>
  </si>
  <si>
    <t>Pair programming</t>
  </si>
  <si>
    <t>Higher Vocational Education</t>
  </si>
  <si>
    <t>Student</t>
  </si>
  <si>
    <t>I frequently write code</t>
  </si>
  <si>
    <t>C++, Python, C#</t>
  </si>
  <si>
    <t>Python, C#</t>
  </si>
  <si>
    <t>I see it as how easy the code is to read and understand for an other person</t>
  </si>
  <si>
    <t>snake_case</t>
  </si>
  <si>
    <t>Lack of planning</t>
  </si>
  <si>
    <t xml:space="preserve">Code reviews, Pair programming, editor with built in spellchecking </t>
  </si>
  <si>
    <t>College / University : BSc.</t>
  </si>
  <si>
    <t>There is not. And that is also somehting that has been missing from the educational aspect.</t>
  </si>
  <si>
    <t>C, C++, Python, Visual Basic, JavaScript, SQL, Kotlin,Flutter,Html</t>
  </si>
  <si>
    <t>C++, Python, HTML,Kotlin</t>
  </si>
  <si>
    <t>Well formated written code. Such as proper intendation, code structure, file structure and perhaps even good varaible names. Basically easy for others to understand</t>
  </si>
  <si>
    <t>Does not matter as long as we are consistent</t>
  </si>
  <si>
    <t>Lack of planning, Lack of training or knowledge, Unrealistic schedule</t>
  </si>
  <si>
    <t>Code reviews, Education and seminars</t>
  </si>
  <si>
    <t>Highschool / Upper Secondary School</t>
  </si>
  <si>
    <t>I frequently write code, I frequently review others code</t>
  </si>
  <si>
    <t>C, C++, Python, JavaScript</t>
  </si>
  <si>
    <t>JavaScript</t>
  </si>
  <si>
    <t>Clear variable name</t>
  </si>
  <si>
    <t>PascalCase</t>
  </si>
  <si>
    <t>Lack of training or knowledge</t>
  </si>
  <si>
    <t>Code reviews</t>
  </si>
  <si>
    <t>College / University : No degree</t>
  </si>
  <si>
    <t>I frequently write code, I frequently debug code written by others/legacy code, I frequently review others code</t>
  </si>
  <si>
    <t xml:space="preserve">Maintainable
Readable
</t>
  </si>
  <si>
    <t>Python, JavaScript</t>
  </si>
  <si>
    <t xml:space="preserve">Code that is easy to read without having previously read that code before. </t>
  </si>
  <si>
    <t>Lack of planning, To small budget</t>
  </si>
  <si>
    <t>Code reviews, More time, Better tools</t>
  </si>
  <si>
    <t>I frequently write code, I frequently debug code written by others/legacy code</t>
  </si>
  <si>
    <t>Company-wide code-standard. Strict compliance with design-patterns and the SOLID-principles. A clear git-flow</t>
  </si>
  <si>
    <t>C, C++, Python, Java, C#, SQL</t>
  </si>
  <si>
    <t>C++, C#</t>
  </si>
  <si>
    <t>No unnecessary dependencies. Neatly structured code with comments on non-obvious parts. No "magic-strings"</t>
  </si>
  <si>
    <t>Pascal case for methods and classes, otherwise camel case</t>
  </si>
  <si>
    <t>Lack of planning, Unrealistic schedule</t>
  </si>
  <si>
    <t>Code reviews, Education and seminars, More time</t>
  </si>
  <si>
    <t xml:space="preserve">building completely resusable components and functions.  </t>
  </si>
  <si>
    <t>Lack of planning, Lack of interest</t>
  </si>
  <si>
    <t>Code reviews, Better tools</t>
  </si>
  <si>
    <t>College / University : MSc.</t>
  </si>
  <si>
    <t>Developer</t>
  </si>
  <si>
    <t>Java, JavaScript</t>
  </si>
  <si>
    <t>Code that is easy tom maintain and understand</t>
  </si>
  <si>
    <t>Unrealistic schedule, To small budget</t>
  </si>
  <si>
    <t>Code reviews, Pair programming, More time, Better tools</t>
  </si>
  <si>
    <t>JavaScript, PHP, SQL</t>
  </si>
  <si>
    <t>Code that is easy to read.</t>
  </si>
  <si>
    <t>Lack of planning, Lack of interest, Lack of training or knowledge</t>
  </si>
  <si>
    <t>Code reviews, Pair programming, More time</t>
  </si>
  <si>
    <t>College / University : PhD.</t>
  </si>
  <si>
    <t>Teacher</t>
  </si>
  <si>
    <t>None of the above</t>
  </si>
  <si>
    <t>Some coding conventions (including naming conventions, commenting style, traceability to other artifacts through annotations), code reviews</t>
  </si>
  <si>
    <t>C++, Java, C#</t>
  </si>
  <si>
    <t>Java, SQL</t>
  </si>
  <si>
    <t>Where the code itself is sufficiently self-explanatory</t>
  </si>
  <si>
    <t>Code readability is not considered as a concern in my organisation/team</t>
  </si>
  <si>
    <t>Code reviews, Pair programming, Education and seminars, More time, Better tools</t>
  </si>
  <si>
    <t>College / University : Licentiate</t>
  </si>
  <si>
    <t>PHP, SQL</t>
  </si>
  <si>
    <t>Lack of planning, Unrealistic schedule, To small budget, Code readability is not considered as a concern in my organisation/team, Writing clean and readable code is not encouraged in my team/organisation</t>
  </si>
  <si>
    <t>Python, Java, JavaScript, SQL</t>
  </si>
  <si>
    <t>Java, JavaScript, SQL</t>
  </si>
  <si>
    <t>* Clear function and variable-names, correct indentation
* Structuring the code/project in a good manner 
* Know what you want to do before doing it</t>
  </si>
  <si>
    <t>0.5</t>
  </si>
  <si>
    <t>Never use comments. The code should be clear enough without them. 
Always do code reviews no matter the commit size. 
Use proper indentation and be consistent with it.
Find the solution that is least complicated, use libraries or whatever</t>
  </si>
  <si>
    <t>Java, C#, JavaScript, SQL, Kotlin</t>
  </si>
  <si>
    <t>C#, SQL</t>
  </si>
  <si>
    <t>Lack of planning, Lack of training or knowledge, Unrealistic schedule, Code readability is not considered as a concern in my organisation/team, Writing clean and readable code is not encouraged in my team/organisation</t>
  </si>
  <si>
    <t>Code reviews, Pair programming, Better tools</t>
  </si>
  <si>
    <t>Agile mindset, and commenting stuff you write.</t>
  </si>
  <si>
    <t>Java, JavaScript, SQL, Swift, Kotlin</t>
  </si>
  <si>
    <t>Swift, Kotlin</t>
  </si>
  <si>
    <t>Write less that does more, and a well commented code base IF necessary. Usage of design patterns.</t>
  </si>
  <si>
    <t>Unrealistic schedule, Too small budget</t>
  </si>
  <si>
    <t>2.5</t>
  </si>
  <si>
    <t>To some degree, yes</t>
  </si>
  <si>
    <t>Python, JavaScript, Haskell, Typescript</t>
  </si>
  <si>
    <t>JavaScript, Typescript</t>
  </si>
  <si>
    <t>Better tools</t>
  </si>
  <si>
    <t>C++, Python, C#, SQL</t>
  </si>
  <si>
    <t>Readable and easily maintainable code</t>
  </si>
  <si>
    <t>Unrealistic schedule, Too small budget, Code readability is not considered as a concern in my organisation/team, Writing clean and readable code is not encouraged in my team/organisation</t>
  </si>
  <si>
    <t xml:space="preserve">Commented, clang-format:ed and peer-reviewed </t>
  </si>
  <si>
    <t>C, C++, Python, Java</t>
  </si>
  <si>
    <t>C, Python</t>
  </si>
  <si>
    <t>Maintainable, easy to read what another person wrote and extensible</t>
  </si>
  <si>
    <t>I don't know</t>
  </si>
  <si>
    <t>Does not matter</t>
  </si>
  <si>
    <t>1- Code standards of function and variable naming conventions.
2- Dry code.
3- Tested code.
4- Linted and formatted code.</t>
  </si>
  <si>
    <t>Python, JavaScript, PHP, SQL</t>
  </si>
  <si>
    <t>1- A code that follows design principles like the SOLID approach.
2- DRY code is a clean code.
3- A code which it is easy to understand its, functions, classes, how they interact and if their interaction with each other make sense to my reading.</t>
  </si>
  <si>
    <t>Leader/manager</t>
  </si>
  <si>
    <t xml:space="preserve">C, Python, Java, JavaScript, PHP, SQL, Have also used R and Matlab but perhaps not proficiently </t>
  </si>
  <si>
    <t>JavaScript, PHP</t>
  </si>
  <si>
    <t>Easy to use, change and maintain. It should be a relatively small piece of code which only does one thing.</t>
  </si>
  <si>
    <t xml:space="preserve">Unrealistic schedule, Code readability is not considered as a concern in my organisation/team, Currently our team is only me. We do not have plans to grow in a long while and currently we have a lot to do. We aim to refactor the code at some point but is not currently prioritized since I understand all the code good enough. </t>
  </si>
  <si>
    <t>More time</t>
  </si>
  <si>
    <t>Python, SQL, R</t>
  </si>
  <si>
    <t>Python</t>
  </si>
  <si>
    <t>Unrealistic schedule</t>
  </si>
  <si>
    <t>Code reviews, More time</t>
  </si>
  <si>
    <t>C#, JavaScript, SQL</t>
  </si>
  <si>
    <t>C#</t>
  </si>
  <si>
    <t>Code formatting standards, testing</t>
  </si>
  <si>
    <t>C, Python, JavaScript, tcl, sh, awk, lisp, postscript</t>
  </si>
  <si>
    <t>Python, sh</t>
  </si>
  <si>
    <t>Time and dependencies do not always allow for neccessary refactoring</t>
  </si>
  <si>
    <t>Code reviews, Pair programming</t>
  </si>
  <si>
    <t xml:space="preserve">C# standards provided by Microsoft are the only ones at a company lvl. But teams may have more specifics. </t>
  </si>
  <si>
    <t>Python, Java, C#, Visual Basic, JavaScript, SQL</t>
  </si>
  <si>
    <t>Python, Java, C#, SQL</t>
  </si>
  <si>
    <t xml:space="preserve">Code that is well structured and easy to read and follow. </t>
  </si>
  <si>
    <t xml:space="preserve">Unrealistic schedule, Temporary or soon to be shut down system. </t>
  </si>
  <si>
    <t xml:space="preserve">I just write very nice code already </t>
  </si>
  <si>
    <t>Other</t>
  </si>
  <si>
    <t>Python, PHP, SQL</t>
  </si>
  <si>
    <t>PHP</t>
  </si>
  <si>
    <t>Code that cares about you, the reader.</t>
  </si>
  <si>
    <t>camelCase and PascalCase, used per Microsoft recommendations for API development.</t>
  </si>
  <si>
    <t>if it's very temporary</t>
  </si>
  <si>
    <t>Java</t>
  </si>
  <si>
    <t xml:space="preserve">Encapsulation, separation of concerns, small functions that are preferably pure,  test driven development </t>
  </si>
  <si>
    <t>Unrealistic schedule, Writing clean and readable code is not encouraged in my team/organisation</t>
  </si>
  <si>
    <t xml:space="preserve">Not really, recommendations </t>
  </si>
  <si>
    <t>C, C++, Java, C#, Object-C</t>
  </si>
  <si>
    <t>Java, C#</t>
  </si>
  <si>
    <t>Easy to read.</t>
  </si>
  <si>
    <t>C#, JavaScript, SQL, Typescript</t>
  </si>
  <si>
    <t>C#, Typescript</t>
  </si>
  <si>
    <t>If it's not committed it might be lost</t>
  </si>
  <si>
    <t>C#, JavaScript, SQL, TypeScript</t>
  </si>
  <si>
    <t>Write code so it is easy to understand and won't surprise the reader.</t>
  </si>
  <si>
    <t>It is good enough. Overdoing it wouldn't add value.</t>
  </si>
  <si>
    <t>Better tools, Experience of maintaining old code that I written long ago or was written by someone else.</t>
  </si>
  <si>
    <t>What</t>
  </si>
  <si>
    <t>Java, JavaScript, PHP, SQL</t>
  </si>
  <si>
    <t>SOLID</t>
  </si>
  <si>
    <t>Python, C#, Visual Basic, JavaScript, SQL, TypeScript</t>
  </si>
  <si>
    <t>C#, JavaScript, TypeScript</t>
  </si>
  <si>
    <t>Like in the book</t>
  </si>
  <si>
    <t>Lack of interest, Too small budget</t>
  </si>
  <si>
    <t>no</t>
  </si>
  <si>
    <t>"git flow", CI, adding/updating automated tests (but TDD is optional)</t>
  </si>
  <si>
    <t>Python, JavaScript, SQL, Ruby, Perl, Elixir</t>
  </si>
  <si>
    <t>JavaScript, SQL, Ruby</t>
  </si>
  <si>
    <t>1. WTF/minute close to zero. 2. Readable top-down; I can start at the top and read further down to get more detail, but I don't need to jump around to follow the work going on in one file. 3. Don't use comments when a well-named function/method will do. 4. Short functions/methods.</t>
  </si>
  <si>
    <t>Too small budget, 1. Low test coverage—I decide against certain refactorings because I'm not sure I won't break the code. 2. In a PR, there's no difference between logic changes and formatting changes, and I need to help the reviewer see what's important.</t>
  </si>
  <si>
    <t>C, Lua</t>
  </si>
  <si>
    <t>Lack of interest, Unrealistic schedule</t>
  </si>
  <si>
    <t>Python, C#, Visual Basic, JavaScript, R</t>
  </si>
  <si>
    <t>C#, JavaScript</t>
  </si>
  <si>
    <t>Keep it simple</t>
  </si>
  <si>
    <t>Lack of training or knowledge, Unrealistic schedule, Too small budget</t>
  </si>
  <si>
    <t>C, Python, Java, JavaScript, SQL, Perl, Kotlin bash</t>
  </si>
  <si>
    <t>Java, Kotlin</t>
  </si>
  <si>
    <t>C, C++, Java</t>
  </si>
  <si>
    <t>C, C++, Python, Java, PHP, SQL, Bash</t>
  </si>
  <si>
    <t>Python, SQL</t>
  </si>
  <si>
    <t>Easy to read self explanatory code</t>
  </si>
  <si>
    <t>Balancing code quality with speed of delivery</t>
  </si>
  <si>
    <t>Code reviews, Pair programming, More time, Team consensus and similar skill levels in a team that is cross functional</t>
  </si>
  <si>
    <t>Python, Java, Visual Basic, JavaScript, PHP, SQL, Perl</t>
  </si>
  <si>
    <t>Python, PHP, SQL, Perl</t>
  </si>
  <si>
    <t xml:space="preserve">Well documented comments, variabels and functions with good names to understand the code. </t>
  </si>
  <si>
    <t>PascalCase for Classes, camelCase for others</t>
  </si>
  <si>
    <t>No.</t>
  </si>
  <si>
    <t>C, C++, PHP</t>
  </si>
  <si>
    <t>Good code, readable and does what it should.</t>
  </si>
  <si>
    <t xml:space="preserve">We mostly do prototypes. </t>
  </si>
  <si>
    <t>Scientist</t>
  </si>
  <si>
    <t>C, C++, Python, Java, C#, Object Pascal, MATLAB</t>
  </si>
  <si>
    <t>C++, Python</t>
  </si>
  <si>
    <t>Code that expresses a meaning, without duplication and reundancy.</t>
  </si>
  <si>
    <t>clean code</t>
  </si>
  <si>
    <t>C, C++, Java, C#, Android</t>
  </si>
  <si>
    <t>Readable and maintainable code, as Robert C Martin (mostly) described</t>
  </si>
  <si>
    <t>Unrealistic schedule, Code readability is not considered as a concern in my organisation/team</t>
  </si>
  <si>
    <t>C#, SQL, Typescript, HTML, CSS</t>
  </si>
  <si>
    <t>Easy to understand, easy to change/evolve</t>
  </si>
  <si>
    <t>Code reviews, Pair programming, Education and seminars, More time</t>
  </si>
  <si>
    <t>C++, Java, JavaScript, SQL, Apache Groovy, Typescript</t>
  </si>
  <si>
    <t>Java, SQL, Apache Groovy, Typescript</t>
  </si>
  <si>
    <t>Maintainable, not to complex code. Readable code before "clever" constructs. Must have pretty good test coverage.</t>
  </si>
  <si>
    <t>Code doesn't have to be perfect, putting too much effort in writing perfect code will hold back progress. Nevertheless, code should still have good quality.</t>
  </si>
  <si>
    <t>Pair programming, Better tools</t>
  </si>
  <si>
    <t>Readable, efficient</t>
  </si>
  <si>
    <t xml:space="preserve">Bug fixes in old, complex code don't warrant complete refactoring just to make things look nice </t>
  </si>
  <si>
    <t>Code reviews, Pair programming, Education and seminars</t>
  </si>
  <si>
    <t>Linting, formatting and type checking (python and typescript) run in CI</t>
  </si>
  <si>
    <t>Python, C#, JavaScript, SQL</t>
  </si>
  <si>
    <t>Python, JavaScript, SQL</t>
  </si>
  <si>
    <t>Keeping the same level of abstraction within a function/class/module, writing idiomatic code for the language and setting, separation of concerns</t>
  </si>
  <si>
    <t>Consistent and follow convention for the language</t>
  </si>
  <si>
    <t>Lack of planning, Unrealistic schedule, Making the code read super well would require too much refactoring of surrounding code</t>
  </si>
  <si>
    <t>I frequently review others code</t>
  </si>
  <si>
    <t>In the form of code templates and review checklists.</t>
  </si>
  <si>
    <t>Well defined and readable code. Continuously refactored to be consistent.</t>
  </si>
  <si>
    <t>Code reviews, Pair programming, Education and seminars, More time, Better tools, Always review and refactor my own code before someone else reviews it.</t>
  </si>
  <si>
    <t>C, C++, Python</t>
  </si>
  <si>
    <t>Readable without effort, maintainable, clear purpose</t>
  </si>
  <si>
    <t>Unrealistic schedule, Too small budget, Frequent small improvements more valuable than being first-time-perfect</t>
  </si>
  <si>
    <t>C, Python, Java, JavaScript, Typescript</t>
  </si>
  <si>
    <t>Code that is well balanced - sensible abstractions, not too dense, good naming</t>
  </si>
  <si>
    <t>Commit (git commits) and merging to main branch are different. I commit often, and clean up before merge.</t>
  </si>
  <si>
    <t>Code reviews, Pair programming, Education and seminars, Better tools</t>
  </si>
  <si>
    <t>Java, C#, JavaScript, Haskell</t>
  </si>
  <si>
    <t>Typescript</t>
  </si>
  <si>
    <t>Progress over perfection. There's too many ways to write code, so perfection is not the goal. That said, ofc one should strive to get as readable code as possible</t>
  </si>
  <si>
    <t>Python, Java, JavaScript, PHP, Hack</t>
  </si>
  <si>
    <t>Hack</t>
  </si>
  <si>
    <t>Code can always be better</t>
  </si>
  <si>
    <t>Java, C#, Visual Basic</t>
  </si>
  <si>
    <t>Lack of training or knowledge, Too small budget</t>
  </si>
  <si>
    <t>bdd, clean code, tdd</t>
  </si>
  <si>
    <t>Python, Java, SQL, Perl</t>
  </si>
  <si>
    <t>readable, domain driven code that is intelligently split up in methods named by what theydo.</t>
  </si>
  <si>
    <t>C, C++, Java, Visual Basic, JavaScript, SQL</t>
  </si>
  <si>
    <t>Java, Asm</t>
  </si>
  <si>
    <t>Lack of interest, Unrealistic schedule, Code readability is not considered as a concern in my organisation/team</t>
  </si>
  <si>
    <t>In general, "try to follow best practices for the given language".</t>
  </si>
  <si>
    <t>C++, Python, Java, JavaScript, SQL, Rust, lisp</t>
  </si>
  <si>
    <t>Python, JavaScript, Rust</t>
  </si>
  <si>
    <t>Code that is easly readable AND doesn't do irrelevant stuff.</t>
  </si>
  <si>
    <t>the one that is consistet with convention of the language.</t>
  </si>
  <si>
    <t>Commit early and often to experimental / feature branches.  Merge quality code only.</t>
  </si>
  <si>
    <t>Code reviews, Pair programming, Education and seminars, More time, Better tools, Requirements in CI</t>
  </si>
  <si>
    <t xml:space="preserve">Yes </t>
  </si>
  <si>
    <t>C, C++, Python, Java, C#, SQL, Ruby, Swift, Object-C</t>
  </si>
  <si>
    <t>Python, C#, SQL, Ruby</t>
  </si>
  <si>
    <t xml:space="preserve"> Nil </t>
  </si>
  <si>
    <t>C, C++, SQL, Object Pascal, MATLAB, Object-C, Ada</t>
  </si>
  <si>
    <t>C, C++</t>
  </si>
  <si>
    <t>Code that does exactly what it is needed and not one line more than that - and readable!</t>
  </si>
  <si>
    <t xml:space="preserve">Code reviews, Education and seminars, Better and MUCH more detailed design. Design should be extremly detailed and result in a code skeleton. </t>
  </si>
  <si>
    <t>C, C++, Python, JavaScript, SQL, R, MATLAB</t>
  </si>
  <si>
    <t>C++, Python, JavaScript, R</t>
  </si>
  <si>
    <t>Code that is easy to follow, understand and modify</t>
  </si>
  <si>
    <t>Too small budget</t>
  </si>
  <si>
    <t>Static code analysis och reviews</t>
  </si>
  <si>
    <t>C, Python, Java, C#, SQL, GO, Perl</t>
  </si>
  <si>
    <t>Java, C#, SQL, GO</t>
  </si>
  <si>
    <t>Readable and reusable</t>
  </si>
  <si>
    <t>C#, Visual Basic, JavaScript, SQL</t>
  </si>
  <si>
    <t>Easily readable and self-documented code with proper casing and naming, following best practices</t>
  </si>
  <si>
    <t>Lack of interest, Unrealistic schedule, Too small budget</t>
  </si>
  <si>
    <t>Follow the code standard. Think about performance and respect acassability concerns</t>
  </si>
  <si>
    <t>C#, JavaScript, PHP, SQL</t>
  </si>
  <si>
    <t>Lack of time</t>
  </si>
  <si>
    <t>C, C++, Python, JavaScript, SQL, LUA</t>
  </si>
  <si>
    <t>C++, JavaScript</t>
  </si>
  <si>
    <t>Prefix based naming with type. Name for developers, not users.</t>
  </si>
  <si>
    <t>Different styles for different code, shared code = snake_case, application specific code=PascalCase, value classes=snake_case, multivalue classes=NAMESPACE_Size()_</t>
  </si>
  <si>
    <t>Test coverage, static code analysis (sonar qube)</t>
  </si>
  <si>
    <t>Java, JavaScript, SQL, Elixir</t>
  </si>
  <si>
    <t>Clean code is to me code that clearly states it’s purpose. It is easy to understand when I or someone else read the code later.</t>
  </si>
  <si>
    <t xml:space="preserve">Sometimes you need to be done and stop polishing your solution </t>
  </si>
  <si>
    <t>yes</t>
  </si>
  <si>
    <t>C, C++, Python, Java, MATLAB</t>
  </si>
  <si>
    <t>simple, maintenable</t>
  </si>
  <si>
    <t xml:space="preserve">Too small budget, might be auxillary code that is less important </t>
  </si>
  <si>
    <t>Code reviews, Education and seminars, More time, Better tools</t>
  </si>
  <si>
    <t>Java, C#, JavaScript, PHP, SQL, Perl</t>
  </si>
  <si>
    <t>code that readable and maintainable</t>
  </si>
  <si>
    <t>Depends on project. Some have had stricter requirements than others</t>
  </si>
  <si>
    <t>Python, Java, C#, JavaScript, SQL, Kotlin, Typescript</t>
  </si>
  <si>
    <t>Python, Java, Kotlin, Typescript</t>
  </si>
  <si>
    <t>Code that is properly indented and formatted but most importantly easy to read and understand. Clean code is usually short and to the point, since each piece of code should do one thing only, but prioritizes readability.</t>
  </si>
  <si>
    <t xml:space="preserve">Code readability is not considered as a concern in my organisation/team, Commits should usually only do one thing. While developing you are usually doing multiple things at once however, making it harder to produce clean commits </t>
  </si>
  <si>
    <t>Not really more than tooling like linters etc</t>
  </si>
  <si>
    <t>Python, Java, JavaScript, SQL, Dart</t>
  </si>
  <si>
    <t>Java, JavaScript, Dart</t>
  </si>
  <si>
    <t>Readable self documenting code that is not over complicated.</t>
  </si>
  <si>
    <t>C, C++, Python, Java, GO</t>
  </si>
  <si>
    <t>Java, GO</t>
  </si>
  <si>
    <t>bogus question</t>
  </si>
  <si>
    <t>Business IT acceptance test</t>
  </si>
  <si>
    <t>C#, Visual Basic, JavaScript, SQL, Fortran</t>
  </si>
  <si>
    <t>C#, SQL, Fortran</t>
  </si>
  <si>
    <t>Not implementing the most efficient solution but the most maintanable.</t>
  </si>
  <si>
    <t xml:space="preserve">Camel/Pascal depending on of the variabler is local or global. </t>
  </si>
  <si>
    <t xml:space="preserve">Unrealistic schedule, Too small budget, Code readability is not considered as a concern in my organisation/team, Small team makes it ok. Delivery scheduele is too tight for nice things. </t>
  </si>
  <si>
    <t>More time, Specialist mentoring. An "by the books" architect that defines clear guidelines.</t>
  </si>
  <si>
    <t>C++, Python, Java, Erlang</t>
  </si>
  <si>
    <t>Erlang</t>
  </si>
  <si>
    <t>Communicating the code to others with little need of documenting with comments.</t>
  </si>
  <si>
    <t>Lack of planning, Unrealistic schedule, Too small budget</t>
  </si>
  <si>
    <t>C, C++, Python, Java, C#, JavaScript, Ruby, Swift, Object-C</t>
  </si>
  <si>
    <t>C, Ruby</t>
  </si>
  <si>
    <t>Code that is easy to read and maintain (aka Clear Code).</t>
  </si>
  <si>
    <t>Ever heard the expression "Perfect is the enemy of good"? Perfection tends to take an infinite amount of time as things almost always can be improved more. However, we're mortal beings with a finite amount of time on our hands -- and always too much to do. (Not necessarily due to an unrealistic schedule.)</t>
  </si>
  <si>
    <t>More time, Better tools, Experience</t>
  </si>
  <si>
    <t>Python, C#, JavaScript, SQL, GO, Ruby, Elixir, F#, Typescript, Haskell</t>
  </si>
  <si>
    <t>Typescript, F#</t>
  </si>
  <si>
    <t>Pragmatic functional flavored code with a pure core, imperative shell, explicit side effects structured well with small modules, good namespacing and naming. Event driven  , no hidden state backed with a strict type system and flow charts for complex or/and important flows</t>
  </si>
  <si>
    <t>Python, JavaScript, PHP, SQL, Swift</t>
  </si>
  <si>
    <t>Code that is "readable" -- easy to understand without further explanation and thus easy to maintain.</t>
  </si>
  <si>
    <t>Education and seminars, More time</t>
  </si>
  <si>
    <t>Java, JavaScript, SQL, Swift, Object-C, TypeScript</t>
  </si>
  <si>
    <t>Swift, Object-C, TypeScript</t>
  </si>
  <si>
    <t>Writing code with empathy for the future reader. Most importantly: short, well named functions, and only one abstraction level per function. High level functions should read like English and all details should be hidden in low level functions</t>
  </si>
  <si>
    <t>Never happens</t>
  </si>
  <si>
    <t>C, C++, Python, Java, JavaScript, PHP, SQL, GO, Ruby, Swift, Object-C</t>
  </si>
  <si>
    <t>JavaScript, GO, Ruby</t>
  </si>
  <si>
    <t xml:space="preserve">Use linter, name properly, be pragmatic. </t>
  </si>
  <si>
    <t>C++, Python, Java, JavaScript, SQL, GO, Ruby, Swift, Object-C</t>
  </si>
  <si>
    <t>Swift</t>
  </si>
  <si>
    <t xml:space="preserve">Proper naming, separation of concerns, simple functions. </t>
  </si>
  <si>
    <t>KISS</t>
  </si>
  <si>
    <t>Python, JavaScript, PHP, GO</t>
  </si>
  <si>
    <t>Maintainability, readability and simple</t>
  </si>
  <si>
    <t>Unrealistic schedule, Too small budget, Code readability is not considered as a concern in my organisation/team</t>
  </si>
  <si>
    <t>Readable, maintainable and scalable.</t>
  </si>
  <si>
    <t>as few "WTF" 's from another developer as possible</t>
  </si>
  <si>
    <t>KISS, Soc, Yagni.</t>
  </si>
  <si>
    <t>C, C++, C#, JavaScript, SQL, Hlsl, various assembly languages.</t>
  </si>
  <si>
    <t>Simple code, i.e. code whose structure, intention and purpose is easy to understand, maintain, and modify.</t>
  </si>
  <si>
    <t>There are</t>
  </si>
  <si>
    <t xml:space="preserve">Python, C#, JavaScript, Typescript </t>
  </si>
  <si>
    <t xml:space="preserve">C#, Typescript </t>
  </si>
  <si>
    <t>Clear and concise. Readable and understandable by humans</t>
  </si>
  <si>
    <t>Unrealistic schedule, Sometimes we just have to get stuff done. We’ll fix it later with the Scout rule</t>
  </si>
  <si>
    <t>indentation/formatting rules (using automatic tools)</t>
  </si>
  <si>
    <t>C, Python, Java, JavaScript, SQL</t>
  </si>
  <si>
    <t>Python, Java, JavaScript</t>
  </si>
  <si>
    <t>simple, no-frills code</t>
  </si>
  <si>
    <t>Unrealistic schedule, You are never truly satisfied</t>
  </si>
  <si>
    <t>Python, Java, SQL</t>
  </si>
  <si>
    <t xml:space="preserve">Well structured, easy to read. </t>
  </si>
  <si>
    <t xml:space="preserve">Risk of breaking code that lacks unit tests. </t>
  </si>
  <si>
    <t xml:space="preserve">Yes. Lots. </t>
  </si>
  <si>
    <t>C, Python, GO, Rust</t>
  </si>
  <si>
    <t>C, Python, GO</t>
  </si>
  <si>
    <t>Lack of interest</t>
  </si>
  <si>
    <t xml:space="preserve">Typescript </t>
  </si>
  <si>
    <t xml:space="preserve">Unrealistic schedule, It’s a Poc not meant to live long </t>
  </si>
  <si>
    <t>None really</t>
  </si>
  <si>
    <t>C, Object Pascal</t>
  </si>
  <si>
    <t>Object Pascal</t>
  </si>
  <si>
    <t>Keep it simple. Leave code better than before. Name variables and methods to be easily understood. Keep methods short. Use dependency injection.</t>
  </si>
  <si>
    <t xml:space="preserve">We use linters and formatters in all languages otherwise it’s pretty opened to do your way.
It has been for discussion to change that though </t>
  </si>
  <si>
    <t>C++, Python, Java, C#, Visual Basic, JavaScript, SQL</t>
  </si>
  <si>
    <t>Python, Visual Basic, JavaScript, SQL</t>
  </si>
  <si>
    <t>Maintainable code that makes it easy to make changes and understand what happens</t>
  </si>
  <si>
    <t>Lack of planning, Code readability is not considered as a concern in my organisation/team</t>
  </si>
  <si>
    <t>JavaScript, TypeScript</t>
  </si>
  <si>
    <t>Easy to reason about and make changes to, backed up by tests and a CI pipeline</t>
  </si>
  <si>
    <t xml:space="preserve">Depending on the type of change, it might be more prioritized to be able to share the code with the colleagues than have “perfect code”, especially if it’ll undergo more iterato </t>
  </si>
  <si>
    <t>C, C++, Python, Bitbake</t>
  </si>
  <si>
    <t>C++, Bitbake</t>
  </si>
  <si>
    <t>Easy to read, short functions without a mix of abstraction levels</t>
  </si>
  <si>
    <t>Unrealistic schedule, Too small budget, Balance of cost/time vs perfection, it can always be better,  but not worth the effort if already good enough.</t>
  </si>
  <si>
    <t>C, C++, Python, JavaScript, PHP, SQL</t>
  </si>
  <si>
    <t>Code that can be quickly figured out</t>
  </si>
  <si>
    <t>It matters, but consistency is more important</t>
  </si>
  <si>
    <t>There is such a thing a good enough</t>
  </si>
  <si>
    <t>Code reviews, More time, Better tools, Humility</t>
  </si>
  <si>
    <t>Readable code</t>
  </si>
  <si>
    <t>Lack of planning, Lack of interest, Unclear requirements</t>
  </si>
  <si>
    <t>Java, Scala, Kotlin</t>
  </si>
  <si>
    <t>You know you have clean code when functions/methods and abstraction are in the places you expect them to be.</t>
  </si>
  <si>
    <t>Java, C#, JavaScript, SQL, Clojure, Kotlin, TypeScript</t>
  </si>
  <si>
    <t>Java, Kotlin, Clojure</t>
  </si>
  <si>
    <t>I don't remember how Uncle Bob defines it, and I'm not going to take his term and twist it to my own interpretation.</t>
  </si>
  <si>
    <t>Short, concise method
Method specialized in doing one thing
Descriptive variable names
Human readable code (avoid fancy onliners that are hard to understand)</t>
  </si>
  <si>
    <t>Lack of training or knowledge, Unrealistic schedule</t>
  </si>
  <si>
    <t>C++, Python, PHP, Perl</t>
  </si>
  <si>
    <t xml:space="preserve">Good structure, seeing right away what the code does; functions, names of variables and subroutines. Being able to use other peoples’ work </t>
  </si>
  <si>
    <t>Lack of interest, Too small budget, Code readability is not considered as a concern in my organisation/team</t>
  </si>
  <si>
    <t>Comments should answer "why"-questions, not "what"-questions  (my preference, not the organization's)</t>
  </si>
  <si>
    <t>C, C++, C#, Visual Basic</t>
  </si>
  <si>
    <t>C++, X++</t>
  </si>
  <si>
    <t>More time, Better tools</t>
  </si>
  <si>
    <t>C, C++, Python, Java, C#, PHP, SQL</t>
  </si>
  <si>
    <t>Readable and changeable</t>
  </si>
  <si>
    <t>Code that is written in the simplest way possible to create the desired solution and to be maintainable by those who did not write it themselves.</t>
  </si>
  <si>
    <t>Unrealistic schedule, Deadline is moved closer in time</t>
  </si>
  <si>
    <t>I'm aware of the term but I have not read the book.</t>
  </si>
  <si>
    <t xml:space="preserve">Mob programming, PR review, lang style guide, less is more </t>
  </si>
  <si>
    <t xml:space="preserve">Productive and maintainable code, separated into Small pieces, refactored and review, but not bug free, </t>
  </si>
  <si>
    <t>Using Black as code formatter and using Python typing.</t>
  </si>
  <si>
    <t>Python, JavaScript, MATLAB</t>
  </si>
  <si>
    <t>Readable, explained code with few omvägar.</t>
  </si>
  <si>
    <t>Solid</t>
  </si>
  <si>
    <t xml:space="preserve">Tydliga namn, kommentarer både på klass och metodnivå men även inne i koden direkt när du inte förstår koden på två sekunder eller om du gör något som kräver domänkunskap. </t>
  </si>
  <si>
    <t xml:space="preserve">Affärsvärde. Kod som inte skall leva länge behöver inte vara bra. </t>
  </si>
  <si>
    <t xml:space="preserve">Many and often differs from project and/or client. We try to follow the best general practices for the language/tech. </t>
  </si>
  <si>
    <t xml:space="preserve">Separation of concern. Readable, meaningful and contextual naming. </t>
  </si>
  <si>
    <t xml:space="preserve">It can always be better. </t>
  </si>
  <si>
    <t>Pair programming, More time, Better tools</t>
  </si>
  <si>
    <t>none</t>
  </si>
  <si>
    <t>Java, C#, F#</t>
  </si>
  <si>
    <t>A method to write better code.</t>
  </si>
  <si>
    <t xml:space="preserve">Using public code-standards, static and dynamic code analysis, code reviews </t>
  </si>
  <si>
    <t>C, C++, Python, Java, Visual Basic, PHP, SQL, Ruby, Perl, LUA, Bash</t>
  </si>
  <si>
    <t>C, C++, Java, Bash</t>
  </si>
  <si>
    <t xml:space="preserve">Code that is clean </t>
  </si>
  <si>
    <t>Simple, easy to fund/read, structured.</t>
  </si>
  <si>
    <t>C#, Visual Basic, JavaScript, SQL, Control systems, different languages.</t>
  </si>
  <si>
    <t>To keep it clean and structured.</t>
  </si>
  <si>
    <t>Well structured, readable and well thought out</t>
  </si>
  <si>
    <t>Lack of planning, Unrealistic schedule, Code readability is not considered as a concern in my organisation/team</t>
  </si>
  <si>
    <t>Readability so documentation is pointless.</t>
  </si>
  <si>
    <t>C, C++, Java, C#, JavaScript, PHP, SQL, Object Pascal, MATLAB, F#</t>
  </si>
  <si>
    <t xml:space="preserve">Keep code clean and readable, no over complexity or over extended depth. You should not need to go down 20 classes to understand what your business logic does! </t>
  </si>
  <si>
    <t>Customer/Client do not allow time to fix up previous code, so dirty fixes had to be made</t>
  </si>
  <si>
    <t xml:space="preserve">Code reviews, Maintaining your own code or shit code. Is the only way to for ppl to learn to care! </t>
  </si>
  <si>
    <t>Based on agreement within the team</t>
  </si>
  <si>
    <t>C, C++, Python, Java, PHP, R, MATLAB</t>
  </si>
  <si>
    <t>Easy to read, good structured and easy to modify</t>
  </si>
  <si>
    <t>Lack of time, I would typically try to return and do cleanup later</t>
  </si>
  <si>
    <t>Use few lines of code, code reviews</t>
  </si>
  <si>
    <t>C, C++, Python, Java, C#, JavaScript, SQL, Perl, Object-C, Rust</t>
  </si>
  <si>
    <t>C++, Rust</t>
  </si>
  <si>
    <t>A set of agile practices mr Martin likes</t>
  </si>
  <si>
    <t xml:space="preserve">Committing code shall be done at least once per hour. </t>
  </si>
  <si>
    <t xml:space="preserve">Solid, clean architecture </t>
  </si>
  <si>
    <t>C, Python, C#, JavaScript, SQL</t>
  </si>
  <si>
    <t>Easy to understand/change</t>
  </si>
  <si>
    <t>Lack of planning, Lack of interest, Lack of training or knowledge, Code readability is not considered as a concern in my organisation/team</t>
  </si>
  <si>
    <t>C, C++, Java, SQL</t>
  </si>
  <si>
    <t>Code that is easy to understand and extend</t>
  </si>
  <si>
    <t>JavaScript, PHP, TypeScript</t>
  </si>
  <si>
    <t>TypeScript</t>
  </si>
  <si>
    <t>Properly formatted, code is divided into logical parts, things have descriptive names, clear logic flow</t>
  </si>
  <si>
    <t>Time constraints, sometimes the clean or best solution is not worth the time</t>
  </si>
  <si>
    <t>C, C++, Python, Ruby</t>
  </si>
  <si>
    <t>C++, Ruby</t>
  </si>
  <si>
    <t>Easy to read, not convoluted</t>
  </si>
  <si>
    <t>Lack of planning, Unrealistic schedule, Writing clean and readable code is not encouraged in my team/organisation</t>
  </si>
  <si>
    <t>I frequently debug code written by others/legacy code, I frequently review others code</t>
  </si>
  <si>
    <t>Python, C#, JavaScript, PHP, SQL</t>
  </si>
  <si>
    <t xml:space="preserve">Use descriptive names, minimise implicit side effects, maintain testability and employ unit tests, delay [choices which would limit future options] as long as practically feasible </t>
  </si>
  <si>
    <t>Can be consistently combined - different styles for classes/types/variables/interfaces etc, as long as it is consistent and follows a standard</t>
  </si>
  <si>
    <t>Java, C#, JavaScript</t>
  </si>
  <si>
    <t>Keep methods short, keep arguments few. Dont Repeat Yourself. Break up complex methods into several shorter ones where each has a clear single purpose.</t>
  </si>
  <si>
    <t>Nothing mandated</t>
  </si>
  <si>
    <t>C, C++, Python, Java, C#, JavaScript, PHP, SQL</t>
  </si>
  <si>
    <t>Code that is written with the knowledge that we as developers spend the vast majority of our time reading code, our own as well as others. So code needs to be written in a way that accomodates reading.</t>
  </si>
  <si>
    <t>C, C++, Python, Java, C#, JavaScript, Ruby, Typescript</t>
  </si>
  <si>
    <t>Python, JavaScript, Typescript</t>
  </si>
  <si>
    <t xml:space="preserve">For me clean code is preferring readability over writing overly complex code that might look cool but be hard to understand for others or even yourself one week later. </t>
  </si>
  <si>
    <t>The best practices are the ones that make you efficient to yourself and your team. I.E it varies from project to project.</t>
  </si>
  <si>
    <t>C++, Python, Java, C#, JavaScript, SQL</t>
  </si>
  <si>
    <t>Java, C#, JavaScript, SQL</t>
  </si>
  <si>
    <t>I think clean code when the code has gone through multiple iterations of refactoring in order to increase readability. Where readability in this case may include naming conventions, sometimes code comments, tests that describe the code and generally the ease of understanding the code while it remains simple and elegant.</t>
  </si>
  <si>
    <t>Unrealistic schedule, Generally you can commit code into a branch in order for your team to review it before merging it into the main branch. In this stage it is normal that the code isnt fully developed and gives the code a chance to be refactored with others point of view. This way you can find the obvious offenders.</t>
  </si>
  <si>
    <t>Code reviews, Pair programming, Better tools, Linters</t>
  </si>
  <si>
    <t>Lack of planning, Lack of training or knowledge</t>
  </si>
  <si>
    <t>Mandated? No, they know nothing of code and spend no time learning/getting better. The team itself tries to practice code review and automated unit tests.</t>
  </si>
  <si>
    <t>C, C++, Python, Java, C#, JavaScript, PHP, GO,  Rust</t>
  </si>
  <si>
    <t>Python, C#, Rust</t>
  </si>
  <si>
    <t>To me, it means small classes/functions/everything with clear names. Minimal use of mutable fields. Doing that which causes the least surprise. Prefer separate functions over extra arguments. Avoiding "gotchas" in the language and other "clever use of technicalities".</t>
  </si>
  <si>
    <t>Code review, static analysis</t>
  </si>
  <si>
    <t>Java, C#, JavaScript, PHP, SQL</t>
  </si>
  <si>
    <t>Separation of concers, cohesion</t>
  </si>
  <si>
    <t>That's often part of refactoring</t>
  </si>
  <si>
    <t>C, Arm assembly, AArch64 and AArch32</t>
  </si>
  <si>
    <t>When prototyping a feature</t>
  </si>
  <si>
    <t>Code style and linters mandated via automatic formatters. there are no non-automated things mandated. oh except for "dont block on futures"</t>
  </si>
  <si>
    <t>Python, Java, JavaScript, GO, Rust, TypeScript, Scala, Kotlin</t>
  </si>
  <si>
    <t>Java, Rust, Typescript</t>
  </si>
  <si>
    <t>I dunno, focus on readability maybe</t>
  </si>
  <si>
    <t>It's subjective and it's hard</t>
  </si>
  <si>
    <t>Embedded C Coding Standard | Barr Group</t>
  </si>
  <si>
    <t>C, C++, C#</t>
  </si>
  <si>
    <t>Well structured, short functions/methods with clear names of variables and methods. The code also needs to be easily testable. The vision is to never need to use comments to explain code, the code should be self-explanatory.</t>
  </si>
  <si>
    <t>Sometimes you miss a few things that could've been done better because you've made it work and then forget to go back and refactor it. But often those mistakes are catched during code review.</t>
  </si>
  <si>
    <t>Code style guide with naming, formatting and other basics</t>
  </si>
  <si>
    <t>C, C++, Python, Java, C#, JavaScript, Rust</t>
  </si>
  <si>
    <t>The book by Uncle Bob. More generally, keeping the code easy on the eye, easy to navigate, easy to change.</t>
  </si>
  <si>
    <t>Too small budget, I can fix it later</t>
  </si>
  <si>
    <t>C, C#, Visual Basic, SQL</t>
  </si>
  <si>
    <t>Easy to change with low coupling</t>
  </si>
  <si>
    <t>Perfection is a waste of time and money. Go for good enough.</t>
  </si>
  <si>
    <t>Easy to read</t>
  </si>
  <si>
    <t>Python, C#, Visual Basic, JavaScript</t>
  </si>
  <si>
    <t>Readability and separation of concern</t>
  </si>
  <si>
    <t>Unreal Coding Standard</t>
  </si>
  <si>
    <t>C, C++, Java, JavaScript</t>
  </si>
  <si>
    <t>C++, Java, JavaScript</t>
  </si>
  <si>
    <t>Prototyping code I need functional feedback on before completing</t>
  </si>
  <si>
    <t>Whatever the customer is using.</t>
  </si>
  <si>
    <t>Python, JavaScript, SQL, GO, Assembler for the Intel 8086</t>
  </si>
  <si>
    <t>Write code that's easy for me and others to read and understand.</t>
  </si>
  <si>
    <t>Lack of planning, Lack of interest, Unrealistic schedule</t>
  </si>
  <si>
    <t>Not so much from the organization, but for us in the team: write test, code-review.</t>
  </si>
  <si>
    <t>Java, JavaScript, HTML</t>
  </si>
  <si>
    <t>JavaScript, HTML</t>
  </si>
  <si>
    <t>The code have a good coverage of test.
Not to much code in every files, more splitted code.
If you need to do same functionality on several places you should have a common function that do that for every places, so if you need to change the function you only do that at one place.
Nice names on variables and functions.
Functions do one thing and not many things. -&gt; Easier to test.</t>
  </si>
  <si>
    <t>C#, Visual Basic, JavaScript</t>
  </si>
  <si>
    <t>Readable and maintainable code. S.O.L.I.D code.</t>
  </si>
  <si>
    <t>Lack of interest, Code readability is not considered as a concern in my organisation/team, Writing clean and readable code is not encouraged in my team/organisation</t>
  </si>
  <si>
    <t>Readable and expressive</t>
  </si>
  <si>
    <t>SOLID, DRY, Code review (by Pull requests)</t>
  </si>
  <si>
    <t>The Code is easy to read and update by others</t>
  </si>
  <si>
    <t>Unrealistic schedule, In my case it happens when there is not so much time or when I need to fix legacy code which is badly written and it could take weeks to refactorise… but regarding junior devs they simply don’t know how to write better</t>
  </si>
  <si>
    <t>Java, C#, JavaScript, PHP</t>
  </si>
  <si>
    <t>C#, JavaScript, PHP</t>
  </si>
  <si>
    <t>I wouldn't commit it if I wasn't satisfied with it. At least not in an open source project or a project that other will read.</t>
  </si>
  <si>
    <t>* ALL code we merge into our main/master. branches go through code reviews (pull requests) by someone other than the author of the change.
* Code style standards are automated by linting tools</t>
  </si>
  <si>
    <t>Python, Java, C#, JavaScript, SQL</t>
  </si>
  <si>
    <t xml:space="preserve">* Code that is easy to read for either someone who hasn't seen the code before or the author of the code coming back after not having seen the code in a while
* Code that can be refactored without much effort 
* Code that describe what it's doing, and doesn't hide side effects </t>
  </si>
  <si>
    <t xml:space="preserve">C, C++, Python, JavaScript, PHP, SQL, TypeScript </t>
  </si>
  <si>
    <t xml:space="preserve">TypeScript </t>
  </si>
  <si>
    <t>C, C++, Java, JavaScript, SQL, Apache Groovy, Perl</t>
  </si>
  <si>
    <t>Code that speaks for itself (the code is it's own documentation)
Classes, methods, fields, variables named in a manner that describes their function
No classes or methods with side effects
Proper high level documentation of the interface areas
Unit testing in mind when creating the structure</t>
  </si>
  <si>
    <t>camelCase for methods, non-const fields/variables. PascalCase for types, UPPER_SNAKE_CASE for const fields</t>
  </si>
  <si>
    <t>Code with high readability that will structured in a "logical" way.</t>
  </si>
  <si>
    <t xml:space="preserve">No, there are none </t>
  </si>
  <si>
    <t>C, C++, Python, Java, JavaScript, SQL, GO, R, Object-C</t>
  </si>
  <si>
    <t>JavaScript, SQL, GO, Bash shell script</t>
  </si>
  <si>
    <t>Look at C++ Core Guidelines for C++ and at Nasa's system engineering handbook in general.</t>
  </si>
  <si>
    <t>C, C++, Python, bash</t>
  </si>
  <si>
    <t>C++, Python, bash</t>
  </si>
  <si>
    <t>Make sure to have unit tests and a 100% test coverage (or at least near to one hundred percent). This will help you with one of the most important aspects in keeping your code clean as it ensures that there isn't any code that isn't being executed and tested.
Normally I don't comment on code style as it in most part is subjective and irrelevant. But there are some aspects in it that is important. The first one is consistency. Get your code base concise and ensure its not littered with different code styles. The second part is reduce the number of exceptions. Its easier to maintain and get tooling support for a code style that simply states "always do X" than "do X except for when Y,Z,W happens". For me as a C++ engineer its important that we don't have one rule for the placement of braces for classes and another rule for functions and third for lambdas. It must be the same, don't add confusion to the engineers and developers.
Finally, make sure that its clearly stated the difference of importance between rules and style. Rules for how the code is written will not focus on style at all it will only focus on writing safe code.
Thus clean code for me is a code base without dead code that is consistent with a high focus on keeping the code safe mostly from our own stupidity. And always ensure to have tooling support that helps you with these traits.
Basically have the mindset that for every function, every class, every library, every application, every system write it as if it was written for the standard committee of that language.</t>
  </si>
  <si>
    <t>I'm using the git self rebase strategy so I'm always committing and publishing (pushing) to a feature branch. So this question doesn't really apply for me</t>
  </si>
  <si>
    <t>Code should be easy to read rather than compact/obscure even if that means more lines of code etc…</t>
  </si>
  <si>
    <t>Clean code, test driven</t>
  </si>
  <si>
    <t>Java, JavaScript, Apache Groovy</t>
  </si>
  <si>
    <t>Code easy to comprehend, variable names that makes sense, short method lengths etc</t>
  </si>
  <si>
    <t>C, C#, JavaScript, PHP, SQL, R, MATLAB</t>
  </si>
  <si>
    <t>Yes, too many to list</t>
  </si>
  <si>
    <t>JavaScript, SQL, Ruby, Swift, Object-C</t>
  </si>
  <si>
    <t xml:space="preserve">Well factored. Good naming. Low coupling. </t>
  </si>
  <si>
    <t>There is a trade-off between shipping and making the code perfect, and it’s usually not a good trade to go for fully perfect. Also, it’s often better to merge sooner and iterate based on feedback.</t>
  </si>
  <si>
    <t>C++, Java, C#, JavaScript, PHP, typescript</t>
  </si>
  <si>
    <t>Java, C#, Typescript</t>
  </si>
  <si>
    <t>Code that is easy to overview (small files/classes), easy to follow (good naming), does only what it says (no side-effects) and easy to fix/expand without unintentioally affecting other parts of the application (low coupling, high cohesion)</t>
  </si>
  <si>
    <t>Whatever the standard convention is for the language. For instance Java may use camelCase where C# uses PascalCase. No use in overriding that with personal opinions.</t>
  </si>
  <si>
    <t>Sometimes you just need to get the work done. Sometimes someone else needs your change to do their own work. Sometimes you won't know what a good refactoring would be until you get more features in place.</t>
  </si>
  <si>
    <t>Code reviews, Pair programming, Mob programming.</t>
  </si>
  <si>
    <t>C, C++, Python, Java, C#, JavaScript, SQL, Perl, FORTRAN, ADA, Modula3, Eifel, Assembler, some more</t>
  </si>
  <si>
    <t xml:space="preserve">While I know that the SOLID principles are the core of the general acceptance of the term, I am more inclined to define clean code as code that is easy to understand. This means, for instance, that the most suitable constructs for the task should be used. This is often violated, resulting in code that is hard to understand. </t>
  </si>
  <si>
    <t>It fulfils requirements and can be refactored after going into production.</t>
  </si>
  <si>
    <t>Use a linter?</t>
  </si>
  <si>
    <t>Python, Java</t>
  </si>
  <si>
    <t>Self-documenting code et c and code that aim minimize technical debt</t>
  </si>
  <si>
    <t>Most often 'Good enough' is sufficient</t>
  </si>
  <si>
    <t>Python, Java, JavaScript, Haskell</t>
  </si>
  <si>
    <t>Descriptive naming ie. using real words, no custom abbreviations, bite sized functions, classes / modules doing one thing and doing it well.</t>
  </si>
  <si>
    <t>Autoformatter, tests</t>
  </si>
  <si>
    <t>Python, JavaScript, SQL, Elixir, Haskell</t>
  </si>
  <si>
    <t>Elixir</t>
  </si>
  <si>
    <t>Gotta see if it works in prod</t>
  </si>
  <si>
    <t>C, C++, Java, C#, JavaScript, SQL</t>
  </si>
  <si>
    <t>Easy to understand and change</t>
  </si>
  <si>
    <t>All code tested and reviewed.</t>
  </si>
  <si>
    <t>C, C++, Python, Java, C#</t>
  </si>
  <si>
    <t>Code that is not overly complicated. Can be read, and maintained, by someone with not too much experience.</t>
  </si>
  <si>
    <t>Unrealistic schedule, Its too hard to make it perfect at once. Its "good enough".</t>
  </si>
  <si>
    <t>Code standard, separation of concerns</t>
  </si>
  <si>
    <t>Easy to understand, easy to read</t>
  </si>
  <si>
    <t>Lack of planning, Too small budget</t>
  </si>
  <si>
    <t>We have a styleguide and we require all code to be tested</t>
  </si>
  <si>
    <t>C++, JavaScript, Ruby, TypeScript</t>
  </si>
  <si>
    <t>JavaScript, Ruby, TypeScript</t>
  </si>
  <si>
    <t>Decoupled modules, avoiding side effects</t>
  </si>
  <si>
    <t>DRY, SOLID</t>
  </si>
  <si>
    <t>Python, JavaScript, PHP, SQL, GO</t>
  </si>
  <si>
    <t>JavaScript, PHP, SQL, GO</t>
  </si>
  <si>
    <t>When just saying clean code I think about Uncle Bobs book with that name. My definition is probably most based on the contents of that book.</t>
  </si>
  <si>
    <t>It is common that it is just quick experiments for new features in our projects. Then we refactor afterwards if we are satisfied with the function. As a start-up we are testing new things extremly fast and cannot always write perfect code since it would burn time we could use for more experiments.</t>
  </si>
  <si>
    <t>C++, Python, C#, Scala, TypeScript</t>
  </si>
  <si>
    <t>C#, TypeScript</t>
  </si>
  <si>
    <t>Simple easy to maintain code</t>
  </si>
  <si>
    <t>Lack of planning, Lack of training or knowledge, Too small budget</t>
  </si>
  <si>
    <t>KISS/DRY</t>
  </si>
  <si>
    <t>C, C++, Python, Java, C#, Visual Basic, JavaScript, PHP, SQL, GO, Swift, Object-C, Most of them</t>
  </si>
  <si>
    <t>Python, C#, JavaScript</t>
  </si>
  <si>
    <t>KISS/DRY + Readability</t>
  </si>
  <si>
    <t xml:space="preserve">Easy to understand and only neccesary code </t>
  </si>
  <si>
    <t>C, C++, Java, C#, Visual Basic, JavaScript, PHP, SQL</t>
  </si>
  <si>
    <t>Solve a problem by writing code, tests and documentation for it. Not always in that order.</t>
  </si>
  <si>
    <t>Yes there are</t>
  </si>
  <si>
    <t>Java, JavaScript, PHP</t>
  </si>
  <si>
    <t>Simple code that does what it is intended to do. Nothing more, nothing less.</t>
  </si>
  <si>
    <t>Pair programming, More time</t>
  </si>
  <si>
    <t>C#, JavaScript, Typescript</t>
  </si>
  <si>
    <t>Predefined and automated formatters</t>
  </si>
  <si>
    <t>C, Python, Java, C#, JavaScript, SQL, Scala</t>
  </si>
  <si>
    <t>Python, Java, SQL, Scala</t>
  </si>
  <si>
    <t>Adhering to standards and styles in communities/sub-cultures. Automating it as much as possible.
The only core principle that I like is the Unix philosophy of “programs doing only one thing”. Most other principles I think tend to fail when out of context.
Another candidate is the notion of minimizing side-effects.</t>
  </si>
  <si>
    <t>Lack of training or knowledge, I think it is perfectly normal to commit code that is “ok”. Your code is legacy and needs constant refactoring when requirements or surrounding culture/infra change.</t>
  </si>
  <si>
    <t xml:space="preserve">C++, Python, Java, C#, JavaScript, Rust, Lua </t>
  </si>
  <si>
    <t xml:space="preserve">Python, Java, Rust </t>
  </si>
  <si>
    <t xml:space="preserve">Code that is easy to read and well structured without dead code or lavaflow </t>
  </si>
  <si>
    <t>Readable and understandable without having to be a domain expert</t>
  </si>
  <si>
    <t>Lack of planning, Unrealistic schedule, Too small budget, Code readability is not considered as a concern in my organisation/team, Writing clean and readable code is not encouraged in my team/organisation</t>
  </si>
  <si>
    <t>TDD, code reviews, CI, static code analysis</t>
  </si>
  <si>
    <t>C, C++, Typescript</t>
  </si>
  <si>
    <t>Leave no shit behind for others to tidy up</t>
  </si>
  <si>
    <t>Mob programming, SQRS patterns Mediator patterns code reviews</t>
  </si>
  <si>
    <t>Maintainable, descriptive, separation of concerns</t>
  </si>
  <si>
    <t>Often</t>
  </si>
  <si>
    <t>C, Python, Assembler</t>
  </si>
  <si>
    <t>Keep It Simple Stupid</t>
  </si>
  <si>
    <t>Lack of interest, Unrealistic schedule, It is good enough in this case</t>
  </si>
  <si>
    <t>C, C++, Python, JavaScript, SQL</t>
  </si>
  <si>
    <t>formatting and decent naming of variables and methods</t>
  </si>
  <si>
    <t>SOLID, design patterns</t>
  </si>
  <si>
    <t>C#, GO, Ruby</t>
  </si>
  <si>
    <t>From the book, not sure if i have a definition of it. Readable, extendable, doesn't "feel" like legacy.</t>
  </si>
  <si>
    <t>Depends on language</t>
  </si>
  <si>
    <t>C++, Python, Java, SQL, GO, Apache Groovy</t>
  </si>
  <si>
    <t>Code that doesn't gode surprises</t>
  </si>
  <si>
    <t>Unrealistic schedule, Code readability is not considered as a concern in my organisation/team, Writing clean and readable code is not encouraged in my team/organisation</t>
  </si>
  <si>
    <t>Code reviews, unit testing, writing doc comments, documenting technical design decisions as Lightweight Architectural Decision Records, writing UI and integration tests, using CI/CD extensively.</t>
  </si>
  <si>
    <t>C, Java, Kotlin</t>
  </si>
  <si>
    <t>TBH, I don't think even Uncle Bob knows. At least not looking at his code.
But in short, code that follows the SOLID principles.</t>
  </si>
  <si>
    <t>Lack of planning, Unrealistic schedule, Future causes of change prove assumptions of what will change wrong</t>
  </si>
  <si>
    <t>Code reviews, Pair programming, Education and seminars, More time, Better tools, Writing at least one extra alternative implementation after the first solution. It tends to be better and more robust.</t>
  </si>
  <si>
    <t>C, Java</t>
  </si>
  <si>
    <t>A book by Robert C. Martin. He has some good advice but also plenty of junk advice. That makes this book dangerous.</t>
  </si>
  <si>
    <t>More time, No legacy code to interact with.</t>
  </si>
  <si>
    <t>An old-fashioned approach that often leads to over-abstracted code that is difficult to reason about. That said, a beginning developer will often benefit from studying the Clean Code concepts, but we as seniors should make sure they do not take the approach too seriously and go over the top.</t>
  </si>
  <si>
    <t>Don't be an idiot</t>
  </si>
  <si>
    <t>Cargo cult nonsense</t>
  </si>
  <si>
    <t>C#, JavaScript, GO</t>
  </si>
  <si>
    <t xml:space="preserve">Easy to read and maintainable code. Small functions/classes that does one thing. </t>
  </si>
  <si>
    <t>Code readability is not considered as a concern in my organisation/team, Writing clean and readable code is not encouraged in my team/organisation</t>
  </si>
  <si>
    <t>readability, testability, consistency, clean code, performance</t>
  </si>
  <si>
    <t>C++, Python, Java, Visual Basic, JavaScript, PHP, SQL, R</t>
  </si>
  <si>
    <t>C++, Python, Java, JavaScript, SQL</t>
  </si>
  <si>
    <t xml:space="preserve">functional code with a well defined output, where a longer method contains smaller clearly defined reusable functions, avoid if statements, no duplication. </t>
  </si>
  <si>
    <t>Pair programming, Test Driven Development</t>
  </si>
  <si>
    <t>C, C++, Python, C#, SQL</t>
  </si>
  <si>
    <t>C++, Python, SQL</t>
  </si>
  <si>
    <t>No comments, a self descriptive code, Obejct orinted programming using classes and functions to reduce lines of code.</t>
  </si>
  <si>
    <t>C++, Python, Java, JavaScript</t>
  </si>
  <si>
    <t>no reputations, clear variable and function names, it's easy to understand what the purpose of a function is, using the right and consistent standards for ex pep8 in python.</t>
  </si>
  <si>
    <t>C, Python, Java, C#, JavaScript, SQL, GO, Swift, Rust</t>
  </si>
  <si>
    <t>C, JavaScript, SQL, GO, Rust</t>
  </si>
  <si>
    <t>Code that is easily understandable for a person new to the project in a reasonable amount of time (highly dependent on the project type and scale).</t>
  </si>
  <si>
    <t>Lack of planning, Unrealistic schedule, Code is always work in progress, it's never gonna be perfect on the first time around (although of course you should always put in your best effort!)</t>
  </si>
  <si>
    <t>Code reviews, Better tools, Programming languages designed to strongly encourage certain coding styles. Golang and Rust both have great default formatting tools and especially Golang enforces quite a bit of styling through syntax. This helps a lot with consistency which I believe is the most important part of clean code.</t>
  </si>
  <si>
    <t>C, C++, Java, C#, JavaScript, Typescript</t>
  </si>
  <si>
    <t>Java, Typescript</t>
  </si>
  <si>
    <t xml:space="preserve">Kod ska vara lättläst och enkel att förstå. </t>
  </si>
  <si>
    <t xml:space="preserve">Code readability is not considered as a concern in my organisation/team, We are supposed to do minimal changes to fix the current issue so refactoring is not really possible. </t>
  </si>
  <si>
    <t xml:space="preserve">Code reviews, Pair programming, More time, Education of team members. See previous answer. </t>
  </si>
  <si>
    <t>Writing clean and readable code is not encouraged in my team/organisation</t>
  </si>
  <si>
    <t>Not worth the effort</t>
  </si>
  <si>
    <t>Working with legacy code</t>
  </si>
  <si>
    <t>Missed self-review before commit</t>
  </si>
  <si>
    <t>I, or someone else will clean up later</t>
  </si>
  <si>
    <t>Balance of cost/time vs perfection, it can always be better, but not worth the effort if already good enough.</t>
  </si>
  <si>
    <t>Currently our team is only me. We do not have plans to grow in a long while and currently we have a lot to do. We aim to refactor the code at some point but is not currently prioritized since I understand all the code good enough.</t>
  </si>
  <si>
    <t>Deadline is moved closer in time</t>
  </si>
  <si>
    <t>Frequent small improvements more valuable than being first-time-perfect</t>
  </si>
  <si>
    <t>Generally you can commit code into a branch in order for your team to review it before merging it into the main branch. In this stage it is normal that the code isnt fully developed and gives the code a chance to be refactored with others point of view. This way you can find the obvious offenders.</t>
  </si>
  <si>
    <t>In my case it happens when there is not so much time or when I need to fix legacy code which is badly written and it could take weeks to refactorise… but regarding junior devs they simply don’t know how to write better</t>
  </si>
  <si>
    <t>It’s a Poc not meant to live long</t>
  </si>
  <si>
    <t>Its too hard to make it perfect at once. Its "good enough".</t>
  </si>
  <si>
    <t>Making the code read super well would require too much refactoring of surrounding code</t>
  </si>
  <si>
    <t>Too small budget, Small team makes it ok. Delivery scheduele is too tight for nice things.</t>
  </si>
  <si>
    <t>Sometimes we just have to get stuff done. We’ll fix it later with the Scout rule</t>
  </si>
  <si>
    <t>Temporary or soon to be shut down system.</t>
  </si>
  <si>
    <t>You are never truly satisfied</t>
  </si>
  <si>
    <t>Affärsvärde. Kod som inte skall leva länge behöver inte vara bra.</t>
  </si>
  <si>
    <t>Bug fixes in old, complex code don't warrant complete refactoring just to make things look nice</t>
  </si>
  <si>
    <t>Code doesn't have to be perfect, putting too much effort in writing perfect code will hold back progress. Nevertheless code should still have good quality.</t>
  </si>
  <si>
    <t>Commits should usually only do one thing. While developing you are usually doing multiple things at once however, making it harder to produce clean commits</t>
  </si>
  <si>
    <t>Committing code shall be done at least once per hour.</t>
  </si>
  <si>
    <t>Depending on the type of change, it might be more prioritized to be able to share the code with the colleagues than have “perfect code”, especially if it’ll undergo more iterato</t>
  </si>
  <si>
    <t>I can fix it later</t>
  </si>
  <si>
    <t>It can always be better.</t>
  </si>
  <si>
    <t>I would typically try to return and do cleanup later</t>
  </si>
  <si>
    <t xml:space="preserve">Low test coverage—I decide against certain refactorings because I'm not sure I won't break the code. In a PR, there's no difference between logic changes and formatting changes, and I need to help the reviewer see what's important. </t>
  </si>
  <si>
    <t>might be auxillary code that is less important</t>
  </si>
  <si>
    <t>Risk of breaking code that lacks unit tests.</t>
  </si>
  <si>
    <t>Sometimes you need to be done and stop polishing your solution</t>
  </si>
  <si>
    <t>Unclear requirements</t>
  </si>
  <si>
    <t>We mostly do prototypes.</t>
  </si>
  <si>
    <t>To small budget</t>
  </si>
  <si>
    <t>Code standard</t>
  </si>
  <si>
    <t>Naming conventions</t>
  </si>
  <si>
    <t>DRY</t>
  </si>
  <si>
    <t>Linters</t>
  </si>
  <si>
    <t>Comments</t>
  </si>
  <si>
    <t>No Comments at all</t>
  </si>
  <si>
    <t>Standard formatting</t>
  </si>
  <si>
    <t>Testing</t>
  </si>
  <si>
    <t>TDD</t>
  </si>
  <si>
    <t>Clean code</t>
  </si>
  <si>
    <t>Externaly defined code standard</t>
  </si>
  <si>
    <t>Static analysis</t>
  </si>
  <si>
    <t>SoC</t>
  </si>
  <si>
    <t>YAGNI</t>
  </si>
  <si>
    <t>Mob programming</t>
  </si>
  <si>
    <t>Clear/Meaningful names</t>
  </si>
  <si>
    <t>Correct and consistent Indentation</t>
  </si>
  <si>
    <t>Structure</t>
  </si>
  <si>
    <t>Easy to understand</t>
  </si>
  <si>
    <t>Easy to modify/refactor</t>
  </si>
  <si>
    <t>Easy to reuse</t>
  </si>
  <si>
    <t>Easy to maintain</t>
  </si>
  <si>
    <t>Easy to test</t>
  </si>
  <si>
    <t>"Describing" code</t>
  </si>
  <si>
    <t>No Side effects</t>
  </si>
  <si>
    <t>Short functions/classes</t>
  </si>
  <si>
    <t>Reusability</t>
  </si>
  <si>
    <t>Low coupling/High cohesion</t>
  </si>
  <si>
    <t>Encapsulation</t>
  </si>
  <si>
    <t>Consistency</t>
  </si>
  <si>
    <t>Hungarian Notation</t>
  </si>
  <si>
    <t>Carefully chosen comments</t>
  </si>
  <si>
    <t>Don't mix abstraction level</t>
  </si>
  <si>
    <t>ID</t>
  </si>
  <si>
    <t>I think it is perfectly normal to commit code that is “ok”. Your code is legacy and needs constant refactoring when requirements or surrounding culture/infra change.</t>
  </si>
  <si>
    <t>It is good enough in this case</t>
  </si>
  <si>
    <t>Future causes of change prove assumptions of what will change wrong</t>
  </si>
  <si>
    <t>Code is always work in progress, it's never gonna be perfect on the first time around (although of course you should always put in your best effort!)</t>
  </si>
  <si>
    <t xml:space="preserve">We are supposed to do minimal changes to fix the current issue so refactoring is not really possible. </t>
  </si>
  <si>
    <t>POC/Prototype/Experiment</t>
  </si>
  <si>
    <t xml:space="preserve">It is common that it is just quick experiments for new features in our projects. Then we refactor afterwards if we are satisfied with the function. </t>
  </si>
  <si>
    <t>As a start-up we are testing new things extremly fast and cannot always write perfect code since it would burn time we could use for more experiments.</t>
  </si>
  <si>
    <t>Flutter</t>
  </si>
  <si>
    <t>Kotlin</t>
  </si>
  <si>
    <t>Rust</t>
  </si>
  <si>
    <t>ADA</t>
  </si>
  <si>
    <t>Apache Groovy</t>
  </si>
  <si>
    <t>Bash</t>
  </si>
  <si>
    <t>Clojure</t>
  </si>
  <si>
    <t>Dart</t>
  </si>
  <si>
    <t>Eifel</t>
  </si>
  <si>
    <t>F#</t>
  </si>
  <si>
    <t>Fortran</t>
  </si>
  <si>
    <t>GO</t>
  </si>
  <si>
    <t>Haskell</t>
  </si>
  <si>
    <t>Hlsl</t>
  </si>
  <si>
    <t>lisp</t>
  </si>
  <si>
    <t>Lua</t>
  </si>
  <si>
    <t>MATLAB</t>
  </si>
  <si>
    <t>Modula3</t>
  </si>
  <si>
    <t>Object-C</t>
  </si>
  <si>
    <t>Perl</t>
  </si>
  <si>
    <t>R</t>
  </si>
  <si>
    <t>Ruby</t>
  </si>
  <si>
    <t>Scala</t>
  </si>
  <si>
    <t>SQL</t>
  </si>
  <si>
    <t>tcl</t>
  </si>
  <si>
    <t>Visual Basic</t>
  </si>
  <si>
    <t>X++</t>
  </si>
  <si>
    <t>Assembly language</t>
  </si>
  <si>
    <t>AWK</t>
  </si>
  <si>
    <t>BitBake</t>
  </si>
  <si>
    <t>PostScript</t>
  </si>
  <si>
    <t>Sh</t>
  </si>
  <si>
    <t>I frequently debug code written by others/legacy code</t>
  </si>
  <si>
    <t>Choise</t>
  </si>
  <si>
    <t>Code</t>
  </si>
  <si>
    <t>Mix</t>
  </si>
  <si>
    <t>Activities</t>
  </si>
  <si>
    <t>Education and seminars</t>
  </si>
  <si>
    <t>Maintaining your own code or shit code. Is the only way to for ppl to learn to care!</t>
  </si>
  <si>
    <t>No legacy code to interact with.</t>
  </si>
  <si>
    <t>Specialist mentoring. An "by the books" architect that defines clear guidelines.</t>
  </si>
  <si>
    <t>editor with built in spellchecking</t>
  </si>
  <si>
    <t>Experience</t>
  </si>
  <si>
    <t>Mob programming.</t>
  </si>
  <si>
    <t>Education of team members. See previous answer.</t>
  </si>
  <si>
    <t>Team consensus and similar skill levels in a team that is cross functional</t>
  </si>
  <si>
    <t>Requirements in CI</t>
  </si>
  <si>
    <t>Writing at least one extra alternative implementation after the first solution. It tends to be better and more robust.</t>
  </si>
  <si>
    <t>Better Design</t>
  </si>
  <si>
    <t>Choise of language</t>
  </si>
  <si>
    <t>Clearer standards</t>
  </si>
  <si>
    <t>Writing an alternative implementation</t>
  </si>
  <si>
    <t>2022-04-28 09.38.49</t>
  </si>
  <si>
    <t>SEI CERT Coding Standards</t>
  </si>
  <si>
    <t>C, C++, Java, Perl</t>
  </si>
  <si>
    <t>code that is easy to understand and therefore also easy to update</t>
  </si>
  <si>
    <t>sometimes it is more important to get the testing start as early as possible</t>
  </si>
  <si>
    <t>2022-04-28 10.16.02</t>
  </si>
  <si>
    <t>C++, C#, JavaScript, PHP, SQL</t>
  </si>
  <si>
    <t>Readable, understandable code that allows the programmer to choose a level of commitment. I.e: you don't need to understand everything in a file or project in order to engage with it.</t>
  </si>
  <si>
    <t>2022-04-28 11.29.38</t>
  </si>
  <si>
    <t>Not really. We talk about clean code but the implementation is not the same.</t>
  </si>
  <si>
    <t>Python, Java, C#, JavaScript, MATLAB, Kotlin</t>
  </si>
  <si>
    <t>Basically I dislike the term because it is interpreted so wildly different. Often someone read some blog post somewhere about clean code leading to overly complex source code that is too concerned about adhering to some structure.
When it comes to good software practices I have the following:
Try to have as little state as possible.
Try to adhere to immutability
Name variables well.
Don't use complex one-liners. Instead separate into several lines with easy to understand operations and variable assignments.
Use the same variable naming and general structure of source code the same in as much of your code base as possible.
Use dependency injection.
Try to adhere to single responsibility but don't take it to the extreme.
Don't be too smart. For example using language specific hacks that are hard to understand later.
Read up on and use language and platform specific best practices.</t>
  </si>
  <si>
    <t>Pragmatic view on code as a means to an end.</t>
  </si>
  <si>
    <t>Code reviews, Pair programming, Education and seminars, More time, Guidelines</t>
  </si>
  <si>
    <t>2022-04-28 13.18.34</t>
  </si>
  <si>
    <t>Code review, linting, ci, cd, staging environments, unit &amp; integration tests</t>
  </si>
  <si>
    <t>C, Python, JavaScript, Typescript, Rust</t>
  </si>
  <si>
    <t>C, Python, Rust</t>
  </si>
  <si>
    <t>So ignoring how it's been kind of excessively coupled with Robert Martin and his ilk, it's code that has put some amount of thought into being read by someone else, and that hasn't been filled with unnecessary layers of abstraction</t>
  </si>
  <si>
    <t>PascalCase for types, snake_case for identifiers</t>
  </si>
  <si>
    <t>Unrealistic schedule, Not all code is created equal. I often write and merge ugly, hacky code, such as proofs of concept, with the understanding that they'll essentially be rewritten by the next iteration</t>
  </si>
  <si>
    <t>Code reviews, Better tools, At risk of invoking the stereotype, rustc. It takes everything you have to implicitly maintain in C, and makes it explicit (and hence statically analyzable). Also autoformatters like gofmt, clang-format, prettier, they take all the bikeshedding out of code review. Also, honestly just experience.</t>
  </si>
  <si>
    <t>2022-04-28 13.29.39</t>
  </si>
  <si>
    <t>University diploma</t>
  </si>
  <si>
    <t>Some wiki pages with coding standard/guidelines no one reads, recommendation to read Clean code by Robert C Martin and sonar in build systems</t>
  </si>
  <si>
    <t>Java, SQL, Object Pascal, Learned scheme in university</t>
  </si>
  <si>
    <t>Clean code is code that is easy to understand because it is logically structured and self explanatory by using meaningful names in order to make maintaining the code faster (extending with new features or fixing bugs). This also includes a good micro architecture and no „noise“ like comments that are not valid anymore or describe what is done instead of why it is done.</t>
  </si>
  <si>
    <t>Depends on what you are used to. For me it is camelCasd</t>
  </si>
  <si>
    <t>Creating good code is an iterative process. Sometimes there are time restrictions so you have to go with „good enough“ code.</t>
  </si>
  <si>
    <t>Code reviews, Pair programming, Education and seminars, More time, Better tools, Talking to people about the code enhances clarity and understanding a problem can be helpful to write better structured code. Also conventions (e.g. same things have the same name in the whole code base)</t>
  </si>
  <si>
    <t>2022-04-28 18.10.31</t>
  </si>
  <si>
    <t>Yes, however, they are not enforced and can be hard to find and follow.</t>
  </si>
  <si>
    <t>Code that is easy to understand, read, write and maintain, concise and clear.</t>
  </si>
  <si>
    <t>Unrealistic schedule, The coding standard creates code that is hard to read.</t>
  </si>
  <si>
    <t>A coding standard that focuses more on readability than individual rules based on sometimes contradictory rationales.</t>
  </si>
  <si>
    <t>2022-04-28 19.05.33</t>
  </si>
  <si>
    <t>2022-04-28 20.49.46</t>
  </si>
  <si>
    <t>Python, Java, JavaScript, SQL, Typescript</t>
  </si>
  <si>
    <t>Understandable code</t>
  </si>
  <si>
    <t>I don't</t>
  </si>
  <si>
    <t>Code reviews, Pair programming, Education and seminars, More time, Better tools, Should definitely use tools like Prettier. Consistency is key.</t>
  </si>
  <si>
    <t>Guidelines</t>
  </si>
  <si>
    <t>Also conventions (e.g. same things have the same name in the whole code base)</t>
  </si>
  <si>
    <t>CI/CD</t>
  </si>
  <si>
    <t>Self-review</t>
  </si>
  <si>
    <t>2022-04-29 08.21.06</t>
  </si>
  <si>
    <t>When code is readable</t>
  </si>
  <si>
    <t>Lack of interest, Lack of training or knowledge, Unrealistic schedule, Code readability is not considered as a concern in my organisation/team, Writing clean and readable code is not encouraged in my team/organisation</t>
  </si>
  <si>
    <t>2022-04-29 19.39.42</t>
  </si>
  <si>
    <t>KISS, Good naming, Single concern. Testability (and actually writing the tests). Peer reviews.</t>
  </si>
  <si>
    <t>Simple well tested code with good naming in every aspect. Each interface/module/class should have a responsibility that can be expressed in one short sentence.</t>
  </si>
  <si>
    <t>Language standard or camel case</t>
  </si>
  <si>
    <t>Shitty code is not really accepted (or code with honest mistakes or “tankevurpor”) will not pass code review.</t>
  </si>
  <si>
    <t>Code reviews, Pair programming, Education and seminars, Better tools, Generally we all have to work with legacy code, junior devs just need need to learn to become archeologists and dig in. When done the dev need to be sure the the code works all the way, any assumptions must have been confirmed or removed. Tests tests tests. All code must have until tests, module tests and integration tests automatically executed in builds.</t>
  </si>
  <si>
    <t>2022-04-30 11.14.51</t>
  </si>
  <si>
    <t>Not for the moment. I am currently in a two-man team, and it's all up to us. We will hopefully adopt some best practices later. In my past role in a large company, this has been very different from different teams. So it's hard to answer.</t>
  </si>
  <si>
    <t>C, Python, GO, Haskell, Erlang</t>
  </si>
  <si>
    <t>Python, Haskell, Erlang</t>
  </si>
  <si>
    <t>A dogma from the object oriented community that I only have vague ideas about. Don't repeat yourself is one of the rules.</t>
  </si>
  <si>
    <t>It should follow the recommendations of the language</t>
  </si>
  <si>
    <t>Code readability is not considered as a concern in my organisation/team, Lack of time + I'm sometimes a perfectionist</t>
  </si>
  <si>
    <t>Code reviews, Pair programming, Education and seminars, More time, Better tools, Haskell - static typing, colleagues with an interest in nice looking code</t>
  </si>
  <si>
    <t>2022-04-28 22.55.30</t>
  </si>
  <si>
    <t>C++, Python, Java, Visual Basic, JavaScript, PHP, SQL</t>
  </si>
  <si>
    <t>Generally we all have to work with legacy code, junior devs just need need to learn to become archeologists and dig in. When done the dev need to be sure the the code works all the way, any assumptions must have been confirmed or removed. Tests tests tests. All code must have until tests, module tests and integration tests automatically executed in builds.</t>
  </si>
  <si>
    <t>The coding standard creates code that is hard to read.</t>
  </si>
  <si>
    <t/>
  </si>
  <si>
    <t>Always review and refactor my own code before someone else reviews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</si>
</sst>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family val="2"/>
      <scheme val="minor"/>
    </font>
    <font>
      <b/>
      <sz val="10"/>
      <color theme="1"/>
      <name val="Arial"/>
      <family val="2"/>
      <scheme val="minor"/>
    </font>
    <font>
      <sz val="10"/>
      <color rgb="FF000000"/>
      <name val="Arial"/>
      <family val="2"/>
      <scheme val="minor"/>
    </font>
    <font>
      <b/>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0" fontId="2" fillId="0" borderId="0" xfId="0" applyFont="1" applyAlignment="1"/>
    <xf numFmtId="0" fontId="2" fillId="0" borderId="0" xfId="0" applyFont="1"/>
    <xf numFmtId="0" fontId="1" fillId="0" borderId="0" xfId="0" applyFont="1" applyAlignment="1">
      <alignment wrapText="1"/>
    </xf>
    <xf numFmtId="0" fontId="1" fillId="0" borderId="0" xfId="0" applyFont="1" applyAlignment="1"/>
    <xf numFmtId="0" fontId="1" fillId="0" borderId="0" xfId="0" applyFont="1" applyAlignment="1"/>
    <xf numFmtId="0" fontId="1" fillId="0" borderId="0" xfId="0" applyFont="1" applyAlignment="1">
      <alignment wrapText="1"/>
    </xf>
    <xf numFmtId="0" fontId="3" fillId="0" borderId="0" xfId="0" applyFont="1" applyAlignment="1"/>
    <xf numFmtId="0" fontId="1" fillId="0" borderId="0" xfId="0" applyFont="1" applyAlignment="1">
      <alignment horizontal="left" wrapText="1"/>
    </xf>
    <xf numFmtId="0" fontId="4" fillId="0" borderId="0" xfId="0" applyFont="1" applyAlignment="1"/>
    <xf numFmtId="49" fontId="1" fillId="0" borderId="0" xfId="0" applyNumberFormat="1" applyFont="1" applyAlignment="1"/>
    <xf numFmtId="49" fontId="0" fillId="0" borderId="0" xfId="0" applyNumberFormat="1" applyFont="1" applyAlignment="1"/>
    <xf numFmtId="49" fontId="3" fillId="0" borderId="0" xfId="0" applyNumberFormat="1" applyFont="1" applyAlignment="1"/>
    <xf numFmtId="49" fontId="1" fillId="0" borderId="0" xfId="0" applyNumberFormat="1"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01"/>
  <sheetViews>
    <sheetView tabSelected="1" zoomScaleNormal="100" workbookViewId="0">
      <pane ySplit="1" topLeftCell="A2" activePane="bottomLeft" state="frozen"/>
      <selection pane="bottomLeft" activeCell="C2" sqref="C1:C2"/>
    </sheetView>
  </sheetViews>
  <sheetFormatPr defaultColWidth="12.6640625" defaultRowHeight="15.75" customHeight="1" x14ac:dyDescent="0.25"/>
  <cols>
    <col min="2" max="34" width="18.88671875" customWidth="1"/>
  </cols>
  <sheetData>
    <row r="1" spans="1:28" ht="13.2" x14ac:dyDescent="0.25">
      <c r="A1" s="11" t="s">
        <v>747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row>
    <row r="2" spans="1:28" ht="13.2" x14ac:dyDescent="0.25">
      <c r="A2">
        <v>1</v>
      </c>
      <c r="B2" s="2">
        <v>44670.45621074074</v>
      </c>
      <c r="C2" s="3" t="s">
        <v>60</v>
      </c>
      <c r="D2" s="3">
        <v>4</v>
      </c>
      <c r="E2" s="3" t="s">
        <v>27</v>
      </c>
      <c r="F2" s="3" t="s">
        <v>788</v>
      </c>
      <c r="H2" s="3" t="s">
        <v>28</v>
      </c>
      <c r="I2" s="3" t="s">
        <v>29</v>
      </c>
      <c r="J2" s="3" t="s">
        <v>30</v>
      </c>
      <c r="M2" s="3">
        <v>4</v>
      </c>
      <c r="N2" s="3">
        <v>4</v>
      </c>
      <c r="O2" s="3">
        <v>4</v>
      </c>
      <c r="P2" s="3">
        <v>4</v>
      </c>
      <c r="R2" s="3">
        <v>4</v>
      </c>
      <c r="S2" s="3">
        <v>4</v>
      </c>
      <c r="T2" s="3">
        <v>4</v>
      </c>
      <c r="U2" s="3">
        <v>5</v>
      </c>
      <c r="V2" s="3">
        <v>4</v>
      </c>
      <c r="W2" s="3">
        <v>4</v>
      </c>
      <c r="X2" s="3" t="s">
        <v>31</v>
      </c>
      <c r="Y2" s="3" t="s">
        <v>32</v>
      </c>
      <c r="Z2" s="3">
        <v>4</v>
      </c>
      <c r="AA2" s="3" t="s">
        <v>33</v>
      </c>
      <c r="AB2" s="3" t="s">
        <v>34</v>
      </c>
    </row>
    <row r="3" spans="1:28" ht="13.2" x14ac:dyDescent="0.25">
      <c r="A3">
        <v>2</v>
      </c>
      <c r="B3" s="2">
        <v>44672.39991162037</v>
      </c>
      <c r="C3" s="3" t="s">
        <v>35</v>
      </c>
      <c r="D3" s="3">
        <v>5</v>
      </c>
      <c r="E3" s="3" t="s">
        <v>36</v>
      </c>
      <c r="F3" s="3" t="s">
        <v>37</v>
      </c>
      <c r="H3" s="3" t="s">
        <v>38</v>
      </c>
      <c r="I3" s="3" t="s">
        <v>39</v>
      </c>
      <c r="J3" s="3" t="s">
        <v>30</v>
      </c>
      <c r="K3" s="3" t="s">
        <v>40</v>
      </c>
      <c r="L3" s="3" t="s">
        <v>30</v>
      </c>
      <c r="M3" s="3">
        <v>2</v>
      </c>
      <c r="N3" s="3">
        <v>1</v>
      </c>
      <c r="O3" s="3">
        <v>7</v>
      </c>
      <c r="P3" s="3">
        <v>6</v>
      </c>
      <c r="Q3" s="3">
        <v>6</v>
      </c>
      <c r="R3" s="3">
        <v>5</v>
      </c>
      <c r="S3" s="3">
        <v>1</v>
      </c>
      <c r="T3" s="3">
        <v>3</v>
      </c>
      <c r="U3" s="3">
        <v>6</v>
      </c>
      <c r="V3" s="3">
        <v>7</v>
      </c>
      <c r="W3" s="3">
        <v>6</v>
      </c>
      <c r="X3" s="3" t="s">
        <v>41</v>
      </c>
      <c r="Y3" s="3" t="s">
        <v>30</v>
      </c>
      <c r="Z3" s="3">
        <v>3</v>
      </c>
      <c r="AA3" s="3" t="s">
        <v>42</v>
      </c>
      <c r="AB3" s="3" t="s">
        <v>43</v>
      </c>
    </row>
    <row r="4" spans="1:28" ht="13.2" x14ac:dyDescent="0.25">
      <c r="A4">
        <v>3</v>
      </c>
      <c r="B4" s="2">
        <v>44672.402323599541</v>
      </c>
      <c r="C4" s="3" t="s">
        <v>44</v>
      </c>
      <c r="D4" s="3">
        <v>3</v>
      </c>
      <c r="E4" s="3" t="s">
        <v>36</v>
      </c>
      <c r="F4" s="3" t="s">
        <v>37</v>
      </c>
      <c r="G4" s="9" t="s">
        <v>45</v>
      </c>
      <c r="H4" s="3" t="s">
        <v>46</v>
      </c>
      <c r="I4" s="3" t="s">
        <v>47</v>
      </c>
      <c r="J4" s="3" t="s">
        <v>32</v>
      </c>
      <c r="K4" s="3" t="s">
        <v>48</v>
      </c>
      <c r="L4" s="3" t="s">
        <v>32</v>
      </c>
      <c r="M4" s="3">
        <v>2</v>
      </c>
      <c r="N4" s="3">
        <v>4</v>
      </c>
      <c r="O4" s="3">
        <v>6</v>
      </c>
      <c r="P4" s="3">
        <v>7</v>
      </c>
      <c r="Q4" s="3">
        <v>5</v>
      </c>
      <c r="R4" s="3">
        <v>4</v>
      </c>
      <c r="S4" s="3">
        <v>2</v>
      </c>
      <c r="T4" s="3">
        <v>5</v>
      </c>
      <c r="U4" s="3">
        <v>6</v>
      </c>
      <c r="V4" s="3">
        <v>7</v>
      </c>
      <c r="W4" s="3">
        <v>5</v>
      </c>
      <c r="X4" s="3" t="s">
        <v>49</v>
      </c>
      <c r="Y4" s="3" t="s">
        <v>30</v>
      </c>
      <c r="Z4" s="3">
        <v>4</v>
      </c>
      <c r="AA4" s="3" t="s">
        <v>50</v>
      </c>
      <c r="AB4" s="3" t="s">
        <v>51</v>
      </c>
    </row>
    <row r="5" spans="1:28" ht="13.2" x14ac:dyDescent="0.25">
      <c r="A5">
        <v>4</v>
      </c>
      <c r="B5" s="2">
        <v>44672.457065810187</v>
      </c>
      <c r="C5" s="3" t="s">
        <v>52</v>
      </c>
      <c r="D5" s="3">
        <v>2</v>
      </c>
      <c r="E5" s="3" t="s">
        <v>36</v>
      </c>
      <c r="F5" s="3" t="s">
        <v>53</v>
      </c>
      <c r="H5" s="3" t="s">
        <v>54</v>
      </c>
      <c r="I5" s="3" t="s">
        <v>55</v>
      </c>
      <c r="J5" s="3" t="s">
        <v>30</v>
      </c>
      <c r="K5" s="9" t="s">
        <v>56</v>
      </c>
      <c r="L5" s="9" t="s">
        <v>32</v>
      </c>
      <c r="M5" s="3">
        <v>2</v>
      </c>
      <c r="N5" s="3">
        <v>2</v>
      </c>
      <c r="O5" s="3">
        <v>6</v>
      </c>
      <c r="P5" s="3">
        <v>7</v>
      </c>
      <c r="Q5" s="9">
        <v>2</v>
      </c>
      <c r="R5" s="3">
        <v>2</v>
      </c>
      <c r="S5" s="3">
        <v>2</v>
      </c>
      <c r="T5" s="3">
        <v>2</v>
      </c>
      <c r="U5" s="3">
        <v>6</v>
      </c>
      <c r="V5" s="3">
        <v>6</v>
      </c>
      <c r="W5" s="3">
        <v>6</v>
      </c>
      <c r="X5" s="3" t="s">
        <v>57</v>
      </c>
      <c r="Y5" s="3" t="s">
        <v>32</v>
      </c>
      <c r="Z5" s="3">
        <v>4</v>
      </c>
      <c r="AA5" s="3" t="s">
        <v>58</v>
      </c>
      <c r="AB5" s="3" t="s">
        <v>59</v>
      </c>
    </row>
    <row r="6" spans="1:28" ht="13.2" x14ac:dyDescent="0.25">
      <c r="A6">
        <v>5</v>
      </c>
      <c r="B6" s="2">
        <v>44676.586032418985</v>
      </c>
      <c r="C6" s="3" t="s">
        <v>60</v>
      </c>
      <c r="D6" s="3">
        <v>3</v>
      </c>
      <c r="E6" s="3" t="s">
        <v>36</v>
      </c>
      <c r="F6" s="3" t="s">
        <v>61</v>
      </c>
      <c r="G6" s="3" t="s">
        <v>62</v>
      </c>
      <c r="H6" s="3" t="s">
        <v>54</v>
      </c>
      <c r="I6" s="3" t="s">
        <v>63</v>
      </c>
      <c r="J6" s="3" t="s">
        <v>30</v>
      </c>
      <c r="K6" s="9" t="s">
        <v>64</v>
      </c>
      <c r="L6" s="3" t="s">
        <v>32</v>
      </c>
      <c r="M6" s="3">
        <v>2</v>
      </c>
      <c r="N6" s="3">
        <v>4</v>
      </c>
      <c r="O6" s="3">
        <v>7</v>
      </c>
      <c r="P6" s="3">
        <v>4</v>
      </c>
      <c r="Q6" s="3">
        <v>7</v>
      </c>
      <c r="R6" s="3">
        <v>3</v>
      </c>
      <c r="S6" s="3">
        <v>1</v>
      </c>
      <c r="T6" s="3">
        <v>5</v>
      </c>
      <c r="U6" s="3">
        <v>7</v>
      </c>
      <c r="V6" s="3">
        <v>6</v>
      </c>
      <c r="W6" s="3">
        <v>5</v>
      </c>
      <c r="X6" s="3" t="s">
        <v>31</v>
      </c>
      <c r="Y6" s="3" t="s">
        <v>30</v>
      </c>
      <c r="Z6" s="3">
        <v>5</v>
      </c>
      <c r="AA6" s="3" t="s">
        <v>65</v>
      </c>
      <c r="AB6" s="3" t="s">
        <v>66</v>
      </c>
    </row>
    <row r="7" spans="1:28" ht="13.2" x14ac:dyDescent="0.25">
      <c r="A7">
        <v>6</v>
      </c>
      <c r="B7" s="2">
        <v>44676.597978391204</v>
      </c>
      <c r="C7" s="3" t="s">
        <v>60</v>
      </c>
      <c r="D7" s="3">
        <v>5</v>
      </c>
      <c r="E7" s="3" t="s">
        <v>36</v>
      </c>
      <c r="F7" s="3" t="s">
        <v>67</v>
      </c>
      <c r="G7" s="9" t="s">
        <v>68</v>
      </c>
      <c r="H7" s="3" t="s">
        <v>69</v>
      </c>
      <c r="I7" s="3" t="s">
        <v>70</v>
      </c>
      <c r="J7" s="3" t="s">
        <v>30</v>
      </c>
      <c r="K7" s="3" t="s">
        <v>71</v>
      </c>
      <c r="L7" s="3" t="s">
        <v>32</v>
      </c>
      <c r="M7" s="3">
        <v>3</v>
      </c>
      <c r="N7" s="3">
        <v>3</v>
      </c>
      <c r="O7" s="3">
        <v>7</v>
      </c>
      <c r="P7" s="3">
        <v>7</v>
      </c>
      <c r="Q7" s="3">
        <v>7</v>
      </c>
      <c r="R7" s="3">
        <v>2</v>
      </c>
      <c r="S7" s="3">
        <v>2</v>
      </c>
      <c r="T7" s="3">
        <v>5</v>
      </c>
      <c r="U7" s="3">
        <v>1</v>
      </c>
      <c r="V7" s="3">
        <v>7</v>
      </c>
      <c r="W7" s="3">
        <v>6</v>
      </c>
      <c r="X7" s="3" t="s">
        <v>72</v>
      </c>
      <c r="Y7" s="3" t="s">
        <v>30</v>
      </c>
      <c r="Z7" s="3">
        <v>7</v>
      </c>
      <c r="AA7" s="3" t="s">
        <v>73</v>
      </c>
      <c r="AB7" s="3" t="s">
        <v>74</v>
      </c>
    </row>
    <row r="8" spans="1:28" ht="13.2" x14ac:dyDescent="0.25">
      <c r="A8">
        <v>7</v>
      </c>
      <c r="B8" s="2">
        <v>44676.603027743055</v>
      </c>
      <c r="C8" s="3" t="s">
        <v>60</v>
      </c>
      <c r="D8" s="3">
        <v>3</v>
      </c>
      <c r="E8" s="3" t="s">
        <v>36</v>
      </c>
      <c r="F8" s="3" t="s">
        <v>37</v>
      </c>
      <c r="H8" s="3" t="s">
        <v>55</v>
      </c>
      <c r="I8" s="3" t="s">
        <v>55</v>
      </c>
      <c r="J8" s="3" t="s">
        <v>30</v>
      </c>
      <c r="K8" s="3" t="s">
        <v>75</v>
      </c>
      <c r="L8" s="3" t="s">
        <v>32</v>
      </c>
      <c r="M8" s="3">
        <v>3</v>
      </c>
      <c r="N8" s="3">
        <v>1</v>
      </c>
      <c r="O8" s="3">
        <v>7</v>
      </c>
      <c r="P8" s="3">
        <v>6</v>
      </c>
      <c r="Q8" s="3">
        <v>4</v>
      </c>
      <c r="R8" s="3">
        <v>5</v>
      </c>
      <c r="S8" s="3">
        <v>3</v>
      </c>
      <c r="T8" s="3">
        <v>4</v>
      </c>
      <c r="U8" s="3">
        <v>4</v>
      </c>
      <c r="V8" s="3">
        <v>7</v>
      </c>
      <c r="W8" s="3">
        <v>3</v>
      </c>
      <c r="X8" s="3" t="s">
        <v>49</v>
      </c>
      <c r="Y8" s="3" t="s">
        <v>32</v>
      </c>
      <c r="Z8" s="3">
        <v>6</v>
      </c>
      <c r="AA8" s="3" t="s">
        <v>76</v>
      </c>
      <c r="AB8" s="3" t="s">
        <v>77</v>
      </c>
    </row>
    <row r="9" spans="1:28" ht="13.2" x14ac:dyDescent="0.25">
      <c r="A9">
        <v>8</v>
      </c>
      <c r="B9" s="2">
        <v>44676.60652238426</v>
      </c>
      <c r="C9" s="3" t="s">
        <v>78</v>
      </c>
      <c r="D9" s="3">
        <v>20</v>
      </c>
      <c r="E9" s="3" t="s">
        <v>79</v>
      </c>
      <c r="F9" s="3" t="s">
        <v>61</v>
      </c>
      <c r="H9" s="3" t="s">
        <v>80</v>
      </c>
      <c r="I9" s="3" t="s">
        <v>55</v>
      </c>
      <c r="J9" s="3" t="s">
        <v>30</v>
      </c>
      <c r="K9" s="3" t="s">
        <v>81</v>
      </c>
      <c r="L9" s="3" t="s">
        <v>32</v>
      </c>
      <c r="M9" s="3">
        <v>4</v>
      </c>
      <c r="N9" s="3">
        <v>2</v>
      </c>
      <c r="O9" s="3">
        <v>5</v>
      </c>
      <c r="P9" s="3">
        <v>4</v>
      </c>
      <c r="Q9" s="3">
        <v>4</v>
      </c>
      <c r="R9" s="3">
        <v>2</v>
      </c>
      <c r="S9" s="3">
        <v>3</v>
      </c>
      <c r="T9" s="3">
        <v>4</v>
      </c>
      <c r="U9" s="3">
        <v>3</v>
      </c>
      <c r="V9" s="3">
        <v>3</v>
      </c>
      <c r="W9" s="3">
        <v>5</v>
      </c>
      <c r="X9" s="3" t="s">
        <v>49</v>
      </c>
      <c r="Y9" s="3" t="s">
        <v>30</v>
      </c>
      <c r="Z9" s="3">
        <v>5</v>
      </c>
      <c r="AA9" s="3" t="s">
        <v>82</v>
      </c>
      <c r="AB9" s="3" t="s">
        <v>83</v>
      </c>
    </row>
    <row r="10" spans="1:28" ht="13.2" x14ac:dyDescent="0.25">
      <c r="A10">
        <v>9</v>
      </c>
      <c r="B10" s="2">
        <v>44676.607838668977</v>
      </c>
      <c r="C10" s="3" t="s">
        <v>44</v>
      </c>
      <c r="D10" s="3">
        <v>5</v>
      </c>
      <c r="E10" s="3" t="s">
        <v>36</v>
      </c>
      <c r="F10" s="3" t="s">
        <v>37</v>
      </c>
      <c r="H10" s="3" t="s">
        <v>84</v>
      </c>
      <c r="I10" s="3" t="s">
        <v>55</v>
      </c>
      <c r="J10" s="3" t="s">
        <v>30</v>
      </c>
      <c r="K10" s="9" t="s">
        <v>85</v>
      </c>
      <c r="L10" s="3" t="s">
        <v>32</v>
      </c>
      <c r="M10" s="3">
        <v>3</v>
      </c>
      <c r="N10" s="3">
        <v>3</v>
      </c>
      <c r="O10" s="3">
        <v>7</v>
      </c>
      <c r="P10" s="3">
        <v>5</v>
      </c>
      <c r="Q10" s="3">
        <v>5</v>
      </c>
      <c r="R10" s="3">
        <v>4</v>
      </c>
      <c r="S10" s="3">
        <v>2</v>
      </c>
      <c r="T10" s="3">
        <v>3</v>
      </c>
      <c r="U10" s="3">
        <v>6</v>
      </c>
      <c r="V10" s="3">
        <v>5</v>
      </c>
      <c r="W10" s="3">
        <v>6</v>
      </c>
      <c r="X10" s="3" t="s">
        <v>31</v>
      </c>
      <c r="Y10" s="3" t="s">
        <v>30</v>
      </c>
      <c r="Z10" s="3">
        <v>3</v>
      </c>
      <c r="AA10" s="3" t="s">
        <v>86</v>
      </c>
      <c r="AB10" s="3" t="s">
        <v>87</v>
      </c>
    </row>
    <row r="11" spans="1:28" ht="13.2" x14ac:dyDescent="0.25">
      <c r="A11">
        <v>10</v>
      </c>
      <c r="B11" s="2">
        <v>44676.621141504627</v>
      </c>
      <c r="C11" s="3" t="s">
        <v>88</v>
      </c>
      <c r="D11" s="3">
        <v>5</v>
      </c>
      <c r="E11" s="3" t="s">
        <v>89</v>
      </c>
      <c r="F11" s="3" t="s">
        <v>90</v>
      </c>
      <c r="G11" s="9" t="s">
        <v>91</v>
      </c>
      <c r="H11" s="3" t="s">
        <v>92</v>
      </c>
      <c r="I11" s="3" t="s">
        <v>93</v>
      </c>
      <c r="J11" s="3" t="s">
        <v>30</v>
      </c>
      <c r="K11" s="9" t="s">
        <v>94</v>
      </c>
      <c r="M11" s="3">
        <v>3</v>
      </c>
      <c r="N11" s="3">
        <v>5</v>
      </c>
      <c r="O11" s="3">
        <v>6</v>
      </c>
      <c r="P11" s="3">
        <v>6</v>
      </c>
      <c r="Q11" s="3">
        <v>4</v>
      </c>
      <c r="R11" s="3">
        <v>4</v>
      </c>
      <c r="S11" s="3">
        <v>4</v>
      </c>
      <c r="T11" s="3">
        <v>4</v>
      </c>
      <c r="U11" s="3">
        <v>5</v>
      </c>
      <c r="V11" s="3">
        <v>5</v>
      </c>
      <c r="W11" s="3">
        <v>5</v>
      </c>
      <c r="X11" s="3" t="s">
        <v>49</v>
      </c>
      <c r="Y11" s="3" t="s">
        <v>30</v>
      </c>
      <c r="Z11" s="3">
        <v>5</v>
      </c>
      <c r="AA11" s="3" t="s">
        <v>95</v>
      </c>
      <c r="AB11" s="3" t="s">
        <v>96</v>
      </c>
    </row>
    <row r="12" spans="1:28" ht="13.2" x14ac:dyDescent="0.25">
      <c r="A12">
        <v>11</v>
      </c>
      <c r="B12" s="2">
        <v>44676.634999618051</v>
      </c>
      <c r="C12" s="3" t="s">
        <v>97</v>
      </c>
      <c r="D12" s="3">
        <v>10</v>
      </c>
      <c r="E12" s="3" t="s">
        <v>79</v>
      </c>
      <c r="F12" s="3" t="s">
        <v>61</v>
      </c>
      <c r="H12" s="3" t="s">
        <v>98</v>
      </c>
      <c r="I12" s="3" t="s">
        <v>98</v>
      </c>
      <c r="J12" s="3" t="s">
        <v>30</v>
      </c>
      <c r="L12" s="3" t="s">
        <v>30</v>
      </c>
      <c r="M12" s="3">
        <v>1</v>
      </c>
      <c r="N12" s="3">
        <v>4</v>
      </c>
      <c r="O12" s="3">
        <v>7</v>
      </c>
      <c r="P12" s="3">
        <v>7</v>
      </c>
      <c r="Q12" s="3">
        <v>1</v>
      </c>
      <c r="R12" s="3">
        <v>1</v>
      </c>
      <c r="S12" s="3">
        <v>4</v>
      </c>
      <c r="T12" s="3">
        <v>6</v>
      </c>
      <c r="U12" s="3">
        <v>4</v>
      </c>
      <c r="V12" s="3">
        <v>6</v>
      </c>
      <c r="W12" s="3">
        <v>1</v>
      </c>
      <c r="X12" s="3" t="s">
        <v>49</v>
      </c>
      <c r="Y12" s="3" t="s">
        <v>30</v>
      </c>
      <c r="Z12" s="3">
        <v>7</v>
      </c>
      <c r="AA12" s="3" t="s">
        <v>99</v>
      </c>
      <c r="AB12" s="3" t="s">
        <v>74</v>
      </c>
    </row>
    <row r="13" spans="1:28" ht="13.2" x14ac:dyDescent="0.25">
      <c r="A13">
        <v>12</v>
      </c>
      <c r="B13" s="2">
        <v>44676.756166018517</v>
      </c>
      <c r="C13" s="3" t="s">
        <v>44</v>
      </c>
      <c r="D13" s="3">
        <v>2</v>
      </c>
      <c r="E13" s="3" t="s">
        <v>79</v>
      </c>
      <c r="F13" s="3" t="s">
        <v>61</v>
      </c>
      <c r="H13" s="3" t="s">
        <v>100</v>
      </c>
      <c r="I13" s="3" t="s">
        <v>101</v>
      </c>
      <c r="J13" s="3" t="s">
        <v>30</v>
      </c>
      <c r="K13" s="3" t="s">
        <v>102</v>
      </c>
      <c r="L13" s="3" t="s">
        <v>32</v>
      </c>
      <c r="M13" s="3">
        <v>1</v>
      </c>
      <c r="N13" s="3">
        <v>3</v>
      </c>
      <c r="O13" s="3">
        <v>3</v>
      </c>
      <c r="P13" s="3">
        <v>2</v>
      </c>
      <c r="Q13" s="3">
        <v>1</v>
      </c>
      <c r="R13" s="3">
        <v>3</v>
      </c>
      <c r="S13" s="3">
        <v>1</v>
      </c>
      <c r="T13" s="3">
        <v>2</v>
      </c>
      <c r="U13" s="3">
        <v>5</v>
      </c>
      <c r="V13" s="3">
        <v>4</v>
      </c>
      <c r="W13" s="3">
        <v>3</v>
      </c>
      <c r="X13" s="3" t="s">
        <v>31</v>
      </c>
      <c r="Y13" s="3" t="s">
        <v>30</v>
      </c>
      <c r="Z13" s="3">
        <v>5</v>
      </c>
      <c r="AA13" s="3" t="s">
        <v>73</v>
      </c>
      <c r="AB13" s="3" t="s">
        <v>87</v>
      </c>
    </row>
    <row r="14" spans="1:28" ht="13.2" x14ac:dyDescent="0.25">
      <c r="A14">
        <v>13</v>
      </c>
      <c r="B14" s="2">
        <v>44676.756259791669</v>
      </c>
      <c r="C14" s="3" t="s">
        <v>60</v>
      </c>
      <c r="D14" s="3" t="s">
        <v>103</v>
      </c>
      <c r="E14" s="3" t="s">
        <v>36</v>
      </c>
      <c r="F14" s="3" t="s">
        <v>53</v>
      </c>
      <c r="G14" s="9" t="s">
        <v>104</v>
      </c>
      <c r="H14" s="3" t="s">
        <v>105</v>
      </c>
      <c r="I14" s="3" t="s">
        <v>106</v>
      </c>
      <c r="J14" s="3" t="s">
        <v>30</v>
      </c>
      <c r="K14" s="9">
        <v>0</v>
      </c>
      <c r="L14" s="3" t="s">
        <v>32</v>
      </c>
      <c r="M14" s="3">
        <v>3</v>
      </c>
      <c r="N14" s="3">
        <v>2</v>
      </c>
      <c r="O14" s="3">
        <v>1</v>
      </c>
      <c r="P14" s="3">
        <v>4</v>
      </c>
      <c r="Q14" s="3">
        <v>4</v>
      </c>
      <c r="R14" s="3">
        <v>2</v>
      </c>
      <c r="S14" s="3">
        <v>1</v>
      </c>
      <c r="T14" s="3">
        <v>4</v>
      </c>
      <c r="U14" s="3">
        <v>5</v>
      </c>
      <c r="V14" s="3">
        <v>6</v>
      </c>
      <c r="W14" s="3">
        <v>4</v>
      </c>
      <c r="X14" s="3" t="s">
        <v>57</v>
      </c>
      <c r="Y14" s="3" t="s">
        <v>30</v>
      </c>
      <c r="Z14" s="3">
        <v>6</v>
      </c>
      <c r="AA14" s="3" t="s">
        <v>107</v>
      </c>
      <c r="AB14" s="3" t="s">
        <v>108</v>
      </c>
    </row>
    <row r="15" spans="1:28" ht="13.2" x14ac:dyDescent="0.25">
      <c r="A15">
        <v>14</v>
      </c>
      <c r="B15" s="2">
        <v>44676.759392141204</v>
      </c>
      <c r="C15" s="3" t="s">
        <v>44</v>
      </c>
      <c r="D15" s="3">
        <v>3</v>
      </c>
      <c r="E15" s="3" t="s">
        <v>79</v>
      </c>
      <c r="F15" s="3" t="s">
        <v>53</v>
      </c>
      <c r="G15" s="3" t="s">
        <v>109</v>
      </c>
      <c r="H15" s="3" t="s">
        <v>110</v>
      </c>
      <c r="I15" s="3" t="s">
        <v>111</v>
      </c>
      <c r="J15" s="3" t="s">
        <v>30</v>
      </c>
      <c r="K15" s="9" t="s">
        <v>112</v>
      </c>
      <c r="L15" s="3" t="s">
        <v>32</v>
      </c>
      <c r="M15" s="3">
        <v>3</v>
      </c>
      <c r="N15" s="3">
        <v>4</v>
      </c>
      <c r="O15" s="3">
        <v>6</v>
      </c>
      <c r="P15" s="3">
        <v>7</v>
      </c>
      <c r="Q15" s="3">
        <v>4</v>
      </c>
      <c r="R15" s="3">
        <v>3</v>
      </c>
      <c r="S15" s="3">
        <v>3</v>
      </c>
      <c r="T15" s="3">
        <v>5</v>
      </c>
      <c r="U15" s="3">
        <v>4</v>
      </c>
      <c r="V15" s="3">
        <v>4</v>
      </c>
      <c r="W15" s="3">
        <v>3</v>
      </c>
      <c r="X15" s="3" t="s">
        <v>31</v>
      </c>
      <c r="Y15" s="3" t="s">
        <v>30</v>
      </c>
      <c r="Z15" s="3">
        <v>6</v>
      </c>
      <c r="AA15" s="3" t="s">
        <v>113</v>
      </c>
      <c r="AB15" s="3" t="s">
        <v>87</v>
      </c>
    </row>
    <row r="16" spans="1:28" ht="13.2" x14ac:dyDescent="0.25">
      <c r="A16">
        <v>15</v>
      </c>
      <c r="B16" s="2">
        <v>44676.760372187498</v>
      </c>
      <c r="C16" s="3" t="s">
        <v>44</v>
      </c>
      <c r="D16" s="3" t="s">
        <v>114</v>
      </c>
      <c r="E16" s="3" t="s">
        <v>79</v>
      </c>
      <c r="F16" s="3" t="s">
        <v>53</v>
      </c>
      <c r="G16" s="9" t="s">
        <v>115</v>
      </c>
      <c r="H16" s="3" t="s">
        <v>116</v>
      </c>
      <c r="I16" s="3" t="s">
        <v>117</v>
      </c>
      <c r="J16" s="3" t="s">
        <v>30</v>
      </c>
      <c r="L16" s="3" t="s">
        <v>32</v>
      </c>
      <c r="M16" s="3">
        <v>2</v>
      </c>
      <c r="N16" s="3">
        <v>4</v>
      </c>
      <c r="O16" s="3">
        <v>6</v>
      </c>
      <c r="P16" s="3">
        <v>6</v>
      </c>
      <c r="Q16" s="3">
        <v>6</v>
      </c>
      <c r="R16" s="3">
        <v>1</v>
      </c>
      <c r="S16" s="3">
        <v>5</v>
      </c>
      <c r="T16" s="3">
        <v>2</v>
      </c>
      <c r="U16" s="3">
        <v>1</v>
      </c>
      <c r="V16" s="3">
        <v>7</v>
      </c>
      <c r="W16" s="3">
        <v>3</v>
      </c>
      <c r="X16" s="3" t="s">
        <v>49</v>
      </c>
      <c r="Y16" s="3" t="s">
        <v>32</v>
      </c>
      <c r="Z16" s="3">
        <v>7</v>
      </c>
      <c r="AA16" s="3" t="s">
        <v>42</v>
      </c>
      <c r="AB16" s="3" t="s">
        <v>118</v>
      </c>
    </row>
    <row r="17" spans="1:28" ht="13.2" x14ac:dyDescent="0.25">
      <c r="A17">
        <v>16</v>
      </c>
      <c r="B17" s="2">
        <v>44676.774964594908</v>
      </c>
      <c r="C17" s="3" t="s">
        <v>44</v>
      </c>
      <c r="D17" s="3">
        <v>8</v>
      </c>
      <c r="E17" s="3" t="s">
        <v>79</v>
      </c>
      <c r="F17" s="3" t="s">
        <v>61</v>
      </c>
      <c r="H17" s="3" t="s">
        <v>119</v>
      </c>
      <c r="I17" s="3" t="s">
        <v>28</v>
      </c>
      <c r="J17" s="3" t="s">
        <v>30</v>
      </c>
      <c r="K17" s="3" t="s">
        <v>120</v>
      </c>
      <c r="L17" s="3" t="s">
        <v>32</v>
      </c>
      <c r="M17" s="3">
        <v>4</v>
      </c>
      <c r="N17" s="3">
        <v>2</v>
      </c>
      <c r="O17" s="3">
        <v>5</v>
      </c>
      <c r="P17" s="3">
        <v>7</v>
      </c>
      <c r="Q17" s="3">
        <v>4</v>
      </c>
      <c r="R17" s="3">
        <v>3</v>
      </c>
      <c r="S17" s="3">
        <v>2</v>
      </c>
      <c r="T17" s="3">
        <v>5</v>
      </c>
      <c r="U17" s="3">
        <v>2</v>
      </c>
      <c r="V17" s="3">
        <v>6</v>
      </c>
      <c r="W17" s="3">
        <v>3</v>
      </c>
      <c r="X17" s="3" t="s">
        <v>49</v>
      </c>
      <c r="Y17" s="3" t="s">
        <v>30</v>
      </c>
      <c r="Z17" s="3">
        <v>6</v>
      </c>
      <c r="AA17" s="3" t="s">
        <v>121</v>
      </c>
      <c r="AB17" s="3" t="s">
        <v>66</v>
      </c>
    </row>
    <row r="18" spans="1:28" ht="13.2" x14ac:dyDescent="0.25">
      <c r="A18">
        <v>17</v>
      </c>
      <c r="B18" s="2">
        <v>44676.799413622684</v>
      </c>
      <c r="C18" s="3" t="s">
        <v>44</v>
      </c>
      <c r="D18" s="3">
        <v>2</v>
      </c>
      <c r="E18" s="3" t="s">
        <v>79</v>
      </c>
      <c r="F18" s="3" t="s">
        <v>61</v>
      </c>
      <c r="G18" s="9" t="s">
        <v>122</v>
      </c>
      <c r="H18" s="3" t="s">
        <v>123</v>
      </c>
      <c r="I18" s="3" t="s">
        <v>124</v>
      </c>
      <c r="J18" s="3" t="s">
        <v>30</v>
      </c>
      <c r="K18" s="3" t="s">
        <v>125</v>
      </c>
      <c r="L18" s="3" t="s">
        <v>126</v>
      </c>
      <c r="M18" s="3">
        <v>3</v>
      </c>
      <c r="N18" s="3">
        <v>4</v>
      </c>
      <c r="O18" s="3">
        <v>3</v>
      </c>
      <c r="P18" s="3">
        <v>6</v>
      </c>
      <c r="Q18" s="3">
        <v>5</v>
      </c>
      <c r="R18" s="3">
        <v>3</v>
      </c>
      <c r="S18" s="3">
        <v>4</v>
      </c>
      <c r="T18" s="3">
        <v>6</v>
      </c>
      <c r="U18" s="3">
        <v>3</v>
      </c>
      <c r="V18" s="3">
        <v>3</v>
      </c>
      <c r="W18" s="3">
        <v>6</v>
      </c>
      <c r="X18" s="3" t="s">
        <v>127</v>
      </c>
      <c r="Y18" s="3" t="s">
        <v>30</v>
      </c>
      <c r="Z18" s="3">
        <v>6</v>
      </c>
      <c r="AA18" s="3" t="s">
        <v>95</v>
      </c>
      <c r="AB18" s="3" t="s">
        <v>66</v>
      </c>
    </row>
    <row r="19" spans="1:28" ht="13.2" x14ac:dyDescent="0.25">
      <c r="A19">
        <v>18</v>
      </c>
      <c r="B19" s="2">
        <v>44676.83812346065</v>
      </c>
      <c r="C19" s="3" t="s">
        <v>44</v>
      </c>
      <c r="D19" s="3">
        <v>3</v>
      </c>
      <c r="E19" s="3" t="s">
        <v>36</v>
      </c>
      <c r="F19" s="3" t="s">
        <v>61</v>
      </c>
      <c r="G19" s="9" t="s">
        <v>128</v>
      </c>
      <c r="H19" s="3" t="s">
        <v>129</v>
      </c>
      <c r="I19" s="3" t="s">
        <v>55</v>
      </c>
      <c r="J19" s="3" t="s">
        <v>30</v>
      </c>
      <c r="K19" s="3" t="s">
        <v>130</v>
      </c>
      <c r="L19" s="3" t="s">
        <v>32</v>
      </c>
      <c r="M19" s="3">
        <v>3</v>
      </c>
      <c r="N19" s="3">
        <v>2</v>
      </c>
      <c r="O19" s="3">
        <v>6</v>
      </c>
      <c r="P19" s="3">
        <v>4</v>
      </c>
      <c r="Q19" s="3">
        <v>3</v>
      </c>
      <c r="R19" s="3">
        <v>3</v>
      </c>
      <c r="S19" s="3">
        <v>3</v>
      </c>
      <c r="T19" s="3">
        <v>5</v>
      </c>
      <c r="U19" s="3">
        <v>2</v>
      </c>
      <c r="V19" s="3">
        <v>3</v>
      </c>
      <c r="W19" s="3">
        <v>5</v>
      </c>
      <c r="X19" s="3" t="s">
        <v>31</v>
      </c>
      <c r="Y19" s="3" t="s">
        <v>30</v>
      </c>
      <c r="Z19" s="3">
        <v>3</v>
      </c>
      <c r="AA19" s="3" t="s">
        <v>121</v>
      </c>
      <c r="AB19" s="3" t="s">
        <v>96</v>
      </c>
    </row>
    <row r="20" spans="1:28" ht="13.2" x14ac:dyDescent="0.25">
      <c r="A20">
        <v>19</v>
      </c>
      <c r="B20" s="2">
        <v>44676.860965092594</v>
      </c>
      <c r="C20" s="3" t="s">
        <v>78</v>
      </c>
      <c r="D20" s="3">
        <v>3</v>
      </c>
      <c r="E20" s="3" t="s">
        <v>131</v>
      </c>
      <c r="F20" s="3" t="s">
        <v>37</v>
      </c>
      <c r="H20" s="3" t="s">
        <v>132</v>
      </c>
      <c r="I20" s="3" t="s">
        <v>133</v>
      </c>
      <c r="J20" s="3" t="s">
        <v>30</v>
      </c>
      <c r="K20" s="3" t="s">
        <v>134</v>
      </c>
      <c r="L20" s="3" t="s">
        <v>32</v>
      </c>
      <c r="M20" s="3">
        <v>4</v>
      </c>
      <c r="N20" s="3">
        <v>1</v>
      </c>
      <c r="O20" s="3">
        <v>7</v>
      </c>
      <c r="P20" s="3">
        <v>3</v>
      </c>
      <c r="Q20" s="3">
        <v>5</v>
      </c>
      <c r="R20" s="3">
        <v>2</v>
      </c>
      <c r="S20" s="3">
        <v>1</v>
      </c>
      <c r="T20" s="3">
        <v>2</v>
      </c>
      <c r="U20" s="3">
        <v>3</v>
      </c>
      <c r="V20" s="3">
        <v>5</v>
      </c>
      <c r="W20" s="3">
        <v>7</v>
      </c>
      <c r="X20" s="3" t="s">
        <v>49</v>
      </c>
      <c r="Y20" s="3" t="s">
        <v>30</v>
      </c>
      <c r="Z20" s="3">
        <v>1</v>
      </c>
      <c r="AA20" s="3" t="s">
        <v>135</v>
      </c>
      <c r="AB20" s="3" t="s">
        <v>136</v>
      </c>
    </row>
    <row r="21" spans="1:28" ht="13.2" x14ac:dyDescent="0.25">
      <c r="A21">
        <v>20</v>
      </c>
      <c r="B21" s="2">
        <v>44676.937019224541</v>
      </c>
      <c r="C21" s="3" t="s">
        <v>78</v>
      </c>
      <c r="D21" s="3">
        <v>4</v>
      </c>
      <c r="E21" s="3" t="s">
        <v>79</v>
      </c>
      <c r="F21" s="3" t="s">
        <v>61</v>
      </c>
      <c r="G21" s="3" t="s">
        <v>30</v>
      </c>
      <c r="H21" s="3" t="s">
        <v>137</v>
      </c>
      <c r="I21" s="3" t="s">
        <v>138</v>
      </c>
      <c r="J21" s="3" t="s">
        <v>30</v>
      </c>
      <c r="L21" s="3" t="s">
        <v>32</v>
      </c>
      <c r="M21" s="3">
        <v>6</v>
      </c>
      <c r="N21" s="3">
        <v>3</v>
      </c>
      <c r="O21" s="3">
        <v>6</v>
      </c>
      <c r="P21" s="3">
        <v>7</v>
      </c>
      <c r="Q21" s="3">
        <v>3</v>
      </c>
      <c r="R21" s="3">
        <v>3</v>
      </c>
      <c r="S21" s="3">
        <v>7</v>
      </c>
      <c r="T21" s="3">
        <v>3</v>
      </c>
      <c r="U21" s="3">
        <v>4</v>
      </c>
      <c r="V21" s="3">
        <v>7</v>
      </c>
      <c r="W21" s="3">
        <v>1</v>
      </c>
      <c r="X21" s="3" t="s">
        <v>41</v>
      </c>
      <c r="Y21" s="3" t="s">
        <v>30</v>
      </c>
      <c r="Z21" s="3">
        <v>5</v>
      </c>
      <c r="AA21" s="3" t="s">
        <v>139</v>
      </c>
      <c r="AB21" s="3" t="s">
        <v>140</v>
      </c>
    </row>
    <row r="22" spans="1:28" ht="13.2" x14ac:dyDescent="0.25">
      <c r="A22">
        <v>21</v>
      </c>
      <c r="B22" s="2">
        <v>44676.938232939814</v>
      </c>
      <c r="C22" s="3" t="s">
        <v>44</v>
      </c>
      <c r="D22" s="3">
        <v>7</v>
      </c>
      <c r="E22" s="3" t="s">
        <v>79</v>
      </c>
      <c r="F22" s="3" t="s">
        <v>67</v>
      </c>
      <c r="H22" s="3" t="s">
        <v>141</v>
      </c>
      <c r="I22" s="3" t="s">
        <v>142</v>
      </c>
      <c r="J22" s="3" t="s">
        <v>30</v>
      </c>
      <c r="L22" s="3" t="s">
        <v>32</v>
      </c>
      <c r="M22" s="3">
        <v>2</v>
      </c>
      <c r="N22" s="3">
        <v>2</v>
      </c>
      <c r="O22" s="3">
        <v>6</v>
      </c>
      <c r="P22" s="3">
        <v>4</v>
      </c>
      <c r="Q22" s="3">
        <v>4</v>
      </c>
      <c r="R22" s="3">
        <v>4</v>
      </c>
      <c r="S22" s="3">
        <v>3</v>
      </c>
      <c r="T22" s="3">
        <v>1</v>
      </c>
      <c r="U22" s="3">
        <v>3</v>
      </c>
      <c r="V22" s="3">
        <v>4</v>
      </c>
      <c r="W22" s="3">
        <v>6</v>
      </c>
      <c r="X22" s="3" t="s">
        <v>49</v>
      </c>
      <c r="Y22" s="3" t="s">
        <v>32</v>
      </c>
      <c r="Z22" s="3">
        <v>5</v>
      </c>
      <c r="AA22" s="3" t="s">
        <v>113</v>
      </c>
      <c r="AB22" s="3" t="s">
        <v>136</v>
      </c>
    </row>
    <row r="23" spans="1:28" ht="13.2" x14ac:dyDescent="0.25">
      <c r="A23">
        <v>22</v>
      </c>
      <c r="B23" s="2">
        <v>44676.941484178242</v>
      </c>
      <c r="C23" s="3" t="s">
        <v>44</v>
      </c>
      <c r="D23" s="3">
        <v>38</v>
      </c>
      <c r="E23" s="3" t="s">
        <v>79</v>
      </c>
      <c r="F23" s="3" t="s">
        <v>61</v>
      </c>
      <c r="G23" s="9" t="s">
        <v>143</v>
      </c>
      <c r="H23" s="3" t="s">
        <v>144</v>
      </c>
      <c r="I23" s="3" t="s">
        <v>145</v>
      </c>
      <c r="J23" s="3" t="s">
        <v>32</v>
      </c>
      <c r="L23" s="3" t="s">
        <v>32</v>
      </c>
      <c r="M23" s="3">
        <v>3</v>
      </c>
      <c r="N23" s="3">
        <v>1</v>
      </c>
      <c r="O23" s="3">
        <v>6</v>
      </c>
      <c r="P23" s="3">
        <v>3</v>
      </c>
      <c r="Q23" s="3">
        <v>4</v>
      </c>
      <c r="R23" s="3">
        <v>4</v>
      </c>
      <c r="S23" s="3">
        <v>4</v>
      </c>
      <c r="T23" s="3">
        <v>4</v>
      </c>
      <c r="U23" s="3">
        <v>2</v>
      </c>
      <c r="V23" s="3">
        <v>4</v>
      </c>
      <c r="W23" s="3">
        <v>5</v>
      </c>
      <c r="X23" s="3" t="s">
        <v>49</v>
      </c>
      <c r="Y23" s="3" t="s">
        <v>30</v>
      </c>
      <c r="Z23" s="3">
        <v>2</v>
      </c>
      <c r="AA23" s="3" t="s">
        <v>146</v>
      </c>
      <c r="AB23" s="3" t="s">
        <v>147</v>
      </c>
    </row>
    <row r="24" spans="1:28" ht="13.2" x14ac:dyDescent="0.25">
      <c r="A24">
        <v>23</v>
      </c>
      <c r="B24" s="2">
        <v>44676.944793888892</v>
      </c>
      <c r="C24" s="3" t="s">
        <v>44</v>
      </c>
      <c r="D24" s="3">
        <v>17</v>
      </c>
      <c r="E24" s="3" t="s">
        <v>79</v>
      </c>
      <c r="F24" s="3" t="s">
        <v>61</v>
      </c>
      <c r="G24" s="9" t="s">
        <v>148</v>
      </c>
      <c r="H24" s="3" t="s">
        <v>149</v>
      </c>
      <c r="I24" s="3" t="s">
        <v>150</v>
      </c>
      <c r="J24" s="3" t="s">
        <v>30</v>
      </c>
      <c r="K24" s="3" t="s">
        <v>151</v>
      </c>
      <c r="L24" s="3" t="s">
        <v>32</v>
      </c>
      <c r="M24" s="3">
        <v>2</v>
      </c>
      <c r="N24" s="3">
        <v>3</v>
      </c>
      <c r="O24" s="3">
        <v>4</v>
      </c>
      <c r="P24" s="3">
        <v>4</v>
      </c>
      <c r="Q24" s="3">
        <v>4</v>
      </c>
      <c r="R24" s="3">
        <v>4</v>
      </c>
      <c r="S24" s="3">
        <v>4</v>
      </c>
      <c r="T24" s="3">
        <v>3</v>
      </c>
      <c r="U24" s="3">
        <v>4</v>
      </c>
      <c r="V24" s="3">
        <v>5</v>
      </c>
      <c r="W24" s="3">
        <v>3</v>
      </c>
      <c r="X24" s="3" t="s">
        <v>49</v>
      </c>
      <c r="Y24" s="3" t="s">
        <v>30</v>
      </c>
      <c r="Z24" s="3">
        <v>6</v>
      </c>
      <c r="AA24" s="3" t="s">
        <v>152</v>
      </c>
      <c r="AB24" s="3" t="s">
        <v>153</v>
      </c>
    </row>
    <row r="25" spans="1:28" ht="13.2" x14ac:dyDescent="0.25">
      <c r="A25">
        <v>24</v>
      </c>
      <c r="B25" s="2">
        <v>44676.946086631942</v>
      </c>
      <c r="C25" s="3" t="s">
        <v>52</v>
      </c>
      <c r="D25" s="3">
        <v>20</v>
      </c>
      <c r="E25" s="3" t="s">
        <v>154</v>
      </c>
      <c r="F25" s="3" t="s">
        <v>61</v>
      </c>
      <c r="H25" s="3" t="s">
        <v>155</v>
      </c>
      <c r="I25" s="3" t="s">
        <v>156</v>
      </c>
      <c r="J25" s="3" t="s">
        <v>30</v>
      </c>
      <c r="K25" s="9" t="s">
        <v>157</v>
      </c>
      <c r="L25" s="3" t="s">
        <v>32</v>
      </c>
      <c r="M25" s="3">
        <v>2</v>
      </c>
      <c r="N25" s="3">
        <v>3</v>
      </c>
      <c r="O25" s="3">
        <v>5</v>
      </c>
      <c r="P25" s="3">
        <v>3</v>
      </c>
      <c r="Q25" s="3">
        <v>3</v>
      </c>
      <c r="R25" s="3">
        <v>2</v>
      </c>
      <c r="S25" s="3">
        <v>3</v>
      </c>
      <c r="T25" s="3">
        <v>3</v>
      </c>
      <c r="U25" s="3">
        <v>2</v>
      </c>
      <c r="V25" s="3">
        <v>5</v>
      </c>
      <c r="W25" s="3">
        <v>1</v>
      </c>
      <c r="X25" s="3" t="s">
        <v>41</v>
      </c>
      <c r="Y25" s="3" t="s">
        <v>32</v>
      </c>
      <c r="Z25" s="3">
        <v>6</v>
      </c>
      <c r="AA25" s="3" t="s">
        <v>121</v>
      </c>
      <c r="AB25" s="3" t="s">
        <v>147</v>
      </c>
    </row>
    <row r="26" spans="1:28" ht="13.2" x14ac:dyDescent="0.25">
      <c r="A26">
        <v>25</v>
      </c>
      <c r="B26" s="2">
        <v>44676.948430798613</v>
      </c>
      <c r="C26" s="3" t="s">
        <v>60</v>
      </c>
      <c r="D26" s="3">
        <v>20</v>
      </c>
      <c r="E26" s="3" t="s">
        <v>154</v>
      </c>
      <c r="F26" s="3" t="s">
        <v>61</v>
      </c>
      <c r="H26" s="3" t="s">
        <v>106</v>
      </c>
      <c r="I26" s="3" t="s">
        <v>106</v>
      </c>
      <c r="J26" s="3" t="s">
        <v>32</v>
      </c>
      <c r="L26" s="3" t="s">
        <v>30</v>
      </c>
      <c r="M26" s="3">
        <v>3</v>
      </c>
      <c r="N26" s="3">
        <v>2</v>
      </c>
      <c r="O26" s="3">
        <v>1</v>
      </c>
      <c r="P26" s="3">
        <v>6</v>
      </c>
      <c r="Q26" s="3">
        <v>6</v>
      </c>
      <c r="R26" s="3">
        <v>4</v>
      </c>
      <c r="S26" s="3">
        <v>4</v>
      </c>
      <c r="T26" s="3">
        <v>2</v>
      </c>
      <c r="U26" s="3">
        <v>1</v>
      </c>
      <c r="V26" s="3">
        <v>6</v>
      </c>
      <c r="W26" s="3">
        <v>6</v>
      </c>
      <c r="X26" s="3" t="s">
        <v>158</v>
      </c>
      <c r="Y26" s="3" t="s">
        <v>30</v>
      </c>
      <c r="Z26" s="3">
        <v>3</v>
      </c>
      <c r="AA26" s="3" t="s">
        <v>139</v>
      </c>
      <c r="AB26" s="3" t="s">
        <v>140</v>
      </c>
    </row>
    <row r="27" spans="1:28" ht="13.2" x14ac:dyDescent="0.25">
      <c r="A27">
        <v>26</v>
      </c>
      <c r="B27" s="2">
        <v>44676.948919675924</v>
      </c>
      <c r="C27" s="3" t="s">
        <v>52</v>
      </c>
      <c r="D27" s="3">
        <v>25</v>
      </c>
      <c r="E27" s="3" t="s">
        <v>79</v>
      </c>
      <c r="F27" s="3" t="s">
        <v>61</v>
      </c>
      <c r="H27" s="3" t="s">
        <v>106</v>
      </c>
      <c r="I27" s="3" t="s">
        <v>142</v>
      </c>
      <c r="J27" s="3" t="s">
        <v>32</v>
      </c>
      <c r="L27" s="3" t="s">
        <v>32</v>
      </c>
      <c r="M27" s="3">
        <v>6</v>
      </c>
      <c r="N27" s="3">
        <v>2</v>
      </c>
      <c r="O27" s="3">
        <v>7</v>
      </c>
      <c r="P27" s="3">
        <v>2</v>
      </c>
      <c r="Q27" s="3">
        <v>1</v>
      </c>
      <c r="R27" s="3">
        <v>2</v>
      </c>
      <c r="S27" s="3">
        <v>6</v>
      </c>
      <c r="T27" s="3">
        <v>1</v>
      </c>
      <c r="U27" s="3">
        <v>1</v>
      </c>
      <c r="V27" s="3">
        <v>7</v>
      </c>
      <c r="W27" s="3">
        <v>1</v>
      </c>
      <c r="X27" s="3" t="s">
        <v>49</v>
      </c>
      <c r="Y27" s="3" t="s">
        <v>32</v>
      </c>
      <c r="Z27" s="3">
        <v>6</v>
      </c>
      <c r="AA27" s="3" t="s">
        <v>159</v>
      </c>
      <c r="AB27" s="3" t="s">
        <v>59</v>
      </c>
    </row>
    <row r="28" spans="1:28" ht="13.2" x14ac:dyDescent="0.25">
      <c r="A28">
        <v>27</v>
      </c>
      <c r="B28" s="2">
        <v>44676.949233402775</v>
      </c>
      <c r="C28" s="3" t="s">
        <v>44</v>
      </c>
      <c r="D28" s="3">
        <v>12</v>
      </c>
      <c r="E28" s="3" t="s">
        <v>79</v>
      </c>
      <c r="F28" s="3" t="s">
        <v>61</v>
      </c>
      <c r="H28" s="3" t="s">
        <v>101</v>
      </c>
      <c r="I28" s="3" t="s">
        <v>160</v>
      </c>
      <c r="J28" s="3" t="s">
        <v>30</v>
      </c>
      <c r="K28" s="3" t="s">
        <v>161</v>
      </c>
      <c r="L28" s="3" t="s">
        <v>32</v>
      </c>
      <c r="M28" s="3">
        <v>3</v>
      </c>
      <c r="N28" s="3">
        <v>2</v>
      </c>
      <c r="O28" s="3">
        <v>5</v>
      </c>
      <c r="P28" s="3">
        <v>4</v>
      </c>
      <c r="Q28" s="3">
        <v>4</v>
      </c>
      <c r="R28" s="3">
        <v>2</v>
      </c>
      <c r="S28" s="3">
        <v>3</v>
      </c>
      <c r="T28" s="3">
        <v>3</v>
      </c>
      <c r="U28" s="3">
        <v>2</v>
      </c>
      <c r="V28" s="3">
        <v>5</v>
      </c>
      <c r="W28" s="3">
        <v>4</v>
      </c>
      <c r="X28" s="3" t="s">
        <v>49</v>
      </c>
      <c r="Y28" s="3" t="s">
        <v>32</v>
      </c>
      <c r="Z28" s="3">
        <v>6</v>
      </c>
      <c r="AA28" s="3" t="s">
        <v>162</v>
      </c>
      <c r="AB28" s="3" t="s">
        <v>66</v>
      </c>
    </row>
    <row r="29" spans="1:28" ht="13.2" x14ac:dyDescent="0.25">
      <c r="A29">
        <v>28</v>
      </c>
      <c r="B29" s="2">
        <v>44676.949822199073</v>
      </c>
      <c r="C29" s="3" t="s">
        <v>78</v>
      </c>
      <c r="D29" s="3">
        <v>16</v>
      </c>
      <c r="E29" s="3" t="s">
        <v>79</v>
      </c>
      <c r="F29" s="3" t="s">
        <v>61</v>
      </c>
      <c r="G29" s="9" t="s">
        <v>163</v>
      </c>
      <c r="H29" s="3" t="s">
        <v>164</v>
      </c>
      <c r="I29" s="3" t="s">
        <v>165</v>
      </c>
      <c r="J29" s="3" t="s">
        <v>30</v>
      </c>
      <c r="K29" s="9" t="s">
        <v>166</v>
      </c>
      <c r="L29" s="3" t="s">
        <v>32</v>
      </c>
      <c r="M29" s="3">
        <v>5</v>
      </c>
      <c r="N29" s="3">
        <v>3</v>
      </c>
      <c r="O29" s="3">
        <v>7</v>
      </c>
      <c r="P29" s="3">
        <v>7</v>
      </c>
      <c r="Q29" s="3">
        <v>2</v>
      </c>
      <c r="R29" s="3">
        <v>3</v>
      </c>
      <c r="S29" s="3">
        <v>2</v>
      </c>
      <c r="T29" s="3">
        <v>1</v>
      </c>
      <c r="U29" s="3">
        <v>1</v>
      </c>
      <c r="V29" s="3">
        <v>7</v>
      </c>
      <c r="W29" s="3">
        <v>3</v>
      </c>
      <c r="X29" s="3" t="s">
        <v>31</v>
      </c>
      <c r="Y29" s="3" t="s">
        <v>30</v>
      </c>
      <c r="Z29" s="3">
        <v>7</v>
      </c>
      <c r="AA29" s="3" t="s">
        <v>113</v>
      </c>
      <c r="AB29" s="3" t="s">
        <v>147</v>
      </c>
    </row>
    <row r="30" spans="1:28" ht="13.2" x14ac:dyDescent="0.25">
      <c r="A30">
        <v>29</v>
      </c>
      <c r="B30" s="2">
        <v>44676.949917453705</v>
      </c>
      <c r="C30" s="3" t="s">
        <v>78</v>
      </c>
      <c r="D30" s="3">
        <v>20</v>
      </c>
      <c r="E30" s="3" t="s">
        <v>79</v>
      </c>
      <c r="F30" s="3" t="s">
        <v>61</v>
      </c>
      <c r="H30" s="3" t="s">
        <v>167</v>
      </c>
      <c r="I30" s="3" t="s">
        <v>168</v>
      </c>
      <c r="J30" s="3" t="s">
        <v>32</v>
      </c>
      <c r="L30" s="3" t="s">
        <v>32</v>
      </c>
      <c r="M30" s="3">
        <v>2</v>
      </c>
      <c r="N30" s="3">
        <v>4</v>
      </c>
      <c r="O30" s="3">
        <v>7</v>
      </c>
      <c r="P30" s="3">
        <v>7</v>
      </c>
      <c r="Q30" s="3">
        <v>5</v>
      </c>
      <c r="R30" s="3">
        <v>5</v>
      </c>
      <c r="S30" s="3">
        <v>5</v>
      </c>
      <c r="T30" s="3">
        <v>5</v>
      </c>
      <c r="U30" s="3">
        <v>2</v>
      </c>
      <c r="V30" s="3">
        <v>5</v>
      </c>
      <c r="W30" s="3">
        <v>6</v>
      </c>
      <c r="X30" s="3" t="s">
        <v>127</v>
      </c>
      <c r="Y30" s="3" t="s">
        <v>32</v>
      </c>
      <c r="Z30" s="3">
        <v>5</v>
      </c>
      <c r="AA30" s="3" t="s">
        <v>169</v>
      </c>
      <c r="AB30" s="3" t="s">
        <v>147</v>
      </c>
    </row>
    <row r="31" spans="1:28" ht="13.2" x14ac:dyDescent="0.25">
      <c r="A31">
        <v>30</v>
      </c>
      <c r="B31" s="2">
        <v>44676.951620486114</v>
      </c>
      <c r="C31" s="3" t="s">
        <v>44</v>
      </c>
      <c r="D31" s="3">
        <v>40</v>
      </c>
      <c r="E31" s="3" t="s">
        <v>79</v>
      </c>
      <c r="F31" s="3" t="s">
        <v>61</v>
      </c>
      <c r="H31" s="3" t="s">
        <v>170</v>
      </c>
      <c r="I31" s="3" t="s">
        <v>142</v>
      </c>
      <c r="J31" s="3" t="s">
        <v>30</v>
      </c>
      <c r="K31" s="3" t="s">
        <v>171</v>
      </c>
      <c r="L31" s="3" t="s">
        <v>32</v>
      </c>
      <c r="M31" s="3">
        <v>2</v>
      </c>
      <c r="N31" s="3">
        <v>4</v>
      </c>
      <c r="O31" s="3">
        <v>6</v>
      </c>
      <c r="P31" s="3">
        <v>5</v>
      </c>
      <c r="Q31" s="3">
        <v>4</v>
      </c>
      <c r="R31" s="3">
        <v>3</v>
      </c>
      <c r="S31" s="3">
        <v>4</v>
      </c>
      <c r="T31" s="3">
        <v>3</v>
      </c>
      <c r="U31" s="3">
        <v>3</v>
      </c>
      <c r="V31" s="3">
        <v>4</v>
      </c>
      <c r="W31" s="3">
        <v>6</v>
      </c>
      <c r="X31" s="3" t="s">
        <v>49</v>
      </c>
      <c r="Y31" s="3" t="s">
        <v>32</v>
      </c>
      <c r="Z31" s="3">
        <v>6</v>
      </c>
      <c r="AA31" s="3" t="s">
        <v>172</v>
      </c>
      <c r="AB31" s="3" t="s">
        <v>173</v>
      </c>
    </row>
    <row r="32" spans="1:28" ht="13.2" x14ac:dyDescent="0.25">
      <c r="A32">
        <v>31</v>
      </c>
      <c r="B32" s="2">
        <v>44676.955804224533</v>
      </c>
      <c r="C32" s="3" t="s">
        <v>44</v>
      </c>
      <c r="D32" s="3">
        <v>16</v>
      </c>
      <c r="E32" s="3" t="s">
        <v>79</v>
      </c>
      <c r="F32" s="3" t="s">
        <v>61</v>
      </c>
      <c r="G32" s="9" t="s">
        <v>174</v>
      </c>
      <c r="H32" s="3" t="s">
        <v>175</v>
      </c>
      <c r="I32" s="3" t="s">
        <v>93</v>
      </c>
      <c r="J32" s="3" t="s">
        <v>32</v>
      </c>
      <c r="L32" s="3" t="s">
        <v>32</v>
      </c>
      <c r="M32" s="3">
        <v>2</v>
      </c>
      <c r="N32" s="3">
        <v>1</v>
      </c>
      <c r="O32" s="3">
        <v>6</v>
      </c>
      <c r="P32" s="3">
        <v>5</v>
      </c>
      <c r="Q32" s="3">
        <v>7</v>
      </c>
      <c r="R32" s="3">
        <v>2</v>
      </c>
      <c r="S32" s="3">
        <v>2</v>
      </c>
      <c r="T32" s="3">
        <v>2</v>
      </c>
      <c r="U32" s="3">
        <v>6</v>
      </c>
      <c r="V32" s="3">
        <v>6</v>
      </c>
      <c r="W32" s="3">
        <v>3</v>
      </c>
      <c r="X32" s="3" t="s">
        <v>31</v>
      </c>
      <c r="Y32" s="3" t="s">
        <v>32</v>
      </c>
      <c r="Z32" s="3">
        <v>6</v>
      </c>
      <c r="AA32" s="3" t="s">
        <v>73</v>
      </c>
      <c r="AB32" s="3" t="s">
        <v>136</v>
      </c>
    </row>
    <row r="33" spans="1:28" ht="13.2" x14ac:dyDescent="0.25">
      <c r="A33">
        <v>32</v>
      </c>
      <c r="B33" s="2">
        <v>44676.95674400463</v>
      </c>
      <c r="C33" s="3" t="s">
        <v>78</v>
      </c>
      <c r="D33" s="3">
        <v>16</v>
      </c>
      <c r="E33" s="3" t="s">
        <v>154</v>
      </c>
      <c r="F33" s="3" t="s">
        <v>53</v>
      </c>
      <c r="G33" s="9" t="s">
        <v>176</v>
      </c>
      <c r="H33" s="3" t="s">
        <v>177</v>
      </c>
      <c r="I33" s="3" t="s">
        <v>178</v>
      </c>
      <c r="J33" s="3" t="s">
        <v>30</v>
      </c>
      <c r="K33" s="3" t="s">
        <v>179</v>
      </c>
      <c r="L33" s="3" t="s">
        <v>32</v>
      </c>
      <c r="M33" s="3">
        <v>4</v>
      </c>
      <c r="N33" s="3">
        <v>2</v>
      </c>
      <c r="O33" s="3">
        <v>6</v>
      </c>
      <c r="P33" s="3">
        <v>2</v>
      </c>
      <c r="Q33" s="3">
        <v>6</v>
      </c>
      <c r="R33" s="3">
        <v>1</v>
      </c>
      <c r="S33" s="3">
        <v>3</v>
      </c>
      <c r="T33" s="3">
        <v>1</v>
      </c>
      <c r="U33" s="3">
        <v>1</v>
      </c>
      <c r="V33" s="3">
        <v>7</v>
      </c>
      <c r="W33" s="3">
        <v>2</v>
      </c>
      <c r="X33" s="3" t="s">
        <v>41</v>
      </c>
      <c r="Y33" s="3" t="s">
        <v>32</v>
      </c>
      <c r="Z33" s="3">
        <v>6</v>
      </c>
      <c r="AA33" s="3" t="s">
        <v>180</v>
      </c>
      <c r="AB33" s="3" t="s">
        <v>181</v>
      </c>
    </row>
    <row r="34" spans="1:28" ht="13.2" x14ac:dyDescent="0.25">
      <c r="A34">
        <v>33</v>
      </c>
      <c r="B34" s="2">
        <v>44676.957146921297</v>
      </c>
      <c r="C34" s="3" t="s">
        <v>60</v>
      </c>
      <c r="D34" s="3">
        <v>40</v>
      </c>
      <c r="E34" s="3" t="s">
        <v>79</v>
      </c>
      <c r="F34" s="3" t="s">
        <v>61</v>
      </c>
      <c r="G34" s="3" t="s">
        <v>182</v>
      </c>
      <c r="H34" s="3" t="s">
        <v>183</v>
      </c>
      <c r="I34" s="3" t="s">
        <v>184</v>
      </c>
      <c r="J34" s="3" t="s">
        <v>30</v>
      </c>
      <c r="K34" s="9" t="s">
        <v>185</v>
      </c>
      <c r="L34" s="3" t="s">
        <v>32</v>
      </c>
      <c r="M34" s="3">
        <v>6</v>
      </c>
      <c r="N34" s="3">
        <v>2</v>
      </c>
      <c r="O34" s="3">
        <v>6</v>
      </c>
      <c r="P34" s="3">
        <v>4</v>
      </c>
      <c r="Q34" s="3">
        <v>2</v>
      </c>
      <c r="R34" s="3">
        <v>3</v>
      </c>
      <c r="S34" s="3">
        <v>2</v>
      </c>
      <c r="T34" s="3">
        <v>2</v>
      </c>
      <c r="U34" s="3">
        <v>4</v>
      </c>
      <c r="V34" s="3">
        <v>7</v>
      </c>
      <c r="W34" s="3">
        <v>5</v>
      </c>
      <c r="X34" s="3" t="s">
        <v>41</v>
      </c>
      <c r="Y34" s="3" t="s">
        <v>30</v>
      </c>
      <c r="Z34" s="3">
        <v>6</v>
      </c>
      <c r="AA34" s="3" t="s">
        <v>186</v>
      </c>
      <c r="AB34" s="3" t="s">
        <v>77</v>
      </c>
    </row>
    <row r="35" spans="1:28" ht="13.2" x14ac:dyDescent="0.25">
      <c r="A35">
        <v>34</v>
      </c>
      <c r="B35" s="2">
        <v>44676.957463692132</v>
      </c>
      <c r="C35" s="3" t="s">
        <v>78</v>
      </c>
      <c r="D35" s="3">
        <v>22</v>
      </c>
      <c r="E35" s="3" t="s">
        <v>79</v>
      </c>
      <c r="F35" s="3" t="s">
        <v>61</v>
      </c>
      <c r="H35" s="3" t="s">
        <v>187</v>
      </c>
      <c r="I35" s="3" t="s">
        <v>29</v>
      </c>
      <c r="J35" s="3" t="s">
        <v>30</v>
      </c>
      <c r="L35" s="3" t="s">
        <v>32</v>
      </c>
      <c r="M35" s="3">
        <v>2</v>
      </c>
      <c r="N35" s="3">
        <v>3</v>
      </c>
      <c r="O35" s="3">
        <v>6</v>
      </c>
      <c r="P35" s="3">
        <v>5</v>
      </c>
      <c r="Q35" s="3">
        <v>4</v>
      </c>
      <c r="R35" s="3">
        <v>3</v>
      </c>
      <c r="S35" s="3">
        <v>3</v>
      </c>
      <c r="T35" s="3">
        <v>3</v>
      </c>
      <c r="U35" s="3">
        <v>3</v>
      </c>
      <c r="V35" s="3">
        <v>6</v>
      </c>
      <c r="W35" s="3">
        <v>6</v>
      </c>
      <c r="X35" s="3" t="s">
        <v>49</v>
      </c>
      <c r="Y35" s="3" t="s">
        <v>30</v>
      </c>
      <c r="Z35" s="3">
        <v>6</v>
      </c>
      <c r="AA35" s="3" t="s">
        <v>188</v>
      </c>
      <c r="AB35" s="3" t="s">
        <v>147</v>
      </c>
    </row>
    <row r="36" spans="1:28" ht="13.2" x14ac:dyDescent="0.25">
      <c r="A36">
        <v>35</v>
      </c>
      <c r="B36" s="2">
        <v>44676.957534953704</v>
      </c>
      <c r="C36" s="3" t="s">
        <v>78</v>
      </c>
      <c r="D36" s="3">
        <v>2</v>
      </c>
      <c r="E36" s="3" t="s">
        <v>79</v>
      </c>
      <c r="F36" s="3" t="s">
        <v>61</v>
      </c>
      <c r="H36" s="3" t="s">
        <v>189</v>
      </c>
      <c r="I36" s="3" t="s">
        <v>190</v>
      </c>
      <c r="J36" s="3" t="s">
        <v>30</v>
      </c>
      <c r="K36" s="9" t="s">
        <v>191</v>
      </c>
      <c r="L36" s="3" t="s">
        <v>32</v>
      </c>
      <c r="M36" s="3">
        <v>3</v>
      </c>
      <c r="N36" s="3">
        <v>2</v>
      </c>
      <c r="O36" s="3">
        <v>6</v>
      </c>
      <c r="P36" s="3">
        <v>5</v>
      </c>
      <c r="Q36" s="3">
        <v>4</v>
      </c>
      <c r="R36" s="3">
        <v>4</v>
      </c>
      <c r="S36" s="3">
        <v>2</v>
      </c>
      <c r="T36" s="3">
        <v>6</v>
      </c>
      <c r="U36" s="3">
        <v>7</v>
      </c>
      <c r="V36" s="3">
        <v>5</v>
      </c>
      <c r="W36" s="3">
        <v>4</v>
      </c>
      <c r="X36" s="3" t="s">
        <v>49</v>
      </c>
      <c r="Y36" s="3" t="s">
        <v>30</v>
      </c>
      <c r="Z36" s="3">
        <v>4</v>
      </c>
      <c r="AA36" s="3" t="s">
        <v>192</v>
      </c>
      <c r="AB36" s="3" t="s">
        <v>74</v>
      </c>
    </row>
    <row r="37" spans="1:28" ht="13.2" x14ac:dyDescent="0.25">
      <c r="A37">
        <v>36</v>
      </c>
      <c r="B37" s="2">
        <v>44676.959314537038</v>
      </c>
      <c r="C37" s="3" t="s">
        <v>78</v>
      </c>
      <c r="D37" s="3">
        <v>22</v>
      </c>
      <c r="E37" s="3" t="s">
        <v>79</v>
      </c>
      <c r="F37" s="3" t="s">
        <v>61</v>
      </c>
      <c r="H37" s="3" t="s">
        <v>193</v>
      </c>
      <c r="I37" s="3" t="s">
        <v>194</v>
      </c>
      <c r="J37" s="3" t="s">
        <v>32</v>
      </c>
      <c r="L37" s="3" t="s">
        <v>32</v>
      </c>
      <c r="M37" s="3">
        <v>4</v>
      </c>
      <c r="N37" s="3">
        <v>4</v>
      </c>
      <c r="O37" s="3">
        <v>6</v>
      </c>
      <c r="P37" s="3">
        <v>3</v>
      </c>
      <c r="Q37" s="3">
        <v>4</v>
      </c>
      <c r="R37" s="3">
        <v>2</v>
      </c>
      <c r="S37" s="3">
        <v>2</v>
      </c>
      <c r="T37" s="3">
        <v>6</v>
      </c>
      <c r="U37" s="3">
        <v>4</v>
      </c>
      <c r="V37" s="3">
        <v>5</v>
      </c>
      <c r="W37" s="3">
        <v>3</v>
      </c>
      <c r="X37" s="3" t="s">
        <v>49</v>
      </c>
      <c r="Y37" s="3" t="s">
        <v>30</v>
      </c>
      <c r="Z37" s="3">
        <v>6</v>
      </c>
      <c r="AA37" s="3" t="s">
        <v>139</v>
      </c>
      <c r="AB37" s="3" t="s">
        <v>87</v>
      </c>
    </row>
    <row r="38" spans="1:28" ht="13.2" x14ac:dyDescent="0.25">
      <c r="A38">
        <v>37</v>
      </c>
      <c r="B38" s="2">
        <v>44676.960279386578</v>
      </c>
      <c r="C38" s="3" t="s">
        <v>97</v>
      </c>
      <c r="D38" s="3">
        <v>20</v>
      </c>
      <c r="E38" s="3" t="s">
        <v>79</v>
      </c>
      <c r="F38" s="3" t="s">
        <v>61</v>
      </c>
      <c r="H38" s="3" t="s">
        <v>195</v>
      </c>
      <c r="I38" s="3" t="s">
        <v>28</v>
      </c>
      <c r="J38" s="3" t="s">
        <v>32</v>
      </c>
      <c r="L38" s="3" t="s">
        <v>32</v>
      </c>
      <c r="M38" s="3">
        <v>7</v>
      </c>
      <c r="N38" s="3">
        <v>4</v>
      </c>
      <c r="O38" s="3">
        <v>7</v>
      </c>
      <c r="P38" s="3">
        <v>7</v>
      </c>
      <c r="Q38" s="3">
        <v>1</v>
      </c>
      <c r="R38" s="3">
        <v>7</v>
      </c>
      <c r="S38" s="3">
        <v>7</v>
      </c>
      <c r="T38" s="3">
        <v>1</v>
      </c>
      <c r="U38" s="3">
        <v>1</v>
      </c>
      <c r="V38" s="3">
        <v>7</v>
      </c>
      <c r="W38" s="3">
        <v>7</v>
      </c>
      <c r="X38" s="3" t="s">
        <v>31</v>
      </c>
      <c r="Y38" s="3" t="s">
        <v>30</v>
      </c>
      <c r="Z38" s="3">
        <v>7</v>
      </c>
      <c r="AA38" s="3" t="s">
        <v>139</v>
      </c>
      <c r="AB38" s="3" t="s">
        <v>136</v>
      </c>
    </row>
    <row r="39" spans="1:28" ht="13.2" x14ac:dyDescent="0.25">
      <c r="A39">
        <v>38</v>
      </c>
      <c r="B39" s="2">
        <v>44676.960708715276</v>
      </c>
      <c r="C39" s="3" t="s">
        <v>97</v>
      </c>
      <c r="D39" s="3">
        <v>7</v>
      </c>
      <c r="E39" s="3" t="s">
        <v>131</v>
      </c>
      <c r="F39" s="3" t="s">
        <v>61</v>
      </c>
      <c r="H39" s="3" t="s">
        <v>196</v>
      </c>
      <c r="I39" s="3" t="s">
        <v>197</v>
      </c>
      <c r="J39" s="3" t="s">
        <v>30</v>
      </c>
      <c r="K39" s="3" t="s">
        <v>198</v>
      </c>
      <c r="L39" s="3" t="s">
        <v>30</v>
      </c>
      <c r="M39" s="3">
        <v>5</v>
      </c>
      <c r="N39" s="3">
        <v>6</v>
      </c>
      <c r="O39" s="3">
        <v>7</v>
      </c>
      <c r="P39" s="3">
        <v>5</v>
      </c>
      <c r="Q39" s="3">
        <v>1</v>
      </c>
      <c r="R39" s="3">
        <v>7</v>
      </c>
      <c r="S39" s="3">
        <v>7</v>
      </c>
      <c r="T39" s="3">
        <v>1</v>
      </c>
      <c r="U39" s="3">
        <v>1</v>
      </c>
      <c r="V39" s="3">
        <v>6</v>
      </c>
      <c r="W39" s="3">
        <v>6</v>
      </c>
      <c r="X39" s="3" t="s">
        <v>127</v>
      </c>
      <c r="Y39" s="3" t="s">
        <v>30</v>
      </c>
      <c r="Z39" s="3">
        <v>4</v>
      </c>
      <c r="AA39" s="3" t="s">
        <v>199</v>
      </c>
      <c r="AB39" s="3" t="s">
        <v>200</v>
      </c>
    </row>
    <row r="40" spans="1:28" ht="13.2" x14ac:dyDescent="0.25">
      <c r="A40">
        <v>39</v>
      </c>
      <c r="B40" s="2">
        <v>44676.961483912033</v>
      </c>
      <c r="C40" s="3" t="s">
        <v>52</v>
      </c>
      <c r="D40" s="3">
        <v>13</v>
      </c>
      <c r="E40" s="3" t="s">
        <v>79</v>
      </c>
      <c r="F40" s="3" t="s">
        <v>37</v>
      </c>
      <c r="H40" s="3" t="s">
        <v>201</v>
      </c>
      <c r="I40" s="3" t="s">
        <v>202</v>
      </c>
      <c r="J40" s="3" t="s">
        <v>30</v>
      </c>
      <c r="K40" s="9" t="s">
        <v>203</v>
      </c>
      <c r="L40" s="3" t="s">
        <v>32</v>
      </c>
      <c r="M40" s="3">
        <v>1</v>
      </c>
      <c r="N40" s="3">
        <v>3</v>
      </c>
      <c r="O40" s="3">
        <v>6</v>
      </c>
      <c r="P40" s="3">
        <v>6</v>
      </c>
      <c r="Q40" s="3">
        <v>3</v>
      </c>
      <c r="R40" s="3">
        <v>3</v>
      </c>
      <c r="S40" s="3">
        <v>2</v>
      </c>
      <c r="T40" s="3">
        <v>6</v>
      </c>
      <c r="U40" s="3">
        <v>6</v>
      </c>
      <c r="V40" s="3">
        <v>6</v>
      </c>
      <c r="W40" s="3">
        <v>4</v>
      </c>
      <c r="X40" s="3" t="s">
        <v>204</v>
      </c>
      <c r="Y40" s="3" t="s">
        <v>30</v>
      </c>
      <c r="Z40" s="3">
        <v>6</v>
      </c>
      <c r="AA40" s="3" t="s">
        <v>73</v>
      </c>
      <c r="AB40" s="3" t="s">
        <v>140</v>
      </c>
    </row>
    <row r="41" spans="1:28" ht="13.2" x14ac:dyDescent="0.25">
      <c r="A41">
        <v>40</v>
      </c>
      <c r="B41" s="2">
        <v>44676.963057743051</v>
      </c>
      <c r="C41" s="3" t="s">
        <v>44</v>
      </c>
      <c r="D41" s="3">
        <v>17</v>
      </c>
      <c r="E41" s="3" t="s">
        <v>79</v>
      </c>
      <c r="F41" s="3" t="s">
        <v>67</v>
      </c>
      <c r="G41" s="3" t="s">
        <v>205</v>
      </c>
      <c r="H41" s="3" t="s">
        <v>206</v>
      </c>
      <c r="I41" s="3" t="s">
        <v>29</v>
      </c>
      <c r="J41" s="3" t="s">
        <v>32</v>
      </c>
      <c r="K41" s="3" t="s">
        <v>207</v>
      </c>
      <c r="L41" s="3" t="s">
        <v>32</v>
      </c>
      <c r="M41" s="3">
        <v>4</v>
      </c>
      <c r="N41" s="3">
        <v>5</v>
      </c>
      <c r="O41" s="3">
        <v>7</v>
      </c>
      <c r="P41" s="3">
        <v>6</v>
      </c>
      <c r="Q41" s="3">
        <v>3</v>
      </c>
      <c r="R41" s="3">
        <v>4</v>
      </c>
      <c r="S41" s="3">
        <v>4</v>
      </c>
      <c r="T41" s="3">
        <v>4</v>
      </c>
      <c r="U41" s="3">
        <v>4</v>
      </c>
      <c r="V41" s="3">
        <v>4</v>
      </c>
      <c r="W41" s="3">
        <v>4</v>
      </c>
      <c r="X41" s="3" t="s">
        <v>49</v>
      </c>
      <c r="Y41" s="3" t="s">
        <v>30</v>
      </c>
      <c r="Z41" s="3">
        <v>4</v>
      </c>
      <c r="AA41" s="3" t="s">
        <v>208</v>
      </c>
      <c r="AB41" s="3" t="s">
        <v>147</v>
      </c>
    </row>
    <row r="42" spans="1:28" ht="13.2" x14ac:dyDescent="0.25">
      <c r="A42">
        <v>41</v>
      </c>
      <c r="B42" s="2">
        <v>44676.963640509261</v>
      </c>
      <c r="C42" s="3" t="s">
        <v>88</v>
      </c>
      <c r="D42" s="3">
        <v>32</v>
      </c>
      <c r="E42" s="3" t="s">
        <v>209</v>
      </c>
      <c r="F42" s="3" t="s">
        <v>61</v>
      </c>
      <c r="H42" s="3" t="s">
        <v>210</v>
      </c>
      <c r="I42" s="3" t="s">
        <v>211</v>
      </c>
      <c r="J42" s="3" t="s">
        <v>30</v>
      </c>
      <c r="K42" s="3" t="s">
        <v>212</v>
      </c>
      <c r="L42" s="3" t="s">
        <v>32</v>
      </c>
      <c r="M42" s="3">
        <v>6</v>
      </c>
      <c r="N42" s="3">
        <v>4</v>
      </c>
      <c r="O42" s="3">
        <v>5</v>
      </c>
      <c r="P42" s="3">
        <v>4</v>
      </c>
      <c r="Q42" s="3">
        <v>5</v>
      </c>
      <c r="R42" s="3">
        <v>3</v>
      </c>
      <c r="S42" s="3">
        <v>5</v>
      </c>
      <c r="T42" s="3">
        <v>2</v>
      </c>
      <c r="U42" s="3">
        <v>1</v>
      </c>
      <c r="V42" s="3">
        <v>4</v>
      </c>
      <c r="W42" s="3">
        <v>6</v>
      </c>
      <c r="X42" s="3" t="s">
        <v>49</v>
      </c>
      <c r="Y42" s="3" t="s">
        <v>30</v>
      </c>
      <c r="Z42" s="3">
        <v>4</v>
      </c>
      <c r="AA42" s="3" t="s">
        <v>76</v>
      </c>
      <c r="AB42" s="3" t="s">
        <v>59</v>
      </c>
    </row>
    <row r="43" spans="1:28" ht="13.2" x14ac:dyDescent="0.25">
      <c r="A43">
        <v>42</v>
      </c>
      <c r="B43" s="2">
        <v>44676.964973854163</v>
      </c>
      <c r="C43" s="3" t="s">
        <v>78</v>
      </c>
      <c r="D43" s="3">
        <v>20</v>
      </c>
      <c r="E43" s="3" t="s">
        <v>209</v>
      </c>
      <c r="F43" s="3" t="s">
        <v>61</v>
      </c>
      <c r="G43" s="9" t="s">
        <v>213</v>
      </c>
      <c r="H43" s="3" t="s">
        <v>214</v>
      </c>
      <c r="I43" s="3" t="s">
        <v>195</v>
      </c>
      <c r="J43" s="3" t="s">
        <v>30</v>
      </c>
      <c r="K43" s="3" t="s">
        <v>215</v>
      </c>
      <c r="L43" s="3" t="s">
        <v>32</v>
      </c>
      <c r="M43" s="3">
        <v>2</v>
      </c>
      <c r="N43" s="3">
        <v>4</v>
      </c>
      <c r="O43" s="3">
        <v>7</v>
      </c>
      <c r="P43" s="3">
        <v>4</v>
      </c>
      <c r="Q43" s="3">
        <v>4</v>
      </c>
      <c r="R43" s="3">
        <v>4</v>
      </c>
      <c r="S43" s="3">
        <v>3</v>
      </c>
      <c r="T43" s="3">
        <v>4</v>
      </c>
      <c r="U43" s="3">
        <v>2</v>
      </c>
      <c r="V43" s="3">
        <v>6</v>
      </c>
      <c r="W43" s="3">
        <v>2</v>
      </c>
      <c r="X43" s="3" t="s">
        <v>31</v>
      </c>
      <c r="Y43" s="3" t="s">
        <v>32</v>
      </c>
      <c r="Z43" s="3">
        <v>6</v>
      </c>
      <c r="AA43" s="3" t="s">
        <v>216</v>
      </c>
      <c r="AB43" s="3" t="s">
        <v>136</v>
      </c>
    </row>
    <row r="44" spans="1:28" ht="13.2" x14ac:dyDescent="0.25">
      <c r="A44">
        <v>43</v>
      </c>
      <c r="B44" s="2">
        <v>44676.96852782408</v>
      </c>
      <c r="C44" s="3" t="s">
        <v>60</v>
      </c>
      <c r="D44" s="3">
        <v>17</v>
      </c>
      <c r="E44" s="3" t="s">
        <v>79</v>
      </c>
      <c r="F44" s="3" t="s">
        <v>61</v>
      </c>
      <c r="H44" s="3" t="s">
        <v>217</v>
      </c>
      <c r="I44" s="3" t="s">
        <v>168</v>
      </c>
      <c r="J44" s="3" t="s">
        <v>30</v>
      </c>
      <c r="K44" s="3" t="s">
        <v>218</v>
      </c>
      <c r="L44" s="3" t="s">
        <v>32</v>
      </c>
      <c r="M44" s="3">
        <v>2</v>
      </c>
      <c r="N44" s="3">
        <v>5</v>
      </c>
      <c r="O44" s="3">
        <v>6</v>
      </c>
      <c r="P44" s="3">
        <v>2</v>
      </c>
      <c r="Q44" s="3">
        <v>4</v>
      </c>
      <c r="R44" s="3">
        <v>3</v>
      </c>
      <c r="S44" s="3">
        <v>3</v>
      </c>
      <c r="T44" s="3">
        <v>2</v>
      </c>
      <c r="U44" s="3">
        <v>4</v>
      </c>
      <c r="V44" s="3">
        <v>5</v>
      </c>
      <c r="W44" s="3">
        <v>2</v>
      </c>
      <c r="X44" s="3" t="s">
        <v>49</v>
      </c>
      <c r="Y44" s="3" t="s">
        <v>32</v>
      </c>
      <c r="Z44" s="3">
        <v>6</v>
      </c>
      <c r="AA44" s="3" t="s">
        <v>113</v>
      </c>
      <c r="AB44" s="3" t="s">
        <v>219</v>
      </c>
    </row>
    <row r="45" spans="1:28" ht="13.2" x14ac:dyDescent="0.25">
      <c r="A45">
        <v>44</v>
      </c>
      <c r="B45" s="2">
        <v>44676.969699039357</v>
      </c>
      <c r="C45" s="3" t="s">
        <v>78</v>
      </c>
      <c r="D45" s="3">
        <v>20</v>
      </c>
      <c r="E45" s="3" t="s">
        <v>79</v>
      </c>
      <c r="F45" s="3" t="s">
        <v>61</v>
      </c>
      <c r="H45" s="3" t="s">
        <v>220</v>
      </c>
      <c r="I45" s="3" t="s">
        <v>221</v>
      </c>
      <c r="J45" s="3" t="s">
        <v>30</v>
      </c>
      <c r="K45" s="9" t="s">
        <v>222</v>
      </c>
      <c r="L45" s="3" t="s">
        <v>32</v>
      </c>
      <c r="M45" s="3">
        <v>3</v>
      </c>
      <c r="N45" s="3">
        <v>2</v>
      </c>
      <c r="O45" s="3">
        <v>1</v>
      </c>
      <c r="P45" s="3">
        <v>3</v>
      </c>
      <c r="Q45" s="3">
        <v>3</v>
      </c>
      <c r="R45" s="3">
        <v>2</v>
      </c>
      <c r="S45" s="3">
        <v>2</v>
      </c>
      <c r="T45" s="3">
        <v>3</v>
      </c>
      <c r="U45" s="3">
        <v>4</v>
      </c>
      <c r="V45" s="3">
        <v>4</v>
      </c>
      <c r="W45" s="3">
        <v>5</v>
      </c>
      <c r="X45" s="3" t="s">
        <v>31</v>
      </c>
      <c r="Y45" s="3" t="s">
        <v>30</v>
      </c>
      <c r="Z45" s="3">
        <v>5</v>
      </c>
      <c r="AA45" s="3" t="s">
        <v>223</v>
      </c>
      <c r="AB45" s="3" t="s">
        <v>224</v>
      </c>
    </row>
    <row r="46" spans="1:28" ht="13.2" x14ac:dyDescent="0.25">
      <c r="A46">
        <v>45</v>
      </c>
      <c r="B46" s="2">
        <v>44676.974657662038</v>
      </c>
      <c r="C46" s="3" t="s">
        <v>78</v>
      </c>
      <c r="D46" s="3">
        <v>15</v>
      </c>
      <c r="E46" s="3" t="s">
        <v>131</v>
      </c>
      <c r="F46" s="3" t="s">
        <v>61</v>
      </c>
      <c r="H46" s="3" t="s">
        <v>141</v>
      </c>
      <c r="I46" s="3" t="s">
        <v>142</v>
      </c>
      <c r="J46" s="3" t="s">
        <v>30</v>
      </c>
      <c r="K46" s="3" t="s">
        <v>225</v>
      </c>
      <c r="L46" s="3" t="s">
        <v>32</v>
      </c>
      <c r="M46" s="3">
        <v>2</v>
      </c>
      <c r="N46" s="3">
        <v>2</v>
      </c>
      <c r="O46" s="3">
        <v>4</v>
      </c>
      <c r="P46" s="3">
        <v>4</v>
      </c>
      <c r="Q46" s="3">
        <v>6</v>
      </c>
      <c r="R46" s="3">
        <v>4</v>
      </c>
      <c r="S46" s="3">
        <v>4</v>
      </c>
      <c r="T46" s="3">
        <v>2</v>
      </c>
      <c r="U46" s="3">
        <v>2</v>
      </c>
      <c r="V46" s="3">
        <v>4</v>
      </c>
      <c r="W46" s="3">
        <v>2</v>
      </c>
      <c r="X46" s="3" t="s">
        <v>31</v>
      </c>
      <c r="Y46" s="3" t="s">
        <v>32</v>
      </c>
      <c r="Z46" s="3">
        <v>6</v>
      </c>
      <c r="AA46" s="3" t="s">
        <v>226</v>
      </c>
      <c r="AB46" s="3" t="s">
        <v>227</v>
      </c>
    </row>
    <row r="47" spans="1:28" ht="13.2" x14ac:dyDescent="0.25">
      <c r="A47">
        <v>46</v>
      </c>
      <c r="B47" s="2">
        <v>44676.974996990743</v>
      </c>
      <c r="C47" s="3" t="s">
        <v>78</v>
      </c>
      <c r="D47" s="3">
        <v>3</v>
      </c>
      <c r="E47" s="3" t="s">
        <v>79</v>
      </c>
      <c r="F47" s="3" t="s">
        <v>61</v>
      </c>
      <c r="G47" s="9" t="s">
        <v>228</v>
      </c>
      <c r="H47" s="3" t="s">
        <v>229</v>
      </c>
      <c r="I47" s="3" t="s">
        <v>230</v>
      </c>
      <c r="J47" s="3" t="s">
        <v>30</v>
      </c>
      <c r="K47" s="3" t="s">
        <v>231</v>
      </c>
      <c r="L47" s="3" t="s">
        <v>32</v>
      </c>
      <c r="M47" s="3">
        <v>2</v>
      </c>
      <c r="N47" s="3">
        <v>2</v>
      </c>
      <c r="O47" s="3">
        <v>5</v>
      </c>
      <c r="P47" s="3">
        <v>5</v>
      </c>
      <c r="Q47" s="3">
        <v>4</v>
      </c>
      <c r="R47" s="3">
        <v>2</v>
      </c>
      <c r="S47" s="3">
        <v>4</v>
      </c>
      <c r="T47" s="3">
        <v>1</v>
      </c>
      <c r="U47" s="3">
        <v>5</v>
      </c>
      <c r="V47" s="3">
        <v>6</v>
      </c>
      <c r="W47" s="3">
        <v>4</v>
      </c>
      <c r="X47" s="3" t="s">
        <v>232</v>
      </c>
      <c r="Y47" s="3" t="s">
        <v>32</v>
      </c>
      <c r="Z47" s="3">
        <v>6</v>
      </c>
      <c r="AA47" s="3" t="s">
        <v>233</v>
      </c>
      <c r="AB47" s="3" t="s">
        <v>108</v>
      </c>
    </row>
    <row r="48" spans="1:28" ht="13.2" x14ac:dyDescent="0.25">
      <c r="A48">
        <v>47</v>
      </c>
      <c r="B48" s="2">
        <v>44676.975312870374</v>
      </c>
      <c r="C48" s="9" t="s">
        <v>78</v>
      </c>
      <c r="D48" s="9">
        <v>17</v>
      </c>
      <c r="E48" s="9" t="s">
        <v>131</v>
      </c>
      <c r="F48" s="9" t="s">
        <v>234</v>
      </c>
      <c r="G48" s="9" t="s">
        <v>235</v>
      </c>
      <c r="H48" s="9" t="s">
        <v>93</v>
      </c>
      <c r="I48" s="9" t="s">
        <v>160</v>
      </c>
      <c r="J48" s="9" t="s">
        <v>30</v>
      </c>
      <c r="K48" s="9" t="s">
        <v>236</v>
      </c>
      <c r="L48" s="9" t="s">
        <v>126</v>
      </c>
      <c r="M48" s="9">
        <v>3</v>
      </c>
      <c r="N48" s="9">
        <v>2</v>
      </c>
      <c r="O48" s="9">
        <v>7</v>
      </c>
      <c r="P48" s="9">
        <v>6</v>
      </c>
      <c r="Q48" s="9">
        <v>6</v>
      </c>
      <c r="R48" s="9">
        <v>3</v>
      </c>
      <c r="S48" s="9">
        <v>4</v>
      </c>
      <c r="T48" s="9">
        <v>3</v>
      </c>
      <c r="U48" s="9">
        <v>3</v>
      </c>
      <c r="V48" s="9">
        <v>6</v>
      </c>
      <c r="W48" s="9">
        <v>5</v>
      </c>
      <c r="X48" s="9" t="s">
        <v>31</v>
      </c>
      <c r="Y48" s="9" t="s">
        <v>32</v>
      </c>
      <c r="Z48" s="9">
        <v>7</v>
      </c>
      <c r="AA48" s="9" t="s">
        <v>139</v>
      </c>
      <c r="AB48" s="9" t="s">
        <v>237</v>
      </c>
    </row>
    <row r="49" spans="1:28" ht="13.2" x14ac:dyDescent="0.25">
      <c r="A49">
        <v>48</v>
      </c>
      <c r="B49" s="2">
        <v>44676.975667511579</v>
      </c>
      <c r="C49" s="9" t="s">
        <v>78</v>
      </c>
      <c r="D49" s="9">
        <v>16</v>
      </c>
      <c r="E49" s="9" t="s">
        <v>79</v>
      </c>
      <c r="F49" s="9" t="s">
        <v>61</v>
      </c>
      <c r="H49" s="9" t="s">
        <v>238</v>
      </c>
      <c r="I49" s="9" t="s">
        <v>28</v>
      </c>
      <c r="J49" s="9" t="s">
        <v>30</v>
      </c>
      <c r="K49" s="9" t="s">
        <v>239</v>
      </c>
      <c r="L49" s="9" t="s">
        <v>32</v>
      </c>
      <c r="M49" s="9">
        <v>3</v>
      </c>
      <c r="N49" s="9">
        <v>5</v>
      </c>
      <c r="O49" s="9">
        <v>6</v>
      </c>
      <c r="P49" s="9">
        <v>6</v>
      </c>
      <c r="Q49" s="9">
        <v>5</v>
      </c>
      <c r="R49" s="9">
        <v>3</v>
      </c>
      <c r="S49" s="9">
        <v>5</v>
      </c>
      <c r="T49" s="9">
        <v>2</v>
      </c>
      <c r="U49" s="9">
        <v>2</v>
      </c>
      <c r="V49" s="9">
        <v>5</v>
      </c>
      <c r="W49" s="9">
        <v>6</v>
      </c>
      <c r="X49" s="9" t="s">
        <v>49</v>
      </c>
      <c r="Y49" s="9" t="s">
        <v>30</v>
      </c>
      <c r="Z49" s="9">
        <v>3</v>
      </c>
      <c r="AA49" s="9" t="s">
        <v>240</v>
      </c>
      <c r="AB49" s="9" t="s">
        <v>77</v>
      </c>
    </row>
    <row r="50" spans="1:28" ht="13.2" x14ac:dyDescent="0.25">
      <c r="A50">
        <v>49</v>
      </c>
      <c r="B50" s="2">
        <v>44676.976118831022</v>
      </c>
      <c r="C50" s="3" t="s">
        <v>78</v>
      </c>
      <c r="D50" s="3">
        <v>30</v>
      </c>
      <c r="E50" s="3" t="s">
        <v>79</v>
      </c>
      <c r="F50" s="3" t="s">
        <v>61</v>
      </c>
      <c r="H50" s="3" t="s">
        <v>241</v>
      </c>
      <c r="I50" s="3" t="s">
        <v>80</v>
      </c>
      <c r="J50" s="3" t="s">
        <v>30</v>
      </c>
      <c r="K50" s="9" t="s">
        <v>242</v>
      </c>
      <c r="L50" s="3" t="s">
        <v>32</v>
      </c>
      <c r="M50" s="3">
        <v>3</v>
      </c>
      <c r="N50" s="3">
        <v>5</v>
      </c>
      <c r="O50" s="3">
        <v>7</v>
      </c>
      <c r="P50" s="3">
        <v>5</v>
      </c>
      <c r="Q50" s="3">
        <v>3</v>
      </c>
      <c r="R50" s="3">
        <v>4</v>
      </c>
      <c r="S50" s="3">
        <v>5</v>
      </c>
      <c r="T50" s="3">
        <v>4</v>
      </c>
      <c r="U50" s="3">
        <v>3</v>
      </c>
      <c r="V50" s="3">
        <v>6</v>
      </c>
      <c r="W50" s="3">
        <v>3</v>
      </c>
      <c r="X50" s="3" t="s">
        <v>49</v>
      </c>
      <c r="Y50" s="3" t="s">
        <v>30</v>
      </c>
      <c r="Z50" s="3">
        <v>3</v>
      </c>
      <c r="AA50" s="3" t="s">
        <v>243</v>
      </c>
      <c r="AB50" s="3" t="s">
        <v>244</v>
      </c>
    </row>
    <row r="51" spans="1:28" ht="13.2" x14ac:dyDescent="0.25">
      <c r="A51">
        <v>50</v>
      </c>
      <c r="B51" s="2">
        <v>44676.976685057874</v>
      </c>
      <c r="C51" s="3" t="s">
        <v>78</v>
      </c>
      <c r="D51" s="3">
        <v>7</v>
      </c>
      <c r="E51" s="3" t="s">
        <v>79</v>
      </c>
      <c r="F51" s="3" t="s">
        <v>61</v>
      </c>
      <c r="H51" s="3" t="s">
        <v>245</v>
      </c>
      <c r="I51" s="3" t="s">
        <v>190</v>
      </c>
      <c r="J51" s="3" t="s">
        <v>32</v>
      </c>
      <c r="L51" s="3" t="s">
        <v>32</v>
      </c>
      <c r="M51" s="3">
        <v>3</v>
      </c>
      <c r="N51" s="3">
        <v>3</v>
      </c>
      <c r="O51" s="3">
        <v>6</v>
      </c>
      <c r="P51" s="3">
        <v>6</v>
      </c>
      <c r="Q51" s="3">
        <v>6</v>
      </c>
      <c r="R51" s="3">
        <v>3</v>
      </c>
      <c r="S51" s="3">
        <v>3</v>
      </c>
      <c r="T51" s="3">
        <v>3</v>
      </c>
      <c r="U51" s="3">
        <v>3</v>
      </c>
      <c r="V51" s="3">
        <v>5</v>
      </c>
      <c r="W51" s="3">
        <v>3</v>
      </c>
      <c r="X51" s="3" t="s">
        <v>49</v>
      </c>
      <c r="Y51" s="3" t="s">
        <v>30</v>
      </c>
      <c r="Z51" s="3">
        <v>3</v>
      </c>
      <c r="AA51" s="3" t="s">
        <v>139</v>
      </c>
      <c r="AB51" s="3" t="s">
        <v>87</v>
      </c>
    </row>
    <row r="52" spans="1:28" ht="13.2" x14ac:dyDescent="0.25">
      <c r="A52">
        <v>51</v>
      </c>
      <c r="B52" s="2">
        <v>44676.97695733796</v>
      </c>
      <c r="C52" s="3" t="s">
        <v>60</v>
      </c>
      <c r="D52" s="3">
        <v>9</v>
      </c>
      <c r="E52" s="3" t="s">
        <v>79</v>
      </c>
      <c r="F52" s="3" t="s">
        <v>61</v>
      </c>
      <c r="H52" s="3" t="s">
        <v>117</v>
      </c>
      <c r="I52" s="3" t="s">
        <v>246</v>
      </c>
      <c r="J52" s="3" t="s">
        <v>32</v>
      </c>
      <c r="L52" s="3" t="s">
        <v>32</v>
      </c>
      <c r="M52" s="3">
        <v>3</v>
      </c>
      <c r="N52" s="3">
        <v>4</v>
      </c>
      <c r="O52" s="3">
        <v>7</v>
      </c>
      <c r="P52" s="3">
        <v>6</v>
      </c>
      <c r="Q52" s="3">
        <v>4</v>
      </c>
      <c r="R52" s="3">
        <v>1</v>
      </c>
      <c r="S52" s="3">
        <v>2</v>
      </c>
      <c r="T52" s="3">
        <v>4</v>
      </c>
      <c r="U52" s="3">
        <v>4</v>
      </c>
      <c r="V52" s="3">
        <v>4</v>
      </c>
      <c r="W52" s="3">
        <v>4</v>
      </c>
      <c r="X52" s="3" t="s">
        <v>49</v>
      </c>
      <c r="Y52" s="3" t="s">
        <v>32</v>
      </c>
      <c r="Z52" s="3">
        <v>1</v>
      </c>
      <c r="AA52" s="3" t="s">
        <v>247</v>
      </c>
      <c r="AB52" s="3" t="s">
        <v>108</v>
      </c>
    </row>
    <row r="53" spans="1:28" ht="13.2" x14ac:dyDescent="0.25">
      <c r="A53">
        <v>52</v>
      </c>
      <c r="B53" s="2">
        <v>44676.97937335648</v>
      </c>
      <c r="C53" s="3" t="s">
        <v>60</v>
      </c>
      <c r="D53" s="3">
        <v>20</v>
      </c>
      <c r="E53" s="3" t="s">
        <v>79</v>
      </c>
      <c r="F53" s="3" t="s">
        <v>61</v>
      </c>
      <c r="G53" s="9" t="s">
        <v>30</v>
      </c>
      <c r="H53" s="3" t="s">
        <v>248</v>
      </c>
      <c r="I53" s="3" t="s">
        <v>249</v>
      </c>
      <c r="J53" s="3" t="s">
        <v>32</v>
      </c>
      <c r="L53" s="3" t="s">
        <v>32</v>
      </c>
      <c r="M53" s="3">
        <v>3</v>
      </c>
      <c r="N53" s="3">
        <v>5</v>
      </c>
      <c r="O53" s="3">
        <v>7</v>
      </c>
      <c r="P53" s="3">
        <v>5</v>
      </c>
      <c r="Q53" s="3">
        <v>3</v>
      </c>
      <c r="R53" s="3">
        <v>4</v>
      </c>
      <c r="S53" s="3">
        <v>4</v>
      </c>
      <c r="T53" s="3">
        <v>2</v>
      </c>
      <c r="U53" s="3">
        <v>4</v>
      </c>
      <c r="V53" s="3">
        <v>4</v>
      </c>
      <c r="W53" s="3">
        <v>4</v>
      </c>
      <c r="X53" s="3" t="s">
        <v>49</v>
      </c>
      <c r="Y53" s="3" t="s">
        <v>32</v>
      </c>
      <c r="Z53" s="3">
        <v>2</v>
      </c>
      <c r="AA53" s="3" t="s">
        <v>250</v>
      </c>
      <c r="AB53" s="3" t="s">
        <v>147</v>
      </c>
    </row>
    <row r="54" spans="1:28" ht="13.2" x14ac:dyDescent="0.25">
      <c r="A54">
        <v>53</v>
      </c>
      <c r="B54" s="2">
        <v>44676.980874432869</v>
      </c>
      <c r="C54" s="3" t="s">
        <v>78</v>
      </c>
      <c r="D54" s="3">
        <v>5</v>
      </c>
      <c r="E54" s="3" t="s">
        <v>79</v>
      </c>
      <c r="F54" s="3" t="s">
        <v>67</v>
      </c>
      <c r="H54" s="3" t="s">
        <v>251</v>
      </c>
      <c r="I54" s="3" t="s">
        <v>142</v>
      </c>
      <c r="J54" s="3" t="s">
        <v>30</v>
      </c>
      <c r="L54" s="3" t="s">
        <v>32</v>
      </c>
      <c r="M54" s="3">
        <v>2</v>
      </c>
      <c r="N54" s="3">
        <v>3</v>
      </c>
      <c r="O54" s="3">
        <v>5</v>
      </c>
      <c r="P54" s="3">
        <v>5</v>
      </c>
      <c r="Q54" s="3">
        <v>7</v>
      </c>
      <c r="R54" s="3">
        <v>3</v>
      </c>
      <c r="S54" s="3">
        <v>5</v>
      </c>
      <c r="T54" s="3">
        <v>2</v>
      </c>
      <c r="U54" s="3">
        <v>1</v>
      </c>
      <c r="V54" s="3">
        <v>5</v>
      </c>
      <c r="W54" s="3">
        <v>7</v>
      </c>
      <c r="X54" s="3" t="s">
        <v>31</v>
      </c>
      <c r="Y54" s="3" t="s">
        <v>30</v>
      </c>
      <c r="Z54" s="3">
        <v>7</v>
      </c>
      <c r="AA54" s="3" t="s">
        <v>252</v>
      </c>
      <c r="AB54" s="3" t="s">
        <v>147</v>
      </c>
    </row>
    <row r="55" spans="1:28" ht="13.2" x14ac:dyDescent="0.25">
      <c r="A55">
        <v>54</v>
      </c>
      <c r="B55" s="2">
        <v>44676.984226817134</v>
      </c>
      <c r="C55" s="3" t="s">
        <v>60</v>
      </c>
      <c r="D55" s="3">
        <v>25</v>
      </c>
      <c r="E55" s="3" t="s">
        <v>131</v>
      </c>
      <c r="F55" s="3" t="s">
        <v>61</v>
      </c>
      <c r="G55" s="9" t="s">
        <v>253</v>
      </c>
      <c r="H55" s="3" t="s">
        <v>254</v>
      </c>
      <c r="I55" s="3" t="s">
        <v>160</v>
      </c>
      <c r="J55" s="3" t="s">
        <v>30</v>
      </c>
      <c r="K55" s="9" t="s">
        <v>255</v>
      </c>
      <c r="L55" s="3" t="s">
        <v>32</v>
      </c>
      <c r="M55" s="3">
        <v>7</v>
      </c>
      <c r="N55" s="3">
        <v>1</v>
      </c>
      <c r="O55" s="3">
        <v>7</v>
      </c>
      <c r="P55" s="3">
        <v>1</v>
      </c>
      <c r="Q55" s="3">
        <v>7</v>
      </c>
      <c r="R55" s="3">
        <v>4</v>
      </c>
      <c r="S55" s="3">
        <v>2</v>
      </c>
      <c r="T55" s="3">
        <v>4</v>
      </c>
      <c r="U55" s="3">
        <v>7</v>
      </c>
      <c r="V55" s="3">
        <v>5</v>
      </c>
      <c r="W55" s="3">
        <v>4</v>
      </c>
      <c r="X55" s="3" t="s">
        <v>31</v>
      </c>
      <c r="Y55" s="3" t="s">
        <v>30</v>
      </c>
      <c r="Z55" s="3">
        <v>4</v>
      </c>
      <c r="AA55" s="3" t="s">
        <v>139</v>
      </c>
      <c r="AB55" s="3" t="s">
        <v>87</v>
      </c>
    </row>
    <row r="56" spans="1:28" ht="13.2" x14ac:dyDescent="0.25">
      <c r="A56">
        <v>55</v>
      </c>
      <c r="B56" s="2">
        <v>44676.984443043984</v>
      </c>
      <c r="C56" s="3" t="s">
        <v>78</v>
      </c>
      <c r="D56" s="3">
        <v>10</v>
      </c>
      <c r="E56" s="3" t="s">
        <v>154</v>
      </c>
      <c r="F56" s="3" t="s">
        <v>37</v>
      </c>
      <c r="H56" s="3" t="s">
        <v>256</v>
      </c>
      <c r="I56" s="3" t="s">
        <v>257</v>
      </c>
      <c r="J56" s="3" t="s">
        <v>32</v>
      </c>
      <c r="L56" s="3" t="s">
        <v>32</v>
      </c>
      <c r="M56" s="3">
        <v>5</v>
      </c>
      <c r="N56" s="3">
        <v>2</v>
      </c>
      <c r="O56" s="3">
        <v>6</v>
      </c>
      <c r="P56" s="3">
        <v>5</v>
      </c>
      <c r="Q56" s="3">
        <v>5</v>
      </c>
      <c r="R56" s="3">
        <v>6</v>
      </c>
      <c r="S56" s="3">
        <v>5</v>
      </c>
      <c r="T56" s="3">
        <v>6</v>
      </c>
      <c r="U56" s="3">
        <v>6</v>
      </c>
      <c r="V56" s="3">
        <v>6</v>
      </c>
      <c r="W56" s="3">
        <v>4</v>
      </c>
      <c r="X56" s="3" t="s">
        <v>49</v>
      </c>
      <c r="Y56" s="3" t="s">
        <v>30</v>
      </c>
      <c r="Z56" s="3">
        <v>5</v>
      </c>
      <c r="AA56" s="3" t="s">
        <v>258</v>
      </c>
      <c r="AB56" s="3" t="s">
        <v>34</v>
      </c>
    </row>
    <row r="57" spans="1:28" ht="13.2" x14ac:dyDescent="0.25">
      <c r="A57">
        <v>56</v>
      </c>
      <c r="B57" s="2">
        <v>44676.990735520834</v>
      </c>
      <c r="C57" s="3" t="s">
        <v>60</v>
      </c>
      <c r="D57" s="3">
        <v>35</v>
      </c>
      <c r="E57" s="3" t="s">
        <v>79</v>
      </c>
      <c r="F57" s="3" t="s">
        <v>61</v>
      </c>
      <c r="G57" s="9" t="s">
        <v>259</v>
      </c>
      <c r="H57" s="3" t="s">
        <v>260</v>
      </c>
      <c r="I57" s="3" t="s">
        <v>261</v>
      </c>
      <c r="J57" s="3" t="s">
        <v>30</v>
      </c>
      <c r="K57" s="9" t="s">
        <v>262</v>
      </c>
      <c r="L57" s="3" t="s">
        <v>32</v>
      </c>
      <c r="M57" s="3">
        <v>1</v>
      </c>
      <c r="N57" s="3">
        <v>3</v>
      </c>
      <c r="O57" s="3">
        <v>7</v>
      </c>
      <c r="P57" s="3">
        <v>5</v>
      </c>
      <c r="Q57" s="3">
        <v>4</v>
      </c>
      <c r="R57" s="3">
        <v>4</v>
      </c>
      <c r="S57" s="3">
        <v>4</v>
      </c>
      <c r="T57" s="3">
        <v>2</v>
      </c>
      <c r="U57" s="3">
        <v>1</v>
      </c>
      <c r="V57" s="3">
        <v>6</v>
      </c>
      <c r="W57" s="3">
        <v>5</v>
      </c>
      <c r="X57" s="3" t="s">
        <v>263</v>
      </c>
      <c r="Y57" s="3" t="s">
        <v>30</v>
      </c>
      <c r="Z57" s="3">
        <v>5</v>
      </c>
      <c r="AA57" s="3" t="s">
        <v>264</v>
      </c>
      <c r="AB57" s="3" t="s">
        <v>265</v>
      </c>
    </row>
    <row r="58" spans="1:28" ht="13.2" x14ac:dyDescent="0.25">
      <c r="A58">
        <v>57</v>
      </c>
      <c r="B58" s="2">
        <v>44676.99631224537</v>
      </c>
      <c r="C58" s="3" t="s">
        <v>78</v>
      </c>
      <c r="D58" s="3">
        <v>25</v>
      </c>
      <c r="E58" s="3" t="s">
        <v>131</v>
      </c>
      <c r="F58" s="3" t="s">
        <v>37</v>
      </c>
      <c r="G58" s="9" t="s">
        <v>266</v>
      </c>
      <c r="H58" s="3" t="s">
        <v>267</v>
      </c>
      <c r="I58" s="3" t="s">
        <v>268</v>
      </c>
      <c r="J58" s="3" t="s">
        <v>32</v>
      </c>
      <c r="K58" s="9" t="s">
        <v>269</v>
      </c>
      <c r="L58" s="3" t="s">
        <v>32</v>
      </c>
      <c r="M58" s="3">
        <v>3</v>
      </c>
      <c r="N58" s="3">
        <v>2</v>
      </c>
      <c r="O58" s="3">
        <v>5</v>
      </c>
      <c r="P58" s="3">
        <v>5</v>
      </c>
      <c r="Q58" s="3">
        <v>4</v>
      </c>
      <c r="R58" s="3">
        <v>4</v>
      </c>
      <c r="S58" s="3">
        <v>3</v>
      </c>
      <c r="T58" s="3">
        <v>4</v>
      </c>
      <c r="U58" s="3">
        <v>4</v>
      </c>
      <c r="V58" s="3">
        <v>5</v>
      </c>
      <c r="W58" s="3">
        <v>4</v>
      </c>
      <c r="X58" s="3" t="s">
        <v>49</v>
      </c>
      <c r="Y58" s="3" t="s">
        <v>30</v>
      </c>
      <c r="Z58" s="3">
        <v>5</v>
      </c>
      <c r="AA58" s="3" t="s">
        <v>139</v>
      </c>
      <c r="AB58" s="3" t="s">
        <v>108</v>
      </c>
    </row>
    <row r="59" spans="1:28" ht="13.2" x14ac:dyDescent="0.25">
      <c r="A59">
        <v>58</v>
      </c>
      <c r="B59" s="2">
        <v>44676.998285358801</v>
      </c>
      <c r="C59" s="3" t="s">
        <v>60</v>
      </c>
      <c r="D59" s="3">
        <v>35</v>
      </c>
      <c r="E59" s="3" t="s">
        <v>79</v>
      </c>
      <c r="F59" s="3" t="s">
        <v>61</v>
      </c>
      <c r="H59" s="3" t="s">
        <v>270</v>
      </c>
      <c r="I59" s="3" t="s">
        <v>271</v>
      </c>
      <c r="J59" s="3" t="s">
        <v>30</v>
      </c>
      <c r="K59" s="9" t="s">
        <v>272</v>
      </c>
      <c r="L59" s="3" t="s">
        <v>32</v>
      </c>
      <c r="M59" s="3">
        <v>3</v>
      </c>
      <c r="N59" s="3">
        <v>5</v>
      </c>
      <c r="O59" s="3">
        <v>6</v>
      </c>
      <c r="P59" s="3">
        <v>7</v>
      </c>
      <c r="Q59" s="3">
        <v>4</v>
      </c>
      <c r="R59" s="3">
        <v>3</v>
      </c>
      <c r="S59" s="3">
        <v>3</v>
      </c>
      <c r="T59" s="3">
        <v>5</v>
      </c>
      <c r="U59" s="3">
        <v>3</v>
      </c>
      <c r="V59" s="3">
        <v>5</v>
      </c>
      <c r="W59" s="3">
        <v>2</v>
      </c>
      <c r="X59" s="3" t="s">
        <v>49</v>
      </c>
      <c r="Y59" s="3" t="s">
        <v>32</v>
      </c>
      <c r="Z59" s="3">
        <v>5</v>
      </c>
      <c r="AA59" s="3" t="s">
        <v>73</v>
      </c>
      <c r="AB59" s="3" t="s">
        <v>273</v>
      </c>
    </row>
    <row r="60" spans="1:28" ht="13.2" x14ac:dyDescent="0.25">
      <c r="A60">
        <v>59</v>
      </c>
      <c r="B60" s="2">
        <v>44676.999666643518</v>
      </c>
      <c r="C60" s="3" t="s">
        <v>60</v>
      </c>
      <c r="D60" s="3">
        <v>30</v>
      </c>
      <c r="E60" s="3" t="s">
        <v>79</v>
      </c>
      <c r="F60" s="3" t="s">
        <v>67</v>
      </c>
      <c r="H60" s="3" t="s">
        <v>274</v>
      </c>
      <c r="I60" s="3" t="s">
        <v>275</v>
      </c>
      <c r="J60" s="3" t="s">
        <v>30</v>
      </c>
      <c r="K60" s="9" t="s">
        <v>276</v>
      </c>
      <c r="L60" s="3" t="s">
        <v>32</v>
      </c>
      <c r="M60" s="3">
        <v>2</v>
      </c>
      <c r="N60" s="3">
        <v>4</v>
      </c>
      <c r="O60" s="3">
        <v>5</v>
      </c>
      <c r="P60" s="3">
        <v>6</v>
      </c>
      <c r="Q60" s="3">
        <v>6</v>
      </c>
      <c r="R60" s="3">
        <v>4</v>
      </c>
      <c r="S60" s="3">
        <v>4</v>
      </c>
      <c r="T60" s="3">
        <v>2</v>
      </c>
      <c r="U60" s="3">
        <v>3</v>
      </c>
      <c r="V60" s="3">
        <v>5</v>
      </c>
      <c r="W60" s="3">
        <v>6</v>
      </c>
      <c r="X60" s="3" t="s">
        <v>41</v>
      </c>
      <c r="Y60" s="3" t="s">
        <v>30</v>
      </c>
      <c r="Z60" s="3">
        <v>6</v>
      </c>
      <c r="AA60" s="3" t="s">
        <v>277</v>
      </c>
      <c r="AB60" s="3" t="s">
        <v>87</v>
      </c>
    </row>
    <row r="61" spans="1:28" ht="13.2" x14ac:dyDescent="0.25">
      <c r="A61">
        <v>60</v>
      </c>
      <c r="B61" s="2">
        <v>44677.001718912041</v>
      </c>
      <c r="C61" s="3" t="s">
        <v>78</v>
      </c>
      <c r="D61" s="3">
        <v>15</v>
      </c>
      <c r="E61" s="3" t="s">
        <v>79</v>
      </c>
      <c r="F61" s="3" t="s">
        <v>61</v>
      </c>
      <c r="G61" s="9" t="s">
        <v>278</v>
      </c>
      <c r="H61" s="3" t="s">
        <v>279</v>
      </c>
      <c r="I61" s="3" t="s">
        <v>280</v>
      </c>
      <c r="J61" s="3" t="s">
        <v>30</v>
      </c>
      <c r="K61" s="9" t="s">
        <v>281</v>
      </c>
      <c r="L61" s="3" t="s">
        <v>32</v>
      </c>
      <c r="M61" s="3">
        <v>1</v>
      </c>
      <c r="N61" s="3">
        <v>1</v>
      </c>
      <c r="O61" s="3">
        <v>7</v>
      </c>
      <c r="P61" s="3">
        <v>1</v>
      </c>
      <c r="Q61" s="3">
        <v>1</v>
      </c>
      <c r="R61" s="3">
        <v>1</v>
      </c>
      <c r="S61" s="3">
        <v>1</v>
      </c>
      <c r="T61" s="3">
        <v>4</v>
      </c>
      <c r="U61" s="3">
        <v>1</v>
      </c>
      <c r="V61" s="3">
        <v>7</v>
      </c>
      <c r="W61" s="3">
        <v>1</v>
      </c>
      <c r="X61" s="3" t="s">
        <v>49</v>
      </c>
      <c r="Y61" s="3" t="s">
        <v>32</v>
      </c>
      <c r="Z61" s="3">
        <v>7</v>
      </c>
      <c r="AA61" s="3" t="s">
        <v>139</v>
      </c>
      <c r="AB61" s="3" t="s">
        <v>96</v>
      </c>
    </row>
    <row r="62" spans="1:28" ht="13.2" x14ac:dyDescent="0.25">
      <c r="A62">
        <v>61</v>
      </c>
      <c r="B62" s="2">
        <v>44677.007385613426</v>
      </c>
      <c r="C62" s="3" t="s">
        <v>78</v>
      </c>
      <c r="D62" s="3">
        <v>15</v>
      </c>
      <c r="E62" s="3" t="s">
        <v>79</v>
      </c>
      <c r="F62" s="3" t="s">
        <v>61</v>
      </c>
      <c r="H62" s="3" t="s">
        <v>282</v>
      </c>
      <c r="I62" s="3" t="s">
        <v>190</v>
      </c>
      <c r="J62" s="3" t="s">
        <v>30</v>
      </c>
      <c r="K62" s="9" t="s">
        <v>283</v>
      </c>
      <c r="L62" s="3" t="s">
        <v>32</v>
      </c>
      <c r="M62" s="3">
        <v>1</v>
      </c>
      <c r="N62" s="3">
        <v>3</v>
      </c>
      <c r="O62" s="3">
        <v>6</v>
      </c>
      <c r="P62" s="3">
        <v>3</v>
      </c>
      <c r="Q62" s="3">
        <v>4</v>
      </c>
      <c r="R62" s="3">
        <v>2</v>
      </c>
      <c r="S62" s="3">
        <v>2</v>
      </c>
      <c r="T62" s="3">
        <v>7</v>
      </c>
      <c r="U62" s="3">
        <v>2</v>
      </c>
      <c r="V62" s="3">
        <v>4</v>
      </c>
      <c r="W62" s="3">
        <v>3</v>
      </c>
      <c r="X62" s="3" t="s">
        <v>31</v>
      </c>
      <c r="Y62" s="3" t="s">
        <v>30</v>
      </c>
      <c r="Z62" s="3">
        <v>6</v>
      </c>
      <c r="AA62" s="3" t="s">
        <v>284</v>
      </c>
      <c r="AB62" s="3" t="s">
        <v>87</v>
      </c>
    </row>
    <row r="63" spans="1:28" ht="13.2" x14ac:dyDescent="0.25">
      <c r="A63">
        <v>62</v>
      </c>
      <c r="B63" s="2">
        <v>44677.007981192131</v>
      </c>
      <c r="C63" s="3" t="s">
        <v>35</v>
      </c>
      <c r="D63" s="3">
        <v>4</v>
      </c>
      <c r="E63" s="3" t="s">
        <v>79</v>
      </c>
      <c r="F63" s="3" t="s">
        <v>61</v>
      </c>
      <c r="G63" s="9" t="s">
        <v>285</v>
      </c>
      <c r="H63" s="3" t="s">
        <v>286</v>
      </c>
      <c r="I63" s="3" t="s">
        <v>84</v>
      </c>
      <c r="J63" s="3" t="s">
        <v>30</v>
      </c>
      <c r="L63" s="3" t="s">
        <v>30</v>
      </c>
      <c r="M63" s="3">
        <v>1</v>
      </c>
      <c r="N63" s="3">
        <v>4</v>
      </c>
      <c r="O63" s="3">
        <v>3</v>
      </c>
      <c r="P63" s="3">
        <v>5</v>
      </c>
      <c r="Q63" s="3">
        <v>6</v>
      </c>
      <c r="R63" s="3">
        <v>4</v>
      </c>
      <c r="S63" s="3">
        <v>4</v>
      </c>
      <c r="T63" s="3">
        <v>5</v>
      </c>
      <c r="U63" s="3">
        <v>4</v>
      </c>
      <c r="V63" s="3">
        <v>7</v>
      </c>
      <c r="W63" s="3">
        <v>1</v>
      </c>
      <c r="X63" s="3" t="s">
        <v>41</v>
      </c>
      <c r="Y63" s="3" t="s">
        <v>32</v>
      </c>
      <c r="Z63" s="3">
        <v>7</v>
      </c>
      <c r="AA63" s="3" t="s">
        <v>287</v>
      </c>
      <c r="AB63" s="3" t="s">
        <v>66</v>
      </c>
    </row>
    <row r="64" spans="1:28" ht="13.2" x14ac:dyDescent="0.25">
      <c r="A64">
        <v>63</v>
      </c>
      <c r="B64" s="2">
        <v>44677.011240127315</v>
      </c>
      <c r="C64" s="3" t="s">
        <v>78</v>
      </c>
      <c r="D64" s="3">
        <v>12</v>
      </c>
      <c r="E64" s="3" t="s">
        <v>79</v>
      </c>
      <c r="F64" s="3" t="s">
        <v>61</v>
      </c>
      <c r="H64" s="3" t="s">
        <v>138</v>
      </c>
      <c r="I64" s="3" t="s">
        <v>138</v>
      </c>
      <c r="J64" s="3" t="s">
        <v>32</v>
      </c>
      <c r="L64" s="3" t="s">
        <v>32</v>
      </c>
      <c r="M64" s="3">
        <v>4</v>
      </c>
      <c r="N64" s="3">
        <v>4</v>
      </c>
      <c r="O64" s="3">
        <v>7</v>
      </c>
      <c r="P64" s="3">
        <v>7</v>
      </c>
      <c r="Q64" s="3">
        <v>4</v>
      </c>
      <c r="R64" s="3">
        <v>3</v>
      </c>
      <c r="S64" s="3">
        <v>3</v>
      </c>
      <c r="T64" s="3">
        <v>5</v>
      </c>
      <c r="U64" s="3">
        <v>3</v>
      </c>
      <c r="V64" s="3">
        <v>7</v>
      </c>
      <c r="W64" s="3">
        <v>5</v>
      </c>
      <c r="X64" s="3" t="s">
        <v>127</v>
      </c>
      <c r="Y64" s="3" t="s">
        <v>30</v>
      </c>
      <c r="Z64" s="3">
        <v>5</v>
      </c>
      <c r="AA64" s="3" t="s">
        <v>73</v>
      </c>
      <c r="AB64" s="3" t="s">
        <v>66</v>
      </c>
    </row>
    <row r="65" spans="1:28" ht="13.2" x14ac:dyDescent="0.25">
      <c r="A65">
        <v>64</v>
      </c>
      <c r="B65" s="2">
        <v>44677.01150552083</v>
      </c>
      <c r="C65" s="3" t="s">
        <v>44</v>
      </c>
      <c r="D65" s="3">
        <v>30</v>
      </c>
      <c r="E65" s="3" t="s">
        <v>79</v>
      </c>
      <c r="F65" s="3" t="s">
        <v>61</v>
      </c>
      <c r="H65" s="3" t="s">
        <v>288</v>
      </c>
      <c r="I65" s="3" t="s">
        <v>289</v>
      </c>
      <c r="J65" s="3" t="s">
        <v>30</v>
      </c>
      <c r="K65" s="9" t="s">
        <v>290</v>
      </c>
      <c r="L65" s="3" t="s">
        <v>30</v>
      </c>
      <c r="M65" s="3">
        <v>2</v>
      </c>
      <c r="N65" s="3">
        <v>1</v>
      </c>
      <c r="O65" s="3">
        <v>3</v>
      </c>
      <c r="P65" s="3">
        <v>7</v>
      </c>
      <c r="Q65" s="3">
        <v>3</v>
      </c>
      <c r="R65" s="3">
        <v>4</v>
      </c>
      <c r="S65" s="3">
        <v>4</v>
      </c>
      <c r="T65" s="3">
        <v>3</v>
      </c>
      <c r="U65" s="3">
        <v>6</v>
      </c>
      <c r="V65" s="3">
        <v>2</v>
      </c>
      <c r="W65" s="3">
        <v>1</v>
      </c>
      <c r="X65" s="3" t="s">
        <v>291</v>
      </c>
      <c r="Y65" s="3" t="s">
        <v>32</v>
      </c>
      <c r="Z65" s="3">
        <v>6</v>
      </c>
      <c r="AA65" s="3" t="s">
        <v>139</v>
      </c>
      <c r="AB65" s="3" t="s">
        <v>59</v>
      </c>
    </row>
    <row r="66" spans="1:28" ht="13.2" x14ac:dyDescent="0.25">
      <c r="A66">
        <v>65</v>
      </c>
      <c r="B66" s="2">
        <v>44677.013922777776</v>
      </c>
      <c r="C66" s="3" t="s">
        <v>60</v>
      </c>
      <c r="D66" s="3">
        <v>12</v>
      </c>
      <c r="E66" s="3" t="s">
        <v>79</v>
      </c>
      <c r="F66" s="3" t="s">
        <v>61</v>
      </c>
      <c r="G66" s="9" t="s">
        <v>292</v>
      </c>
      <c r="H66" s="3" t="s">
        <v>293</v>
      </c>
      <c r="I66" s="3" t="s">
        <v>101</v>
      </c>
      <c r="J66" s="3" t="s">
        <v>30</v>
      </c>
      <c r="K66" s="3" t="s">
        <v>294</v>
      </c>
      <c r="L66" s="3" t="s">
        <v>32</v>
      </c>
      <c r="M66" s="3">
        <v>3</v>
      </c>
      <c r="N66" s="3">
        <v>3</v>
      </c>
      <c r="O66" s="3">
        <v>7</v>
      </c>
      <c r="P66" s="3">
        <v>4</v>
      </c>
      <c r="Q66" s="3">
        <v>7</v>
      </c>
      <c r="R66" s="3">
        <v>1</v>
      </c>
      <c r="S66" s="3">
        <v>3</v>
      </c>
      <c r="T66" s="3">
        <v>6</v>
      </c>
      <c r="U66" s="3">
        <v>2</v>
      </c>
      <c r="V66" s="3">
        <v>5</v>
      </c>
      <c r="W66" s="3">
        <v>4</v>
      </c>
      <c r="X66" s="3" t="s">
        <v>49</v>
      </c>
      <c r="Y66" s="3" t="s">
        <v>30</v>
      </c>
      <c r="Z66" s="3">
        <v>5</v>
      </c>
      <c r="AA66" s="3" t="s">
        <v>295</v>
      </c>
      <c r="AB66" s="3" t="s">
        <v>147</v>
      </c>
    </row>
    <row r="67" spans="1:28" ht="13.2" x14ac:dyDescent="0.25">
      <c r="A67">
        <v>66</v>
      </c>
      <c r="B67" s="2">
        <v>44677.017264120368</v>
      </c>
      <c r="C67" s="3" t="s">
        <v>78</v>
      </c>
      <c r="D67" s="3">
        <v>15</v>
      </c>
      <c r="E67" s="3" t="s">
        <v>79</v>
      </c>
      <c r="F67" s="3" t="s">
        <v>61</v>
      </c>
      <c r="G67" s="9" t="s">
        <v>296</v>
      </c>
      <c r="H67" s="3" t="s">
        <v>297</v>
      </c>
      <c r="I67" s="3" t="s">
        <v>29</v>
      </c>
      <c r="J67" s="3" t="s">
        <v>30</v>
      </c>
      <c r="K67" s="3" t="s">
        <v>298</v>
      </c>
      <c r="L67" s="3" t="s">
        <v>32</v>
      </c>
      <c r="M67" s="3">
        <v>4</v>
      </c>
      <c r="N67" s="3">
        <v>3</v>
      </c>
      <c r="O67" s="3">
        <v>6</v>
      </c>
      <c r="P67" s="3">
        <v>3</v>
      </c>
      <c r="Q67" s="3">
        <v>6</v>
      </c>
      <c r="R67" s="3">
        <v>3</v>
      </c>
      <c r="S67" s="3">
        <v>3</v>
      </c>
      <c r="T67" s="3">
        <v>5</v>
      </c>
      <c r="U67" s="3">
        <v>2</v>
      </c>
      <c r="V67" s="3">
        <v>5</v>
      </c>
      <c r="W67" s="3">
        <v>3</v>
      </c>
      <c r="X67" s="3" t="s">
        <v>41</v>
      </c>
      <c r="Y67" s="3" t="s">
        <v>32</v>
      </c>
      <c r="Z67" s="3">
        <v>2</v>
      </c>
      <c r="AA67" s="3" t="s">
        <v>299</v>
      </c>
      <c r="AB67" s="3" t="s">
        <v>300</v>
      </c>
    </row>
    <row r="68" spans="1:28" ht="13.2" x14ac:dyDescent="0.25">
      <c r="A68">
        <v>67</v>
      </c>
      <c r="B68" s="2">
        <v>44677.020338587958</v>
      </c>
      <c r="C68" s="3" t="s">
        <v>44</v>
      </c>
      <c r="D68" s="3">
        <v>11</v>
      </c>
      <c r="E68" s="3" t="s">
        <v>79</v>
      </c>
      <c r="F68" s="3" t="s">
        <v>61</v>
      </c>
      <c r="H68" s="3" t="s">
        <v>301</v>
      </c>
      <c r="I68" s="3" t="s">
        <v>84</v>
      </c>
      <c r="J68" s="3" t="s">
        <v>30</v>
      </c>
      <c r="K68" s="3" t="s">
        <v>302</v>
      </c>
      <c r="L68" s="3" t="s">
        <v>30</v>
      </c>
      <c r="M68" s="3">
        <v>2</v>
      </c>
      <c r="N68" s="3">
        <v>3</v>
      </c>
      <c r="O68" s="3">
        <v>6</v>
      </c>
      <c r="P68" s="3">
        <v>5</v>
      </c>
      <c r="Q68" s="3">
        <v>4</v>
      </c>
      <c r="R68" s="3">
        <v>3</v>
      </c>
      <c r="S68" s="3">
        <v>3</v>
      </c>
      <c r="T68" s="3">
        <v>6</v>
      </c>
      <c r="U68" s="3">
        <v>3</v>
      </c>
      <c r="V68" s="3">
        <v>4</v>
      </c>
      <c r="W68" s="3">
        <v>5</v>
      </c>
      <c r="X68" s="3" t="s">
        <v>49</v>
      </c>
      <c r="Y68" s="3" t="s">
        <v>30</v>
      </c>
      <c r="Z68" s="3">
        <v>3</v>
      </c>
      <c r="AA68" s="3" t="s">
        <v>113</v>
      </c>
      <c r="AB68" s="3" t="s">
        <v>136</v>
      </c>
    </row>
    <row r="69" spans="1:28" ht="13.2" x14ac:dyDescent="0.25">
      <c r="A69">
        <v>68</v>
      </c>
      <c r="B69" s="2">
        <v>44677.022634942128</v>
      </c>
      <c r="C69" s="3" t="s">
        <v>44</v>
      </c>
      <c r="D69" s="3">
        <v>10</v>
      </c>
      <c r="E69" s="3" t="s">
        <v>79</v>
      </c>
      <c r="F69" s="3" t="s">
        <v>61</v>
      </c>
      <c r="G69" s="9" t="s">
        <v>303</v>
      </c>
      <c r="H69" s="3" t="s">
        <v>304</v>
      </c>
      <c r="I69" s="3" t="s">
        <v>305</v>
      </c>
      <c r="J69" s="3" t="s">
        <v>30</v>
      </c>
      <c r="K69" s="9" t="s">
        <v>306</v>
      </c>
      <c r="L69" s="3" t="s">
        <v>32</v>
      </c>
      <c r="M69" s="3">
        <v>3</v>
      </c>
      <c r="N69" s="3">
        <v>3</v>
      </c>
      <c r="O69" s="3">
        <v>6</v>
      </c>
      <c r="P69" s="3">
        <v>6</v>
      </c>
      <c r="Q69" s="3">
        <v>7</v>
      </c>
      <c r="R69" s="3">
        <v>4</v>
      </c>
      <c r="S69" s="3">
        <v>3</v>
      </c>
      <c r="T69" s="3">
        <v>5</v>
      </c>
      <c r="U69" s="3">
        <v>2</v>
      </c>
      <c r="V69" s="3">
        <v>6</v>
      </c>
      <c r="W69" s="3">
        <v>3</v>
      </c>
      <c r="X69" s="3" t="s">
        <v>49</v>
      </c>
      <c r="Y69" s="3" t="s">
        <v>30</v>
      </c>
      <c r="Z69" s="3">
        <v>6</v>
      </c>
      <c r="AA69" s="3" t="s">
        <v>307</v>
      </c>
      <c r="AB69" s="3" t="s">
        <v>77</v>
      </c>
    </row>
    <row r="70" spans="1:28" ht="13.2" x14ac:dyDescent="0.25">
      <c r="A70">
        <v>69</v>
      </c>
      <c r="B70" s="2">
        <v>44677.027196550931</v>
      </c>
      <c r="C70" s="3" t="s">
        <v>44</v>
      </c>
      <c r="D70" s="3">
        <v>9</v>
      </c>
      <c r="E70" s="3" t="s">
        <v>79</v>
      </c>
      <c r="F70" s="3" t="s">
        <v>61</v>
      </c>
      <c r="G70" s="9" t="s">
        <v>308</v>
      </c>
      <c r="H70" s="3" t="s">
        <v>309</v>
      </c>
      <c r="I70" s="3" t="s">
        <v>310</v>
      </c>
      <c r="J70" s="3" t="s">
        <v>30</v>
      </c>
      <c r="K70" s="9" t="s">
        <v>311</v>
      </c>
      <c r="L70" s="3" t="s">
        <v>32</v>
      </c>
      <c r="M70" s="3">
        <v>5</v>
      </c>
      <c r="N70" s="3">
        <v>3</v>
      </c>
      <c r="O70" s="3">
        <v>7</v>
      </c>
      <c r="P70" s="3">
        <v>5</v>
      </c>
      <c r="Q70" s="3">
        <v>4</v>
      </c>
      <c r="R70" s="3">
        <v>4</v>
      </c>
      <c r="S70" s="3">
        <v>5</v>
      </c>
      <c r="T70" s="3">
        <v>6</v>
      </c>
      <c r="U70" s="3">
        <v>2</v>
      </c>
      <c r="V70" s="3">
        <v>7</v>
      </c>
      <c r="W70" s="3">
        <v>2</v>
      </c>
      <c r="X70" s="3" t="s">
        <v>31</v>
      </c>
      <c r="Y70" s="3" t="s">
        <v>32</v>
      </c>
      <c r="Z70" s="3">
        <v>6</v>
      </c>
      <c r="AA70" s="3" t="s">
        <v>113</v>
      </c>
      <c r="AB70" s="3" t="s">
        <v>83</v>
      </c>
    </row>
    <row r="71" spans="1:28" ht="13.2" x14ac:dyDescent="0.25">
      <c r="A71">
        <v>70</v>
      </c>
      <c r="B71" s="2">
        <v>44677.032831932869</v>
      </c>
      <c r="C71" s="3" t="s">
        <v>78</v>
      </c>
      <c r="D71" s="3">
        <v>20</v>
      </c>
      <c r="E71" s="3" t="s">
        <v>79</v>
      </c>
      <c r="F71" s="3" t="s">
        <v>61</v>
      </c>
      <c r="H71" s="3" t="s">
        <v>312</v>
      </c>
      <c r="I71" s="3" t="s">
        <v>313</v>
      </c>
      <c r="J71" s="3" t="s">
        <v>30</v>
      </c>
      <c r="L71" s="3" t="s">
        <v>32</v>
      </c>
      <c r="M71" s="3">
        <v>4</v>
      </c>
      <c r="N71" s="3">
        <v>7</v>
      </c>
      <c r="O71" s="3">
        <v>7</v>
      </c>
      <c r="P71" s="3">
        <v>2</v>
      </c>
      <c r="Q71" s="3">
        <v>4</v>
      </c>
      <c r="R71" s="3">
        <v>3</v>
      </c>
      <c r="S71" s="3">
        <v>7</v>
      </c>
      <c r="T71" s="3">
        <v>3</v>
      </c>
      <c r="U71" s="3">
        <v>3</v>
      </c>
      <c r="V71" s="3">
        <v>4</v>
      </c>
      <c r="W71" s="3">
        <v>4</v>
      </c>
      <c r="X71" s="3" t="s">
        <v>49</v>
      </c>
      <c r="Y71" s="3" t="s">
        <v>30</v>
      </c>
      <c r="Z71" s="3">
        <v>4</v>
      </c>
      <c r="AA71" s="3" t="s">
        <v>314</v>
      </c>
      <c r="AB71" s="3" t="s">
        <v>96</v>
      </c>
    </row>
    <row r="72" spans="1:28" ht="13.2" x14ac:dyDescent="0.25">
      <c r="A72">
        <v>71</v>
      </c>
      <c r="B72" s="2">
        <v>44677.03299284722</v>
      </c>
      <c r="C72" s="3" t="s">
        <v>60</v>
      </c>
      <c r="D72" s="3">
        <v>7</v>
      </c>
      <c r="E72" s="3" t="s">
        <v>79</v>
      </c>
      <c r="F72" s="3" t="s">
        <v>61</v>
      </c>
      <c r="G72" s="3" t="s">
        <v>315</v>
      </c>
      <c r="H72" s="3" t="s">
        <v>316</v>
      </c>
      <c r="I72" s="3" t="s">
        <v>317</v>
      </c>
      <c r="J72" s="3" t="s">
        <v>30</v>
      </c>
      <c r="K72" s="3" t="s">
        <v>318</v>
      </c>
      <c r="L72" s="3" t="s">
        <v>32</v>
      </c>
      <c r="M72" s="3">
        <v>3</v>
      </c>
      <c r="N72" s="3">
        <v>2</v>
      </c>
      <c r="O72" s="3">
        <v>5</v>
      </c>
      <c r="P72" s="3">
        <v>2</v>
      </c>
      <c r="Q72" s="3">
        <v>7</v>
      </c>
      <c r="R72" s="3">
        <v>3</v>
      </c>
      <c r="S72" s="3">
        <v>2</v>
      </c>
      <c r="T72" s="3">
        <v>7</v>
      </c>
      <c r="U72" s="3">
        <v>1</v>
      </c>
      <c r="V72" s="3">
        <v>7</v>
      </c>
      <c r="W72" s="3">
        <v>2</v>
      </c>
      <c r="X72" s="3" t="s">
        <v>319</v>
      </c>
      <c r="Y72" s="3" t="s">
        <v>32</v>
      </c>
      <c r="Z72" s="3">
        <v>4</v>
      </c>
      <c r="AA72" s="3" t="s">
        <v>320</v>
      </c>
      <c r="AB72" s="3" t="s">
        <v>321</v>
      </c>
    </row>
    <row r="73" spans="1:28" ht="13.2" x14ac:dyDescent="0.25">
      <c r="A73">
        <v>72</v>
      </c>
      <c r="B73" s="2">
        <v>44677.046827604165</v>
      </c>
      <c r="C73" s="3" t="s">
        <v>44</v>
      </c>
      <c r="D73" s="3">
        <v>1</v>
      </c>
      <c r="E73" s="3" t="s">
        <v>79</v>
      </c>
      <c r="F73" s="3" t="s">
        <v>61</v>
      </c>
      <c r="G73" s="9" t="s">
        <v>30</v>
      </c>
      <c r="H73" s="3" t="s">
        <v>322</v>
      </c>
      <c r="I73" s="3" t="s">
        <v>323</v>
      </c>
      <c r="J73" s="3" t="s">
        <v>30</v>
      </c>
      <c r="K73" s="3" t="s">
        <v>324</v>
      </c>
      <c r="L73" s="3" t="s">
        <v>32</v>
      </c>
      <c r="M73" s="3">
        <v>2</v>
      </c>
      <c r="N73" s="3">
        <v>2</v>
      </c>
      <c r="O73" s="3">
        <v>6</v>
      </c>
      <c r="P73" s="3">
        <v>4</v>
      </c>
      <c r="Q73" s="3">
        <v>6</v>
      </c>
      <c r="R73" s="3">
        <v>2</v>
      </c>
      <c r="S73" s="3">
        <v>2</v>
      </c>
      <c r="T73" s="3">
        <v>4</v>
      </c>
      <c r="U73" s="3">
        <v>2</v>
      </c>
      <c r="V73" s="3">
        <v>6</v>
      </c>
      <c r="W73" s="3">
        <v>4</v>
      </c>
      <c r="X73" s="3" t="s">
        <v>49</v>
      </c>
      <c r="Y73" s="3" t="s">
        <v>32</v>
      </c>
      <c r="Z73" s="3">
        <v>5</v>
      </c>
      <c r="AA73" s="3" t="s">
        <v>325</v>
      </c>
      <c r="AB73" s="3" t="s">
        <v>74</v>
      </c>
    </row>
    <row r="74" spans="1:28" ht="13.2" x14ac:dyDescent="0.25">
      <c r="A74">
        <v>73</v>
      </c>
      <c r="B74" s="2">
        <v>44677.071589317129</v>
      </c>
      <c r="C74" s="3" t="s">
        <v>78</v>
      </c>
      <c r="D74" s="3">
        <v>40</v>
      </c>
      <c r="E74" s="3" t="s">
        <v>154</v>
      </c>
      <c r="F74" s="3" t="s">
        <v>67</v>
      </c>
      <c r="G74" s="9" t="s">
        <v>32</v>
      </c>
      <c r="H74" s="3" t="s">
        <v>326</v>
      </c>
      <c r="I74" s="3" t="s">
        <v>327</v>
      </c>
      <c r="J74" s="3" t="s">
        <v>30</v>
      </c>
      <c r="K74" s="3" t="s">
        <v>328</v>
      </c>
      <c r="L74" s="3" t="s">
        <v>32</v>
      </c>
      <c r="M74" s="3">
        <v>2</v>
      </c>
      <c r="N74" s="3">
        <v>3</v>
      </c>
      <c r="O74" s="3">
        <v>7</v>
      </c>
      <c r="P74" s="3">
        <v>6</v>
      </c>
      <c r="Q74" s="3">
        <v>4</v>
      </c>
      <c r="R74" s="3">
        <v>4</v>
      </c>
      <c r="S74" s="3">
        <v>2</v>
      </c>
      <c r="T74" s="3">
        <v>4</v>
      </c>
      <c r="U74" s="3">
        <v>4</v>
      </c>
      <c r="V74" s="3">
        <v>6</v>
      </c>
      <c r="W74" s="3">
        <v>6</v>
      </c>
      <c r="X74" s="3" t="s">
        <v>49</v>
      </c>
      <c r="Y74" s="3" t="s">
        <v>32</v>
      </c>
      <c r="Z74" s="3">
        <v>6</v>
      </c>
      <c r="AA74" s="3" t="s">
        <v>329</v>
      </c>
      <c r="AB74" s="3" t="s">
        <v>330</v>
      </c>
    </row>
    <row r="75" spans="1:28" ht="13.2" x14ac:dyDescent="0.25">
      <c r="A75">
        <v>74</v>
      </c>
      <c r="B75" s="2">
        <v>44677.107211435185</v>
      </c>
      <c r="C75" s="3" t="s">
        <v>60</v>
      </c>
      <c r="D75" s="3">
        <v>11</v>
      </c>
      <c r="E75" s="3" t="s">
        <v>79</v>
      </c>
      <c r="F75" s="3" t="s">
        <v>61</v>
      </c>
      <c r="H75" s="3" t="s">
        <v>331</v>
      </c>
      <c r="I75" s="3" t="s">
        <v>332</v>
      </c>
      <c r="J75" s="3" t="s">
        <v>30</v>
      </c>
      <c r="K75" s="9" t="s">
        <v>333</v>
      </c>
      <c r="L75" s="3" t="s">
        <v>32</v>
      </c>
      <c r="M75" s="3">
        <v>3</v>
      </c>
      <c r="N75" s="3">
        <v>2</v>
      </c>
      <c r="O75" s="3">
        <v>6</v>
      </c>
      <c r="P75" s="3">
        <v>4</v>
      </c>
      <c r="Q75" s="3">
        <v>5</v>
      </c>
      <c r="R75" s="3">
        <v>2</v>
      </c>
      <c r="S75" s="3">
        <v>3</v>
      </c>
      <c r="T75" s="3">
        <v>2</v>
      </c>
      <c r="U75" s="3">
        <v>2</v>
      </c>
      <c r="V75" s="3">
        <v>6</v>
      </c>
      <c r="W75" s="3">
        <v>3</v>
      </c>
      <c r="X75" s="3" t="s">
        <v>31</v>
      </c>
      <c r="Y75" s="3" t="s">
        <v>32</v>
      </c>
      <c r="Z75" s="3">
        <v>6</v>
      </c>
      <c r="AA75" s="3" t="s">
        <v>139</v>
      </c>
      <c r="AB75" s="3" t="s">
        <v>96</v>
      </c>
    </row>
    <row r="76" spans="1:28" ht="13.2" x14ac:dyDescent="0.25">
      <c r="A76">
        <v>75</v>
      </c>
      <c r="B76" s="2">
        <v>44677.17537167824</v>
      </c>
      <c r="C76" s="3" t="s">
        <v>44</v>
      </c>
      <c r="D76" s="3">
        <v>10</v>
      </c>
      <c r="E76" s="3" t="s">
        <v>36</v>
      </c>
      <c r="F76" s="3" t="s">
        <v>61</v>
      </c>
      <c r="H76" s="3" t="s">
        <v>334</v>
      </c>
      <c r="I76" s="3" t="s">
        <v>155</v>
      </c>
      <c r="J76" s="3" t="s">
        <v>30</v>
      </c>
      <c r="K76" s="9" t="s">
        <v>335</v>
      </c>
      <c r="L76" s="3" t="s">
        <v>32</v>
      </c>
      <c r="M76" s="3">
        <v>3</v>
      </c>
      <c r="N76" s="3">
        <v>2</v>
      </c>
      <c r="O76" s="3">
        <v>7</v>
      </c>
      <c r="P76" s="3">
        <v>6</v>
      </c>
      <c r="Q76" s="3">
        <v>4</v>
      </c>
      <c r="R76" s="3">
        <v>3</v>
      </c>
      <c r="S76" s="3">
        <v>3</v>
      </c>
      <c r="T76" s="3">
        <v>5</v>
      </c>
      <c r="U76" s="3">
        <v>4</v>
      </c>
      <c r="V76" s="3">
        <v>5</v>
      </c>
      <c r="W76" s="3">
        <v>6</v>
      </c>
      <c r="X76" s="3" t="s">
        <v>31</v>
      </c>
      <c r="Y76" s="3" t="s">
        <v>32</v>
      </c>
      <c r="Z76" s="3">
        <v>2</v>
      </c>
      <c r="AA76" s="3" t="s">
        <v>192</v>
      </c>
      <c r="AB76" s="3" t="s">
        <v>336</v>
      </c>
    </row>
    <row r="77" spans="1:28" ht="13.2" x14ac:dyDescent="0.25">
      <c r="A77">
        <v>76</v>
      </c>
      <c r="B77" s="2">
        <v>44677.184443206017</v>
      </c>
      <c r="C77" s="3" t="s">
        <v>44</v>
      </c>
      <c r="D77" s="3">
        <v>8</v>
      </c>
      <c r="E77" s="3" t="s">
        <v>79</v>
      </c>
      <c r="F77" s="3" t="s">
        <v>61</v>
      </c>
      <c r="H77" s="3" t="s">
        <v>337</v>
      </c>
      <c r="I77" s="3" t="s">
        <v>338</v>
      </c>
      <c r="J77" s="3" t="s">
        <v>30</v>
      </c>
      <c r="K77" s="9" t="s">
        <v>339</v>
      </c>
      <c r="L77" s="3" t="s">
        <v>32</v>
      </c>
      <c r="M77" s="3">
        <v>1</v>
      </c>
      <c r="N77" s="3">
        <v>3</v>
      </c>
      <c r="O77" s="3">
        <v>6</v>
      </c>
      <c r="P77" s="3">
        <v>4</v>
      </c>
      <c r="Q77" s="3">
        <v>7</v>
      </c>
      <c r="R77" s="3">
        <v>2</v>
      </c>
      <c r="S77" s="3">
        <v>1</v>
      </c>
      <c r="T77" s="3">
        <v>4</v>
      </c>
      <c r="U77" s="3">
        <v>1</v>
      </c>
      <c r="V77" s="3">
        <v>7</v>
      </c>
      <c r="W77" s="3">
        <v>1</v>
      </c>
      <c r="X77" s="3" t="s">
        <v>31</v>
      </c>
      <c r="Y77" s="3" t="s">
        <v>32</v>
      </c>
      <c r="Z77" s="3">
        <v>7</v>
      </c>
      <c r="AA77" s="3" t="s">
        <v>340</v>
      </c>
      <c r="AB77" s="3" t="s">
        <v>96</v>
      </c>
    </row>
    <row r="78" spans="1:28" ht="13.2" x14ac:dyDescent="0.25">
      <c r="A78">
        <v>77</v>
      </c>
      <c r="B78" s="2">
        <v>44677.213080069443</v>
      </c>
      <c r="C78" s="3" t="s">
        <v>52</v>
      </c>
      <c r="D78" s="3">
        <v>14</v>
      </c>
      <c r="E78" s="3" t="s">
        <v>79</v>
      </c>
      <c r="F78" s="3" t="s">
        <v>53</v>
      </c>
      <c r="H78" s="3" t="s">
        <v>341</v>
      </c>
      <c r="I78" s="3" t="s">
        <v>342</v>
      </c>
      <c r="J78" s="3" t="s">
        <v>30</v>
      </c>
      <c r="L78" s="3" t="s">
        <v>32</v>
      </c>
      <c r="M78" s="3">
        <v>7</v>
      </c>
      <c r="N78" s="3">
        <v>4</v>
      </c>
      <c r="O78" s="3">
        <v>7</v>
      </c>
      <c r="P78" s="3">
        <v>5</v>
      </c>
      <c r="Q78" s="3">
        <v>3</v>
      </c>
      <c r="R78" s="3">
        <v>6</v>
      </c>
      <c r="S78" s="3">
        <v>4</v>
      </c>
      <c r="T78" s="3">
        <v>1</v>
      </c>
      <c r="U78" s="3">
        <v>1</v>
      </c>
      <c r="V78" s="3">
        <v>6</v>
      </c>
      <c r="W78" s="3">
        <v>4</v>
      </c>
      <c r="X78" s="3" t="s">
        <v>49</v>
      </c>
      <c r="Y78" s="3" t="s">
        <v>32</v>
      </c>
      <c r="Z78" s="3">
        <v>6</v>
      </c>
      <c r="AA78" s="3" t="s">
        <v>139</v>
      </c>
      <c r="AB78" s="3" t="s">
        <v>300</v>
      </c>
    </row>
    <row r="79" spans="1:28" ht="13.2" x14ac:dyDescent="0.25">
      <c r="A79">
        <v>78</v>
      </c>
      <c r="B79" s="2">
        <v>44677.217396747685</v>
      </c>
      <c r="C79" s="3" t="s">
        <v>60</v>
      </c>
      <c r="D79" s="3">
        <v>35</v>
      </c>
      <c r="E79" s="3" t="s">
        <v>79</v>
      </c>
      <c r="F79" s="3" t="s">
        <v>61</v>
      </c>
      <c r="G79" s="9" t="s">
        <v>343</v>
      </c>
      <c r="H79" s="3" t="s">
        <v>344</v>
      </c>
      <c r="I79" s="3" t="s">
        <v>345</v>
      </c>
      <c r="J79" s="3" t="s">
        <v>30</v>
      </c>
      <c r="K79" s="3" t="s">
        <v>346</v>
      </c>
      <c r="L79" s="3" t="s">
        <v>32</v>
      </c>
      <c r="M79" s="3">
        <v>2</v>
      </c>
      <c r="N79" s="3">
        <v>3</v>
      </c>
      <c r="O79" s="3">
        <v>6</v>
      </c>
      <c r="P79" s="3">
        <v>4</v>
      </c>
      <c r="Q79" s="3">
        <v>5</v>
      </c>
      <c r="R79" s="3">
        <v>4</v>
      </c>
      <c r="S79" s="3">
        <v>3</v>
      </c>
      <c r="T79" s="3">
        <v>6</v>
      </c>
      <c r="U79" s="3">
        <v>3</v>
      </c>
      <c r="V79" s="3">
        <v>1</v>
      </c>
      <c r="W79" s="3">
        <v>3</v>
      </c>
      <c r="X79" s="3" t="s">
        <v>49</v>
      </c>
      <c r="Y79" s="3" t="s">
        <v>32</v>
      </c>
      <c r="Z79" s="3">
        <v>5</v>
      </c>
      <c r="AA79" s="3" t="s">
        <v>139</v>
      </c>
      <c r="AB79" s="3" t="s">
        <v>87</v>
      </c>
    </row>
    <row r="80" spans="1:28" ht="13.2" x14ac:dyDescent="0.25">
      <c r="A80">
        <v>79</v>
      </c>
      <c r="B80" s="2">
        <v>44677.249156620368</v>
      </c>
      <c r="C80" s="3" t="s">
        <v>52</v>
      </c>
      <c r="D80" s="3">
        <v>10</v>
      </c>
      <c r="E80" s="3" t="s">
        <v>131</v>
      </c>
      <c r="F80" s="3" t="s">
        <v>61</v>
      </c>
      <c r="G80" s="9" t="s">
        <v>347</v>
      </c>
      <c r="H80" s="3" t="s">
        <v>348</v>
      </c>
      <c r="I80" s="3" t="s">
        <v>133</v>
      </c>
      <c r="J80" s="3" t="s">
        <v>30</v>
      </c>
      <c r="K80" s="3" t="s">
        <v>349</v>
      </c>
      <c r="L80" s="3" t="s">
        <v>30</v>
      </c>
      <c r="M80" s="3">
        <v>1</v>
      </c>
      <c r="N80" s="3">
        <v>3</v>
      </c>
      <c r="O80" s="3">
        <v>6</v>
      </c>
      <c r="P80" s="3">
        <v>5</v>
      </c>
      <c r="Q80" s="3">
        <v>7</v>
      </c>
      <c r="R80" s="3">
        <v>2</v>
      </c>
      <c r="S80" s="3">
        <v>3</v>
      </c>
      <c r="T80" s="3">
        <v>1</v>
      </c>
      <c r="U80" s="3">
        <v>3</v>
      </c>
      <c r="V80" s="3">
        <v>4</v>
      </c>
      <c r="W80" s="3">
        <v>2</v>
      </c>
      <c r="X80" s="3" t="s">
        <v>49</v>
      </c>
      <c r="Y80" s="3" t="s">
        <v>32</v>
      </c>
      <c r="Z80" s="3">
        <v>3</v>
      </c>
      <c r="AA80" s="3" t="s">
        <v>350</v>
      </c>
      <c r="AB80" s="3" t="s">
        <v>227</v>
      </c>
    </row>
    <row r="81" spans="1:28" ht="13.2" x14ac:dyDescent="0.25">
      <c r="A81">
        <v>80</v>
      </c>
      <c r="B81" s="2">
        <v>44677.255796608792</v>
      </c>
      <c r="C81" s="3" t="s">
        <v>78</v>
      </c>
      <c r="D81" s="3">
        <v>4</v>
      </c>
      <c r="E81" s="3" t="s">
        <v>79</v>
      </c>
      <c r="F81" s="3" t="s">
        <v>67</v>
      </c>
      <c r="H81" s="3" t="s">
        <v>141</v>
      </c>
      <c r="I81" s="3" t="s">
        <v>106</v>
      </c>
      <c r="J81" s="3" t="s">
        <v>30</v>
      </c>
      <c r="K81" s="9" t="s">
        <v>351</v>
      </c>
      <c r="L81" s="3" t="s">
        <v>32</v>
      </c>
      <c r="M81" s="3">
        <v>4</v>
      </c>
      <c r="N81" s="3">
        <v>1</v>
      </c>
      <c r="O81" s="3">
        <v>7</v>
      </c>
      <c r="P81" s="3">
        <v>5</v>
      </c>
      <c r="Q81" s="3">
        <v>4</v>
      </c>
      <c r="R81" s="3">
        <v>6</v>
      </c>
      <c r="S81" s="3">
        <v>2</v>
      </c>
      <c r="T81" s="3">
        <v>1</v>
      </c>
      <c r="U81" s="3">
        <v>2</v>
      </c>
      <c r="V81" s="3">
        <v>7</v>
      </c>
      <c r="W81" s="3">
        <v>5</v>
      </c>
      <c r="X81" s="3" t="s">
        <v>49</v>
      </c>
      <c r="Y81" s="3" t="s">
        <v>30</v>
      </c>
      <c r="Z81" s="3">
        <v>3</v>
      </c>
      <c r="AA81" s="3" t="s">
        <v>139</v>
      </c>
      <c r="AB81" s="3" t="s">
        <v>140</v>
      </c>
    </row>
    <row r="82" spans="1:28" ht="13.2" x14ac:dyDescent="0.25">
      <c r="A82">
        <v>81</v>
      </c>
      <c r="B82" s="2">
        <v>44677.25702730324</v>
      </c>
      <c r="C82" s="3" t="s">
        <v>44</v>
      </c>
      <c r="D82" s="3">
        <v>1</v>
      </c>
      <c r="E82" s="3" t="s">
        <v>36</v>
      </c>
      <c r="F82" s="3" t="s">
        <v>37</v>
      </c>
      <c r="H82" s="3" t="s">
        <v>55</v>
      </c>
      <c r="I82" s="3" t="s">
        <v>55</v>
      </c>
      <c r="J82" s="3" t="s">
        <v>30</v>
      </c>
      <c r="K82" s="3" t="s">
        <v>352</v>
      </c>
      <c r="L82" s="3" t="s">
        <v>32</v>
      </c>
      <c r="M82" s="3">
        <v>2</v>
      </c>
      <c r="N82" s="3">
        <v>5</v>
      </c>
      <c r="O82" s="3">
        <v>7</v>
      </c>
      <c r="P82" s="3">
        <v>5</v>
      </c>
      <c r="Q82" s="3">
        <v>6</v>
      </c>
      <c r="R82" s="3">
        <v>3</v>
      </c>
      <c r="S82" s="3">
        <v>4</v>
      </c>
      <c r="T82" s="3">
        <v>6</v>
      </c>
      <c r="U82" s="3">
        <v>4</v>
      </c>
      <c r="V82" s="3">
        <v>4</v>
      </c>
      <c r="W82" s="3">
        <v>7</v>
      </c>
      <c r="X82" s="3" t="s">
        <v>31</v>
      </c>
      <c r="Y82" s="3" t="s">
        <v>30</v>
      </c>
      <c r="Z82" s="3">
        <v>7</v>
      </c>
      <c r="AA82" s="3" t="s">
        <v>95</v>
      </c>
      <c r="AB82" s="3" t="s">
        <v>147</v>
      </c>
    </row>
    <row r="83" spans="1:28" ht="13.2" x14ac:dyDescent="0.25">
      <c r="A83">
        <v>82</v>
      </c>
      <c r="B83" s="2">
        <v>44677.271686284723</v>
      </c>
      <c r="C83" s="3" t="s">
        <v>52</v>
      </c>
      <c r="D83" s="3">
        <v>23</v>
      </c>
      <c r="E83" s="3" t="s">
        <v>79</v>
      </c>
      <c r="F83" s="3" t="s">
        <v>61</v>
      </c>
      <c r="G83" s="9" t="s">
        <v>353</v>
      </c>
      <c r="H83" s="3" t="s">
        <v>354</v>
      </c>
      <c r="I83" s="3" t="s">
        <v>142</v>
      </c>
      <c r="J83" s="3" t="s">
        <v>30</v>
      </c>
      <c r="K83" s="9" t="s">
        <v>355</v>
      </c>
      <c r="L83" s="3" t="s">
        <v>32</v>
      </c>
      <c r="M83" s="3">
        <v>2</v>
      </c>
      <c r="N83" s="3">
        <v>3</v>
      </c>
      <c r="O83" s="3">
        <v>6</v>
      </c>
      <c r="P83" s="3">
        <v>7</v>
      </c>
      <c r="Q83" s="3">
        <v>6</v>
      </c>
      <c r="R83" s="3">
        <v>1</v>
      </c>
      <c r="S83" s="3">
        <v>4</v>
      </c>
      <c r="T83" s="3">
        <v>3</v>
      </c>
      <c r="U83" s="3">
        <v>2</v>
      </c>
      <c r="V83" s="3">
        <v>7</v>
      </c>
      <c r="W83" s="3">
        <v>4</v>
      </c>
      <c r="X83" s="3" t="s">
        <v>49</v>
      </c>
      <c r="Y83" s="3" t="s">
        <v>30</v>
      </c>
      <c r="Z83" s="3">
        <v>3</v>
      </c>
      <c r="AA83" s="3" t="s">
        <v>73</v>
      </c>
      <c r="AB83" s="3" t="s">
        <v>87</v>
      </c>
    </row>
    <row r="84" spans="1:28" ht="13.2" x14ac:dyDescent="0.25">
      <c r="A84">
        <v>83</v>
      </c>
      <c r="B84" s="2">
        <v>44677.272046516198</v>
      </c>
      <c r="C84" s="3" t="s">
        <v>52</v>
      </c>
      <c r="D84" s="3">
        <v>5</v>
      </c>
      <c r="E84" s="3" t="s">
        <v>79</v>
      </c>
      <c r="F84" s="3" t="s">
        <v>61</v>
      </c>
      <c r="G84" s="9" t="s">
        <v>356</v>
      </c>
      <c r="H84" s="3" t="s">
        <v>357</v>
      </c>
      <c r="I84" s="3" t="s">
        <v>358</v>
      </c>
      <c r="J84" s="3" t="s">
        <v>30</v>
      </c>
      <c r="K84" s="9" t="s">
        <v>359</v>
      </c>
      <c r="L84" s="3" t="s">
        <v>32</v>
      </c>
      <c r="M84" s="3">
        <v>2</v>
      </c>
      <c r="N84" s="3">
        <v>3</v>
      </c>
      <c r="O84" s="3">
        <v>7</v>
      </c>
      <c r="P84" s="3">
        <v>3</v>
      </c>
      <c r="Q84" s="3">
        <v>3</v>
      </c>
      <c r="R84" s="3">
        <v>2</v>
      </c>
      <c r="S84" s="3">
        <v>3</v>
      </c>
      <c r="T84" s="3">
        <v>1</v>
      </c>
      <c r="U84" s="3">
        <v>1</v>
      </c>
      <c r="V84" s="3">
        <v>7</v>
      </c>
      <c r="W84" s="3">
        <v>1</v>
      </c>
      <c r="X84" s="3" t="s">
        <v>49</v>
      </c>
      <c r="Y84" s="3" t="s">
        <v>32</v>
      </c>
      <c r="Z84" s="3">
        <v>3</v>
      </c>
      <c r="AA84" s="3" t="s">
        <v>360</v>
      </c>
      <c r="AB84" s="3" t="s">
        <v>96</v>
      </c>
    </row>
    <row r="85" spans="1:28" ht="13.2" x14ac:dyDescent="0.25">
      <c r="A85">
        <v>84</v>
      </c>
      <c r="B85" s="2">
        <v>44677.27456450231</v>
      </c>
      <c r="C85" s="3" t="s">
        <v>78</v>
      </c>
      <c r="D85" s="3">
        <v>17</v>
      </c>
      <c r="E85" s="3" t="s">
        <v>89</v>
      </c>
      <c r="F85" s="3" t="s">
        <v>53</v>
      </c>
      <c r="G85" s="9" t="s">
        <v>361</v>
      </c>
      <c r="H85" s="3" t="s">
        <v>362</v>
      </c>
      <c r="I85" s="3" t="s">
        <v>363</v>
      </c>
      <c r="J85" s="3" t="s">
        <v>30</v>
      </c>
      <c r="K85" s="3" t="s">
        <v>364</v>
      </c>
      <c r="L85" s="3" t="s">
        <v>32</v>
      </c>
      <c r="M85" s="3">
        <v>6</v>
      </c>
      <c r="N85" s="3">
        <v>3</v>
      </c>
      <c r="O85" s="3">
        <v>7</v>
      </c>
      <c r="P85" s="3">
        <v>4</v>
      </c>
      <c r="Q85" s="3">
        <v>4</v>
      </c>
      <c r="R85" s="3">
        <v>3</v>
      </c>
      <c r="S85" s="3">
        <v>4</v>
      </c>
      <c r="T85" s="3">
        <v>2</v>
      </c>
      <c r="U85" s="3">
        <v>2</v>
      </c>
      <c r="V85" s="3">
        <v>6</v>
      </c>
      <c r="W85" s="3">
        <v>4</v>
      </c>
      <c r="X85" s="3" t="s">
        <v>49</v>
      </c>
      <c r="Y85" s="3" t="s">
        <v>32</v>
      </c>
      <c r="Z85" s="3">
        <v>6</v>
      </c>
      <c r="AA85" s="3" t="s">
        <v>365</v>
      </c>
      <c r="AB85" s="3" t="s">
        <v>96</v>
      </c>
    </row>
    <row r="86" spans="1:28" ht="13.2" x14ac:dyDescent="0.25">
      <c r="A86">
        <v>85</v>
      </c>
      <c r="B86" s="2">
        <v>44677.286339513885</v>
      </c>
      <c r="C86" s="3" t="s">
        <v>52</v>
      </c>
      <c r="D86" s="3">
        <v>30</v>
      </c>
      <c r="E86" s="3" t="s">
        <v>79</v>
      </c>
      <c r="F86" s="3" t="s">
        <v>67</v>
      </c>
      <c r="H86" s="3" t="s">
        <v>366</v>
      </c>
      <c r="I86" s="3" t="s">
        <v>160</v>
      </c>
      <c r="J86" s="3" t="s">
        <v>30</v>
      </c>
      <c r="K86" s="3" t="s">
        <v>367</v>
      </c>
      <c r="L86" s="3" t="s">
        <v>32</v>
      </c>
      <c r="M86" s="3">
        <v>2</v>
      </c>
      <c r="N86" s="3">
        <v>3</v>
      </c>
      <c r="O86" s="3">
        <v>6</v>
      </c>
      <c r="P86" s="3">
        <v>5</v>
      </c>
      <c r="Q86" s="3">
        <v>4</v>
      </c>
      <c r="R86" s="3">
        <v>2</v>
      </c>
      <c r="S86" s="3">
        <v>2</v>
      </c>
      <c r="T86" s="3">
        <v>3</v>
      </c>
      <c r="U86" s="3">
        <v>1</v>
      </c>
      <c r="V86" s="3">
        <v>6</v>
      </c>
      <c r="W86" s="3">
        <v>5</v>
      </c>
      <c r="X86" s="3" t="s">
        <v>31</v>
      </c>
      <c r="Y86" s="3" t="s">
        <v>30</v>
      </c>
      <c r="Z86" s="3">
        <v>6</v>
      </c>
      <c r="AA86" s="3" t="s">
        <v>368</v>
      </c>
      <c r="AB86" s="3" t="s">
        <v>300</v>
      </c>
    </row>
    <row r="87" spans="1:28" ht="13.2" x14ac:dyDescent="0.25">
      <c r="A87">
        <v>86</v>
      </c>
      <c r="B87" s="2">
        <v>44677.289716250001</v>
      </c>
      <c r="C87" s="3" t="s">
        <v>78</v>
      </c>
      <c r="D87" s="3">
        <v>25</v>
      </c>
      <c r="E87" s="3" t="s">
        <v>131</v>
      </c>
      <c r="F87" s="3" t="s">
        <v>61</v>
      </c>
      <c r="G87" s="9" t="s">
        <v>369</v>
      </c>
      <c r="H87" s="3" t="s">
        <v>370</v>
      </c>
      <c r="I87" s="3" t="s">
        <v>371</v>
      </c>
      <c r="J87" s="3" t="s">
        <v>30</v>
      </c>
      <c r="L87" s="3" t="s">
        <v>32</v>
      </c>
      <c r="M87" s="3">
        <v>5</v>
      </c>
      <c r="N87" s="3">
        <v>2</v>
      </c>
      <c r="O87" s="3">
        <v>7</v>
      </c>
      <c r="P87" s="3">
        <v>7</v>
      </c>
      <c r="Q87" s="3">
        <v>2</v>
      </c>
      <c r="R87" s="3">
        <v>3</v>
      </c>
      <c r="S87" s="3">
        <v>4</v>
      </c>
      <c r="T87" s="3">
        <v>5</v>
      </c>
      <c r="U87" s="3">
        <v>1</v>
      </c>
      <c r="V87" s="3">
        <v>2</v>
      </c>
      <c r="W87" s="3">
        <v>7</v>
      </c>
      <c r="X87" s="3" t="s">
        <v>49</v>
      </c>
      <c r="Y87" s="3" t="s">
        <v>32</v>
      </c>
      <c r="Z87" s="3">
        <v>5</v>
      </c>
      <c r="AA87" s="3" t="s">
        <v>372</v>
      </c>
      <c r="AB87" s="3" t="s">
        <v>77</v>
      </c>
    </row>
    <row r="88" spans="1:28" ht="13.2" x14ac:dyDescent="0.25">
      <c r="A88">
        <v>87</v>
      </c>
      <c r="B88" s="2">
        <v>44677.294517951392</v>
      </c>
      <c r="C88" s="3" t="s">
        <v>44</v>
      </c>
      <c r="D88" s="3">
        <v>15</v>
      </c>
      <c r="E88" s="3" t="s">
        <v>79</v>
      </c>
      <c r="F88" s="3" t="s">
        <v>53</v>
      </c>
      <c r="H88" s="3" t="s">
        <v>117</v>
      </c>
      <c r="I88" s="3" t="s">
        <v>373</v>
      </c>
      <c r="J88" s="3" t="s">
        <v>30</v>
      </c>
      <c r="L88" s="3" t="s">
        <v>32</v>
      </c>
      <c r="M88" s="3">
        <v>2</v>
      </c>
      <c r="N88" s="3">
        <v>4</v>
      </c>
      <c r="O88" s="3">
        <v>7</v>
      </c>
      <c r="P88" s="3">
        <v>3</v>
      </c>
      <c r="Q88" s="3">
        <v>4</v>
      </c>
      <c r="R88" s="3">
        <v>4</v>
      </c>
      <c r="S88" s="3">
        <v>3</v>
      </c>
      <c r="T88" s="3">
        <v>6</v>
      </c>
      <c r="U88" s="3">
        <v>2</v>
      </c>
      <c r="V88" s="3">
        <v>5</v>
      </c>
      <c r="W88" s="3">
        <v>3</v>
      </c>
      <c r="X88" s="3" t="s">
        <v>49</v>
      </c>
      <c r="Y88" s="3" t="s">
        <v>30</v>
      </c>
      <c r="Z88" s="3">
        <v>5</v>
      </c>
      <c r="AA88" s="3" t="s">
        <v>374</v>
      </c>
      <c r="AB88" s="3" t="s">
        <v>87</v>
      </c>
    </row>
    <row r="89" spans="1:28" ht="13.2" x14ac:dyDescent="0.25">
      <c r="A89">
        <v>88</v>
      </c>
      <c r="B89" s="2">
        <v>44677.295038599535</v>
      </c>
      <c r="C89" s="3" t="s">
        <v>78</v>
      </c>
      <c r="D89" s="3">
        <v>30</v>
      </c>
      <c r="E89" s="3" t="s">
        <v>79</v>
      </c>
      <c r="F89" s="3" t="s">
        <v>61</v>
      </c>
      <c r="G89" s="3" t="s">
        <v>375</v>
      </c>
      <c r="H89" s="3" t="s">
        <v>376</v>
      </c>
      <c r="I89" s="3" t="s">
        <v>377</v>
      </c>
      <c r="J89" s="3" t="s">
        <v>30</v>
      </c>
      <c r="K89" s="3" t="s">
        <v>378</v>
      </c>
      <c r="L89" s="3" t="s">
        <v>32</v>
      </c>
      <c r="M89" s="3">
        <v>3</v>
      </c>
      <c r="N89" s="3">
        <v>4</v>
      </c>
      <c r="O89" s="3">
        <v>5</v>
      </c>
      <c r="P89" s="3">
        <v>4</v>
      </c>
      <c r="Q89" s="3">
        <v>4</v>
      </c>
      <c r="R89" s="3">
        <v>4</v>
      </c>
      <c r="S89" s="3">
        <v>2</v>
      </c>
      <c r="T89" s="3">
        <v>2</v>
      </c>
      <c r="U89" s="3">
        <v>4</v>
      </c>
      <c r="V89" s="3">
        <v>5</v>
      </c>
      <c r="W89" s="3">
        <v>5</v>
      </c>
      <c r="X89" s="3" t="s">
        <v>57</v>
      </c>
      <c r="Y89" s="3" t="s">
        <v>30</v>
      </c>
      <c r="Z89" s="3">
        <v>6</v>
      </c>
      <c r="AA89" s="3" t="s">
        <v>162</v>
      </c>
      <c r="AB89" s="3" t="s">
        <v>66</v>
      </c>
    </row>
    <row r="90" spans="1:28" ht="13.2" x14ac:dyDescent="0.25">
      <c r="A90">
        <v>89</v>
      </c>
      <c r="B90" s="2">
        <v>44677.300145636575</v>
      </c>
      <c r="C90" s="3" t="s">
        <v>60</v>
      </c>
      <c r="D90" s="3">
        <v>10</v>
      </c>
      <c r="E90" s="3" t="s">
        <v>79</v>
      </c>
      <c r="F90" s="3" t="s">
        <v>61</v>
      </c>
      <c r="G90" s="3" t="s">
        <v>379</v>
      </c>
      <c r="H90" s="3" t="s">
        <v>380</v>
      </c>
      <c r="I90" s="3" t="s">
        <v>381</v>
      </c>
      <c r="J90" s="3" t="s">
        <v>30</v>
      </c>
      <c r="K90" s="3" t="s">
        <v>382</v>
      </c>
      <c r="L90" s="3" t="s">
        <v>32</v>
      </c>
      <c r="M90" s="3">
        <v>3</v>
      </c>
      <c r="N90" s="3">
        <v>3</v>
      </c>
      <c r="O90" s="3">
        <v>6</v>
      </c>
      <c r="P90" s="3">
        <v>6</v>
      </c>
      <c r="Q90" s="3">
        <v>4</v>
      </c>
      <c r="R90" s="3">
        <v>2</v>
      </c>
      <c r="S90" s="3">
        <v>3</v>
      </c>
      <c r="T90" s="3">
        <v>5</v>
      </c>
      <c r="U90" s="3">
        <v>2</v>
      </c>
      <c r="V90" s="3">
        <v>5</v>
      </c>
      <c r="W90" s="3">
        <v>5</v>
      </c>
      <c r="X90" s="3" t="s">
        <v>49</v>
      </c>
      <c r="Y90" s="3" t="s">
        <v>30</v>
      </c>
      <c r="Z90" s="3">
        <v>2</v>
      </c>
      <c r="AA90" s="3" t="s">
        <v>383</v>
      </c>
      <c r="AB90" s="3" t="s">
        <v>147</v>
      </c>
    </row>
    <row r="91" spans="1:28" ht="13.2" x14ac:dyDescent="0.25">
      <c r="A91">
        <v>90</v>
      </c>
      <c r="B91" s="2">
        <v>44677.301907210647</v>
      </c>
      <c r="C91" s="3" t="s">
        <v>78</v>
      </c>
      <c r="D91" s="3">
        <v>13</v>
      </c>
      <c r="E91" s="3" t="s">
        <v>79</v>
      </c>
      <c r="F91" s="3" t="s">
        <v>61</v>
      </c>
      <c r="H91" s="3" t="s">
        <v>101</v>
      </c>
      <c r="I91" s="3" t="s">
        <v>384</v>
      </c>
      <c r="J91" s="3" t="s">
        <v>30</v>
      </c>
      <c r="K91" s="9" t="s">
        <v>385</v>
      </c>
      <c r="L91" s="3" t="s">
        <v>32</v>
      </c>
      <c r="M91" s="3">
        <v>3</v>
      </c>
      <c r="N91" s="3">
        <v>2</v>
      </c>
      <c r="O91" s="3">
        <v>6</v>
      </c>
      <c r="P91" s="3">
        <v>5</v>
      </c>
      <c r="Q91" s="3">
        <v>5</v>
      </c>
      <c r="R91" s="3">
        <v>3</v>
      </c>
      <c r="S91" s="3">
        <v>4</v>
      </c>
      <c r="T91" s="3">
        <v>3</v>
      </c>
      <c r="U91" s="3">
        <v>1</v>
      </c>
      <c r="V91" s="3">
        <v>6</v>
      </c>
      <c r="W91" s="3">
        <v>3</v>
      </c>
      <c r="X91" s="3" t="s">
        <v>49</v>
      </c>
      <c r="Y91" s="3" t="s">
        <v>30</v>
      </c>
      <c r="Z91" s="3">
        <v>5</v>
      </c>
      <c r="AA91" s="3" t="s">
        <v>386</v>
      </c>
      <c r="AB91" s="3" t="s">
        <v>219</v>
      </c>
    </row>
    <row r="92" spans="1:28" ht="13.2" x14ac:dyDescent="0.25">
      <c r="A92">
        <v>91</v>
      </c>
      <c r="B92" s="2">
        <v>44677.306542395832</v>
      </c>
      <c r="C92" s="3" t="s">
        <v>44</v>
      </c>
      <c r="D92" s="3">
        <v>7</v>
      </c>
      <c r="E92" s="3" t="s">
        <v>79</v>
      </c>
      <c r="F92" s="3" t="s">
        <v>61</v>
      </c>
      <c r="G92" s="3" t="s">
        <v>30</v>
      </c>
      <c r="H92" s="3" t="s">
        <v>387</v>
      </c>
      <c r="I92" s="3" t="s">
        <v>388</v>
      </c>
      <c r="J92" s="3" t="s">
        <v>30</v>
      </c>
      <c r="K92" s="3" t="s">
        <v>389</v>
      </c>
      <c r="L92" s="3" t="s">
        <v>32</v>
      </c>
      <c r="M92" s="3">
        <v>3</v>
      </c>
      <c r="N92" s="3">
        <v>3</v>
      </c>
      <c r="O92" s="3">
        <v>6</v>
      </c>
      <c r="P92" s="3">
        <v>5</v>
      </c>
      <c r="Q92" s="3">
        <v>4</v>
      </c>
      <c r="R92" s="3">
        <v>4</v>
      </c>
      <c r="S92" s="3">
        <v>4</v>
      </c>
      <c r="T92" s="3">
        <v>4</v>
      </c>
      <c r="U92" s="3">
        <v>1</v>
      </c>
      <c r="V92" s="3">
        <v>7</v>
      </c>
      <c r="W92" s="3">
        <v>3</v>
      </c>
      <c r="X92" s="3" t="s">
        <v>49</v>
      </c>
      <c r="Y92" s="3" t="s">
        <v>30</v>
      </c>
      <c r="Z92" s="3">
        <v>6</v>
      </c>
      <c r="AA92" s="3" t="s">
        <v>390</v>
      </c>
      <c r="AB92" s="3" t="s">
        <v>96</v>
      </c>
    </row>
    <row r="93" spans="1:28" ht="13.2" x14ac:dyDescent="0.25">
      <c r="A93">
        <v>92</v>
      </c>
      <c r="B93" s="2">
        <v>44677.311859687499</v>
      </c>
      <c r="C93" s="3" t="s">
        <v>78</v>
      </c>
      <c r="D93" s="3">
        <v>25</v>
      </c>
      <c r="E93" s="3" t="s">
        <v>79</v>
      </c>
      <c r="F93" s="3" t="s">
        <v>61</v>
      </c>
      <c r="H93" s="3" t="s">
        <v>391</v>
      </c>
      <c r="I93" s="3" t="s">
        <v>55</v>
      </c>
      <c r="J93" s="3" t="s">
        <v>30</v>
      </c>
      <c r="K93" s="3" t="s">
        <v>392</v>
      </c>
      <c r="L93" s="3" t="s">
        <v>32</v>
      </c>
      <c r="M93" s="3">
        <v>2</v>
      </c>
      <c r="N93" s="3">
        <v>2</v>
      </c>
      <c r="O93" s="3">
        <v>2</v>
      </c>
      <c r="P93" s="3">
        <v>4</v>
      </c>
      <c r="Q93" s="3">
        <v>4</v>
      </c>
      <c r="R93" s="3">
        <v>3</v>
      </c>
      <c r="S93" s="3">
        <v>4</v>
      </c>
      <c r="T93" s="3">
        <v>3</v>
      </c>
      <c r="U93" s="3">
        <v>1</v>
      </c>
      <c r="V93" s="3">
        <v>7</v>
      </c>
      <c r="W93" s="3">
        <v>1</v>
      </c>
      <c r="X93" s="3" t="s">
        <v>393</v>
      </c>
      <c r="Y93" s="3" t="s">
        <v>30</v>
      </c>
      <c r="Z93" s="3">
        <v>6</v>
      </c>
      <c r="AA93" s="3" t="s">
        <v>394</v>
      </c>
      <c r="AB93" s="3" t="s">
        <v>395</v>
      </c>
    </row>
    <row r="94" spans="1:28" ht="13.2" x14ac:dyDescent="0.25">
      <c r="A94">
        <v>93</v>
      </c>
      <c r="B94" s="2">
        <v>44677.318336898148</v>
      </c>
      <c r="C94" s="3" t="s">
        <v>78</v>
      </c>
      <c r="D94" s="3">
        <v>24</v>
      </c>
      <c r="E94" s="3" t="s">
        <v>79</v>
      </c>
      <c r="F94" s="3" t="s">
        <v>61</v>
      </c>
      <c r="G94" s="9" t="s">
        <v>32</v>
      </c>
      <c r="H94" s="3" t="s">
        <v>141</v>
      </c>
      <c r="I94" s="3" t="s">
        <v>190</v>
      </c>
      <c r="J94" s="3" t="s">
        <v>30</v>
      </c>
      <c r="K94" s="3" t="s">
        <v>396</v>
      </c>
      <c r="L94" s="3" t="s">
        <v>32</v>
      </c>
      <c r="M94" s="3">
        <v>2</v>
      </c>
      <c r="N94" s="3">
        <v>2</v>
      </c>
      <c r="O94" s="3">
        <v>6</v>
      </c>
      <c r="P94" s="3">
        <v>4</v>
      </c>
      <c r="Q94" s="3">
        <v>6</v>
      </c>
      <c r="R94" s="3">
        <v>3</v>
      </c>
      <c r="S94" s="3">
        <v>2</v>
      </c>
      <c r="T94" s="3">
        <v>3</v>
      </c>
      <c r="U94" s="3">
        <v>5</v>
      </c>
      <c r="V94" s="3">
        <v>4</v>
      </c>
      <c r="W94" s="3">
        <v>4</v>
      </c>
      <c r="X94" s="3" t="s">
        <v>49</v>
      </c>
      <c r="Y94" s="3" t="s">
        <v>30</v>
      </c>
      <c r="Z94" s="3">
        <v>3</v>
      </c>
      <c r="AA94" s="3" t="s">
        <v>397</v>
      </c>
      <c r="AB94" s="3" t="s">
        <v>147</v>
      </c>
    </row>
    <row r="95" spans="1:28" ht="13.2" x14ac:dyDescent="0.25">
      <c r="A95">
        <v>94</v>
      </c>
      <c r="B95" s="2">
        <v>44677.31919328704</v>
      </c>
      <c r="C95" s="3" t="s">
        <v>78</v>
      </c>
      <c r="D95" s="3">
        <v>5</v>
      </c>
      <c r="E95" s="3" t="s">
        <v>79</v>
      </c>
      <c r="F95" s="3" t="s">
        <v>61</v>
      </c>
      <c r="H95" s="3" t="s">
        <v>398</v>
      </c>
      <c r="I95" s="3" t="s">
        <v>160</v>
      </c>
      <c r="J95" s="3" t="s">
        <v>30</v>
      </c>
      <c r="K95" s="3" t="s">
        <v>399</v>
      </c>
      <c r="L95" s="3" t="s">
        <v>32</v>
      </c>
      <c r="M95" s="3">
        <v>2</v>
      </c>
      <c r="N95" s="3">
        <v>3</v>
      </c>
      <c r="O95" s="3">
        <v>5</v>
      </c>
      <c r="P95" s="3">
        <v>3</v>
      </c>
      <c r="Q95" s="3">
        <v>4</v>
      </c>
      <c r="R95" s="3">
        <v>2</v>
      </c>
      <c r="S95" s="3">
        <v>2</v>
      </c>
      <c r="T95" s="3">
        <v>3</v>
      </c>
      <c r="U95" s="3">
        <v>3</v>
      </c>
      <c r="V95" s="3">
        <v>6</v>
      </c>
      <c r="W95" s="3">
        <v>3</v>
      </c>
      <c r="X95" s="3" t="s">
        <v>31</v>
      </c>
      <c r="Y95" s="3" t="s">
        <v>30</v>
      </c>
      <c r="Z95" s="3">
        <v>5</v>
      </c>
      <c r="AA95" s="3" t="s">
        <v>139</v>
      </c>
      <c r="AB95" s="3" t="s">
        <v>227</v>
      </c>
    </row>
    <row r="96" spans="1:28" ht="13.2" x14ac:dyDescent="0.25">
      <c r="A96">
        <v>95</v>
      </c>
      <c r="B96" s="2">
        <v>44677.325718842592</v>
      </c>
      <c r="C96" s="3" t="s">
        <v>44</v>
      </c>
      <c r="D96" s="3">
        <v>11</v>
      </c>
      <c r="E96" s="3" t="s">
        <v>79</v>
      </c>
      <c r="F96" s="3" t="s">
        <v>61</v>
      </c>
      <c r="H96" s="3" t="s">
        <v>400</v>
      </c>
      <c r="I96" s="3" t="s">
        <v>401</v>
      </c>
      <c r="J96" s="3" t="s">
        <v>30</v>
      </c>
      <c r="K96" s="3" t="s">
        <v>402</v>
      </c>
      <c r="L96" s="3" t="s">
        <v>32</v>
      </c>
      <c r="M96" s="3">
        <v>5</v>
      </c>
      <c r="N96" s="3">
        <v>3</v>
      </c>
      <c r="O96" s="3">
        <v>7</v>
      </c>
      <c r="P96" s="3">
        <v>3</v>
      </c>
      <c r="Q96" s="3">
        <v>3</v>
      </c>
      <c r="R96" s="3">
        <v>3</v>
      </c>
      <c r="S96" s="3">
        <v>3</v>
      </c>
      <c r="T96" s="3">
        <v>2</v>
      </c>
      <c r="U96" s="3">
        <v>2</v>
      </c>
      <c r="V96" s="3">
        <v>6</v>
      </c>
      <c r="W96" s="3">
        <v>6</v>
      </c>
      <c r="X96" s="3" t="s">
        <v>49</v>
      </c>
      <c r="Y96" s="3" t="s">
        <v>30</v>
      </c>
      <c r="Z96" s="3">
        <v>3</v>
      </c>
      <c r="AA96" s="3" t="s">
        <v>113</v>
      </c>
      <c r="AB96" s="3" t="s">
        <v>136</v>
      </c>
    </row>
    <row r="97" spans="1:28" ht="13.2" x14ac:dyDescent="0.25">
      <c r="A97">
        <v>96</v>
      </c>
      <c r="B97" s="2">
        <v>44677.326084872686</v>
      </c>
      <c r="C97" s="3" t="s">
        <v>60</v>
      </c>
      <c r="D97" s="3">
        <v>5</v>
      </c>
      <c r="E97" s="3" t="s">
        <v>79</v>
      </c>
      <c r="F97" s="3" t="s">
        <v>61</v>
      </c>
      <c r="H97" s="3" t="s">
        <v>160</v>
      </c>
      <c r="I97" s="3" t="s">
        <v>160</v>
      </c>
      <c r="J97" s="3" t="s">
        <v>30</v>
      </c>
      <c r="K97" s="3" t="s">
        <v>403</v>
      </c>
      <c r="L97" s="3" t="s">
        <v>32</v>
      </c>
      <c r="M97" s="3">
        <v>4</v>
      </c>
      <c r="N97" s="3">
        <v>2</v>
      </c>
      <c r="O97" s="3">
        <v>4</v>
      </c>
      <c r="P97" s="3">
        <v>5</v>
      </c>
      <c r="Q97" s="3">
        <v>4</v>
      </c>
      <c r="R97" s="3">
        <v>2</v>
      </c>
      <c r="S97" s="3">
        <v>4</v>
      </c>
      <c r="T97" s="3">
        <v>1</v>
      </c>
      <c r="U97" s="3">
        <v>1</v>
      </c>
      <c r="V97" s="3">
        <v>6</v>
      </c>
      <c r="W97" s="3">
        <v>4</v>
      </c>
      <c r="X97" s="3" t="s">
        <v>31</v>
      </c>
      <c r="Y97" s="3" t="s">
        <v>30</v>
      </c>
      <c r="Z97" s="3">
        <v>6</v>
      </c>
      <c r="AA97" s="3" t="s">
        <v>404</v>
      </c>
      <c r="AB97" s="3" t="s">
        <v>147</v>
      </c>
    </row>
    <row r="98" spans="1:28" ht="13.2" x14ac:dyDescent="0.25">
      <c r="A98">
        <v>97</v>
      </c>
      <c r="B98" s="2">
        <v>44677.329207002316</v>
      </c>
      <c r="C98" s="3" t="s">
        <v>88</v>
      </c>
      <c r="D98" s="3">
        <v>15</v>
      </c>
      <c r="E98" s="3" t="s">
        <v>209</v>
      </c>
      <c r="F98" s="3" t="s">
        <v>37</v>
      </c>
      <c r="H98" s="3" t="s">
        <v>405</v>
      </c>
      <c r="I98" s="3" t="s">
        <v>28</v>
      </c>
      <c r="J98" s="3" t="s">
        <v>30</v>
      </c>
      <c r="K98" s="3" t="s">
        <v>406</v>
      </c>
      <c r="L98" s="9" t="s">
        <v>32</v>
      </c>
      <c r="M98" s="3">
        <v>3</v>
      </c>
      <c r="N98" s="3">
        <v>3</v>
      </c>
      <c r="O98" s="3">
        <v>5</v>
      </c>
      <c r="P98" s="3">
        <v>6</v>
      </c>
      <c r="Q98" s="3">
        <v>4</v>
      </c>
      <c r="R98" s="3">
        <v>4</v>
      </c>
      <c r="S98" s="3">
        <v>5</v>
      </c>
      <c r="T98" s="3">
        <v>3</v>
      </c>
      <c r="U98" s="3">
        <v>5</v>
      </c>
      <c r="V98" s="3">
        <v>5</v>
      </c>
      <c r="W98" s="3">
        <v>4</v>
      </c>
      <c r="X98" s="3" t="s">
        <v>31</v>
      </c>
      <c r="Y98" s="3" t="s">
        <v>30</v>
      </c>
      <c r="Z98" s="3">
        <v>3</v>
      </c>
      <c r="AA98" s="3" t="s">
        <v>407</v>
      </c>
      <c r="AB98" s="3" t="s">
        <v>51</v>
      </c>
    </row>
    <row r="99" spans="1:28" ht="13.2" x14ac:dyDescent="0.25">
      <c r="A99">
        <v>98</v>
      </c>
      <c r="B99" s="2">
        <v>44677.329839537037</v>
      </c>
      <c r="C99" s="3" t="s">
        <v>60</v>
      </c>
      <c r="D99" s="3">
        <v>39</v>
      </c>
      <c r="E99" s="3" t="s">
        <v>79</v>
      </c>
      <c r="F99" s="3" t="s">
        <v>67</v>
      </c>
      <c r="G99" s="9" t="s">
        <v>408</v>
      </c>
      <c r="H99" s="3" t="s">
        <v>409</v>
      </c>
      <c r="I99" s="3" t="s">
        <v>410</v>
      </c>
      <c r="J99" s="3" t="s">
        <v>32</v>
      </c>
      <c r="L99" s="3" t="s">
        <v>32</v>
      </c>
      <c r="M99" s="3">
        <v>3</v>
      </c>
      <c r="N99" s="3">
        <v>3</v>
      </c>
      <c r="O99" s="3">
        <v>6</v>
      </c>
      <c r="P99" s="3">
        <v>4</v>
      </c>
      <c r="Q99" s="3">
        <v>4</v>
      </c>
      <c r="R99" s="3">
        <v>5</v>
      </c>
      <c r="S99" s="3">
        <v>4</v>
      </c>
      <c r="T99" s="3">
        <v>2</v>
      </c>
      <c r="U99" s="3">
        <v>3</v>
      </c>
      <c r="V99" s="3">
        <v>5</v>
      </c>
      <c r="W99" s="3">
        <v>6</v>
      </c>
      <c r="X99" s="3" t="s">
        <v>31</v>
      </c>
      <c r="Y99" s="3" t="s">
        <v>30</v>
      </c>
      <c r="Z99" s="3">
        <v>6</v>
      </c>
      <c r="AA99" s="3" t="s">
        <v>372</v>
      </c>
      <c r="AB99" s="3" t="s">
        <v>411</v>
      </c>
    </row>
    <row r="100" spans="1:28" ht="13.2" x14ac:dyDescent="0.25">
      <c r="A100">
        <v>99</v>
      </c>
      <c r="B100" s="2">
        <v>44677.33099722222</v>
      </c>
      <c r="C100" s="3" t="s">
        <v>78</v>
      </c>
      <c r="D100" s="3">
        <v>5</v>
      </c>
      <c r="E100" s="3" t="s">
        <v>79</v>
      </c>
      <c r="F100" s="3" t="s">
        <v>37</v>
      </c>
      <c r="H100" s="3" t="s">
        <v>412</v>
      </c>
      <c r="I100" s="3" t="s">
        <v>142</v>
      </c>
      <c r="J100" s="3" t="s">
        <v>30</v>
      </c>
      <c r="K100" s="3" t="s">
        <v>413</v>
      </c>
      <c r="L100" s="3" t="s">
        <v>32</v>
      </c>
      <c r="M100" s="3">
        <v>3</v>
      </c>
      <c r="N100" s="3">
        <v>2</v>
      </c>
      <c r="O100" s="3">
        <v>5</v>
      </c>
      <c r="P100" s="3">
        <v>7</v>
      </c>
      <c r="Q100" s="3">
        <v>4</v>
      </c>
      <c r="R100" s="3">
        <v>3</v>
      </c>
      <c r="S100" s="3">
        <v>2</v>
      </c>
      <c r="T100" s="3">
        <v>4</v>
      </c>
      <c r="U100" s="3">
        <v>3</v>
      </c>
      <c r="V100" s="3">
        <v>5</v>
      </c>
      <c r="W100" s="3">
        <v>5</v>
      </c>
      <c r="X100" s="3" t="s">
        <v>49</v>
      </c>
      <c r="Y100" s="3" t="s">
        <v>32</v>
      </c>
      <c r="Z100" s="3">
        <v>3</v>
      </c>
      <c r="AA100" s="3" t="s">
        <v>277</v>
      </c>
      <c r="AB100" s="3" t="s">
        <v>411</v>
      </c>
    </row>
    <row r="101" spans="1:28" ht="13.2" x14ac:dyDescent="0.25">
      <c r="A101">
        <v>100</v>
      </c>
      <c r="B101" s="2">
        <v>44677.331939097217</v>
      </c>
      <c r="C101" s="3" t="s">
        <v>60</v>
      </c>
      <c r="D101" s="3">
        <v>6</v>
      </c>
      <c r="E101" s="3" t="s">
        <v>79</v>
      </c>
      <c r="F101" s="3" t="s">
        <v>53</v>
      </c>
      <c r="H101" s="3" t="s">
        <v>229</v>
      </c>
      <c r="I101" s="3" t="s">
        <v>190</v>
      </c>
      <c r="J101" s="3" t="s">
        <v>30</v>
      </c>
      <c r="K101" s="9" t="s">
        <v>414</v>
      </c>
      <c r="L101" s="3" t="s">
        <v>32</v>
      </c>
      <c r="M101" s="3">
        <v>2</v>
      </c>
      <c r="N101" s="3">
        <v>2</v>
      </c>
      <c r="O101" s="3">
        <v>7</v>
      </c>
      <c r="P101" s="3">
        <v>1</v>
      </c>
      <c r="Q101" s="3">
        <v>2</v>
      </c>
      <c r="R101" s="3">
        <v>3</v>
      </c>
      <c r="S101" s="3">
        <v>2</v>
      </c>
      <c r="T101" s="3">
        <v>5</v>
      </c>
      <c r="U101" s="3">
        <v>6</v>
      </c>
      <c r="V101" s="3">
        <v>6</v>
      </c>
      <c r="W101" s="3">
        <v>4</v>
      </c>
      <c r="X101" s="3" t="s">
        <v>31</v>
      </c>
      <c r="Y101" s="3" t="s">
        <v>32</v>
      </c>
      <c r="Z101" s="3">
        <v>5</v>
      </c>
      <c r="AA101" s="3" t="s">
        <v>415</v>
      </c>
      <c r="AB101" s="3" t="s">
        <v>74</v>
      </c>
    </row>
    <row r="102" spans="1:28" ht="13.2" x14ac:dyDescent="0.25">
      <c r="A102">
        <v>101</v>
      </c>
      <c r="B102" s="2">
        <v>44677.335146678241</v>
      </c>
      <c r="C102" s="3" t="s">
        <v>44</v>
      </c>
      <c r="D102" s="3">
        <v>4</v>
      </c>
      <c r="E102" s="3" t="s">
        <v>79</v>
      </c>
      <c r="F102" s="3" t="s">
        <v>61</v>
      </c>
      <c r="H102" s="3" t="s">
        <v>63</v>
      </c>
      <c r="I102" s="3" t="s">
        <v>63</v>
      </c>
      <c r="J102" s="3" t="s">
        <v>30</v>
      </c>
      <c r="K102" s="3" t="s">
        <v>416</v>
      </c>
      <c r="L102" s="3" t="s">
        <v>32</v>
      </c>
      <c r="M102" s="3">
        <v>3</v>
      </c>
      <c r="N102" s="3">
        <v>2</v>
      </c>
      <c r="O102" s="3">
        <v>6</v>
      </c>
      <c r="P102" s="3">
        <v>6</v>
      </c>
      <c r="Q102" s="3">
        <v>4</v>
      </c>
      <c r="R102" s="3">
        <v>3</v>
      </c>
      <c r="S102" s="3">
        <v>3</v>
      </c>
      <c r="T102" s="3">
        <v>4</v>
      </c>
      <c r="U102" s="3">
        <v>4</v>
      </c>
      <c r="V102" s="3">
        <v>5</v>
      </c>
      <c r="W102" s="3">
        <v>3</v>
      </c>
      <c r="X102" s="3" t="s">
        <v>49</v>
      </c>
      <c r="Y102" s="3" t="s">
        <v>30</v>
      </c>
      <c r="Z102" s="3">
        <v>2</v>
      </c>
      <c r="AA102" s="3" t="s">
        <v>277</v>
      </c>
      <c r="AB102" s="3" t="s">
        <v>140</v>
      </c>
    </row>
    <row r="103" spans="1:28" ht="13.2" x14ac:dyDescent="0.25">
      <c r="A103">
        <v>102</v>
      </c>
      <c r="B103" s="2">
        <v>44677.335193935185</v>
      </c>
      <c r="C103" s="3" t="s">
        <v>60</v>
      </c>
      <c r="D103" s="3">
        <v>8</v>
      </c>
      <c r="E103" s="3" t="s">
        <v>79</v>
      </c>
      <c r="F103" s="3" t="s">
        <v>61</v>
      </c>
      <c r="G103" s="3" t="s">
        <v>417</v>
      </c>
      <c r="H103" s="3" t="s">
        <v>100</v>
      </c>
      <c r="I103" s="3" t="s">
        <v>194</v>
      </c>
      <c r="J103" s="3" t="s">
        <v>30</v>
      </c>
      <c r="K103" s="3" t="s">
        <v>418</v>
      </c>
      <c r="L103" s="3" t="s">
        <v>126</v>
      </c>
      <c r="M103" s="3">
        <v>6</v>
      </c>
      <c r="N103" s="3">
        <v>4</v>
      </c>
      <c r="O103" s="3">
        <v>7</v>
      </c>
      <c r="P103" s="3">
        <v>3</v>
      </c>
      <c r="Q103" s="3">
        <v>2</v>
      </c>
      <c r="R103" s="3">
        <v>2</v>
      </c>
      <c r="S103" s="3">
        <v>3</v>
      </c>
      <c r="T103" s="3">
        <v>3</v>
      </c>
      <c r="U103" s="3">
        <v>4</v>
      </c>
      <c r="V103" s="3">
        <v>5</v>
      </c>
      <c r="W103" s="3">
        <v>4</v>
      </c>
      <c r="X103" s="3" t="s">
        <v>49</v>
      </c>
      <c r="Y103" s="3" t="s">
        <v>32</v>
      </c>
      <c r="Z103" s="3">
        <v>3</v>
      </c>
      <c r="AA103" s="3" t="s">
        <v>139</v>
      </c>
      <c r="AB103" s="3" t="s">
        <v>411</v>
      </c>
    </row>
    <row r="104" spans="1:28" ht="13.2" x14ac:dyDescent="0.25">
      <c r="A104">
        <v>103</v>
      </c>
      <c r="B104" s="2">
        <v>44677.338552407411</v>
      </c>
      <c r="C104" s="3" t="s">
        <v>78</v>
      </c>
      <c r="D104" s="3">
        <v>2</v>
      </c>
      <c r="E104" s="3" t="s">
        <v>131</v>
      </c>
      <c r="F104" s="3" t="s">
        <v>61</v>
      </c>
      <c r="G104" s="9" t="s">
        <v>419</v>
      </c>
      <c r="H104" s="3" t="s">
        <v>420</v>
      </c>
      <c r="I104" s="3" t="s">
        <v>63</v>
      </c>
      <c r="J104" s="3" t="s">
        <v>30</v>
      </c>
      <c r="K104" s="3" t="s">
        <v>421</v>
      </c>
      <c r="L104" s="3" t="s">
        <v>32</v>
      </c>
      <c r="M104" s="3">
        <v>2</v>
      </c>
      <c r="N104" s="3">
        <v>1</v>
      </c>
      <c r="O104" s="3">
        <v>4</v>
      </c>
      <c r="P104" s="3">
        <v>5</v>
      </c>
      <c r="Q104" s="3">
        <v>4</v>
      </c>
      <c r="R104" s="3">
        <v>4</v>
      </c>
      <c r="S104" s="3">
        <v>4</v>
      </c>
      <c r="T104" s="3">
        <v>6</v>
      </c>
      <c r="U104" s="3">
        <v>6</v>
      </c>
      <c r="V104" s="3">
        <v>5</v>
      </c>
      <c r="W104" s="3">
        <v>6</v>
      </c>
      <c r="X104" s="3" t="s">
        <v>49</v>
      </c>
      <c r="Y104" s="3" t="s">
        <v>30</v>
      </c>
      <c r="Z104" s="3">
        <v>6</v>
      </c>
      <c r="AA104" s="3" t="s">
        <v>42</v>
      </c>
      <c r="AB104" s="3" t="s">
        <v>77</v>
      </c>
    </row>
    <row r="105" spans="1:28" ht="13.2" x14ac:dyDescent="0.25">
      <c r="A105">
        <v>104</v>
      </c>
      <c r="B105" s="2">
        <v>44677.340685625</v>
      </c>
      <c r="C105" s="3" t="s">
        <v>78</v>
      </c>
      <c r="D105" s="3">
        <v>12</v>
      </c>
      <c r="E105" s="3" t="s">
        <v>79</v>
      </c>
      <c r="F105" s="3" t="s">
        <v>61</v>
      </c>
      <c r="G105" s="9" t="s">
        <v>422</v>
      </c>
      <c r="H105" s="3" t="s">
        <v>142</v>
      </c>
      <c r="I105" s="3" t="s">
        <v>142</v>
      </c>
      <c r="J105" s="3" t="s">
        <v>30</v>
      </c>
      <c r="K105" s="3" t="s">
        <v>423</v>
      </c>
      <c r="L105" s="3" t="s">
        <v>32</v>
      </c>
      <c r="M105" s="3">
        <v>3</v>
      </c>
      <c r="N105" s="3">
        <v>4</v>
      </c>
      <c r="O105" s="3">
        <v>5</v>
      </c>
      <c r="P105" s="3">
        <v>7</v>
      </c>
      <c r="Q105" s="3">
        <v>4</v>
      </c>
      <c r="R105" s="3">
        <v>3</v>
      </c>
      <c r="S105" s="3">
        <v>4</v>
      </c>
      <c r="T105" s="3">
        <v>5</v>
      </c>
      <c r="U105" s="3">
        <v>4</v>
      </c>
      <c r="V105" s="3">
        <v>4</v>
      </c>
      <c r="W105" s="3">
        <v>1</v>
      </c>
      <c r="X105" s="3" t="s">
        <v>31</v>
      </c>
      <c r="Y105" s="3" t="s">
        <v>32</v>
      </c>
      <c r="Z105" s="3">
        <v>5</v>
      </c>
      <c r="AA105" s="3" t="s">
        <v>424</v>
      </c>
      <c r="AB105" s="3" t="s">
        <v>59</v>
      </c>
    </row>
    <row r="106" spans="1:28" ht="13.2" x14ac:dyDescent="0.25">
      <c r="A106">
        <v>105</v>
      </c>
      <c r="B106" s="2">
        <v>44677.342965069445</v>
      </c>
      <c r="C106" s="3" t="s">
        <v>52</v>
      </c>
      <c r="D106" s="3">
        <v>27</v>
      </c>
      <c r="E106" s="3" t="s">
        <v>79</v>
      </c>
      <c r="F106" s="3" t="s">
        <v>61</v>
      </c>
      <c r="G106" s="9" t="s">
        <v>425</v>
      </c>
      <c r="H106" s="3" t="s">
        <v>141</v>
      </c>
      <c r="I106" s="3" t="s">
        <v>190</v>
      </c>
      <c r="J106" s="3" t="s">
        <v>30</v>
      </c>
      <c r="K106" s="3" t="s">
        <v>426</v>
      </c>
      <c r="L106" s="3" t="s">
        <v>32</v>
      </c>
      <c r="M106" s="3">
        <v>6</v>
      </c>
      <c r="N106" s="3">
        <v>3</v>
      </c>
      <c r="O106" s="3">
        <v>7</v>
      </c>
      <c r="P106" s="3">
        <v>5</v>
      </c>
      <c r="Q106" s="3">
        <v>6</v>
      </c>
      <c r="R106" s="3">
        <v>4</v>
      </c>
      <c r="S106" s="3">
        <v>2</v>
      </c>
      <c r="T106" s="3">
        <v>2</v>
      </c>
      <c r="U106" s="3">
        <v>1</v>
      </c>
      <c r="V106" s="3">
        <v>7</v>
      </c>
      <c r="W106" s="3">
        <v>6</v>
      </c>
      <c r="X106" s="3" t="s">
        <v>49</v>
      </c>
      <c r="Y106" s="3" t="s">
        <v>32</v>
      </c>
      <c r="Z106" s="3">
        <v>6</v>
      </c>
      <c r="AA106" s="3" t="s">
        <v>427</v>
      </c>
      <c r="AB106" s="3" t="s">
        <v>428</v>
      </c>
    </row>
    <row r="107" spans="1:28" ht="13.2" x14ac:dyDescent="0.25">
      <c r="A107">
        <v>106</v>
      </c>
      <c r="B107" s="2">
        <v>44677.343863622686</v>
      </c>
      <c r="C107" s="3" t="s">
        <v>44</v>
      </c>
      <c r="D107" s="3">
        <v>25</v>
      </c>
      <c r="E107" s="3" t="s">
        <v>79</v>
      </c>
      <c r="F107" s="3" t="s">
        <v>61</v>
      </c>
      <c r="G107" s="9" t="s">
        <v>429</v>
      </c>
      <c r="H107" s="3" t="s">
        <v>430</v>
      </c>
      <c r="I107" s="3" t="s">
        <v>142</v>
      </c>
      <c r="J107" s="3" t="s">
        <v>30</v>
      </c>
      <c r="K107" s="9" t="s">
        <v>431</v>
      </c>
      <c r="L107" s="3" t="s">
        <v>32</v>
      </c>
      <c r="M107" s="3">
        <v>5</v>
      </c>
      <c r="N107" s="3">
        <v>4</v>
      </c>
      <c r="O107" s="3">
        <v>7</v>
      </c>
      <c r="P107" s="3">
        <v>7</v>
      </c>
      <c r="Q107" s="3">
        <v>5</v>
      </c>
      <c r="R107" s="3">
        <v>4</v>
      </c>
      <c r="S107" s="3">
        <v>5</v>
      </c>
      <c r="T107" s="3">
        <v>7</v>
      </c>
      <c r="U107" s="3">
        <v>5</v>
      </c>
      <c r="V107" s="3">
        <v>6</v>
      </c>
      <c r="W107" s="3">
        <v>6</v>
      </c>
      <c r="X107" s="3" t="s">
        <v>31</v>
      </c>
      <c r="Y107" s="3" t="s">
        <v>32</v>
      </c>
      <c r="Z107" s="3">
        <v>6</v>
      </c>
      <c r="AA107" s="3" t="s">
        <v>139</v>
      </c>
      <c r="AB107" s="3" t="s">
        <v>96</v>
      </c>
    </row>
    <row r="108" spans="1:28" ht="13.2" x14ac:dyDescent="0.25">
      <c r="A108">
        <v>107</v>
      </c>
      <c r="B108" s="2">
        <v>44677.344401238428</v>
      </c>
      <c r="C108" s="3" t="s">
        <v>78</v>
      </c>
      <c r="D108" s="3">
        <v>12</v>
      </c>
      <c r="E108" s="3" t="s">
        <v>79</v>
      </c>
      <c r="F108" s="3" t="s">
        <v>61</v>
      </c>
      <c r="G108" s="9" t="s">
        <v>432</v>
      </c>
      <c r="H108" s="3" t="s">
        <v>433</v>
      </c>
      <c r="I108" s="3" t="s">
        <v>434</v>
      </c>
      <c r="J108" s="3" t="s">
        <v>30</v>
      </c>
      <c r="K108" s="3" t="s">
        <v>435</v>
      </c>
      <c r="L108" s="3" t="s">
        <v>32</v>
      </c>
      <c r="M108" s="3">
        <v>3</v>
      </c>
      <c r="N108" s="3">
        <v>4</v>
      </c>
      <c r="O108" s="3">
        <v>6</v>
      </c>
      <c r="P108" s="3">
        <v>6</v>
      </c>
      <c r="Q108" s="3">
        <v>4</v>
      </c>
      <c r="R108" s="3">
        <v>4</v>
      </c>
      <c r="S108" s="3">
        <v>4</v>
      </c>
      <c r="T108" s="3">
        <v>4</v>
      </c>
      <c r="U108" s="3">
        <v>4</v>
      </c>
      <c r="V108" s="3">
        <v>3</v>
      </c>
      <c r="W108" s="3">
        <v>5</v>
      </c>
      <c r="X108" s="3" t="s">
        <v>49</v>
      </c>
      <c r="Y108" s="3" t="s">
        <v>30</v>
      </c>
      <c r="Z108" s="3">
        <v>3</v>
      </c>
      <c r="AA108" s="3" t="s">
        <v>139</v>
      </c>
      <c r="AB108" s="3" t="s">
        <v>87</v>
      </c>
    </row>
    <row r="109" spans="1:28" ht="13.2" x14ac:dyDescent="0.25">
      <c r="A109">
        <v>108</v>
      </c>
      <c r="B109" s="2">
        <v>44677.346683784723</v>
      </c>
      <c r="C109" s="3" t="s">
        <v>60</v>
      </c>
      <c r="D109" s="3">
        <v>9</v>
      </c>
      <c r="E109" s="3" t="s">
        <v>79</v>
      </c>
      <c r="F109" s="3" t="s">
        <v>67</v>
      </c>
      <c r="G109" s="9" t="s">
        <v>436</v>
      </c>
      <c r="H109" s="3" t="s">
        <v>437</v>
      </c>
      <c r="I109" s="3" t="s">
        <v>190</v>
      </c>
      <c r="J109" s="3" t="s">
        <v>32</v>
      </c>
      <c r="K109" s="9" t="s">
        <v>438</v>
      </c>
      <c r="L109" s="3" t="s">
        <v>32</v>
      </c>
      <c r="M109" s="3">
        <v>3</v>
      </c>
      <c r="N109" s="3">
        <v>2</v>
      </c>
      <c r="O109" s="3">
        <v>6</v>
      </c>
      <c r="P109" s="3">
        <v>7</v>
      </c>
      <c r="Q109" s="3">
        <v>4</v>
      </c>
      <c r="R109" s="3">
        <v>6</v>
      </c>
      <c r="S109" s="3">
        <v>2</v>
      </c>
      <c r="T109" s="3">
        <v>4</v>
      </c>
      <c r="U109" s="3">
        <v>3</v>
      </c>
      <c r="V109" s="3">
        <v>7</v>
      </c>
      <c r="W109" s="3">
        <v>6</v>
      </c>
      <c r="X109" s="3" t="s">
        <v>49</v>
      </c>
      <c r="Y109" s="3" t="s">
        <v>30</v>
      </c>
      <c r="Z109" s="3">
        <v>5</v>
      </c>
      <c r="AA109" s="3" t="s">
        <v>42</v>
      </c>
      <c r="AB109" s="3" t="s">
        <v>66</v>
      </c>
    </row>
    <row r="110" spans="1:28" ht="13.2" x14ac:dyDescent="0.25">
      <c r="A110">
        <v>109</v>
      </c>
      <c r="B110" s="2">
        <v>44677.357162094908</v>
      </c>
      <c r="C110" s="3" t="s">
        <v>60</v>
      </c>
      <c r="D110" s="3">
        <v>7</v>
      </c>
      <c r="E110" s="3" t="s">
        <v>79</v>
      </c>
      <c r="F110" s="3" t="s">
        <v>61</v>
      </c>
      <c r="H110" s="3" t="s">
        <v>271</v>
      </c>
      <c r="I110" s="3" t="s">
        <v>271</v>
      </c>
      <c r="J110" s="3" t="s">
        <v>30</v>
      </c>
      <c r="K110" s="9" t="s">
        <v>439</v>
      </c>
      <c r="L110" s="3" t="s">
        <v>32</v>
      </c>
      <c r="M110" s="3">
        <v>4</v>
      </c>
      <c r="N110" s="3">
        <v>4</v>
      </c>
      <c r="O110" s="3">
        <v>7</v>
      </c>
      <c r="P110" s="3">
        <v>5</v>
      </c>
      <c r="Q110" s="3">
        <v>4</v>
      </c>
      <c r="R110" s="3">
        <v>2</v>
      </c>
      <c r="S110" s="3">
        <v>3</v>
      </c>
      <c r="T110" s="3">
        <v>3</v>
      </c>
      <c r="U110" s="3">
        <v>1</v>
      </c>
      <c r="V110" s="3">
        <v>4</v>
      </c>
      <c r="W110" s="3">
        <v>5</v>
      </c>
      <c r="X110" s="3" t="s">
        <v>41</v>
      </c>
      <c r="Y110" s="3" t="s">
        <v>30</v>
      </c>
      <c r="Z110" s="3">
        <v>2</v>
      </c>
      <c r="AA110" s="3" t="s">
        <v>440</v>
      </c>
      <c r="AB110" s="3" t="s">
        <v>219</v>
      </c>
    </row>
    <row r="111" spans="1:28" ht="13.2" x14ac:dyDescent="0.25">
      <c r="A111">
        <v>110</v>
      </c>
      <c r="B111" s="2">
        <v>44677.360783692129</v>
      </c>
      <c r="C111" s="3" t="s">
        <v>78</v>
      </c>
      <c r="D111" s="3">
        <v>30</v>
      </c>
      <c r="E111" s="3" t="s">
        <v>79</v>
      </c>
      <c r="F111" s="3" t="s">
        <v>61</v>
      </c>
      <c r="G111" s="9" t="s">
        <v>441</v>
      </c>
      <c r="H111" s="3" t="s">
        <v>442</v>
      </c>
      <c r="I111" s="3" t="s">
        <v>190</v>
      </c>
      <c r="J111" s="3" t="s">
        <v>30</v>
      </c>
      <c r="K111" s="3" t="s">
        <v>443</v>
      </c>
      <c r="L111" s="3" t="s">
        <v>30</v>
      </c>
      <c r="M111" s="3">
        <v>7</v>
      </c>
      <c r="N111" s="3">
        <v>1</v>
      </c>
      <c r="O111" s="3">
        <v>7</v>
      </c>
      <c r="P111" s="3">
        <v>3</v>
      </c>
      <c r="Q111" s="3">
        <v>5</v>
      </c>
      <c r="R111" s="3">
        <v>4</v>
      </c>
      <c r="S111" s="3">
        <v>4</v>
      </c>
      <c r="T111" s="3">
        <v>4</v>
      </c>
      <c r="U111" s="3">
        <v>4</v>
      </c>
      <c r="V111" s="3">
        <v>4</v>
      </c>
      <c r="W111" s="3">
        <v>4</v>
      </c>
      <c r="X111" s="3" t="s">
        <v>49</v>
      </c>
      <c r="Y111" s="3" t="s">
        <v>32</v>
      </c>
      <c r="Z111" s="3">
        <v>7</v>
      </c>
      <c r="AA111" s="3" t="s">
        <v>444</v>
      </c>
      <c r="AB111" s="3" t="s">
        <v>445</v>
      </c>
    </row>
    <row r="112" spans="1:28" ht="13.2" x14ac:dyDescent="0.25">
      <c r="A112">
        <v>111</v>
      </c>
      <c r="B112" s="2">
        <v>44677.371599756945</v>
      </c>
      <c r="C112" s="3" t="s">
        <v>78</v>
      </c>
      <c r="D112" s="3">
        <v>11</v>
      </c>
      <c r="E112" s="3" t="s">
        <v>209</v>
      </c>
      <c r="F112" s="3" t="s">
        <v>53</v>
      </c>
      <c r="G112" s="9" t="s">
        <v>446</v>
      </c>
      <c r="H112" s="3" t="s">
        <v>447</v>
      </c>
      <c r="I112" s="3" t="s">
        <v>138</v>
      </c>
      <c r="J112" s="3" t="s">
        <v>30</v>
      </c>
      <c r="K112" s="9" t="s">
        <v>448</v>
      </c>
      <c r="L112" s="3" t="s">
        <v>32</v>
      </c>
      <c r="M112" s="3">
        <v>3</v>
      </c>
      <c r="N112" s="3">
        <v>4</v>
      </c>
      <c r="O112" s="3">
        <v>7</v>
      </c>
      <c r="P112" s="3">
        <v>6</v>
      </c>
      <c r="Q112" s="3">
        <v>7</v>
      </c>
      <c r="R112" s="3">
        <v>4</v>
      </c>
      <c r="S112" s="3">
        <v>5</v>
      </c>
      <c r="T112" s="3">
        <v>3</v>
      </c>
      <c r="U112" s="3">
        <v>5</v>
      </c>
      <c r="V112" s="3">
        <v>4</v>
      </c>
      <c r="W112" s="3">
        <v>4</v>
      </c>
      <c r="X112" s="3" t="s">
        <v>49</v>
      </c>
      <c r="Y112" s="3" t="s">
        <v>32</v>
      </c>
      <c r="Z112" s="3">
        <v>6</v>
      </c>
      <c r="AA112" s="3" t="s">
        <v>449</v>
      </c>
      <c r="AB112" s="3" t="s">
        <v>87</v>
      </c>
    </row>
    <row r="113" spans="1:28" ht="13.2" x14ac:dyDescent="0.25">
      <c r="A113">
        <v>112</v>
      </c>
      <c r="B113" s="2">
        <v>44677.372133067125</v>
      </c>
      <c r="C113" s="3" t="s">
        <v>60</v>
      </c>
      <c r="D113" s="3">
        <v>30</v>
      </c>
      <c r="E113" s="3" t="s">
        <v>131</v>
      </c>
      <c r="F113" s="3" t="s">
        <v>61</v>
      </c>
      <c r="G113" s="3" t="s">
        <v>450</v>
      </c>
      <c r="H113" s="3" t="s">
        <v>451</v>
      </c>
      <c r="I113" s="3" t="s">
        <v>452</v>
      </c>
      <c r="J113" s="3" t="s">
        <v>30</v>
      </c>
      <c r="K113" s="3" t="s">
        <v>453</v>
      </c>
      <c r="L113" s="3" t="s">
        <v>32</v>
      </c>
      <c r="M113" s="3">
        <v>3</v>
      </c>
      <c r="N113" s="3">
        <v>3</v>
      </c>
      <c r="O113" s="3">
        <v>2</v>
      </c>
      <c r="P113" s="3">
        <v>4</v>
      </c>
      <c r="Q113" s="3">
        <v>4</v>
      </c>
      <c r="R113" s="3">
        <v>3</v>
      </c>
      <c r="S113" s="3">
        <v>3</v>
      </c>
      <c r="T113" s="3">
        <v>4</v>
      </c>
      <c r="U113" s="3">
        <v>3</v>
      </c>
      <c r="V113" s="3">
        <v>3</v>
      </c>
      <c r="W113" s="3">
        <v>5</v>
      </c>
      <c r="X113" s="3" t="s">
        <v>49</v>
      </c>
      <c r="Y113" s="3" t="s">
        <v>30</v>
      </c>
      <c r="Z113" s="3">
        <v>2</v>
      </c>
      <c r="AA113" s="3" t="s">
        <v>454</v>
      </c>
      <c r="AB113" s="3" t="s">
        <v>244</v>
      </c>
    </row>
    <row r="114" spans="1:28" ht="13.2" x14ac:dyDescent="0.25">
      <c r="A114">
        <v>113</v>
      </c>
      <c r="B114" s="2">
        <v>44677.374284675927</v>
      </c>
      <c r="C114" s="3" t="s">
        <v>78</v>
      </c>
      <c r="D114" s="3">
        <v>5</v>
      </c>
      <c r="E114" s="3" t="s">
        <v>79</v>
      </c>
      <c r="F114" s="3" t="s">
        <v>67</v>
      </c>
      <c r="G114" s="3" t="s">
        <v>455</v>
      </c>
      <c r="H114" s="3" t="s">
        <v>456</v>
      </c>
      <c r="I114" s="3" t="s">
        <v>190</v>
      </c>
      <c r="J114" s="3" t="s">
        <v>30</v>
      </c>
      <c r="K114" s="3" t="s">
        <v>457</v>
      </c>
      <c r="L114" s="3" t="s">
        <v>30</v>
      </c>
      <c r="M114" s="3">
        <v>3</v>
      </c>
      <c r="N114" s="3">
        <v>1</v>
      </c>
      <c r="O114" s="3">
        <v>6</v>
      </c>
      <c r="P114" s="3">
        <v>2</v>
      </c>
      <c r="Q114" s="3">
        <v>1</v>
      </c>
      <c r="R114" s="3">
        <v>5</v>
      </c>
      <c r="S114" s="3">
        <v>4</v>
      </c>
      <c r="T114" s="3">
        <v>3</v>
      </c>
      <c r="U114" s="3">
        <v>1</v>
      </c>
      <c r="V114" s="3">
        <v>4</v>
      </c>
      <c r="W114" s="3">
        <v>6</v>
      </c>
      <c r="X114" s="3" t="s">
        <v>127</v>
      </c>
      <c r="Y114" s="3" t="s">
        <v>32</v>
      </c>
      <c r="Z114" s="3">
        <v>5</v>
      </c>
      <c r="AA114" s="3" t="s">
        <v>458</v>
      </c>
      <c r="AB114" s="3" t="s">
        <v>227</v>
      </c>
    </row>
    <row r="115" spans="1:28" ht="13.2" x14ac:dyDescent="0.25">
      <c r="A115">
        <v>114</v>
      </c>
      <c r="B115" s="2">
        <v>44677.388909849542</v>
      </c>
      <c r="C115" s="3" t="s">
        <v>78</v>
      </c>
      <c r="D115" s="3">
        <v>6</v>
      </c>
      <c r="E115" s="3" t="s">
        <v>79</v>
      </c>
      <c r="F115" s="3" t="s">
        <v>61</v>
      </c>
      <c r="H115" s="3" t="s">
        <v>459</v>
      </c>
      <c r="I115" s="3" t="s">
        <v>93</v>
      </c>
      <c r="J115" s="3" t="s">
        <v>30</v>
      </c>
      <c r="K115" s="3" t="s">
        <v>460</v>
      </c>
      <c r="L115" s="3" t="s">
        <v>32</v>
      </c>
      <c r="M115" s="3">
        <v>2</v>
      </c>
      <c r="N115" s="3">
        <v>1</v>
      </c>
      <c r="O115" s="3">
        <v>5</v>
      </c>
      <c r="P115" s="3">
        <v>1</v>
      </c>
      <c r="Q115" s="3">
        <v>4</v>
      </c>
      <c r="R115" s="3">
        <v>3</v>
      </c>
      <c r="S115" s="3">
        <v>1</v>
      </c>
      <c r="T115" s="3">
        <v>2</v>
      </c>
      <c r="U115" s="3">
        <v>1</v>
      </c>
      <c r="V115" s="3">
        <v>7</v>
      </c>
      <c r="W115" s="3">
        <v>2</v>
      </c>
      <c r="X115" s="3" t="s">
        <v>49</v>
      </c>
      <c r="Y115" s="3" t="s">
        <v>32</v>
      </c>
      <c r="Z115" s="3">
        <v>6</v>
      </c>
      <c r="AA115" s="3" t="s">
        <v>139</v>
      </c>
      <c r="AB115" s="3" t="s">
        <v>87</v>
      </c>
    </row>
    <row r="116" spans="1:28" ht="13.2" x14ac:dyDescent="0.25">
      <c r="A116">
        <v>115</v>
      </c>
      <c r="B116" s="2">
        <v>44677.399153113423</v>
      </c>
      <c r="C116" s="3" t="s">
        <v>44</v>
      </c>
      <c r="D116" s="3">
        <v>10</v>
      </c>
      <c r="E116" s="3" t="s">
        <v>79</v>
      </c>
      <c r="F116" s="3" t="s">
        <v>61</v>
      </c>
      <c r="H116" s="3" t="s">
        <v>461</v>
      </c>
      <c r="I116" s="3" t="s">
        <v>462</v>
      </c>
      <c r="J116" s="3" t="s">
        <v>30</v>
      </c>
      <c r="K116" s="3" t="s">
        <v>463</v>
      </c>
      <c r="L116" s="3" t="s">
        <v>32</v>
      </c>
      <c r="M116" s="3">
        <v>2</v>
      </c>
      <c r="N116" s="3">
        <v>3</v>
      </c>
      <c r="O116" s="3">
        <v>7</v>
      </c>
      <c r="P116" s="3">
        <v>6</v>
      </c>
      <c r="Q116" s="3">
        <v>4</v>
      </c>
      <c r="R116" s="3">
        <v>3</v>
      </c>
      <c r="S116" s="3">
        <v>2</v>
      </c>
      <c r="T116" s="3">
        <v>5</v>
      </c>
      <c r="U116" s="3">
        <v>2</v>
      </c>
      <c r="V116" s="3">
        <v>5</v>
      </c>
      <c r="W116" s="3">
        <v>5</v>
      </c>
      <c r="X116" s="3" t="s">
        <v>49</v>
      </c>
      <c r="Y116" s="3" t="s">
        <v>30</v>
      </c>
      <c r="Z116" s="3">
        <v>6</v>
      </c>
      <c r="AA116" s="3" t="s">
        <v>464</v>
      </c>
      <c r="AB116" s="3" t="s">
        <v>136</v>
      </c>
    </row>
    <row r="117" spans="1:28" ht="13.2" x14ac:dyDescent="0.25">
      <c r="A117">
        <v>116</v>
      </c>
      <c r="B117" s="2">
        <v>44677.41033165509</v>
      </c>
      <c r="C117" s="3" t="s">
        <v>78</v>
      </c>
      <c r="D117" s="3">
        <v>25</v>
      </c>
      <c r="E117" s="3" t="s">
        <v>131</v>
      </c>
      <c r="F117" s="3" t="s">
        <v>61</v>
      </c>
      <c r="H117" s="3" t="s">
        <v>465</v>
      </c>
      <c r="I117" s="3" t="s">
        <v>466</v>
      </c>
      <c r="J117" s="3" t="s">
        <v>30</v>
      </c>
      <c r="K117" s="3" t="s">
        <v>467</v>
      </c>
      <c r="L117" s="3" t="s">
        <v>32</v>
      </c>
      <c r="M117" s="3">
        <v>2</v>
      </c>
      <c r="N117" s="3">
        <v>4</v>
      </c>
      <c r="O117" s="3">
        <v>5</v>
      </c>
      <c r="P117" s="3">
        <v>5</v>
      </c>
      <c r="Q117" s="3">
        <v>5</v>
      </c>
      <c r="R117" s="3">
        <v>5</v>
      </c>
      <c r="S117" s="3">
        <v>3</v>
      </c>
      <c r="T117" s="3">
        <v>4</v>
      </c>
      <c r="U117" s="3">
        <v>2</v>
      </c>
      <c r="V117" s="3">
        <v>4</v>
      </c>
      <c r="W117" s="3">
        <v>6</v>
      </c>
      <c r="X117" s="3" t="s">
        <v>49</v>
      </c>
      <c r="Y117" s="3" t="s">
        <v>32</v>
      </c>
      <c r="Z117" s="3">
        <v>2</v>
      </c>
      <c r="AA117" s="3" t="s">
        <v>468</v>
      </c>
      <c r="AB117" s="3" t="s">
        <v>66</v>
      </c>
    </row>
    <row r="118" spans="1:28" ht="13.2" x14ac:dyDescent="0.25">
      <c r="A118">
        <v>117</v>
      </c>
      <c r="B118" s="2">
        <v>44677.411406793981</v>
      </c>
      <c r="C118" s="3" t="s">
        <v>60</v>
      </c>
      <c r="D118" s="3">
        <v>8</v>
      </c>
      <c r="E118" s="3" t="s">
        <v>154</v>
      </c>
      <c r="F118" s="3" t="s">
        <v>469</v>
      </c>
      <c r="H118" s="3" t="s">
        <v>470</v>
      </c>
      <c r="I118" s="3" t="s">
        <v>470</v>
      </c>
      <c r="J118" s="3" t="s">
        <v>30</v>
      </c>
      <c r="K118" s="3" t="s">
        <v>471</v>
      </c>
      <c r="L118" s="3" t="s">
        <v>32</v>
      </c>
      <c r="M118" s="3">
        <v>3</v>
      </c>
      <c r="N118" s="3">
        <v>5</v>
      </c>
      <c r="O118" s="3">
        <v>7</v>
      </c>
      <c r="P118" s="3">
        <v>5</v>
      </c>
      <c r="Q118" s="3">
        <v>7</v>
      </c>
      <c r="R118" s="3">
        <v>3</v>
      </c>
      <c r="S118" s="3">
        <v>3</v>
      </c>
      <c r="T118" s="3">
        <v>4</v>
      </c>
      <c r="U118" s="3">
        <v>3</v>
      </c>
      <c r="V118" s="3">
        <v>5</v>
      </c>
      <c r="W118" s="3">
        <v>5</v>
      </c>
      <c r="X118" s="3" t="s">
        <v>472</v>
      </c>
      <c r="Y118" s="3" t="s">
        <v>30</v>
      </c>
      <c r="Z118" s="3">
        <v>4</v>
      </c>
      <c r="AA118" s="3" t="s">
        <v>404</v>
      </c>
      <c r="AB118" s="3" t="s">
        <v>83</v>
      </c>
    </row>
    <row r="119" spans="1:28" ht="13.2" x14ac:dyDescent="0.25">
      <c r="A119">
        <v>118</v>
      </c>
      <c r="B119" s="2">
        <v>44677.442293368054</v>
      </c>
      <c r="C119" s="3" t="s">
        <v>44</v>
      </c>
      <c r="D119" s="3">
        <v>5</v>
      </c>
      <c r="E119" s="3" t="s">
        <v>79</v>
      </c>
      <c r="F119" s="3" t="s">
        <v>67</v>
      </c>
      <c r="H119" s="3" t="s">
        <v>473</v>
      </c>
      <c r="I119" s="3" t="s">
        <v>142</v>
      </c>
      <c r="J119" s="3" t="s">
        <v>30</v>
      </c>
      <c r="K119" s="3" t="s">
        <v>474</v>
      </c>
      <c r="L119" s="3" t="s">
        <v>32</v>
      </c>
      <c r="M119" s="3">
        <v>2</v>
      </c>
      <c r="N119" s="3">
        <v>4</v>
      </c>
      <c r="O119" s="3">
        <v>6</v>
      </c>
      <c r="P119" s="3">
        <v>4</v>
      </c>
      <c r="Q119" s="3">
        <v>6</v>
      </c>
      <c r="R119" s="3">
        <v>2</v>
      </c>
      <c r="S119" s="3">
        <v>2</v>
      </c>
      <c r="T119" s="3">
        <v>2</v>
      </c>
      <c r="U119" s="3">
        <v>1</v>
      </c>
      <c r="V119" s="3">
        <v>7</v>
      </c>
      <c r="W119" s="3">
        <v>3</v>
      </c>
      <c r="X119" s="3" t="s">
        <v>31</v>
      </c>
      <c r="Y119" s="3" t="s">
        <v>32</v>
      </c>
      <c r="Z119" s="3">
        <v>5</v>
      </c>
      <c r="AA119" s="3" t="s">
        <v>73</v>
      </c>
      <c r="AB119" s="3" t="s">
        <v>227</v>
      </c>
    </row>
    <row r="120" spans="1:28" ht="13.2" x14ac:dyDescent="0.25">
      <c r="A120">
        <v>119</v>
      </c>
      <c r="B120" s="2">
        <v>44677.443729895836</v>
      </c>
      <c r="C120" s="3" t="s">
        <v>44</v>
      </c>
      <c r="D120" s="3">
        <v>15</v>
      </c>
      <c r="E120" s="3" t="s">
        <v>79</v>
      </c>
      <c r="F120" s="3" t="s">
        <v>61</v>
      </c>
      <c r="G120" s="9" t="s">
        <v>475</v>
      </c>
      <c r="H120" s="3" t="s">
        <v>476</v>
      </c>
      <c r="I120" s="3" t="s">
        <v>238</v>
      </c>
      <c r="J120" s="3" t="s">
        <v>30</v>
      </c>
      <c r="K120" s="3" t="s">
        <v>477</v>
      </c>
      <c r="L120" s="3" t="s">
        <v>32</v>
      </c>
      <c r="M120" s="3">
        <v>4</v>
      </c>
      <c r="N120" s="3">
        <v>3</v>
      </c>
      <c r="O120" s="3">
        <v>7</v>
      </c>
      <c r="P120" s="3">
        <v>7</v>
      </c>
      <c r="Q120" s="3">
        <v>3</v>
      </c>
      <c r="R120" s="3">
        <v>2</v>
      </c>
      <c r="S120" s="3">
        <v>2</v>
      </c>
      <c r="T120" s="3">
        <v>3</v>
      </c>
      <c r="U120" s="3">
        <v>3</v>
      </c>
      <c r="V120" s="3">
        <v>6</v>
      </c>
      <c r="W120" s="3">
        <v>6</v>
      </c>
      <c r="X120" s="3" t="s">
        <v>49</v>
      </c>
      <c r="Y120" s="3" t="s">
        <v>30</v>
      </c>
      <c r="Z120" s="3">
        <v>5</v>
      </c>
      <c r="AA120" s="3" t="s">
        <v>73</v>
      </c>
      <c r="AB120" s="3" t="s">
        <v>108</v>
      </c>
    </row>
    <row r="121" spans="1:28" ht="13.2" x14ac:dyDescent="0.25">
      <c r="A121">
        <v>120</v>
      </c>
      <c r="B121" s="2">
        <v>44677.444550081018</v>
      </c>
      <c r="C121" s="3" t="s">
        <v>60</v>
      </c>
      <c r="D121" s="3">
        <v>5</v>
      </c>
      <c r="E121" s="3" t="s">
        <v>79</v>
      </c>
      <c r="F121" s="3" t="s">
        <v>53</v>
      </c>
      <c r="H121" s="3" t="s">
        <v>478</v>
      </c>
      <c r="I121" s="3" t="s">
        <v>479</v>
      </c>
      <c r="J121" s="3" t="s">
        <v>30</v>
      </c>
      <c r="K121" s="3" t="s">
        <v>480</v>
      </c>
      <c r="L121" s="3" t="s">
        <v>32</v>
      </c>
      <c r="M121" s="3">
        <v>4</v>
      </c>
      <c r="N121" s="3">
        <v>4</v>
      </c>
      <c r="O121" s="3">
        <v>7</v>
      </c>
      <c r="P121" s="3">
        <v>5</v>
      </c>
      <c r="Q121" s="3">
        <v>5</v>
      </c>
      <c r="R121" s="3">
        <v>4</v>
      </c>
      <c r="S121" s="3">
        <v>4</v>
      </c>
      <c r="T121" s="3">
        <v>4</v>
      </c>
      <c r="U121" s="3">
        <v>4</v>
      </c>
      <c r="V121" s="3">
        <v>5</v>
      </c>
      <c r="W121" s="3">
        <v>5</v>
      </c>
      <c r="X121" s="3" t="s">
        <v>49</v>
      </c>
      <c r="Y121" s="3" t="s">
        <v>30</v>
      </c>
      <c r="Z121" s="3">
        <v>1</v>
      </c>
      <c r="AA121" s="3" t="s">
        <v>350</v>
      </c>
      <c r="AB121" s="3" t="s">
        <v>87</v>
      </c>
    </row>
    <row r="122" spans="1:28" ht="13.2" x14ac:dyDescent="0.25">
      <c r="A122">
        <v>121</v>
      </c>
      <c r="B122" s="2">
        <v>44677.456502395835</v>
      </c>
      <c r="C122" s="9" t="s">
        <v>52</v>
      </c>
      <c r="D122" s="9">
        <v>4</v>
      </c>
      <c r="E122" s="9" t="s">
        <v>79</v>
      </c>
      <c r="F122" s="9" t="s">
        <v>61</v>
      </c>
      <c r="G122" s="9" t="s">
        <v>481</v>
      </c>
      <c r="H122" s="9" t="s">
        <v>482</v>
      </c>
      <c r="I122" s="9" t="s">
        <v>483</v>
      </c>
      <c r="J122" s="9" t="s">
        <v>30</v>
      </c>
      <c r="K122" s="9" t="s">
        <v>484</v>
      </c>
      <c r="L122" s="9" t="s">
        <v>32</v>
      </c>
      <c r="M122" s="9">
        <v>2</v>
      </c>
      <c r="N122" s="9">
        <v>1</v>
      </c>
      <c r="O122" s="9">
        <v>7</v>
      </c>
      <c r="P122" s="9">
        <v>4</v>
      </c>
      <c r="Q122" s="9">
        <v>4</v>
      </c>
      <c r="R122" s="9">
        <v>3</v>
      </c>
      <c r="S122" s="9">
        <v>2</v>
      </c>
      <c r="T122" s="9">
        <v>1</v>
      </c>
      <c r="U122" s="9">
        <v>5</v>
      </c>
      <c r="V122" s="9">
        <v>6</v>
      </c>
      <c r="W122" s="9">
        <v>6</v>
      </c>
      <c r="X122" s="9" t="s">
        <v>49</v>
      </c>
      <c r="Y122" s="9" t="s">
        <v>30</v>
      </c>
      <c r="Z122" s="9">
        <v>1</v>
      </c>
      <c r="AA122" s="9" t="s">
        <v>485</v>
      </c>
      <c r="AB122" s="9" t="s">
        <v>486</v>
      </c>
    </row>
    <row r="123" spans="1:28" ht="13.2" x14ac:dyDescent="0.25">
      <c r="A123">
        <v>122</v>
      </c>
      <c r="B123" s="2">
        <v>44677.467209652779</v>
      </c>
      <c r="C123" s="9" t="s">
        <v>88</v>
      </c>
      <c r="D123" s="9">
        <v>1</v>
      </c>
      <c r="E123" s="9" t="s">
        <v>79</v>
      </c>
      <c r="F123" s="9" t="s">
        <v>61</v>
      </c>
      <c r="G123" s="9" t="s">
        <v>32</v>
      </c>
      <c r="H123" s="9" t="s">
        <v>80</v>
      </c>
      <c r="I123" s="9" t="s">
        <v>80</v>
      </c>
      <c r="J123" s="9" t="s">
        <v>32</v>
      </c>
      <c r="L123" s="9" t="s">
        <v>32</v>
      </c>
      <c r="M123" s="9">
        <v>2</v>
      </c>
      <c r="N123" s="9">
        <v>5</v>
      </c>
      <c r="O123" s="9">
        <v>6</v>
      </c>
      <c r="P123" s="9">
        <v>4</v>
      </c>
      <c r="Q123" s="9">
        <v>5</v>
      </c>
      <c r="R123" s="9">
        <v>2</v>
      </c>
      <c r="S123" s="9">
        <v>2</v>
      </c>
      <c r="T123" s="9">
        <v>5</v>
      </c>
      <c r="U123" s="9">
        <v>4</v>
      </c>
      <c r="V123" s="9">
        <v>6</v>
      </c>
      <c r="W123" s="9">
        <v>3</v>
      </c>
      <c r="X123" s="9" t="s">
        <v>49</v>
      </c>
      <c r="Y123" s="9" t="s">
        <v>30</v>
      </c>
      <c r="Z123" s="9">
        <v>5</v>
      </c>
      <c r="AA123" s="9" t="s">
        <v>487</v>
      </c>
      <c r="AB123" s="9" t="s">
        <v>147</v>
      </c>
    </row>
    <row r="124" spans="1:28" ht="13.2" x14ac:dyDescent="0.25">
      <c r="A124">
        <v>123</v>
      </c>
      <c r="B124" s="2">
        <v>44677.479839247681</v>
      </c>
      <c r="C124" s="9" t="s">
        <v>78</v>
      </c>
      <c r="D124" s="9">
        <v>8</v>
      </c>
      <c r="E124" s="9" t="s">
        <v>79</v>
      </c>
      <c r="F124" s="9" t="s">
        <v>61</v>
      </c>
      <c r="G124" s="9" t="s">
        <v>488</v>
      </c>
      <c r="H124" s="9" t="s">
        <v>489</v>
      </c>
      <c r="I124" s="9" t="s">
        <v>490</v>
      </c>
      <c r="J124" s="9" t="s">
        <v>30</v>
      </c>
      <c r="K124" s="9" t="s">
        <v>491</v>
      </c>
      <c r="L124" s="9" t="s">
        <v>32</v>
      </c>
      <c r="M124" s="9">
        <v>3</v>
      </c>
      <c r="N124" s="9">
        <v>5</v>
      </c>
      <c r="O124" s="9">
        <v>7</v>
      </c>
      <c r="P124" s="9">
        <v>5</v>
      </c>
      <c r="Q124" s="9">
        <v>4</v>
      </c>
      <c r="R124" s="9">
        <v>3</v>
      </c>
      <c r="S124" s="9">
        <v>2</v>
      </c>
      <c r="T124" s="9">
        <v>1</v>
      </c>
      <c r="U124" s="9">
        <v>2</v>
      </c>
      <c r="V124" s="9">
        <v>5</v>
      </c>
      <c r="W124" s="9">
        <v>6</v>
      </c>
      <c r="X124" s="9" t="s">
        <v>49</v>
      </c>
      <c r="Y124" s="9" t="s">
        <v>30</v>
      </c>
      <c r="Z124" s="9">
        <v>6</v>
      </c>
      <c r="AA124" s="9" t="s">
        <v>73</v>
      </c>
      <c r="AB124" s="9" t="s">
        <v>136</v>
      </c>
    </row>
    <row r="125" spans="1:28" ht="13.2" x14ac:dyDescent="0.25">
      <c r="A125">
        <v>124</v>
      </c>
      <c r="B125" s="2">
        <v>44677.482363182869</v>
      </c>
      <c r="C125" s="9" t="s">
        <v>78</v>
      </c>
      <c r="D125" s="9">
        <v>13</v>
      </c>
      <c r="E125" s="9" t="s">
        <v>79</v>
      </c>
      <c r="F125" s="9" t="s">
        <v>61</v>
      </c>
      <c r="G125" s="9" t="s">
        <v>492</v>
      </c>
      <c r="H125" s="9" t="s">
        <v>493</v>
      </c>
      <c r="I125" s="9" t="s">
        <v>142</v>
      </c>
      <c r="J125" s="9" t="s">
        <v>30</v>
      </c>
      <c r="K125" s="9" t="s">
        <v>494</v>
      </c>
      <c r="L125" s="9" t="s">
        <v>32</v>
      </c>
      <c r="M125" s="9">
        <v>4</v>
      </c>
      <c r="N125" s="9">
        <v>2</v>
      </c>
      <c r="O125" s="9">
        <v>6</v>
      </c>
      <c r="P125" s="9">
        <v>4</v>
      </c>
      <c r="Q125" s="9">
        <v>4</v>
      </c>
      <c r="R125" s="9">
        <v>3</v>
      </c>
      <c r="S125" s="9">
        <v>3</v>
      </c>
      <c r="T125" s="9">
        <v>2</v>
      </c>
      <c r="U125" s="9">
        <v>2</v>
      </c>
      <c r="V125" s="9">
        <v>7</v>
      </c>
      <c r="W125" s="9">
        <v>2</v>
      </c>
      <c r="X125" s="9" t="s">
        <v>49</v>
      </c>
      <c r="Y125" s="9" t="s">
        <v>32</v>
      </c>
      <c r="Z125" s="9">
        <v>5</v>
      </c>
      <c r="AA125" s="9" t="s">
        <v>495</v>
      </c>
      <c r="AB125" s="9" t="s">
        <v>244</v>
      </c>
    </row>
    <row r="126" spans="1:28" ht="13.2" x14ac:dyDescent="0.25">
      <c r="A126">
        <v>125</v>
      </c>
      <c r="B126" s="2">
        <v>44677.489517106485</v>
      </c>
      <c r="C126" s="9" t="s">
        <v>60</v>
      </c>
      <c r="D126" s="9">
        <v>24</v>
      </c>
      <c r="E126" s="9" t="s">
        <v>79</v>
      </c>
      <c r="F126" s="9" t="s">
        <v>61</v>
      </c>
      <c r="H126" s="9" t="s">
        <v>496</v>
      </c>
      <c r="I126" s="9" t="s">
        <v>29</v>
      </c>
      <c r="J126" s="9" t="s">
        <v>32</v>
      </c>
      <c r="L126" s="9" t="s">
        <v>32</v>
      </c>
      <c r="M126" s="9">
        <v>1</v>
      </c>
      <c r="N126" s="9">
        <v>2</v>
      </c>
      <c r="O126" s="9">
        <v>5</v>
      </c>
      <c r="P126" s="9">
        <v>7</v>
      </c>
      <c r="Q126" s="9">
        <v>4</v>
      </c>
      <c r="R126" s="9">
        <v>5</v>
      </c>
      <c r="S126" s="9">
        <v>3</v>
      </c>
      <c r="T126" s="9">
        <v>6</v>
      </c>
      <c r="U126" s="9">
        <v>1</v>
      </c>
      <c r="V126" s="9">
        <v>3</v>
      </c>
      <c r="W126" s="9">
        <v>6</v>
      </c>
      <c r="X126" s="9" t="s">
        <v>41</v>
      </c>
      <c r="Y126" s="9" t="s">
        <v>30</v>
      </c>
      <c r="Z126" s="9">
        <v>7</v>
      </c>
      <c r="AA126" s="9" t="s">
        <v>497</v>
      </c>
      <c r="AB126" s="9" t="s">
        <v>77</v>
      </c>
    </row>
    <row r="127" spans="1:28" ht="13.2" x14ac:dyDescent="0.25">
      <c r="A127">
        <v>126</v>
      </c>
      <c r="B127" s="2">
        <v>44677.49222641204</v>
      </c>
      <c r="C127" s="3" t="s">
        <v>44</v>
      </c>
      <c r="D127" s="3">
        <v>14</v>
      </c>
      <c r="E127" s="3" t="s">
        <v>79</v>
      </c>
      <c r="F127" s="3" t="s">
        <v>53</v>
      </c>
      <c r="G127" s="3" t="s">
        <v>498</v>
      </c>
      <c r="H127" s="3" t="s">
        <v>499</v>
      </c>
      <c r="I127" s="3" t="s">
        <v>500</v>
      </c>
      <c r="J127" s="3" t="s">
        <v>30</v>
      </c>
      <c r="K127" s="3" t="s">
        <v>501</v>
      </c>
      <c r="L127" s="3" t="s">
        <v>32</v>
      </c>
      <c r="M127" s="3">
        <v>4</v>
      </c>
      <c r="N127" s="3">
        <v>4</v>
      </c>
      <c r="O127" s="3">
        <v>6</v>
      </c>
      <c r="P127" s="3">
        <v>4</v>
      </c>
      <c r="Q127" s="3">
        <v>4</v>
      </c>
      <c r="R127" s="3">
        <v>4</v>
      </c>
      <c r="S127" s="3">
        <v>4</v>
      </c>
      <c r="T127" s="3">
        <v>2</v>
      </c>
      <c r="U127" s="3">
        <v>4</v>
      </c>
      <c r="V127" s="3">
        <v>5</v>
      </c>
      <c r="W127" s="3">
        <v>5</v>
      </c>
      <c r="X127" s="3" t="s">
        <v>41</v>
      </c>
      <c r="Y127" s="3" t="s">
        <v>30</v>
      </c>
      <c r="Z127" s="3">
        <v>6</v>
      </c>
      <c r="AA127" s="3" t="s">
        <v>502</v>
      </c>
      <c r="AB127" s="3" t="s">
        <v>147</v>
      </c>
    </row>
    <row r="128" spans="1:28" ht="13.2" x14ac:dyDescent="0.25">
      <c r="A128">
        <v>127</v>
      </c>
      <c r="B128" s="2">
        <v>44677.507965138888</v>
      </c>
      <c r="C128" s="3" t="s">
        <v>60</v>
      </c>
      <c r="D128" s="3">
        <v>5</v>
      </c>
      <c r="E128" s="3" t="s">
        <v>79</v>
      </c>
      <c r="F128" s="3" t="s">
        <v>61</v>
      </c>
      <c r="G128" s="3" t="s">
        <v>503</v>
      </c>
      <c r="H128" s="3" t="s">
        <v>504</v>
      </c>
      <c r="I128" s="3" t="s">
        <v>271</v>
      </c>
      <c r="J128" s="3" t="s">
        <v>30</v>
      </c>
      <c r="K128" s="3" t="s">
        <v>505</v>
      </c>
      <c r="L128" s="3" t="s">
        <v>32</v>
      </c>
      <c r="M128" s="3">
        <v>3</v>
      </c>
      <c r="N128" s="3">
        <v>1</v>
      </c>
      <c r="O128" s="3">
        <v>7</v>
      </c>
      <c r="P128" s="3">
        <v>5</v>
      </c>
      <c r="Q128" s="3">
        <v>4</v>
      </c>
      <c r="R128" s="3">
        <v>3</v>
      </c>
      <c r="S128" s="3">
        <v>3</v>
      </c>
      <c r="T128" s="3">
        <v>4</v>
      </c>
      <c r="U128" s="3">
        <v>5</v>
      </c>
      <c r="V128" s="3">
        <v>5</v>
      </c>
      <c r="W128" s="3">
        <v>5</v>
      </c>
      <c r="X128" s="3" t="s">
        <v>49</v>
      </c>
      <c r="Y128" s="3" t="s">
        <v>30</v>
      </c>
      <c r="Z128" s="3">
        <v>5</v>
      </c>
      <c r="AA128" s="3" t="s">
        <v>506</v>
      </c>
      <c r="AB128" s="3" t="s">
        <v>96</v>
      </c>
    </row>
    <row r="129" spans="1:28" ht="13.2" x14ac:dyDescent="0.25">
      <c r="A129">
        <v>128</v>
      </c>
      <c r="B129" s="2">
        <v>44677.528718182875</v>
      </c>
      <c r="C129" s="3" t="s">
        <v>60</v>
      </c>
      <c r="D129" s="3">
        <v>40</v>
      </c>
      <c r="E129" s="3" t="s">
        <v>79</v>
      </c>
      <c r="F129" s="3" t="s">
        <v>61</v>
      </c>
      <c r="G129" s="9" t="s">
        <v>507</v>
      </c>
      <c r="H129" s="3" t="s">
        <v>508</v>
      </c>
      <c r="I129" s="3" t="s">
        <v>490</v>
      </c>
      <c r="J129" s="3" t="s">
        <v>30</v>
      </c>
      <c r="K129" s="9" t="s">
        <v>509</v>
      </c>
      <c r="L129" s="3" t="s">
        <v>32</v>
      </c>
      <c r="M129" s="3">
        <v>3</v>
      </c>
      <c r="N129" s="3">
        <v>5</v>
      </c>
      <c r="O129" s="3">
        <v>6</v>
      </c>
      <c r="P129" s="3">
        <v>6</v>
      </c>
      <c r="Q129" s="3">
        <v>3</v>
      </c>
      <c r="R129" s="3">
        <v>4</v>
      </c>
      <c r="S129" s="3">
        <v>4</v>
      </c>
      <c r="T129" s="3">
        <v>2</v>
      </c>
      <c r="U129" s="3">
        <v>3</v>
      </c>
      <c r="V129" s="3">
        <v>5</v>
      </c>
      <c r="W129" s="3">
        <v>3</v>
      </c>
      <c r="X129" s="3" t="s">
        <v>49</v>
      </c>
      <c r="Y129" s="3" t="s">
        <v>32</v>
      </c>
      <c r="Z129" s="3">
        <v>5</v>
      </c>
      <c r="AA129" s="3" t="s">
        <v>510</v>
      </c>
      <c r="AB129" s="3" t="s">
        <v>140</v>
      </c>
    </row>
    <row r="130" spans="1:28" ht="13.2" x14ac:dyDescent="0.25">
      <c r="A130">
        <v>129</v>
      </c>
      <c r="B130" s="2">
        <v>44677.529795555558</v>
      </c>
      <c r="C130" s="3" t="s">
        <v>78</v>
      </c>
      <c r="D130" s="3">
        <v>38</v>
      </c>
      <c r="E130" s="3" t="s">
        <v>79</v>
      </c>
      <c r="F130" s="3" t="s">
        <v>61</v>
      </c>
      <c r="H130" s="3" t="s">
        <v>511</v>
      </c>
      <c r="I130" s="3" t="s">
        <v>142</v>
      </c>
      <c r="J130" s="3" t="s">
        <v>30</v>
      </c>
      <c r="K130" s="3" t="s">
        <v>512</v>
      </c>
      <c r="M130" s="3">
        <v>1</v>
      </c>
      <c r="N130" s="3">
        <v>4</v>
      </c>
      <c r="O130" s="3">
        <v>4</v>
      </c>
      <c r="P130" s="3">
        <v>4</v>
      </c>
      <c r="Q130" s="3">
        <v>4</v>
      </c>
      <c r="R130" s="3">
        <v>2</v>
      </c>
      <c r="S130" s="3">
        <v>4</v>
      </c>
      <c r="T130" s="3">
        <v>1</v>
      </c>
      <c r="U130" s="3">
        <v>3</v>
      </c>
      <c r="V130" s="3">
        <v>5</v>
      </c>
      <c r="W130" s="3">
        <v>5</v>
      </c>
      <c r="X130" s="3" t="s">
        <v>49</v>
      </c>
      <c r="Y130" s="3" t="s">
        <v>32</v>
      </c>
      <c r="Z130" s="3">
        <v>6</v>
      </c>
      <c r="AA130" s="3" t="s">
        <v>513</v>
      </c>
      <c r="AB130" s="3" t="s">
        <v>147</v>
      </c>
    </row>
    <row r="131" spans="1:28" ht="13.2" x14ac:dyDescent="0.25">
      <c r="A131">
        <v>130</v>
      </c>
      <c r="B131" s="2">
        <v>44677.545923854166</v>
      </c>
      <c r="C131" s="3" t="s">
        <v>88</v>
      </c>
      <c r="D131" s="3">
        <v>10</v>
      </c>
      <c r="E131" s="3" t="s">
        <v>79</v>
      </c>
      <c r="F131" s="3" t="s">
        <v>61</v>
      </c>
      <c r="H131" s="3" t="s">
        <v>141</v>
      </c>
      <c r="I131" s="3" t="s">
        <v>142</v>
      </c>
      <c r="J131" s="3" t="s">
        <v>30</v>
      </c>
      <c r="K131" s="9" t="s">
        <v>514</v>
      </c>
      <c r="L131" s="3" t="s">
        <v>126</v>
      </c>
      <c r="M131" s="3">
        <v>4</v>
      </c>
      <c r="N131" s="3">
        <v>4</v>
      </c>
      <c r="O131" s="3">
        <v>6</v>
      </c>
      <c r="P131" s="3">
        <v>3</v>
      </c>
      <c r="Q131" s="3">
        <v>4</v>
      </c>
      <c r="R131" s="3">
        <v>2</v>
      </c>
      <c r="S131" s="3">
        <v>2</v>
      </c>
      <c r="T131" s="3">
        <v>3</v>
      </c>
      <c r="U131" s="3">
        <v>4</v>
      </c>
      <c r="V131" s="3">
        <v>4</v>
      </c>
      <c r="W131" s="3">
        <v>2</v>
      </c>
      <c r="X131" s="3" t="s">
        <v>49</v>
      </c>
      <c r="Y131" s="3" t="s">
        <v>32</v>
      </c>
      <c r="Z131" s="3">
        <v>5</v>
      </c>
      <c r="AA131" s="3" t="s">
        <v>73</v>
      </c>
      <c r="AB131" s="3" t="s">
        <v>147</v>
      </c>
    </row>
    <row r="132" spans="1:28" ht="13.2" x14ac:dyDescent="0.25">
      <c r="A132">
        <v>131</v>
      </c>
      <c r="B132" s="2">
        <v>44677.559534502318</v>
      </c>
      <c r="C132" s="3" t="s">
        <v>78</v>
      </c>
      <c r="D132" s="3">
        <v>4</v>
      </c>
      <c r="E132" s="3" t="s">
        <v>79</v>
      </c>
      <c r="F132" s="3" t="s">
        <v>37</v>
      </c>
      <c r="H132" s="3" t="s">
        <v>515</v>
      </c>
      <c r="I132" s="3" t="s">
        <v>142</v>
      </c>
      <c r="J132" s="3" t="s">
        <v>30</v>
      </c>
      <c r="K132" s="3" t="s">
        <v>516</v>
      </c>
      <c r="L132" s="9" t="s">
        <v>32</v>
      </c>
      <c r="M132" s="3">
        <v>3</v>
      </c>
      <c r="N132" s="3">
        <v>4</v>
      </c>
      <c r="O132" s="3">
        <v>6</v>
      </c>
      <c r="P132" s="3">
        <v>3</v>
      </c>
      <c r="Q132" s="3">
        <v>5</v>
      </c>
      <c r="R132" s="3">
        <v>3</v>
      </c>
      <c r="S132" s="3">
        <v>3</v>
      </c>
      <c r="T132" s="3">
        <v>3</v>
      </c>
      <c r="U132" s="3">
        <v>5</v>
      </c>
      <c r="V132" s="3">
        <v>6</v>
      </c>
      <c r="W132" s="3">
        <v>4</v>
      </c>
      <c r="X132" s="3" t="s">
        <v>49</v>
      </c>
      <c r="Y132" s="3" t="s">
        <v>32</v>
      </c>
      <c r="Z132" s="3">
        <v>3</v>
      </c>
      <c r="AA132" s="3" t="s">
        <v>113</v>
      </c>
      <c r="AB132" s="3" t="s">
        <v>140</v>
      </c>
    </row>
    <row r="133" spans="1:28" ht="13.2" x14ac:dyDescent="0.25">
      <c r="A133">
        <v>132</v>
      </c>
      <c r="B133" s="2">
        <v>44677.568896736106</v>
      </c>
      <c r="C133" s="3" t="s">
        <v>60</v>
      </c>
      <c r="D133" s="3">
        <v>24</v>
      </c>
      <c r="E133" s="3" t="s">
        <v>79</v>
      </c>
      <c r="F133" s="3" t="s">
        <v>61</v>
      </c>
      <c r="G133" s="9" t="s">
        <v>517</v>
      </c>
      <c r="H133" s="3" t="s">
        <v>518</v>
      </c>
      <c r="I133" s="3" t="s">
        <v>519</v>
      </c>
      <c r="J133" s="3" t="s">
        <v>32</v>
      </c>
      <c r="L133" s="3" t="s">
        <v>32</v>
      </c>
      <c r="M133" s="3">
        <v>2</v>
      </c>
      <c r="N133" s="3">
        <v>3</v>
      </c>
      <c r="O133" s="3">
        <v>6</v>
      </c>
      <c r="P133" s="3">
        <v>2</v>
      </c>
      <c r="Q133" s="3">
        <v>7</v>
      </c>
      <c r="R133" s="3">
        <v>3</v>
      </c>
      <c r="S133" s="3">
        <v>3</v>
      </c>
      <c r="T133" s="3">
        <v>2</v>
      </c>
      <c r="U133" s="3">
        <v>1</v>
      </c>
      <c r="V133" s="3">
        <v>7</v>
      </c>
      <c r="W133" s="3">
        <v>2</v>
      </c>
      <c r="X133" s="3" t="s">
        <v>49</v>
      </c>
      <c r="Y133" s="3" t="s">
        <v>30</v>
      </c>
      <c r="Z133" s="3">
        <v>7</v>
      </c>
      <c r="AA133" s="3" t="s">
        <v>520</v>
      </c>
      <c r="AB133" s="3" t="s">
        <v>428</v>
      </c>
    </row>
    <row r="134" spans="1:28" ht="13.2" x14ac:dyDescent="0.25">
      <c r="A134">
        <v>133</v>
      </c>
      <c r="B134" s="2">
        <v>44677.580519895833</v>
      </c>
      <c r="C134" s="3" t="s">
        <v>60</v>
      </c>
      <c r="D134" s="3">
        <v>35</v>
      </c>
      <c r="E134" s="3" t="s">
        <v>131</v>
      </c>
      <c r="F134" s="3" t="s">
        <v>53</v>
      </c>
      <c r="G134" s="9" t="s">
        <v>521</v>
      </c>
      <c r="H134" s="3" t="s">
        <v>522</v>
      </c>
      <c r="I134" s="3" t="s">
        <v>63</v>
      </c>
      <c r="J134" s="3" t="s">
        <v>30</v>
      </c>
      <c r="K134" s="9" t="s">
        <v>523</v>
      </c>
      <c r="L134" s="3" t="s">
        <v>32</v>
      </c>
      <c r="M134" s="3">
        <v>5</v>
      </c>
      <c r="N134" s="3">
        <v>4</v>
      </c>
      <c r="O134" s="3">
        <v>6</v>
      </c>
      <c r="P134" s="3">
        <v>7</v>
      </c>
      <c r="Q134" s="3">
        <v>4</v>
      </c>
      <c r="R134" s="3">
        <v>3</v>
      </c>
      <c r="S134" s="3">
        <v>2</v>
      </c>
      <c r="T134" s="3">
        <v>6</v>
      </c>
      <c r="U134" s="3">
        <v>6</v>
      </c>
      <c r="V134" s="3">
        <v>6</v>
      </c>
      <c r="W134" s="3">
        <v>5</v>
      </c>
      <c r="X134" s="3" t="s">
        <v>49</v>
      </c>
      <c r="Y134" s="3" t="s">
        <v>32</v>
      </c>
      <c r="Z134" s="3">
        <v>5</v>
      </c>
      <c r="AA134" s="3" t="s">
        <v>524</v>
      </c>
      <c r="AB134" s="3" t="s">
        <v>66</v>
      </c>
    </row>
    <row r="135" spans="1:28" ht="13.2" x14ac:dyDescent="0.25">
      <c r="A135">
        <v>134</v>
      </c>
      <c r="B135" s="2">
        <v>44677.608061689811</v>
      </c>
      <c r="C135" s="3" t="s">
        <v>44</v>
      </c>
      <c r="D135" s="3">
        <v>13</v>
      </c>
      <c r="E135" s="3" t="s">
        <v>79</v>
      </c>
      <c r="F135" s="3" t="s">
        <v>61</v>
      </c>
      <c r="G135" s="3" t="s">
        <v>525</v>
      </c>
      <c r="H135" s="3" t="s">
        <v>526</v>
      </c>
      <c r="I135" s="3" t="s">
        <v>527</v>
      </c>
      <c r="J135" s="3" t="s">
        <v>30</v>
      </c>
      <c r="K135" s="9" t="s">
        <v>528</v>
      </c>
      <c r="L135" s="3" t="s">
        <v>32</v>
      </c>
      <c r="M135" s="3">
        <v>4</v>
      </c>
      <c r="N135" s="3">
        <v>2</v>
      </c>
      <c r="O135" s="3">
        <v>4</v>
      </c>
      <c r="P135" s="3">
        <v>1</v>
      </c>
      <c r="Q135" s="3">
        <v>1</v>
      </c>
      <c r="R135" s="3">
        <v>3</v>
      </c>
      <c r="S135" s="3">
        <v>1</v>
      </c>
      <c r="T135" s="3">
        <v>3</v>
      </c>
      <c r="U135" s="3">
        <v>1</v>
      </c>
      <c r="V135" s="3">
        <v>7</v>
      </c>
      <c r="W135" s="3">
        <v>4</v>
      </c>
      <c r="X135" s="3" t="s">
        <v>49</v>
      </c>
      <c r="Y135" s="3" t="s">
        <v>30</v>
      </c>
      <c r="Z135" s="3">
        <v>3</v>
      </c>
      <c r="AA135" s="3" t="s">
        <v>113</v>
      </c>
      <c r="AB135" s="3" t="s">
        <v>66</v>
      </c>
    </row>
    <row r="136" spans="1:28" ht="13.2" x14ac:dyDescent="0.25">
      <c r="A136">
        <v>135</v>
      </c>
      <c r="B136" s="2">
        <v>44677.608829293982</v>
      </c>
      <c r="C136" s="3" t="s">
        <v>60</v>
      </c>
      <c r="D136" s="3">
        <v>20</v>
      </c>
      <c r="E136" s="3" t="s">
        <v>79</v>
      </c>
      <c r="F136" s="3" t="s">
        <v>67</v>
      </c>
      <c r="H136" s="3" t="s">
        <v>529</v>
      </c>
      <c r="I136" s="3" t="s">
        <v>142</v>
      </c>
      <c r="J136" s="3" t="s">
        <v>30</v>
      </c>
      <c r="K136" s="3" t="s">
        <v>530</v>
      </c>
      <c r="L136" s="3" t="s">
        <v>32</v>
      </c>
      <c r="M136" s="3">
        <v>1</v>
      </c>
      <c r="N136" s="3">
        <v>1</v>
      </c>
      <c r="O136" s="3">
        <v>6</v>
      </c>
      <c r="P136" s="3">
        <v>4</v>
      </c>
      <c r="Q136" s="3">
        <v>4</v>
      </c>
      <c r="R136" s="3">
        <v>1</v>
      </c>
      <c r="S136" s="3">
        <v>1</v>
      </c>
      <c r="T136" s="3">
        <v>4</v>
      </c>
      <c r="U136" s="3">
        <v>1</v>
      </c>
      <c r="V136" s="3">
        <v>7</v>
      </c>
      <c r="W136" s="3">
        <v>2</v>
      </c>
      <c r="X136" s="3" t="s">
        <v>57</v>
      </c>
      <c r="Y136" s="3" t="s">
        <v>32</v>
      </c>
      <c r="Z136" s="3">
        <v>2</v>
      </c>
      <c r="AA136" s="3" t="s">
        <v>531</v>
      </c>
      <c r="AB136" s="3" t="s">
        <v>87</v>
      </c>
    </row>
    <row r="137" spans="1:28" ht="13.2" x14ac:dyDescent="0.25">
      <c r="A137">
        <v>136</v>
      </c>
      <c r="B137" s="2">
        <v>44677.608858877313</v>
      </c>
      <c r="C137" s="3" t="s">
        <v>78</v>
      </c>
      <c r="D137" s="3">
        <v>8</v>
      </c>
      <c r="E137" s="3" t="s">
        <v>79</v>
      </c>
      <c r="F137" s="3" t="s">
        <v>67</v>
      </c>
      <c r="H137" s="3" t="s">
        <v>141</v>
      </c>
      <c r="I137" s="3" t="s">
        <v>190</v>
      </c>
      <c r="J137" s="3" t="s">
        <v>30</v>
      </c>
      <c r="K137" s="3" t="s">
        <v>532</v>
      </c>
      <c r="L137" s="3" t="s">
        <v>30</v>
      </c>
      <c r="M137" s="3">
        <v>5</v>
      </c>
      <c r="N137" s="3">
        <v>3</v>
      </c>
      <c r="O137" s="3">
        <v>6</v>
      </c>
      <c r="P137" s="3">
        <v>3</v>
      </c>
      <c r="Q137" s="3">
        <v>4</v>
      </c>
      <c r="R137" s="3">
        <v>2</v>
      </c>
      <c r="S137" s="3">
        <v>2</v>
      </c>
      <c r="T137" s="3">
        <v>3</v>
      </c>
      <c r="U137" s="3">
        <v>1</v>
      </c>
      <c r="V137" s="3">
        <v>6</v>
      </c>
      <c r="W137" s="3">
        <v>3</v>
      </c>
      <c r="X137" s="3" t="s">
        <v>57</v>
      </c>
      <c r="Y137" s="3" t="s">
        <v>30</v>
      </c>
      <c r="Z137" s="3">
        <v>5</v>
      </c>
      <c r="AA137" s="3" t="s">
        <v>139</v>
      </c>
      <c r="AB137" s="3" t="s">
        <v>140</v>
      </c>
    </row>
    <row r="138" spans="1:28" ht="13.2" x14ac:dyDescent="0.25">
      <c r="A138">
        <v>137</v>
      </c>
      <c r="B138" s="2">
        <v>44677.613957847221</v>
      </c>
      <c r="C138" s="3" t="s">
        <v>78</v>
      </c>
      <c r="D138" s="3">
        <v>8</v>
      </c>
      <c r="E138" s="3" t="s">
        <v>79</v>
      </c>
      <c r="F138" s="3" t="s">
        <v>61</v>
      </c>
      <c r="G138" s="9" t="s">
        <v>533</v>
      </c>
      <c r="H138" s="3" t="s">
        <v>141</v>
      </c>
      <c r="I138" s="3" t="s">
        <v>141</v>
      </c>
      <c r="J138" s="3" t="s">
        <v>30</v>
      </c>
      <c r="K138" s="9" t="s">
        <v>534</v>
      </c>
      <c r="L138" s="3" t="s">
        <v>32</v>
      </c>
      <c r="M138" s="3">
        <v>4</v>
      </c>
      <c r="N138" s="3">
        <v>2</v>
      </c>
      <c r="O138" s="3">
        <v>7</v>
      </c>
      <c r="P138" s="3">
        <v>3</v>
      </c>
      <c r="Q138" s="3">
        <v>4</v>
      </c>
      <c r="R138" s="3">
        <v>2</v>
      </c>
      <c r="S138" s="3">
        <v>2</v>
      </c>
      <c r="T138" s="3">
        <v>6</v>
      </c>
      <c r="U138" s="3">
        <v>1</v>
      </c>
      <c r="V138" s="3">
        <v>6</v>
      </c>
      <c r="W138" s="3">
        <v>2</v>
      </c>
      <c r="X138" s="3" t="s">
        <v>57</v>
      </c>
      <c r="Y138" s="3" t="s">
        <v>30</v>
      </c>
      <c r="Z138" s="3">
        <v>5</v>
      </c>
      <c r="AA138" s="3" t="s">
        <v>535</v>
      </c>
      <c r="AB138" s="3" t="s">
        <v>51</v>
      </c>
    </row>
    <row r="139" spans="1:28" ht="13.2" x14ac:dyDescent="0.25">
      <c r="A139">
        <v>138</v>
      </c>
      <c r="B139" s="2">
        <v>44677.619013437499</v>
      </c>
      <c r="C139" s="3" t="s">
        <v>60</v>
      </c>
      <c r="D139" s="3">
        <v>12</v>
      </c>
      <c r="E139" s="3" t="s">
        <v>36</v>
      </c>
      <c r="F139" s="3" t="s">
        <v>67</v>
      </c>
      <c r="H139" s="3" t="s">
        <v>536</v>
      </c>
      <c r="I139" s="3" t="s">
        <v>537</v>
      </c>
      <c r="J139" s="3" t="s">
        <v>32</v>
      </c>
      <c r="L139" s="3" t="s">
        <v>32</v>
      </c>
      <c r="M139" s="3">
        <v>6</v>
      </c>
      <c r="N139" s="3">
        <v>1</v>
      </c>
      <c r="O139" s="3">
        <v>7</v>
      </c>
      <c r="P139" s="3">
        <v>4</v>
      </c>
      <c r="Q139" s="3">
        <v>7</v>
      </c>
      <c r="R139" s="3">
        <v>2</v>
      </c>
      <c r="S139" s="3">
        <v>4</v>
      </c>
      <c r="T139" s="3">
        <v>2</v>
      </c>
      <c r="U139" s="3">
        <v>1</v>
      </c>
      <c r="V139" s="3">
        <v>7</v>
      </c>
      <c r="W139" s="3">
        <v>1</v>
      </c>
      <c r="X139" s="3" t="s">
        <v>31</v>
      </c>
      <c r="Y139" s="3" t="s">
        <v>30</v>
      </c>
      <c r="Z139" s="3">
        <v>6</v>
      </c>
      <c r="AA139" s="3" t="s">
        <v>538</v>
      </c>
      <c r="AB139" s="3" t="s">
        <v>336</v>
      </c>
    </row>
    <row r="140" spans="1:28" ht="13.2" x14ac:dyDescent="0.25">
      <c r="A140">
        <v>139</v>
      </c>
      <c r="B140" s="2">
        <v>44677.662924363423</v>
      </c>
      <c r="C140" s="3" t="s">
        <v>44</v>
      </c>
      <c r="D140" s="3">
        <v>10</v>
      </c>
      <c r="E140" s="3" t="s">
        <v>79</v>
      </c>
      <c r="F140" s="3" t="s">
        <v>61</v>
      </c>
      <c r="G140" s="9" t="s">
        <v>539</v>
      </c>
      <c r="H140" s="3" t="s">
        <v>540</v>
      </c>
      <c r="I140" s="3" t="s">
        <v>80</v>
      </c>
      <c r="J140" s="3" t="s">
        <v>30</v>
      </c>
      <c r="K140" s="3" t="s">
        <v>541</v>
      </c>
      <c r="L140" s="3" t="s">
        <v>32</v>
      </c>
      <c r="M140" s="3">
        <v>3</v>
      </c>
      <c r="N140" s="3">
        <v>2</v>
      </c>
      <c r="O140" s="3">
        <v>7</v>
      </c>
      <c r="P140" s="3">
        <v>4</v>
      </c>
      <c r="Q140" s="3">
        <v>2</v>
      </c>
      <c r="R140" s="3">
        <v>2</v>
      </c>
      <c r="S140" s="3">
        <v>1</v>
      </c>
      <c r="T140" s="3">
        <v>3</v>
      </c>
      <c r="U140" s="3">
        <v>2</v>
      </c>
      <c r="V140" s="3">
        <v>5</v>
      </c>
      <c r="W140" s="3">
        <v>4</v>
      </c>
      <c r="X140" s="3" t="s">
        <v>49</v>
      </c>
      <c r="Y140" s="3" t="s">
        <v>30</v>
      </c>
      <c r="Z140" s="3">
        <v>6</v>
      </c>
      <c r="AA140" s="3" t="s">
        <v>404</v>
      </c>
      <c r="AB140" s="3" t="s">
        <v>96</v>
      </c>
    </row>
    <row r="141" spans="1:28" ht="13.2" x14ac:dyDescent="0.25">
      <c r="A141">
        <v>140</v>
      </c>
      <c r="B141" s="2">
        <v>44677.670294432872</v>
      </c>
      <c r="C141" s="3" t="s">
        <v>52</v>
      </c>
      <c r="D141" s="3">
        <v>20</v>
      </c>
      <c r="E141" s="3" t="s">
        <v>79</v>
      </c>
      <c r="F141" s="3" t="s">
        <v>61</v>
      </c>
      <c r="H141" s="3" t="s">
        <v>542</v>
      </c>
      <c r="I141" s="3" t="s">
        <v>543</v>
      </c>
      <c r="J141" s="3" t="s">
        <v>30</v>
      </c>
      <c r="L141" s="3" t="s">
        <v>32</v>
      </c>
      <c r="M141" s="3">
        <v>6</v>
      </c>
      <c r="N141" s="3">
        <v>2</v>
      </c>
      <c r="O141" s="3">
        <v>7</v>
      </c>
      <c r="P141" s="3">
        <v>3</v>
      </c>
      <c r="Q141" s="3">
        <v>4</v>
      </c>
      <c r="R141" s="3">
        <v>3</v>
      </c>
      <c r="S141" s="3">
        <v>3</v>
      </c>
      <c r="T141" s="3">
        <v>2</v>
      </c>
      <c r="U141" s="3">
        <v>1</v>
      </c>
      <c r="V141" s="3">
        <v>7</v>
      </c>
      <c r="W141" s="3">
        <v>3</v>
      </c>
      <c r="X141" s="3" t="s">
        <v>31</v>
      </c>
      <c r="Y141" s="3" t="s">
        <v>32</v>
      </c>
      <c r="Z141" s="3">
        <v>5</v>
      </c>
      <c r="AA141" s="3" t="s">
        <v>113</v>
      </c>
      <c r="AB141" s="3" t="s">
        <v>140</v>
      </c>
    </row>
    <row r="142" spans="1:28" ht="13.2" x14ac:dyDescent="0.25">
      <c r="A142">
        <v>141</v>
      </c>
      <c r="B142" s="2">
        <v>44677.683828506946</v>
      </c>
      <c r="C142" s="3" t="s">
        <v>52</v>
      </c>
      <c r="D142" s="3">
        <v>35</v>
      </c>
      <c r="E142" s="3" t="s">
        <v>79</v>
      </c>
      <c r="F142" s="3" t="s">
        <v>61</v>
      </c>
      <c r="H142" s="3" t="s">
        <v>544</v>
      </c>
      <c r="I142" s="3" t="s">
        <v>80</v>
      </c>
      <c r="J142" s="3" t="s">
        <v>30</v>
      </c>
      <c r="L142" s="3" t="s">
        <v>32</v>
      </c>
      <c r="M142" s="3">
        <v>3</v>
      </c>
      <c r="N142" s="3">
        <v>2</v>
      </c>
      <c r="O142" s="3">
        <v>6</v>
      </c>
      <c r="P142" s="3">
        <v>2</v>
      </c>
      <c r="Q142" s="3">
        <v>4</v>
      </c>
      <c r="R142" s="3">
        <v>2</v>
      </c>
      <c r="S142" s="3">
        <v>3</v>
      </c>
      <c r="T142" s="3">
        <v>1</v>
      </c>
      <c r="U142" s="3">
        <v>1</v>
      </c>
      <c r="V142" s="3">
        <v>6</v>
      </c>
      <c r="W142" s="3">
        <v>6</v>
      </c>
      <c r="X142" s="3" t="s">
        <v>49</v>
      </c>
      <c r="Y142" s="3" t="s">
        <v>30</v>
      </c>
      <c r="Z142" s="3">
        <v>5</v>
      </c>
      <c r="AA142" s="3" t="s">
        <v>113</v>
      </c>
      <c r="AB142" s="3" t="s">
        <v>411</v>
      </c>
    </row>
    <row r="143" spans="1:28" ht="13.2" x14ac:dyDescent="0.25">
      <c r="A143">
        <v>142</v>
      </c>
      <c r="B143" s="2">
        <v>44677.688753263894</v>
      </c>
      <c r="C143" s="3" t="s">
        <v>52</v>
      </c>
      <c r="D143" s="3">
        <v>5</v>
      </c>
      <c r="E143" s="3" t="s">
        <v>79</v>
      </c>
      <c r="F143" s="3" t="s">
        <v>61</v>
      </c>
      <c r="H143" s="3" t="s">
        <v>536</v>
      </c>
      <c r="I143" s="3" t="s">
        <v>160</v>
      </c>
      <c r="J143" s="3" t="s">
        <v>30</v>
      </c>
      <c r="K143" s="3" t="s">
        <v>545</v>
      </c>
      <c r="L143" s="3" t="s">
        <v>32</v>
      </c>
      <c r="M143" s="3">
        <v>2</v>
      </c>
      <c r="N143" s="3">
        <v>3</v>
      </c>
      <c r="O143" s="3">
        <v>6</v>
      </c>
      <c r="P143" s="3">
        <v>5</v>
      </c>
      <c r="Q143" s="3">
        <v>6</v>
      </c>
      <c r="R143" s="3">
        <v>3</v>
      </c>
      <c r="S143" s="3">
        <v>1</v>
      </c>
      <c r="T143" s="3">
        <v>5</v>
      </c>
      <c r="U143" s="3">
        <v>2</v>
      </c>
      <c r="V143" s="3">
        <v>4</v>
      </c>
      <c r="W143" s="3">
        <v>4</v>
      </c>
      <c r="X143" s="3" t="s">
        <v>546</v>
      </c>
      <c r="Y143" s="3" t="s">
        <v>32</v>
      </c>
      <c r="Z143" s="3">
        <v>7</v>
      </c>
      <c r="AA143" s="3" t="s">
        <v>139</v>
      </c>
      <c r="AB143" s="3" t="s">
        <v>83</v>
      </c>
    </row>
    <row r="144" spans="1:28" ht="13.2" x14ac:dyDescent="0.25">
      <c r="A144">
        <v>143</v>
      </c>
      <c r="B144" s="2">
        <v>44677.690793240741</v>
      </c>
      <c r="C144" s="3" t="s">
        <v>60</v>
      </c>
      <c r="D144" s="3">
        <v>22</v>
      </c>
      <c r="E144" s="3" t="s">
        <v>79</v>
      </c>
      <c r="F144" s="3" t="s">
        <v>53</v>
      </c>
      <c r="H144" s="3" t="s">
        <v>142</v>
      </c>
      <c r="I144" s="3" t="s">
        <v>142</v>
      </c>
      <c r="J144" s="3" t="s">
        <v>30</v>
      </c>
      <c r="L144" s="3" t="s">
        <v>32</v>
      </c>
      <c r="M144" s="3">
        <v>2</v>
      </c>
      <c r="N144" s="3">
        <v>3</v>
      </c>
      <c r="O144" s="3">
        <v>6</v>
      </c>
      <c r="P144" s="3">
        <v>3</v>
      </c>
      <c r="Q144" s="3">
        <v>4</v>
      </c>
      <c r="R144" s="3">
        <v>2</v>
      </c>
      <c r="S144" s="3">
        <v>3</v>
      </c>
      <c r="T144" s="3">
        <v>4</v>
      </c>
      <c r="U144" s="3">
        <v>1</v>
      </c>
      <c r="V144" s="3">
        <v>1</v>
      </c>
      <c r="W144" s="3">
        <v>1</v>
      </c>
      <c r="X144" s="3" t="s">
        <v>49</v>
      </c>
      <c r="Y144" s="3" t="s">
        <v>32</v>
      </c>
      <c r="Z144" s="3">
        <v>7</v>
      </c>
      <c r="AA144" s="3" t="s">
        <v>58</v>
      </c>
      <c r="AB144" s="3" t="s">
        <v>147</v>
      </c>
    </row>
    <row r="145" spans="1:28" ht="13.2" x14ac:dyDescent="0.25">
      <c r="A145">
        <v>144</v>
      </c>
      <c r="B145" s="2">
        <v>44677.697918275459</v>
      </c>
      <c r="C145" s="3" t="s">
        <v>78</v>
      </c>
      <c r="D145" s="3">
        <v>20</v>
      </c>
      <c r="E145" s="3" t="s">
        <v>79</v>
      </c>
      <c r="F145" s="3" t="s">
        <v>61</v>
      </c>
      <c r="H145" s="3" t="s">
        <v>195</v>
      </c>
      <c r="I145" s="3" t="s">
        <v>160</v>
      </c>
      <c r="J145" s="3" t="s">
        <v>30</v>
      </c>
      <c r="K145" s="3" t="s">
        <v>547</v>
      </c>
      <c r="L145" s="3" t="s">
        <v>32</v>
      </c>
      <c r="M145" s="3">
        <v>3</v>
      </c>
      <c r="N145" s="3">
        <v>1</v>
      </c>
      <c r="O145" s="3">
        <v>6</v>
      </c>
      <c r="P145" s="3">
        <v>5</v>
      </c>
      <c r="Q145" s="3">
        <v>5</v>
      </c>
      <c r="R145" s="3">
        <v>3</v>
      </c>
      <c r="S145" s="3">
        <v>3</v>
      </c>
      <c r="T145" s="3">
        <v>6</v>
      </c>
      <c r="U145" s="3">
        <v>4</v>
      </c>
      <c r="V145" s="3">
        <v>6</v>
      </c>
      <c r="W145" s="3">
        <v>6</v>
      </c>
      <c r="X145" s="3" t="s">
        <v>31</v>
      </c>
      <c r="Y145" s="3" t="s">
        <v>30</v>
      </c>
      <c r="Z145" s="3">
        <v>3</v>
      </c>
      <c r="AA145" s="3" t="s">
        <v>139</v>
      </c>
      <c r="AB145" s="3" t="s">
        <v>147</v>
      </c>
    </row>
    <row r="146" spans="1:28" ht="13.2" x14ac:dyDescent="0.25">
      <c r="A146">
        <v>145</v>
      </c>
      <c r="B146" s="2">
        <v>44677.747146805559</v>
      </c>
      <c r="C146" s="3" t="s">
        <v>44</v>
      </c>
      <c r="D146" s="3">
        <v>26</v>
      </c>
      <c r="E146" s="3" t="s">
        <v>79</v>
      </c>
      <c r="F146" s="3" t="s">
        <v>61</v>
      </c>
      <c r="G146" s="3" t="s">
        <v>548</v>
      </c>
      <c r="H146" s="3" t="s">
        <v>549</v>
      </c>
      <c r="I146" s="3" t="s">
        <v>550</v>
      </c>
      <c r="J146" s="3" t="s">
        <v>32</v>
      </c>
      <c r="L146" s="3" t="s">
        <v>32</v>
      </c>
      <c r="M146" s="3">
        <v>3</v>
      </c>
      <c r="N146" s="3">
        <v>1</v>
      </c>
      <c r="O146" s="3">
        <v>6</v>
      </c>
      <c r="P146" s="3">
        <v>4</v>
      </c>
      <c r="Q146" s="3">
        <v>6</v>
      </c>
      <c r="R146" s="3">
        <v>3</v>
      </c>
      <c r="S146" s="3">
        <v>3</v>
      </c>
      <c r="T146" s="3">
        <v>2</v>
      </c>
      <c r="U146" s="3">
        <v>6</v>
      </c>
      <c r="V146" s="3">
        <v>6</v>
      </c>
      <c r="W146" s="3">
        <v>4</v>
      </c>
      <c r="X146" s="3" t="s">
        <v>31</v>
      </c>
      <c r="Y146" s="3" t="s">
        <v>30</v>
      </c>
      <c r="Z146" s="3">
        <v>6</v>
      </c>
      <c r="AA146" s="3" t="s">
        <v>139</v>
      </c>
      <c r="AB146" s="3" t="s">
        <v>140</v>
      </c>
    </row>
    <row r="147" spans="1:28" ht="13.2" x14ac:dyDescent="0.25">
      <c r="A147">
        <v>146</v>
      </c>
      <c r="B147" s="2">
        <v>44677.762806655097</v>
      </c>
      <c r="C147" s="3" t="s">
        <v>78</v>
      </c>
      <c r="D147" s="3">
        <v>17</v>
      </c>
      <c r="E147" s="3" t="s">
        <v>79</v>
      </c>
      <c r="F147" s="3" t="s">
        <v>61</v>
      </c>
      <c r="G147" s="9" t="s">
        <v>551</v>
      </c>
      <c r="H147" s="3" t="s">
        <v>552</v>
      </c>
      <c r="I147" s="3" t="s">
        <v>553</v>
      </c>
      <c r="J147" s="3" t="s">
        <v>30</v>
      </c>
      <c r="K147" s="9" t="s">
        <v>554</v>
      </c>
      <c r="L147" s="3" t="s">
        <v>32</v>
      </c>
      <c r="M147" s="3">
        <v>1</v>
      </c>
      <c r="N147" s="3">
        <v>1</v>
      </c>
      <c r="O147" s="3">
        <v>7</v>
      </c>
      <c r="P147" s="3">
        <v>7</v>
      </c>
      <c r="Q147" s="3">
        <v>7</v>
      </c>
      <c r="R147" s="3">
        <v>1</v>
      </c>
      <c r="S147" s="3">
        <v>1</v>
      </c>
      <c r="T147" s="3">
        <v>1</v>
      </c>
      <c r="U147" s="3">
        <v>1</v>
      </c>
      <c r="V147" s="3">
        <v>4</v>
      </c>
      <c r="W147" s="3">
        <v>1</v>
      </c>
      <c r="X147" s="3" t="s">
        <v>41</v>
      </c>
      <c r="Y147" s="3" t="s">
        <v>30</v>
      </c>
      <c r="Z147" s="3">
        <v>7</v>
      </c>
      <c r="AA147" s="3" t="s">
        <v>555</v>
      </c>
      <c r="AB147" s="3" t="s">
        <v>83</v>
      </c>
    </row>
    <row r="148" spans="1:28" ht="13.2" x14ac:dyDescent="0.25">
      <c r="A148">
        <v>147</v>
      </c>
      <c r="B148" s="2">
        <v>44677.767340046295</v>
      </c>
      <c r="C148" s="3" t="s">
        <v>60</v>
      </c>
      <c r="D148" s="3">
        <v>15</v>
      </c>
      <c r="E148" s="3" t="s">
        <v>79</v>
      </c>
      <c r="F148" s="3" t="s">
        <v>37</v>
      </c>
      <c r="H148" s="3" t="s">
        <v>55</v>
      </c>
      <c r="I148" s="3" t="s">
        <v>55</v>
      </c>
      <c r="J148" s="3" t="s">
        <v>30</v>
      </c>
      <c r="K148" s="3" t="s">
        <v>556</v>
      </c>
      <c r="L148" s="3" t="s">
        <v>32</v>
      </c>
      <c r="M148" s="3">
        <v>2</v>
      </c>
      <c r="N148" s="3">
        <v>5</v>
      </c>
      <c r="O148" s="3">
        <v>7</v>
      </c>
      <c r="P148" s="3">
        <v>3</v>
      </c>
      <c r="Q148" s="3">
        <v>2</v>
      </c>
      <c r="R148" s="3">
        <v>4</v>
      </c>
      <c r="S148" s="3">
        <v>1</v>
      </c>
      <c r="T148" s="3">
        <v>4</v>
      </c>
      <c r="U148" s="3">
        <v>2</v>
      </c>
      <c r="V148" s="3">
        <v>6</v>
      </c>
      <c r="W148" s="3">
        <v>4</v>
      </c>
      <c r="X148" s="3" t="s">
        <v>49</v>
      </c>
      <c r="Y148" s="3" t="s">
        <v>30</v>
      </c>
      <c r="Z148" s="3">
        <v>7</v>
      </c>
      <c r="AA148" s="3" t="s">
        <v>73</v>
      </c>
      <c r="AB148" s="3" t="s">
        <v>87</v>
      </c>
    </row>
    <row r="149" spans="1:28" ht="13.2" x14ac:dyDescent="0.25">
      <c r="A149">
        <v>148</v>
      </c>
      <c r="B149" s="2">
        <v>44677.774816122685</v>
      </c>
      <c r="C149" s="3" t="s">
        <v>78</v>
      </c>
      <c r="D149" s="3">
        <v>15</v>
      </c>
      <c r="E149" s="3" t="s">
        <v>79</v>
      </c>
      <c r="F149" s="3" t="s">
        <v>61</v>
      </c>
      <c r="G149" s="9" t="s">
        <v>557</v>
      </c>
      <c r="H149" s="3" t="s">
        <v>558</v>
      </c>
      <c r="I149" s="3" t="s">
        <v>160</v>
      </c>
      <c r="J149" s="3" t="s">
        <v>30</v>
      </c>
      <c r="K149" s="9" t="s">
        <v>559</v>
      </c>
      <c r="L149" s="3" t="s">
        <v>32</v>
      </c>
      <c r="M149" s="3">
        <v>3</v>
      </c>
      <c r="N149" s="3">
        <v>3</v>
      </c>
      <c r="O149" s="3">
        <v>6</v>
      </c>
      <c r="P149" s="3">
        <v>4</v>
      </c>
      <c r="Q149" s="3">
        <v>6</v>
      </c>
      <c r="R149" s="3">
        <v>4</v>
      </c>
      <c r="S149" s="3">
        <v>3</v>
      </c>
      <c r="T149" s="3">
        <v>6</v>
      </c>
      <c r="U149" s="3">
        <v>6</v>
      </c>
      <c r="V149" s="3">
        <v>6</v>
      </c>
      <c r="W149" s="3">
        <v>2</v>
      </c>
      <c r="X149" s="3" t="s">
        <v>31</v>
      </c>
      <c r="Y149" s="3" t="s">
        <v>30</v>
      </c>
      <c r="Z149" s="3">
        <v>5</v>
      </c>
      <c r="AA149" s="3" t="s">
        <v>188</v>
      </c>
      <c r="AB149" s="3" t="s">
        <v>219</v>
      </c>
    </row>
    <row r="150" spans="1:28" ht="13.2" x14ac:dyDescent="0.25">
      <c r="A150">
        <v>149</v>
      </c>
      <c r="B150" s="2">
        <v>44677.778240590276</v>
      </c>
      <c r="C150" s="3" t="s">
        <v>44</v>
      </c>
      <c r="D150" s="3">
        <v>4</v>
      </c>
      <c r="E150" s="3" t="s">
        <v>79</v>
      </c>
      <c r="F150" s="3" t="s">
        <v>53</v>
      </c>
      <c r="H150" s="3" t="s">
        <v>123</v>
      </c>
      <c r="I150" s="3" t="s">
        <v>28</v>
      </c>
      <c r="J150" s="3" t="s">
        <v>32</v>
      </c>
      <c r="L150" s="3" t="s">
        <v>32</v>
      </c>
      <c r="M150" s="3">
        <v>3</v>
      </c>
      <c r="N150" s="3">
        <v>2</v>
      </c>
      <c r="O150" s="3">
        <v>5</v>
      </c>
      <c r="P150" s="3">
        <v>4</v>
      </c>
      <c r="Q150" s="3">
        <v>4</v>
      </c>
      <c r="R150" s="3">
        <v>4</v>
      </c>
      <c r="S150" s="3">
        <v>3</v>
      </c>
      <c r="T150" s="3">
        <v>3</v>
      </c>
      <c r="U150" s="3">
        <v>4</v>
      </c>
      <c r="V150" s="3">
        <v>4</v>
      </c>
      <c r="W150" s="3">
        <v>4</v>
      </c>
      <c r="X150" s="3" t="s">
        <v>49</v>
      </c>
      <c r="Y150" s="3" t="s">
        <v>30</v>
      </c>
      <c r="Z150" s="3">
        <v>6</v>
      </c>
      <c r="AA150" s="3" t="s">
        <v>404</v>
      </c>
      <c r="AB150" s="3" t="s">
        <v>96</v>
      </c>
    </row>
    <row r="151" spans="1:28" ht="13.2" x14ac:dyDescent="0.25">
      <c r="A151">
        <v>150</v>
      </c>
      <c r="B151" s="2">
        <v>44677.784640335653</v>
      </c>
      <c r="C151" s="3" t="s">
        <v>78</v>
      </c>
      <c r="D151" s="3">
        <v>20</v>
      </c>
      <c r="E151" s="3" t="s">
        <v>79</v>
      </c>
      <c r="F151" s="3" t="s">
        <v>61</v>
      </c>
      <c r="H151" s="3" t="s">
        <v>560</v>
      </c>
      <c r="I151" s="3" t="s">
        <v>106</v>
      </c>
      <c r="J151" s="3" t="s">
        <v>30</v>
      </c>
      <c r="K151" s="9" t="s">
        <v>514</v>
      </c>
      <c r="L151" s="3" t="s">
        <v>32</v>
      </c>
      <c r="M151" s="3">
        <v>3</v>
      </c>
      <c r="N151" s="3">
        <v>4</v>
      </c>
      <c r="O151" s="3">
        <v>4</v>
      </c>
      <c r="P151" s="3">
        <v>5</v>
      </c>
      <c r="Q151" s="3">
        <v>4</v>
      </c>
      <c r="R151" s="3">
        <v>4</v>
      </c>
      <c r="S151" s="3">
        <v>5</v>
      </c>
      <c r="T151" s="3">
        <v>2</v>
      </c>
      <c r="U151" s="3">
        <v>4</v>
      </c>
      <c r="V151" s="3">
        <v>5</v>
      </c>
      <c r="W151" s="3">
        <v>5</v>
      </c>
      <c r="X151" s="3" t="s">
        <v>31</v>
      </c>
      <c r="Y151" s="3" t="s">
        <v>32</v>
      </c>
      <c r="Z151" s="3">
        <v>3</v>
      </c>
      <c r="AA151" s="3" t="s">
        <v>180</v>
      </c>
      <c r="AB151" s="3" t="s">
        <v>136</v>
      </c>
    </row>
    <row r="152" spans="1:28" ht="13.2" x14ac:dyDescent="0.25">
      <c r="A152">
        <v>151</v>
      </c>
      <c r="B152" s="2">
        <v>44677.789173819445</v>
      </c>
      <c r="C152" s="3" t="s">
        <v>78</v>
      </c>
      <c r="D152" s="3">
        <v>25</v>
      </c>
      <c r="E152" s="3" t="s">
        <v>79</v>
      </c>
      <c r="F152" s="3" t="s">
        <v>61</v>
      </c>
      <c r="G152" s="9" t="s">
        <v>561</v>
      </c>
      <c r="H152" s="3" t="s">
        <v>562</v>
      </c>
      <c r="I152" s="3" t="s">
        <v>184</v>
      </c>
      <c r="J152" s="3" t="s">
        <v>30</v>
      </c>
      <c r="K152" s="3" t="s">
        <v>563</v>
      </c>
      <c r="L152" s="3" t="s">
        <v>32</v>
      </c>
      <c r="M152" s="3">
        <v>4</v>
      </c>
      <c r="N152" s="3">
        <v>2</v>
      </c>
      <c r="O152" s="3">
        <v>5</v>
      </c>
      <c r="P152" s="3">
        <v>5</v>
      </c>
      <c r="Q152" s="3">
        <v>4</v>
      </c>
      <c r="R152" s="3">
        <v>4</v>
      </c>
      <c r="S152" s="3">
        <v>3</v>
      </c>
      <c r="T152" s="3">
        <v>3</v>
      </c>
      <c r="U152" s="3">
        <v>5</v>
      </c>
      <c r="V152" s="3">
        <v>5</v>
      </c>
      <c r="W152" s="3">
        <v>3</v>
      </c>
      <c r="X152" s="3" t="s">
        <v>49</v>
      </c>
      <c r="Y152" s="3" t="s">
        <v>30</v>
      </c>
      <c r="Z152" s="3">
        <v>3</v>
      </c>
      <c r="AA152" s="3" t="s">
        <v>564</v>
      </c>
      <c r="AB152" s="3" t="s">
        <v>244</v>
      </c>
    </row>
    <row r="153" spans="1:28" ht="13.2" x14ac:dyDescent="0.25">
      <c r="A153">
        <v>152</v>
      </c>
      <c r="B153" s="2">
        <v>44677.853101273147</v>
      </c>
      <c r="C153" s="3" t="s">
        <v>78</v>
      </c>
      <c r="D153" s="3">
        <v>15</v>
      </c>
      <c r="E153" s="3" t="s">
        <v>79</v>
      </c>
      <c r="F153" s="3" t="s">
        <v>61</v>
      </c>
      <c r="H153" s="3" t="s">
        <v>565</v>
      </c>
      <c r="I153" s="3" t="s">
        <v>566</v>
      </c>
      <c r="J153" s="3" t="s">
        <v>30</v>
      </c>
      <c r="L153" s="3" t="s">
        <v>32</v>
      </c>
      <c r="M153" s="3">
        <v>5</v>
      </c>
      <c r="N153" s="3">
        <v>4</v>
      </c>
      <c r="O153" s="3">
        <v>6</v>
      </c>
      <c r="P153" s="3">
        <v>6</v>
      </c>
      <c r="Q153" s="3">
        <v>5</v>
      </c>
      <c r="R153" s="3">
        <v>4</v>
      </c>
      <c r="S153" s="3">
        <v>2</v>
      </c>
      <c r="T153" s="3">
        <v>2</v>
      </c>
      <c r="U153" s="3">
        <v>4</v>
      </c>
      <c r="V153" s="3">
        <v>7</v>
      </c>
      <c r="W153" s="3">
        <v>3</v>
      </c>
      <c r="X153" s="3" t="s">
        <v>31</v>
      </c>
      <c r="Y153" s="3" t="s">
        <v>32</v>
      </c>
      <c r="Z153" s="3">
        <v>5</v>
      </c>
      <c r="AA153" s="3" t="s">
        <v>139</v>
      </c>
      <c r="AB153" s="3" t="s">
        <v>411</v>
      </c>
    </row>
    <row r="154" spans="1:28" ht="13.2" x14ac:dyDescent="0.25">
      <c r="A154">
        <v>153</v>
      </c>
      <c r="B154" s="2">
        <v>44677.855452800926</v>
      </c>
      <c r="C154" s="3" t="s">
        <v>44</v>
      </c>
      <c r="D154" s="3">
        <v>6</v>
      </c>
      <c r="E154" s="3" t="s">
        <v>79</v>
      </c>
      <c r="F154" s="3" t="s">
        <v>61</v>
      </c>
      <c r="H154" s="3" t="s">
        <v>141</v>
      </c>
      <c r="I154" s="3" t="s">
        <v>141</v>
      </c>
      <c r="J154" s="3" t="s">
        <v>30</v>
      </c>
      <c r="K154" s="9" t="s">
        <v>567</v>
      </c>
      <c r="L154" s="3" t="s">
        <v>32</v>
      </c>
      <c r="M154" s="3">
        <v>4</v>
      </c>
      <c r="N154" s="3">
        <v>3</v>
      </c>
      <c r="O154" s="3">
        <v>6</v>
      </c>
      <c r="P154" s="3">
        <v>5</v>
      </c>
      <c r="Q154" s="3">
        <v>4</v>
      </c>
      <c r="R154" s="3">
        <v>3</v>
      </c>
      <c r="S154" s="3">
        <v>1</v>
      </c>
      <c r="T154" s="3">
        <v>3</v>
      </c>
      <c r="U154" s="3">
        <v>1</v>
      </c>
      <c r="V154" s="3">
        <v>6</v>
      </c>
      <c r="W154" s="3">
        <v>5</v>
      </c>
      <c r="X154" s="3" t="s">
        <v>568</v>
      </c>
      <c r="Y154" s="3" t="s">
        <v>32</v>
      </c>
      <c r="Z154" s="3">
        <v>3</v>
      </c>
      <c r="AA154" s="3" t="s">
        <v>569</v>
      </c>
      <c r="AB154" s="3" t="s">
        <v>570</v>
      </c>
    </row>
    <row r="155" spans="1:28" ht="13.2" x14ac:dyDescent="0.25">
      <c r="A155">
        <v>154</v>
      </c>
      <c r="B155" s="2">
        <v>44677.856280127315</v>
      </c>
      <c r="C155" s="3" t="s">
        <v>78</v>
      </c>
      <c r="D155" s="3">
        <v>40</v>
      </c>
      <c r="E155" s="3" t="s">
        <v>154</v>
      </c>
      <c r="F155" s="3" t="s">
        <v>67</v>
      </c>
      <c r="G155" s="3" t="s">
        <v>30</v>
      </c>
      <c r="H155" s="3" t="s">
        <v>571</v>
      </c>
      <c r="I155" s="3" t="s">
        <v>138</v>
      </c>
      <c r="J155" s="3" t="s">
        <v>30</v>
      </c>
      <c r="K155" s="3" t="s">
        <v>572</v>
      </c>
      <c r="L155" s="3" t="s">
        <v>32</v>
      </c>
      <c r="M155" s="3">
        <v>2</v>
      </c>
      <c r="N155" s="3">
        <v>4</v>
      </c>
      <c r="O155" s="3">
        <v>7</v>
      </c>
      <c r="P155" s="3">
        <v>4</v>
      </c>
      <c r="Q155" s="3">
        <v>1</v>
      </c>
      <c r="R155" s="3">
        <v>2</v>
      </c>
      <c r="S155" s="3">
        <v>3</v>
      </c>
      <c r="T155" s="3">
        <v>5</v>
      </c>
      <c r="U155" s="3">
        <v>1</v>
      </c>
      <c r="V155" s="3">
        <v>6</v>
      </c>
      <c r="W155" s="3">
        <v>6</v>
      </c>
      <c r="X155" s="3" t="s">
        <v>49</v>
      </c>
      <c r="Y155" s="3" t="s">
        <v>30</v>
      </c>
      <c r="Z155" s="3">
        <v>2</v>
      </c>
      <c r="AA155" s="3" t="s">
        <v>573</v>
      </c>
      <c r="AB155" s="3" t="s">
        <v>428</v>
      </c>
    </row>
    <row r="156" spans="1:28" ht="13.2" x14ac:dyDescent="0.25">
      <c r="A156">
        <v>155</v>
      </c>
      <c r="B156" s="2">
        <v>44677.857380381945</v>
      </c>
      <c r="C156" s="3" t="s">
        <v>44</v>
      </c>
      <c r="D156" s="3">
        <v>2</v>
      </c>
      <c r="E156" s="3" t="s">
        <v>36</v>
      </c>
      <c r="F156" s="3" t="s">
        <v>234</v>
      </c>
      <c r="G156" s="9" t="s">
        <v>574</v>
      </c>
      <c r="H156" s="3" t="s">
        <v>575</v>
      </c>
      <c r="I156" s="3" t="s">
        <v>575</v>
      </c>
      <c r="J156" s="3" t="s">
        <v>30</v>
      </c>
      <c r="K156" s="3" t="s">
        <v>576</v>
      </c>
      <c r="L156" s="3" t="s">
        <v>32</v>
      </c>
      <c r="M156" s="3">
        <v>3</v>
      </c>
      <c r="N156" s="3">
        <v>2</v>
      </c>
      <c r="O156" s="3">
        <v>6</v>
      </c>
      <c r="P156" s="3">
        <v>6</v>
      </c>
      <c r="Q156" s="3">
        <v>4</v>
      </c>
      <c r="R156" s="3">
        <v>2</v>
      </c>
      <c r="S156" s="3">
        <v>4</v>
      </c>
      <c r="T156" s="3">
        <v>4</v>
      </c>
      <c r="U156" s="3">
        <v>4</v>
      </c>
      <c r="V156" s="3">
        <v>5</v>
      </c>
      <c r="W156" s="3">
        <v>3</v>
      </c>
      <c r="X156" s="3" t="s">
        <v>41</v>
      </c>
      <c r="Y156" s="3" t="s">
        <v>30</v>
      </c>
      <c r="Z156" s="3">
        <v>2</v>
      </c>
      <c r="AA156" s="3" t="s">
        <v>577</v>
      </c>
      <c r="AB156" s="3" t="s">
        <v>227</v>
      </c>
    </row>
    <row r="157" spans="1:28" ht="13.2" x14ac:dyDescent="0.25">
      <c r="A157">
        <v>156</v>
      </c>
      <c r="B157" s="2">
        <v>44677.877856261577</v>
      </c>
      <c r="C157" s="3" t="s">
        <v>78</v>
      </c>
      <c r="D157" s="3">
        <v>1</v>
      </c>
      <c r="E157" s="3" t="s">
        <v>79</v>
      </c>
      <c r="F157" s="3" t="s">
        <v>61</v>
      </c>
      <c r="H157" s="3" t="s">
        <v>578</v>
      </c>
      <c r="I157" s="3" t="s">
        <v>63</v>
      </c>
      <c r="J157" s="3" t="s">
        <v>30</v>
      </c>
      <c r="L157" s="3" t="s">
        <v>32</v>
      </c>
      <c r="M157" s="3">
        <v>4</v>
      </c>
      <c r="N157" s="3">
        <v>2</v>
      </c>
      <c r="O157" s="3">
        <v>6</v>
      </c>
      <c r="P157" s="3">
        <v>6</v>
      </c>
      <c r="Q157" s="3">
        <v>4</v>
      </c>
      <c r="R157" s="3">
        <v>3</v>
      </c>
      <c r="S157" s="3">
        <v>3</v>
      </c>
      <c r="T157" s="3">
        <v>2</v>
      </c>
      <c r="U157" s="3">
        <v>4</v>
      </c>
      <c r="V157" s="3">
        <v>3</v>
      </c>
      <c r="W157" s="3">
        <v>6</v>
      </c>
      <c r="X157" s="3" t="s">
        <v>41</v>
      </c>
      <c r="Y157" s="3" t="s">
        <v>30</v>
      </c>
      <c r="Z157" s="3">
        <v>6</v>
      </c>
      <c r="AA157" s="3" t="s">
        <v>139</v>
      </c>
      <c r="AB157" s="3" t="s">
        <v>336</v>
      </c>
    </row>
    <row r="158" spans="1:28" ht="13.2" x14ac:dyDescent="0.25">
      <c r="A158">
        <v>157</v>
      </c>
      <c r="B158" s="2">
        <v>44677.877961296297</v>
      </c>
      <c r="C158" s="3" t="s">
        <v>44</v>
      </c>
      <c r="D158" s="3">
        <v>10</v>
      </c>
      <c r="E158" s="3" t="s">
        <v>79</v>
      </c>
      <c r="F158" s="3" t="s">
        <v>61</v>
      </c>
      <c r="H158" s="3" t="s">
        <v>482</v>
      </c>
      <c r="I158" s="3" t="s">
        <v>142</v>
      </c>
      <c r="J158" s="3" t="s">
        <v>30</v>
      </c>
      <c r="K158" s="3" t="s">
        <v>579</v>
      </c>
      <c r="L158" s="3" t="s">
        <v>32</v>
      </c>
      <c r="M158" s="3">
        <v>3</v>
      </c>
      <c r="N158" s="3">
        <v>2</v>
      </c>
      <c r="O158" s="3">
        <v>6</v>
      </c>
      <c r="P158" s="3">
        <v>4</v>
      </c>
      <c r="Q158" s="3">
        <v>5</v>
      </c>
      <c r="R158" s="3">
        <v>3</v>
      </c>
      <c r="S158" s="3">
        <v>3</v>
      </c>
      <c r="T158" s="3">
        <v>4</v>
      </c>
      <c r="U158" s="3">
        <v>2</v>
      </c>
      <c r="V158" s="3">
        <v>5</v>
      </c>
      <c r="W158" s="3">
        <v>2</v>
      </c>
      <c r="X158" s="3" t="s">
        <v>57</v>
      </c>
      <c r="Y158" s="3" t="s">
        <v>30</v>
      </c>
      <c r="Z158" s="3">
        <v>2</v>
      </c>
      <c r="AA158" s="3" t="s">
        <v>139</v>
      </c>
      <c r="AB158" s="3" t="s">
        <v>66</v>
      </c>
    </row>
    <row r="159" spans="1:28" ht="13.2" x14ac:dyDescent="0.25">
      <c r="A159">
        <v>158</v>
      </c>
      <c r="B159" s="2">
        <v>44677.889137546299</v>
      </c>
      <c r="C159" s="3" t="s">
        <v>78</v>
      </c>
      <c r="D159" s="3">
        <v>10</v>
      </c>
      <c r="E159" s="3" t="s">
        <v>79</v>
      </c>
      <c r="F159" s="3" t="s">
        <v>61</v>
      </c>
      <c r="G159" s="9" t="s">
        <v>580</v>
      </c>
      <c r="H159" s="3" t="s">
        <v>581</v>
      </c>
      <c r="I159" s="3" t="s">
        <v>582</v>
      </c>
      <c r="J159" s="3" t="s">
        <v>32</v>
      </c>
      <c r="L159" s="3" t="s">
        <v>32</v>
      </c>
      <c r="M159" s="3">
        <v>7</v>
      </c>
      <c r="N159" s="3">
        <v>7</v>
      </c>
      <c r="O159" s="3">
        <v>7</v>
      </c>
      <c r="P159" s="3">
        <v>1</v>
      </c>
      <c r="Q159" s="3">
        <v>1</v>
      </c>
      <c r="R159" s="3">
        <v>1</v>
      </c>
      <c r="S159" s="3">
        <v>7</v>
      </c>
      <c r="T159" s="3">
        <v>1</v>
      </c>
      <c r="U159" s="3">
        <v>1</v>
      </c>
      <c r="V159" s="3">
        <v>7</v>
      </c>
      <c r="W159" s="3">
        <v>1</v>
      </c>
      <c r="X159" s="3" t="s">
        <v>41</v>
      </c>
      <c r="Y159" s="3" t="s">
        <v>30</v>
      </c>
      <c r="Z159" s="3">
        <v>7</v>
      </c>
      <c r="AA159" s="3" t="s">
        <v>583</v>
      </c>
      <c r="AB159" s="3" t="s">
        <v>96</v>
      </c>
    </row>
    <row r="160" spans="1:28" ht="13.2" x14ac:dyDescent="0.25">
      <c r="A160">
        <v>159</v>
      </c>
      <c r="B160" s="2">
        <v>44677.950708692129</v>
      </c>
      <c r="C160" s="3" t="s">
        <v>60</v>
      </c>
      <c r="D160" s="3">
        <v>40</v>
      </c>
      <c r="E160" s="3" t="s">
        <v>154</v>
      </c>
      <c r="F160" s="3" t="s">
        <v>469</v>
      </c>
      <c r="H160" s="3" t="s">
        <v>584</v>
      </c>
      <c r="I160" s="3" t="s">
        <v>165</v>
      </c>
      <c r="J160" s="3" t="s">
        <v>30</v>
      </c>
      <c r="K160" s="9" t="s">
        <v>585</v>
      </c>
      <c r="L160" s="3" t="s">
        <v>32</v>
      </c>
      <c r="M160" s="3">
        <v>1</v>
      </c>
      <c r="N160" s="3">
        <v>2</v>
      </c>
      <c r="O160" s="3">
        <v>7</v>
      </c>
      <c r="P160" s="3">
        <v>3</v>
      </c>
      <c r="Q160" s="3">
        <v>7</v>
      </c>
      <c r="R160" s="3">
        <v>4</v>
      </c>
      <c r="S160" s="3">
        <v>4</v>
      </c>
      <c r="T160" s="3">
        <v>1</v>
      </c>
      <c r="U160" s="3">
        <v>4</v>
      </c>
      <c r="V160" s="3">
        <v>6</v>
      </c>
      <c r="W160" s="3">
        <v>5</v>
      </c>
      <c r="X160" s="3" t="s">
        <v>31</v>
      </c>
      <c r="Y160" s="3" t="s">
        <v>30</v>
      </c>
      <c r="Z160" s="3">
        <v>4</v>
      </c>
      <c r="AA160" s="3" t="s">
        <v>277</v>
      </c>
      <c r="AB160" s="3" t="s">
        <v>147</v>
      </c>
    </row>
    <row r="161" spans="1:28" ht="13.2" x14ac:dyDescent="0.25">
      <c r="A161">
        <v>160</v>
      </c>
      <c r="B161" s="2">
        <v>44677.952603078702</v>
      </c>
      <c r="C161" s="3" t="s">
        <v>60</v>
      </c>
      <c r="D161" s="3">
        <v>20</v>
      </c>
      <c r="E161" s="3" t="s">
        <v>79</v>
      </c>
      <c r="F161" s="3" t="s">
        <v>37</v>
      </c>
      <c r="G161" s="9" t="s">
        <v>586</v>
      </c>
      <c r="H161" s="3" t="s">
        <v>587</v>
      </c>
      <c r="I161" s="3" t="s">
        <v>28</v>
      </c>
      <c r="J161" s="3" t="s">
        <v>30</v>
      </c>
      <c r="K161" s="9" t="s">
        <v>588</v>
      </c>
      <c r="L161" s="3" t="s">
        <v>32</v>
      </c>
      <c r="M161" s="3">
        <v>3</v>
      </c>
      <c r="N161" s="3">
        <v>3</v>
      </c>
      <c r="O161" s="3">
        <v>7</v>
      </c>
      <c r="P161" s="3">
        <v>6</v>
      </c>
      <c r="Q161" s="3">
        <v>4</v>
      </c>
      <c r="R161" s="3">
        <v>2</v>
      </c>
      <c r="S161" s="3">
        <v>2</v>
      </c>
      <c r="T161" s="3">
        <v>2</v>
      </c>
      <c r="U161" s="3">
        <v>2</v>
      </c>
      <c r="V161" s="3">
        <v>5</v>
      </c>
      <c r="W161" s="3">
        <v>3</v>
      </c>
      <c r="X161" s="3" t="s">
        <v>49</v>
      </c>
      <c r="Y161" s="3" t="s">
        <v>30</v>
      </c>
      <c r="Z161" s="3">
        <v>3</v>
      </c>
      <c r="AA161" s="3" t="s">
        <v>589</v>
      </c>
      <c r="AB161" s="3" t="s">
        <v>219</v>
      </c>
    </row>
    <row r="162" spans="1:28" ht="13.2" x14ac:dyDescent="0.25">
      <c r="A162">
        <v>161</v>
      </c>
      <c r="B162" s="2">
        <v>44677.95335369213</v>
      </c>
      <c r="C162" s="3" t="s">
        <v>44</v>
      </c>
      <c r="D162" s="3">
        <v>25</v>
      </c>
      <c r="E162" s="3" t="s">
        <v>79</v>
      </c>
      <c r="F162" s="3" t="s">
        <v>53</v>
      </c>
      <c r="G162" s="9" t="s">
        <v>590</v>
      </c>
      <c r="H162" s="3" t="s">
        <v>84</v>
      </c>
      <c r="I162" s="3" t="s">
        <v>133</v>
      </c>
      <c r="J162" s="3" t="s">
        <v>30</v>
      </c>
      <c r="K162" s="3" t="s">
        <v>591</v>
      </c>
      <c r="L162" s="3" t="s">
        <v>32</v>
      </c>
      <c r="M162" s="3">
        <v>4</v>
      </c>
      <c r="N162" s="3">
        <v>2</v>
      </c>
      <c r="O162" s="3">
        <v>6</v>
      </c>
      <c r="P162" s="3">
        <v>7</v>
      </c>
      <c r="Q162" s="3">
        <v>7</v>
      </c>
      <c r="R162" s="3">
        <v>3</v>
      </c>
      <c r="S162" s="3">
        <v>4</v>
      </c>
      <c r="T162" s="3">
        <v>3</v>
      </c>
      <c r="U162" s="3">
        <v>2</v>
      </c>
      <c r="V162" s="3">
        <v>5</v>
      </c>
      <c r="W162" s="3">
        <v>3</v>
      </c>
      <c r="X162" s="3" t="s">
        <v>49</v>
      </c>
      <c r="Y162" s="3" t="s">
        <v>30</v>
      </c>
      <c r="Z162" s="3">
        <v>6</v>
      </c>
      <c r="AA162" s="3" t="s">
        <v>592</v>
      </c>
      <c r="AB162" s="3" t="s">
        <v>77</v>
      </c>
    </row>
    <row r="163" spans="1:28" ht="13.2" x14ac:dyDescent="0.25">
      <c r="A163">
        <v>162</v>
      </c>
      <c r="B163" s="2">
        <v>44677.958769155091</v>
      </c>
      <c r="C163" s="3" t="s">
        <v>52</v>
      </c>
      <c r="D163" s="3">
        <v>22</v>
      </c>
      <c r="E163" s="3" t="s">
        <v>79</v>
      </c>
      <c r="F163" s="3" t="s">
        <v>61</v>
      </c>
      <c r="G163" s="9" t="s">
        <v>593</v>
      </c>
      <c r="H163" s="3" t="s">
        <v>594</v>
      </c>
      <c r="I163" s="3" t="s">
        <v>595</v>
      </c>
      <c r="J163" s="3" t="s">
        <v>30</v>
      </c>
      <c r="K163" s="3" t="s">
        <v>596</v>
      </c>
      <c r="L163" s="3" t="s">
        <v>32</v>
      </c>
      <c r="M163" s="3">
        <v>1</v>
      </c>
      <c r="N163" s="3">
        <v>3</v>
      </c>
      <c r="O163" s="3">
        <v>6</v>
      </c>
      <c r="P163" s="3">
        <v>5</v>
      </c>
      <c r="Q163" s="3">
        <v>4</v>
      </c>
      <c r="R163" s="3">
        <v>4</v>
      </c>
      <c r="S163" s="3">
        <v>4</v>
      </c>
      <c r="T163" s="3">
        <v>2</v>
      </c>
      <c r="U163" s="3">
        <v>1</v>
      </c>
      <c r="V163" s="3">
        <v>7</v>
      </c>
      <c r="W163" s="3">
        <v>5</v>
      </c>
      <c r="X163" s="3" t="s">
        <v>31</v>
      </c>
      <c r="Y163" s="3" t="s">
        <v>30</v>
      </c>
      <c r="Z163" s="3">
        <v>2</v>
      </c>
      <c r="AA163" s="3" t="s">
        <v>73</v>
      </c>
      <c r="AB163" s="3" t="s">
        <v>411</v>
      </c>
    </row>
    <row r="164" spans="1:28" ht="13.2" x14ac:dyDescent="0.25">
      <c r="A164">
        <v>163</v>
      </c>
      <c r="B164" s="2">
        <v>44678.280004699074</v>
      </c>
      <c r="C164" s="3" t="s">
        <v>52</v>
      </c>
      <c r="D164" s="3">
        <v>12</v>
      </c>
      <c r="E164" s="3" t="s">
        <v>79</v>
      </c>
      <c r="F164" s="3" t="s">
        <v>61</v>
      </c>
      <c r="G164" s="9" t="s">
        <v>597</v>
      </c>
      <c r="H164" s="3" t="s">
        <v>598</v>
      </c>
      <c r="I164" s="3" t="s">
        <v>599</v>
      </c>
      <c r="J164" s="3" t="s">
        <v>30</v>
      </c>
      <c r="K164" s="3" t="s">
        <v>600</v>
      </c>
      <c r="L164" s="3" t="s">
        <v>32</v>
      </c>
      <c r="M164" s="3">
        <v>2</v>
      </c>
      <c r="N164" s="3">
        <v>6</v>
      </c>
      <c r="O164" s="3">
        <v>7</v>
      </c>
      <c r="P164" s="3">
        <v>7</v>
      </c>
      <c r="Q164" s="3">
        <v>4</v>
      </c>
      <c r="R164" s="3">
        <v>1</v>
      </c>
      <c r="S164" s="3">
        <v>2</v>
      </c>
      <c r="T164" s="3">
        <v>4</v>
      </c>
      <c r="U164" s="3">
        <v>1</v>
      </c>
      <c r="V164" s="3">
        <v>7</v>
      </c>
      <c r="W164" s="3">
        <v>1</v>
      </c>
      <c r="X164" s="3" t="s">
        <v>31</v>
      </c>
      <c r="Y164" s="3" t="s">
        <v>30</v>
      </c>
      <c r="Z164" s="3">
        <v>3</v>
      </c>
      <c r="AA164" s="3" t="s">
        <v>601</v>
      </c>
      <c r="AB164" s="3" t="s">
        <v>87</v>
      </c>
    </row>
    <row r="165" spans="1:28" ht="13.2" x14ac:dyDescent="0.25">
      <c r="A165">
        <v>164</v>
      </c>
      <c r="B165" s="2">
        <v>44678.290173125002</v>
      </c>
      <c r="C165" s="3" t="s">
        <v>60</v>
      </c>
      <c r="D165" s="3">
        <v>3</v>
      </c>
      <c r="E165" s="3" t="s">
        <v>79</v>
      </c>
      <c r="F165" s="3" t="s">
        <v>61</v>
      </c>
      <c r="H165" s="3" t="s">
        <v>602</v>
      </c>
      <c r="I165" s="3" t="s">
        <v>603</v>
      </c>
      <c r="J165" s="3" t="s">
        <v>30</v>
      </c>
      <c r="K165" s="3" t="s">
        <v>604</v>
      </c>
      <c r="L165" s="3" t="s">
        <v>32</v>
      </c>
      <c r="M165" s="3">
        <v>2</v>
      </c>
      <c r="N165" s="3">
        <v>2</v>
      </c>
      <c r="O165" s="3">
        <v>6</v>
      </c>
      <c r="P165" s="3">
        <v>4</v>
      </c>
      <c r="Q165" s="3">
        <v>6</v>
      </c>
      <c r="R165" s="3">
        <v>3</v>
      </c>
      <c r="S165" s="3">
        <v>2</v>
      </c>
      <c r="T165" s="3">
        <v>3</v>
      </c>
      <c r="U165" s="3">
        <v>3</v>
      </c>
      <c r="V165" s="3">
        <v>5</v>
      </c>
      <c r="W165" s="3">
        <v>4</v>
      </c>
      <c r="X165" s="3" t="s">
        <v>49</v>
      </c>
      <c r="Y165" s="3" t="s">
        <v>30</v>
      </c>
      <c r="Z165" s="3">
        <v>5</v>
      </c>
      <c r="AA165" s="3" t="s">
        <v>605</v>
      </c>
      <c r="AB165" s="3" t="s">
        <v>74</v>
      </c>
    </row>
    <row r="166" spans="1:28" ht="13.2" x14ac:dyDescent="0.25">
      <c r="A166">
        <v>165</v>
      </c>
      <c r="B166" s="2">
        <v>44678.352704629629</v>
      </c>
      <c r="C166" s="3" t="s">
        <v>60</v>
      </c>
      <c r="D166" s="3">
        <v>21</v>
      </c>
      <c r="E166" s="3" t="s">
        <v>131</v>
      </c>
      <c r="F166" s="3" t="s">
        <v>61</v>
      </c>
      <c r="G166" s="9" t="s">
        <v>606</v>
      </c>
      <c r="H166" s="3" t="s">
        <v>607</v>
      </c>
      <c r="I166" s="3" t="s">
        <v>608</v>
      </c>
      <c r="J166" s="3" t="s">
        <v>30</v>
      </c>
      <c r="K166" s="3" t="s">
        <v>609</v>
      </c>
      <c r="L166" s="3" t="s">
        <v>32</v>
      </c>
      <c r="M166" s="3">
        <v>3</v>
      </c>
      <c r="N166" s="3">
        <v>1</v>
      </c>
      <c r="O166" s="3">
        <v>6</v>
      </c>
      <c r="P166" s="3">
        <v>5</v>
      </c>
      <c r="Q166" s="3">
        <v>4</v>
      </c>
      <c r="R166" s="3">
        <v>2</v>
      </c>
      <c r="S166" s="3">
        <v>3</v>
      </c>
      <c r="T166" s="3">
        <v>7</v>
      </c>
      <c r="U166" s="3">
        <v>3</v>
      </c>
      <c r="V166" s="3">
        <v>5</v>
      </c>
      <c r="W166" s="3">
        <v>5</v>
      </c>
      <c r="X166" s="3" t="s">
        <v>49</v>
      </c>
      <c r="Y166" s="3" t="s">
        <v>30</v>
      </c>
      <c r="Z166" s="3">
        <v>2</v>
      </c>
      <c r="AA166" s="3" t="s">
        <v>113</v>
      </c>
      <c r="AB166" s="3" t="s">
        <v>136</v>
      </c>
    </row>
    <row r="167" spans="1:28" ht="13.2" x14ac:dyDescent="0.25">
      <c r="A167">
        <v>166</v>
      </c>
      <c r="B167" s="2">
        <v>44678.368856666668</v>
      </c>
      <c r="C167" s="3" t="s">
        <v>44</v>
      </c>
      <c r="D167" s="3">
        <v>2</v>
      </c>
      <c r="E167" s="3" t="s">
        <v>79</v>
      </c>
      <c r="F167" s="3" t="s">
        <v>53</v>
      </c>
      <c r="G167" s="9" t="s">
        <v>30</v>
      </c>
      <c r="H167" s="3" t="s">
        <v>380</v>
      </c>
      <c r="I167" s="3" t="s">
        <v>142</v>
      </c>
      <c r="J167" s="3" t="s">
        <v>30</v>
      </c>
      <c r="K167" s="3" t="s">
        <v>610</v>
      </c>
      <c r="L167" s="3" t="s">
        <v>32</v>
      </c>
      <c r="M167" s="3">
        <v>2</v>
      </c>
      <c r="N167" s="3">
        <v>2</v>
      </c>
      <c r="O167" s="3">
        <v>5</v>
      </c>
      <c r="P167" s="3">
        <v>5</v>
      </c>
      <c r="Q167" s="3">
        <v>5</v>
      </c>
      <c r="R167" s="3">
        <v>1</v>
      </c>
      <c r="S167" s="3">
        <v>4</v>
      </c>
      <c r="T167" s="3">
        <v>2</v>
      </c>
      <c r="U167" s="3">
        <v>1</v>
      </c>
      <c r="V167" s="3">
        <v>4</v>
      </c>
      <c r="W167" s="3">
        <v>3</v>
      </c>
      <c r="X167" s="3" t="s">
        <v>49</v>
      </c>
      <c r="Y167" s="3" t="s">
        <v>30</v>
      </c>
      <c r="Z167" s="3">
        <v>6</v>
      </c>
      <c r="AA167" s="3" t="s">
        <v>139</v>
      </c>
      <c r="AB167" s="3" t="s">
        <v>51</v>
      </c>
    </row>
    <row r="168" spans="1:28" ht="13.2" x14ac:dyDescent="0.25">
      <c r="A168">
        <v>167</v>
      </c>
      <c r="B168" s="2">
        <v>44678.412203113425</v>
      </c>
      <c r="C168" s="3" t="s">
        <v>44</v>
      </c>
      <c r="D168" s="3">
        <v>10</v>
      </c>
      <c r="E168" s="3" t="s">
        <v>79</v>
      </c>
      <c r="F168" s="3" t="s">
        <v>61</v>
      </c>
      <c r="H168" s="3" t="s">
        <v>611</v>
      </c>
      <c r="I168" s="3" t="s">
        <v>165</v>
      </c>
      <c r="J168" s="3" t="s">
        <v>30</v>
      </c>
      <c r="K168" s="3" t="s">
        <v>612</v>
      </c>
      <c r="L168" s="3" t="s">
        <v>126</v>
      </c>
      <c r="M168" s="3">
        <v>3</v>
      </c>
      <c r="N168" s="3">
        <v>4</v>
      </c>
      <c r="O168" s="3">
        <v>7</v>
      </c>
      <c r="P168" s="3">
        <v>7</v>
      </c>
      <c r="Q168" s="3">
        <v>3</v>
      </c>
      <c r="R168" s="3">
        <v>3</v>
      </c>
      <c r="S168" s="3">
        <v>2</v>
      </c>
      <c r="T168" s="3">
        <v>4</v>
      </c>
      <c r="U168" s="3">
        <v>4</v>
      </c>
      <c r="V168" s="3">
        <v>2</v>
      </c>
      <c r="W168" s="3">
        <v>3</v>
      </c>
      <c r="X168" s="3" t="s">
        <v>49</v>
      </c>
      <c r="Y168" s="3" t="s">
        <v>32</v>
      </c>
      <c r="Z168" s="3">
        <v>7</v>
      </c>
      <c r="AA168" s="3" t="s">
        <v>58</v>
      </c>
      <c r="AB168" s="3" t="s">
        <v>244</v>
      </c>
    </row>
    <row r="169" spans="1:28" ht="13.2" x14ac:dyDescent="0.25">
      <c r="A169">
        <v>168</v>
      </c>
      <c r="B169" s="2">
        <v>44678.48123164352</v>
      </c>
      <c r="C169" s="9" t="s">
        <v>78</v>
      </c>
      <c r="D169" s="9">
        <v>20</v>
      </c>
      <c r="E169" s="9" t="s">
        <v>131</v>
      </c>
      <c r="F169" s="9" t="s">
        <v>90</v>
      </c>
      <c r="G169" s="9" t="s">
        <v>613</v>
      </c>
      <c r="H169" s="9" t="s">
        <v>160</v>
      </c>
      <c r="I169" s="9" t="s">
        <v>614</v>
      </c>
      <c r="J169" s="9" t="s">
        <v>30</v>
      </c>
      <c r="K169" s="9" t="s">
        <v>615</v>
      </c>
      <c r="L169" s="9" t="s">
        <v>32</v>
      </c>
      <c r="M169" s="9">
        <v>2</v>
      </c>
      <c r="N169" s="9">
        <v>2</v>
      </c>
      <c r="O169" s="9">
        <v>6</v>
      </c>
      <c r="P169" s="9">
        <v>5</v>
      </c>
      <c r="Q169" s="9">
        <v>5</v>
      </c>
      <c r="R169" s="9">
        <v>2</v>
      </c>
      <c r="S169" s="9">
        <v>2</v>
      </c>
      <c r="T169" s="9">
        <v>6</v>
      </c>
      <c r="U169" s="9">
        <v>6</v>
      </c>
      <c r="V169" s="9">
        <v>6</v>
      </c>
      <c r="W169" s="9">
        <v>4</v>
      </c>
      <c r="X169" s="9" t="s">
        <v>31</v>
      </c>
      <c r="Y169" s="9" t="s">
        <v>30</v>
      </c>
      <c r="Z169" s="9">
        <v>6</v>
      </c>
      <c r="AA169" s="9" t="s">
        <v>139</v>
      </c>
      <c r="AB169" s="9" t="s">
        <v>616</v>
      </c>
    </row>
    <row r="170" spans="1:28" ht="13.2" x14ac:dyDescent="0.25">
      <c r="A170">
        <v>169</v>
      </c>
      <c r="B170" s="2">
        <v>44678.544701585648</v>
      </c>
      <c r="C170" s="3" t="s">
        <v>78</v>
      </c>
      <c r="D170" s="3">
        <v>25</v>
      </c>
      <c r="E170" s="3" t="s">
        <v>79</v>
      </c>
      <c r="F170" s="3" t="s">
        <v>61</v>
      </c>
      <c r="H170" s="3" t="s">
        <v>617</v>
      </c>
      <c r="I170" s="3" t="s">
        <v>246</v>
      </c>
      <c r="J170" s="3" t="s">
        <v>30</v>
      </c>
      <c r="L170" s="9" t="s">
        <v>32</v>
      </c>
      <c r="M170" s="3">
        <v>7</v>
      </c>
      <c r="N170" s="3">
        <v>2</v>
      </c>
      <c r="O170" s="3">
        <v>6</v>
      </c>
      <c r="P170" s="3">
        <v>2</v>
      </c>
      <c r="Q170" s="3">
        <v>4</v>
      </c>
      <c r="R170" s="3">
        <v>3</v>
      </c>
      <c r="S170" s="3">
        <v>2</v>
      </c>
      <c r="T170" s="3">
        <v>6</v>
      </c>
      <c r="U170" s="3">
        <v>1</v>
      </c>
      <c r="V170" s="3">
        <v>6</v>
      </c>
      <c r="W170" s="3">
        <v>3</v>
      </c>
      <c r="X170" s="3" t="s">
        <v>31</v>
      </c>
      <c r="Y170" s="3" t="s">
        <v>32</v>
      </c>
      <c r="Z170" s="3">
        <v>5</v>
      </c>
      <c r="AA170" s="3" t="s">
        <v>73</v>
      </c>
      <c r="AB170" s="3" t="s">
        <v>87</v>
      </c>
    </row>
    <row r="171" spans="1:28" ht="13.2" x14ac:dyDescent="0.25">
      <c r="A171">
        <v>170</v>
      </c>
      <c r="B171" s="2">
        <v>44678.553902789354</v>
      </c>
      <c r="C171" s="3" t="s">
        <v>78</v>
      </c>
      <c r="D171" s="3">
        <v>13</v>
      </c>
      <c r="E171" s="3" t="s">
        <v>79</v>
      </c>
      <c r="F171" s="3" t="s">
        <v>61</v>
      </c>
      <c r="G171" s="9" t="s">
        <v>618</v>
      </c>
      <c r="H171" s="3" t="s">
        <v>619</v>
      </c>
      <c r="I171" s="3" t="s">
        <v>620</v>
      </c>
      <c r="J171" s="3" t="s">
        <v>30</v>
      </c>
      <c r="K171" s="3" t="s">
        <v>621</v>
      </c>
      <c r="L171" s="3" t="s">
        <v>32</v>
      </c>
      <c r="M171" s="3">
        <v>3</v>
      </c>
      <c r="N171" s="3">
        <v>4</v>
      </c>
      <c r="O171" s="3">
        <v>6</v>
      </c>
      <c r="P171" s="3">
        <v>4</v>
      </c>
      <c r="Q171" s="3">
        <v>4</v>
      </c>
      <c r="R171" s="3">
        <v>2</v>
      </c>
      <c r="S171" s="3">
        <v>4</v>
      </c>
      <c r="T171" s="3">
        <v>2</v>
      </c>
      <c r="U171" s="3">
        <v>4</v>
      </c>
      <c r="V171" s="3">
        <v>4</v>
      </c>
      <c r="W171" s="3">
        <v>5</v>
      </c>
      <c r="X171" s="3" t="s">
        <v>49</v>
      </c>
      <c r="Y171" s="3" t="s">
        <v>32</v>
      </c>
      <c r="Z171" s="3">
        <v>4</v>
      </c>
      <c r="AA171" s="3" t="s">
        <v>622</v>
      </c>
      <c r="AB171" s="3" t="s">
        <v>96</v>
      </c>
    </row>
    <row r="172" spans="1:28" ht="13.2" x14ac:dyDescent="0.25">
      <c r="A172">
        <v>171</v>
      </c>
      <c r="B172" s="2">
        <v>44678.573398425928</v>
      </c>
      <c r="C172" s="3" t="s">
        <v>60</v>
      </c>
      <c r="D172" s="3">
        <v>5</v>
      </c>
      <c r="E172" s="3" t="s">
        <v>36</v>
      </c>
      <c r="F172" s="3" t="s">
        <v>61</v>
      </c>
      <c r="H172" s="3" t="s">
        <v>623</v>
      </c>
      <c r="I172" s="3" t="s">
        <v>624</v>
      </c>
      <c r="J172" s="3" t="s">
        <v>30</v>
      </c>
      <c r="K172" s="3" t="s">
        <v>625</v>
      </c>
      <c r="L172" s="3" t="s">
        <v>32</v>
      </c>
      <c r="M172" s="3">
        <v>3</v>
      </c>
      <c r="N172" s="3">
        <v>2</v>
      </c>
      <c r="O172" s="3">
        <v>7</v>
      </c>
      <c r="P172" s="3">
        <v>6</v>
      </c>
      <c r="Q172" s="3">
        <v>5</v>
      </c>
      <c r="R172" s="3">
        <v>4</v>
      </c>
      <c r="S172" s="3">
        <v>2</v>
      </c>
      <c r="T172" s="3">
        <v>4</v>
      </c>
      <c r="U172" s="3">
        <v>5</v>
      </c>
      <c r="V172" s="3">
        <v>6</v>
      </c>
      <c r="W172" s="3">
        <v>5</v>
      </c>
      <c r="X172" s="3" t="s">
        <v>49</v>
      </c>
      <c r="Y172" s="3" t="s">
        <v>32</v>
      </c>
      <c r="Z172" s="3">
        <v>7</v>
      </c>
      <c r="AA172" s="3" t="s">
        <v>139</v>
      </c>
      <c r="AB172" s="3" t="s">
        <v>108</v>
      </c>
    </row>
    <row r="173" spans="1:28" ht="13.2" x14ac:dyDescent="0.25">
      <c r="A173">
        <v>172</v>
      </c>
      <c r="B173" s="2">
        <v>44678.581109756946</v>
      </c>
      <c r="C173" s="3" t="s">
        <v>44</v>
      </c>
      <c r="D173" s="3">
        <v>8</v>
      </c>
      <c r="E173" s="3" t="s">
        <v>79</v>
      </c>
      <c r="F173" s="3" t="s">
        <v>61</v>
      </c>
      <c r="H173" s="3" t="s">
        <v>141</v>
      </c>
      <c r="I173" s="3" t="s">
        <v>55</v>
      </c>
      <c r="J173" s="3" t="s">
        <v>30</v>
      </c>
      <c r="K173" s="9" t="s">
        <v>626</v>
      </c>
      <c r="L173" s="3" t="s">
        <v>32</v>
      </c>
      <c r="M173" s="3">
        <v>3</v>
      </c>
      <c r="N173" s="3">
        <v>1</v>
      </c>
      <c r="O173" s="3">
        <v>7</v>
      </c>
      <c r="P173" s="3">
        <v>4</v>
      </c>
      <c r="Q173" s="3">
        <v>4</v>
      </c>
      <c r="R173" s="3">
        <v>3</v>
      </c>
      <c r="S173" s="3">
        <v>1</v>
      </c>
      <c r="T173" s="3">
        <v>3</v>
      </c>
      <c r="U173" s="3">
        <v>1</v>
      </c>
      <c r="V173" s="3">
        <v>7</v>
      </c>
      <c r="W173" s="3">
        <v>3</v>
      </c>
      <c r="X173" s="3" t="s">
        <v>57</v>
      </c>
      <c r="Y173" s="3" t="s">
        <v>32</v>
      </c>
      <c r="Z173" s="3">
        <v>5</v>
      </c>
      <c r="AA173" s="3" t="s">
        <v>627</v>
      </c>
      <c r="AB173" s="3" t="s">
        <v>87</v>
      </c>
    </row>
    <row r="174" spans="1:28" ht="13.2" x14ac:dyDescent="0.25">
      <c r="A174">
        <v>173</v>
      </c>
      <c r="B174" s="2">
        <v>44678.630232418982</v>
      </c>
      <c r="C174" s="3" t="s">
        <v>88</v>
      </c>
      <c r="D174" s="3">
        <v>37</v>
      </c>
      <c r="E174" s="3" t="s">
        <v>79</v>
      </c>
      <c r="F174" s="3" t="s">
        <v>61</v>
      </c>
      <c r="G174" s="9" t="s">
        <v>628</v>
      </c>
      <c r="H174" s="3" t="s">
        <v>629</v>
      </c>
      <c r="I174" s="3" t="s">
        <v>246</v>
      </c>
      <c r="J174" s="3" t="s">
        <v>30</v>
      </c>
      <c r="K174" s="9" t="s">
        <v>630</v>
      </c>
      <c r="L174" s="3" t="s">
        <v>32</v>
      </c>
      <c r="M174" s="3">
        <v>5</v>
      </c>
      <c r="N174" s="3">
        <v>6</v>
      </c>
      <c r="O174" s="3">
        <v>7</v>
      </c>
      <c r="P174" s="3">
        <v>4</v>
      </c>
      <c r="Q174" s="3">
        <v>2</v>
      </c>
      <c r="R174" s="3">
        <v>3</v>
      </c>
      <c r="S174" s="3">
        <v>4</v>
      </c>
      <c r="T174" s="3">
        <v>4</v>
      </c>
      <c r="U174" s="3">
        <v>1</v>
      </c>
      <c r="V174" s="3">
        <v>3</v>
      </c>
      <c r="W174" s="3">
        <v>6</v>
      </c>
      <c r="X174" s="3" t="s">
        <v>49</v>
      </c>
      <c r="Y174" s="3" t="s">
        <v>30</v>
      </c>
      <c r="Z174" s="3">
        <v>7</v>
      </c>
      <c r="AA174" s="3" t="s">
        <v>139</v>
      </c>
      <c r="AB174" s="3" t="s">
        <v>147</v>
      </c>
    </row>
    <row r="175" spans="1:28" ht="13.2" x14ac:dyDescent="0.25">
      <c r="A175">
        <v>174</v>
      </c>
      <c r="B175" s="2">
        <v>44678.676946886575</v>
      </c>
      <c r="C175" s="3" t="s">
        <v>35</v>
      </c>
      <c r="D175" s="3">
        <v>1</v>
      </c>
      <c r="E175" s="3" t="s">
        <v>36</v>
      </c>
      <c r="F175" s="3" t="s">
        <v>37</v>
      </c>
      <c r="G175" s="3" t="s">
        <v>631</v>
      </c>
      <c r="H175" s="3" t="s">
        <v>55</v>
      </c>
      <c r="I175" s="3" t="s">
        <v>55</v>
      </c>
      <c r="J175" s="3" t="s">
        <v>30</v>
      </c>
      <c r="K175" s="3" t="s">
        <v>632</v>
      </c>
      <c r="L175" s="3" t="s">
        <v>32</v>
      </c>
      <c r="M175" s="3">
        <v>4</v>
      </c>
      <c r="N175" s="3">
        <v>2</v>
      </c>
      <c r="O175" s="3">
        <v>5</v>
      </c>
      <c r="P175" s="3">
        <v>6</v>
      </c>
      <c r="Q175" s="3">
        <v>1</v>
      </c>
      <c r="R175" s="3">
        <v>3</v>
      </c>
      <c r="S175" s="3">
        <v>4</v>
      </c>
      <c r="T175" s="3">
        <v>6</v>
      </c>
      <c r="U175" s="3">
        <v>1</v>
      </c>
      <c r="V175" s="3">
        <v>7</v>
      </c>
      <c r="W175" s="3">
        <v>3</v>
      </c>
      <c r="X175" s="3" t="s">
        <v>49</v>
      </c>
      <c r="Y175" s="3" t="s">
        <v>30</v>
      </c>
      <c r="Z175" s="3">
        <v>5</v>
      </c>
      <c r="AA175" s="3" t="s">
        <v>58</v>
      </c>
      <c r="AB175" s="3" t="s">
        <v>227</v>
      </c>
    </row>
    <row r="176" spans="1:28" ht="13.2" x14ac:dyDescent="0.25">
      <c r="A176">
        <v>175</v>
      </c>
      <c r="B176" s="2">
        <v>44678.70498112269</v>
      </c>
      <c r="C176" s="9" t="s">
        <v>52</v>
      </c>
      <c r="D176" s="9">
        <v>35</v>
      </c>
      <c r="E176" s="9" t="s">
        <v>79</v>
      </c>
      <c r="F176" s="9" t="s">
        <v>61</v>
      </c>
      <c r="G176" s="9" t="s">
        <v>633</v>
      </c>
      <c r="H176" s="9" t="s">
        <v>634</v>
      </c>
      <c r="I176" s="9" t="s">
        <v>124</v>
      </c>
      <c r="J176" s="9" t="s">
        <v>30</v>
      </c>
      <c r="K176" s="9" t="s">
        <v>635</v>
      </c>
      <c r="L176" s="9" t="s">
        <v>32</v>
      </c>
      <c r="M176" s="9">
        <v>4</v>
      </c>
      <c r="N176" s="9">
        <v>4</v>
      </c>
      <c r="O176" s="9">
        <v>6</v>
      </c>
      <c r="P176" s="9">
        <v>6</v>
      </c>
      <c r="Q176" s="9">
        <v>5</v>
      </c>
      <c r="R176" s="9">
        <v>4</v>
      </c>
      <c r="S176" s="9">
        <v>4</v>
      </c>
      <c r="T176" s="9">
        <v>4</v>
      </c>
      <c r="U176" s="9">
        <v>1</v>
      </c>
      <c r="V176" s="9">
        <v>3</v>
      </c>
      <c r="W176" s="9">
        <v>5</v>
      </c>
      <c r="X176" s="9" t="s">
        <v>41</v>
      </c>
      <c r="Y176" s="9" t="s">
        <v>30</v>
      </c>
      <c r="Z176" s="9">
        <v>5</v>
      </c>
      <c r="AA176" s="9" t="s">
        <v>636</v>
      </c>
      <c r="AB176" s="9" t="s">
        <v>140</v>
      </c>
    </row>
    <row r="177" spans="1:28" ht="13.2" x14ac:dyDescent="0.25">
      <c r="A177">
        <v>176</v>
      </c>
      <c r="B177" s="2">
        <v>44678.709153506948</v>
      </c>
      <c r="C177" s="9" t="s">
        <v>52</v>
      </c>
      <c r="D177" s="9">
        <v>3</v>
      </c>
      <c r="E177" s="9" t="s">
        <v>36</v>
      </c>
      <c r="F177" s="9" t="s">
        <v>61</v>
      </c>
      <c r="H177" s="9" t="s">
        <v>637</v>
      </c>
      <c r="I177" s="9" t="s">
        <v>55</v>
      </c>
      <c r="J177" s="9" t="s">
        <v>30</v>
      </c>
      <c r="K177" s="9" t="s">
        <v>638</v>
      </c>
      <c r="L177" s="9" t="s">
        <v>32</v>
      </c>
      <c r="M177" s="9">
        <v>6</v>
      </c>
      <c r="N177" s="9">
        <v>2</v>
      </c>
      <c r="O177" s="9">
        <v>5</v>
      </c>
      <c r="P177" s="9">
        <v>5</v>
      </c>
      <c r="Q177" s="9">
        <v>4</v>
      </c>
      <c r="R177" s="9">
        <v>2</v>
      </c>
      <c r="S177" s="9">
        <v>2</v>
      </c>
      <c r="T177" s="9">
        <v>4</v>
      </c>
      <c r="U177" s="9">
        <v>6</v>
      </c>
      <c r="V177" s="9">
        <v>5</v>
      </c>
      <c r="W177" s="9">
        <v>4</v>
      </c>
      <c r="X177" s="9" t="s">
        <v>49</v>
      </c>
      <c r="Y177" s="9" t="s">
        <v>30</v>
      </c>
      <c r="Z177" s="9">
        <v>5</v>
      </c>
      <c r="AA177" s="9" t="s">
        <v>58</v>
      </c>
      <c r="AB177" s="9" t="s">
        <v>96</v>
      </c>
    </row>
    <row r="178" spans="1:28" ht="13.2" x14ac:dyDescent="0.25">
      <c r="A178">
        <v>177</v>
      </c>
      <c r="B178" s="2">
        <v>44678.824735532406</v>
      </c>
      <c r="C178" s="3" t="s">
        <v>78</v>
      </c>
      <c r="D178" s="3">
        <v>5</v>
      </c>
      <c r="E178" s="3" t="s">
        <v>79</v>
      </c>
      <c r="F178" s="3" t="s">
        <v>37</v>
      </c>
      <c r="G178" s="9" t="s">
        <v>639</v>
      </c>
      <c r="H178" s="3" t="s">
        <v>141</v>
      </c>
      <c r="I178" s="3" t="s">
        <v>640</v>
      </c>
      <c r="J178" s="3" t="s">
        <v>30</v>
      </c>
      <c r="K178" s="9" t="s">
        <v>641</v>
      </c>
      <c r="L178" s="3" t="s">
        <v>32</v>
      </c>
      <c r="M178" s="3">
        <v>6</v>
      </c>
      <c r="N178" s="3">
        <v>3</v>
      </c>
      <c r="O178" s="3">
        <v>6</v>
      </c>
      <c r="P178" s="3">
        <v>3</v>
      </c>
      <c r="Q178" s="3">
        <v>4</v>
      </c>
      <c r="R178" s="3">
        <v>3</v>
      </c>
      <c r="S178" s="3">
        <v>3</v>
      </c>
      <c r="T178" s="3">
        <v>3</v>
      </c>
      <c r="U178" s="3">
        <v>4</v>
      </c>
      <c r="V178" s="3">
        <v>4</v>
      </c>
      <c r="W178" s="3">
        <v>4</v>
      </c>
      <c r="X178" s="3" t="s">
        <v>642</v>
      </c>
      <c r="Y178" s="3" t="s">
        <v>32</v>
      </c>
      <c r="Z178" s="3">
        <v>6</v>
      </c>
      <c r="AA178" s="3" t="s">
        <v>404</v>
      </c>
      <c r="AB178" s="3" t="s">
        <v>87</v>
      </c>
    </row>
    <row r="179" spans="1:28" ht="13.2" x14ac:dyDescent="0.25">
      <c r="A179">
        <v>178</v>
      </c>
      <c r="B179" s="2">
        <v>44678.846712083337</v>
      </c>
      <c r="C179" s="3" t="s">
        <v>78</v>
      </c>
      <c r="D179" s="3">
        <v>7</v>
      </c>
      <c r="E179" s="3" t="s">
        <v>154</v>
      </c>
      <c r="F179" s="3" t="s">
        <v>61</v>
      </c>
      <c r="H179" s="3" t="s">
        <v>643</v>
      </c>
      <c r="I179" s="3" t="s">
        <v>575</v>
      </c>
      <c r="J179" s="3" t="s">
        <v>30</v>
      </c>
      <c r="K179" s="9" t="s">
        <v>644</v>
      </c>
      <c r="L179" s="3" t="s">
        <v>32</v>
      </c>
      <c r="M179" s="3">
        <v>4</v>
      </c>
      <c r="N179" s="3">
        <v>2</v>
      </c>
      <c r="O179" s="3">
        <v>6</v>
      </c>
      <c r="P179" s="3">
        <v>4</v>
      </c>
      <c r="Q179" s="3">
        <v>4</v>
      </c>
      <c r="R179" s="3">
        <v>3</v>
      </c>
      <c r="S179" s="3">
        <v>3</v>
      </c>
      <c r="T179" s="3">
        <v>2</v>
      </c>
      <c r="U179" s="3">
        <v>4</v>
      </c>
      <c r="V179" s="3">
        <v>5</v>
      </c>
      <c r="W179" s="3">
        <v>4</v>
      </c>
      <c r="X179" s="3" t="s">
        <v>49</v>
      </c>
      <c r="Y179" s="3" t="s">
        <v>30</v>
      </c>
      <c r="Z179" s="3">
        <v>5</v>
      </c>
      <c r="AA179" s="3" t="s">
        <v>645</v>
      </c>
      <c r="AB179" s="3" t="s">
        <v>87</v>
      </c>
    </row>
    <row r="180" spans="1:28" ht="13.2" x14ac:dyDescent="0.25">
      <c r="A180">
        <v>179</v>
      </c>
      <c r="B180" s="2">
        <v>44678.87952746528</v>
      </c>
      <c r="C180" s="3" t="s">
        <v>78</v>
      </c>
      <c r="D180" s="3">
        <v>25</v>
      </c>
      <c r="E180" s="3" t="s">
        <v>79</v>
      </c>
      <c r="F180" s="3" t="s">
        <v>61</v>
      </c>
      <c r="G180" s="3" t="s">
        <v>646</v>
      </c>
      <c r="H180" s="3" t="s">
        <v>647</v>
      </c>
      <c r="I180" s="3" t="s">
        <v>194</v>
      </c>
      <c r="J180" s="3" t="s">
        <v>30</v>
      </c>
      <c r="K180" s="3" t="s">
        <v>648</v>
      </c>
      <c r="L180" s="3" t="s">
        <v>32</v>
      </c>
      <c r="M180" s="3">
        <v>3</v>
      </c>
      <c r="N180" s="3">
        <v>3</v>
      </c>
      <c r="O180" s="3">
        <v>7</v>
      </c>
      <c r="P180" s="3">
        <v>7</v>
      </c>
      <c r="Q180" s="3">
        <v>4</v>
      </c>
      <c r="R180" s="3">
        <v>2</v>
      </c>
      <c r="S180" s="3">
        <v>2</v>
      </c>
      <c r="T180" s="3">
        <v>2</v>
      </c>
      <c r="U180" s="3">
        <v>1</v>
      </c>
      <c r="V180" s="3">
        <v>5</v>
      </c>
      <c r="W180" s="3">
        <v>3</v>
      </c>
      <c r="X180" s="3" t="s">
        <v>49</v>
      </c>
      <c r="Y180" s="3" t="s">
        <v>30</v>
      </c>
      <c r="Z180" s="3">
        <v>6</v>
      </c>
      <c r="AA180" s="3" t="s">
        <v>649</v>
      </c>
      <c r="AB180" s="3" t="s">
        <v>650</v>
      </c>
    </row>
    <row r="181" spans="1:28" ht="13.2" x14ac:dyDescent="0.25">
      <c r="A181">
        <v>180</v>
      </c>
      <c r="B181" s="2">
        <v>44678.888447789352</v>
      </c>
      <c r="C181" s="9" t="s">
        <v>78</v>
      </c>
      <c r="D181" s="9">
        <v>25</v>
      </c>
      <c r="E181" s="9" t="s">
        <v>131</v>
      </c>
      <c r="F181" s="9" t="s">
        <v>61</v>
      </c>
      <c r="H181" s="9" t="s">
        <v>651</v>
      </c>
      <c r="I181" s="9" t="s">
        <v>195</v>
      </c>
      <c r="J181" s="9" t="s">
        <v>30</v>
      </c>
      <c r="K181" s="9" t="s">
        <v>652</v>
      </c>
      <c r="L181" s="9" t="s">
        <v>32</v>
      </c>
      <c r="M181" s="9">
        <v>3</v>
      </c>
      <c r="N181" s="9">
        <v>3</v>
      </c>
      <c r="O181" s="9">
        <v>6</v>
      </c>
      <c r="P181" s="9">
        <v>6</v>
      </c>
      <c r="Q181" s="9">
        <v>5</v>
      </c>
      <c r="R181" s="9">
        <v>2</v>
      </c>
      <c r="S181" s="9">
        <v>2</v>
      </c>
      <c r="T181" s="9">
        <v>3</v>
      </c>
      <c r="U181" s="9">
        <v>3</v>
      </c>
      <c r="V181" s="9">
        <v>5</v>
      </c>
      <c r="W181" s="9">
        <v>6</v>
      </c>
      <c r="X181" s="9" t="s">
        <v>31</v>
      </c>
      <c r="Y181" s="9" t="s">
        <v>30</v>
      </c>
      <c r="Z181" s="9">
        <v>5</v>
      </c>
      <c r="AA181" s="9" t="s">
        <v>113</v>
      </c>
      <c r="AB181" s="9" t="s">
        <v>653</v>
      </c>
    </row>
    <row r="182" spans="1:28" ht="13.2" x14ac:dyDescent="0.25">
      <c r="A182">
        <v>181</v>
      </c>
      <c r="B182" s="2">
        <v>44678.888936435185</v>
      </c>
      <c r="C182" s="3" t="s">
        <v>78</v>
      </c>
      <c r="D182" s="3">
        <v>13</v>
      </c>
      <c r="E182" s="3" t="s">
        <v>131</v>
      </c>
      <c r="F182" s="3" t="s">
        <v>469</v>
      </c>
      <c r="H182" s="3" t="s">
        <v>366</v>
      </c>
      <c r="I182" s="3" t="s">
        <v>160</v>
      </c>
      <c r="J182" s="3" t="s">
        <v>30</v>
      </c>
      <c r="K182" s="3" t="s">
        <v>654</v>
      </c>
      <c r="L182" s="3" t="s">
        <v>32</v>
      </c>
      <c r="M182" s="3">
        <v>4</v>
      </c>
      <c r="N182" s="3">
        <v>2</v>
      </c>
      <c r="O182" s="3">
        <v>7</v>
      </c>
      <c r="P182" s="3">
        <v>4</v>
      </c>
      <c r="Q182" s="3">
        <v>4</v>
      </c>
      <c r="R182" s="3">
        <v>3</v>
      </c>
      <c r="S182" s="3">
        <v>2</v>
      </c>
      <c r="T182" s="3">
        <v>2</v>
      </c>
      <c r="U182" s="3">
        <v>1</v>
      </c>
      <c r="V182" s="3">
        <v>6</v>
      </c>
      <c r="W182" s="3">
        <v>4</v>
      </c>
      <c r="X182" s="3" t="s">
        <v>49</v>
      </c>
      <c r="Y182" s="3" t="s">
        <v>30</v>
      </c>
      <c r="Z182" s="3">
        <v>6</v>
      </c>
      <c r="AA182" s="3" t="s">
        <v>139</v>
      </c>
      <c r="AB182" s="3" t="s">
        <v>147</v>
      </c>
    </row>
    <row r="183" spans="1:28" ht="13.2" x14ac:dyDescent="0.25">
      <c r="A183">
        <v>182</v>
      </c>
      <c r="B183" s="2">
        <v>44678.930693993054</v>
      </c>
      <c r="C183" s="3" t="s">
        <v>44</v>
      </c>
      <c r="D183" s="3">
        <v>20</v>
      </c>
      <c r="E183" s="3" t="s">
        <v>79</v>
      </c>
      <c r="F183" s="3" t="s">
        <v>61</v>
      </c>
      <c r="G183" s="9" t="s">
        <v>655</v>
      </c>
      <c r="H183" s="3" t="s">
        <v>141</v>
      </c>
      <c r="I183" s="3" t="s">
        <v>141</v>
      </c>
      <c r="J183" s="3" t="s">
        <v>30</v>
      </c>
      <c r="K183" s="3" t="s">
        <v>656</v>
      </c>
      <c r="L183" s="3" t="s">
        <v>32</v>
      </c>
      <c r="M183" s="3">
        <v>1</v>
      </c>
      <c r="N183" s="3">
        <v>2</v>
      </c>
      <c r="O183" s="3">
        <v>7</v>
      </c>
      <c r="P183" s="3">
        <v>7</v>
      </c>
      <c r="Q183" s="3">
        <v>4</v>
      </c>
      <c r="R183" s="3">
        <v>1</v>
      </c>
      <c r="S183" s="3">
        <v>3</v>
      </c>
      <c r="T183" s="3">
        <v>2</v>
      </c>
      <c r="U183" s="3">
        <v>4</v>
      </c>
      <c r="V183" s="3">
        <v>4</v>
      </c>
      <c r="W183" s="3">
        <v>4</v>
      </c>
      <c r="X183" s="3" t="s">
        <v>41</v>
      </c>
      <c r="Y183" s="3" t="s">
        <v>32</v>
      </c>
      <c r="Z183" s="3">
        <v>5</v>
      </c>
      <c r="AA183" s="3" t="s">
        <v>325</v>
      </c>
      <c r="AB183" s="3" t="s">
        <v>74</v>
      </c>
    </row>
    <row r="184" spans="1:28" ht="13.2" x14ac:dyDescent="0.25">
      <c r="A184">
        <v>183</v>
      </c>
      <c r="B184" s="2">
        <v>44678.949216365741</v>
      </c>
      <c r="C184" s="3" t="s">
        <v>78</v>
      </c>
      <c r="D184" s="3">
        <v>16</v>
      </c>
      <c r="E184" s="3" t="s">
        <v>79</v>
      </c>
      <c r="F184" s="3" t="s">
        <v>61</v>
      </c>
      <c r="H184" s="3" t="s">
        <v>657</v>
      </c>
      <c r="I184" s="3" t="s">
        <v>657</v>
      </c>
      <c r="J184" s="3" t="s">
        <v>30</v>
      </c>
      <c r="K184" s="9" t="s">
        <v>658</v>
      </c>
      <c r="L184" s="3" t="s">
        <v>32</v>
      </c>
      <c r="M184" s="3">
        <v>3</v>
      </c>
      <c r="N184" s="3">
        <v>2</v>
      </c>
      <c r="O184" s="3">
        <v>7</v>
      </c>
      <c r="P184" s="3">
        <v>3</v>
      </c>
      <c r="Q184" s="3">
        <v>4</v>
      </c>
      <c r="R184" s="3">
        <v>2</v>
      </c>
      <c r="S184" s="3">
        <v>4</v>
      </c>
      <c r="T184" s="3">
        <v>4</v>
      </c>
      <c r="U184" s="3">
        <v>1</v>
      </c>
      <c r="V184" s="3">
        <v>5</v>
      </c>
      <c r="W184" s="3">
        <v>5</v>
      </c>
      <c r="X184" s="3" t="s">
        <v>49</v>
      </c>
      <c r="Y184" s="3" t="s">
        <v>32</v>
      </c>
      <c r="Z184" s="3">
        <v>4</v>
      </c>
      <c r="AA184" s="3" t="s">
        <v>659</v>
      </c>
      <c r="AB184" s="3" t="s">
        <v>77</v>
      </c>
    </row>
    <row r="185" spans="1:28" ht="13.2" x14ac:dyDescent="0.25">
      <c r="A185">
        <v>184</v>
      </c>
      <c r="B185" s="2">
        <v>44678.972177847223</v>
      </c>
      <c r="C185" s="3" t="s">
        <v>60</v>
      </c>
      <c r="D185" s="3">
        <v>20</v>
      </c>
      <c r="E185" s="3" t="s">
        <v>79</v>
      </c>
      <c r="F185" s="3" t="s">
        <v>37</v>
      </c>
      <c r="G185" s="9" t="s">
        <v>660</v>
      </c>
      <c r="H185" s="3" t="s">
        <v>661</v>
      </c>
      <c r="I185" s="3" t="s">
        <v>662</v>
      </c>
      <c r="J185" s="3" t="s">
        <v>30</v>
      </c>
      <c r="K185" s="9" t="s">
        <v>663</v>
      </c>
      <c r="L185" s="3" t="s">
        <v>32</v>
      </c>
      <c r="M185" s="3">
        <v>2</v>
      </c>
      <c r="N185" s="3">
        <v>2</v>
      </c>
      <c r="O185" s="3">
        <v>7</v>
      </c>
      <c r="P185" s="3">
        <v>3</v>
      </c>
      <c r="Q185" s="3">
        <v>5</v>
      </c>
      <c r="R185" s="3">
        <v>1</v>
      </c>
      <c r="S185" s="3">
        <v>1</v>
      </c>
      <c r="T185" s="3">
        <v>7</v>
      </c>
      <c r="U185" s="3">
        <v>6</v>
      </c>
      <c r="V185" s="3">
        <v>6</v>
      </c>
      <c r="W185" s="3">
        <v>3</v>
      </c>
      <c r="X185" s="3" t="s">
        <v>31</v>
      </c>
      <c r="Y185" s="3" t="s">
        <v>32</v>
      </c>
      <c r="Z185" s="3">
        <v>7</v>
      </c>
      <c r="AA185" s="3" t="s">
        <v>139</v>
      </c>
      <c r="AB185" s="3" t="s">
        <v>147</v>
      </c>
    </row>
    <row r="186" spans="1:28" ht="13.2" x14ac:dyDescent="0.25">
      <c r="A186">
        <v>185</v>
      </c>
      <c r="B186" s="2">
        <v>44679.059573611114</v>
      </c>
      <c r="C186" s="3" t="s">
        <v>44</v>
      </c>
      <c r="D186" s="3">
        <v>3</v>
      </c>
      <c r="E186" s="3" t="s">
        <v>36</v>
      </c>
      <c r="F186" s="3" t="s">
        <v>61</v>
      </c>
      <c r="G186" s="9" t="s">
        <v>664</v>
      </c>
      <c r="H186" s="3" t="s">
        <v>665</v>
      </c>
      <c r="I186" s="3" t="s">
        <v>666</v>
      </c>
      <c r="J186" s="3" t="s">
        <v>30</v>
      </c>
      <c r="K186" s="9" t="s">
        <v>667</v>
      </c>
      <c r="L186" s="3" t="s">
        <v>32</v>
      </c>
      <c r="M186" s="3">
        <v>1</v>
      </c>
      <c r="N186" s="3">
        <v>1</v>
      </c>
      <c r="O186" s="3">
        <v>7</v>
      </c>
      <c r="P186" s="3">
        <v>2</v>
      </c>
      <c r="Q186" s="3">
        <v>7</v>
      </c>
      <c r="R186" s="3">
        <v>4</v>
      </c>
      <c r="S186" s="3">
        <v>1</v>
      </c>
      <c r="T186" s="3">
        <v>7</v>
      </c>
      <c r="U186" s="3">
        <v>5</v>
      </c>
      <c r="V186" s="3">
        <v>4</v>
      </c>
      <c r="W186" s="3">
        <v>7</v>
      </c>
      <c r="X186" s="3" t="s">
        <v>31</v>
      </c>
      <c r="Y186" s="3" t="s">
        <v>32</v>
      </c>
      <c r="Z186" s="3">
        <v>7</v>
      </c>
      <c r="AA186" s="3" t="s">
        <v>33</v>
      </c>
      <c r="AB186" s="3" t="s">
        <v>147</v>
      </c>
    </row>
    <row r="187" spans="1:28" ht="13.2" x14ac:dyDescent="0.25">
      <c r="A187">
        <v>186</v>
      </c>
      <c r="B187" s="2">
        <v>44679.060596678246</v>
      </c>
      <c r="C187" s="3" t="s">
        <v>44</v>
      </c>
      <c r="D187" s="3">
        <v>4</v>
      </c>
      <c r="E187" s="3" t="s">
        <v>79</v>
      </c>
      <c r="F187" s="3" t="s">
        <v>67</v>
      </c>
      <c r="H187" s="3" t="s">
        <v>668</v>
      </c>
      <c r="I187" s="3" t="s">
        <v>363</v>
      </c>
      <c r="J187" s="3" t="s">
        <v>30</v>
      </c>
      <c r="K187" s="3" t="s">
        <v>669</v>
      </c>
      <c r="L187" s="3" t="s">
        <v>32</v>
      </c>
      <c r="M187" s="3">
        <v>5</v>
      </c>
      <c r="N187" s="3">
        <v>5</v>
      </c>
      <c r="O187" s="3">
        <v>7</v>
      </c>
      <c r="P187" s="3">
        <v>7</v>
      </c>
      <c r="Q187" s="3">
        <v>5</v>
      </c>
      <c r="R187" s="3">
        <v>4</v>
      </c>
      <c r="S187" s="3">
        <v>5</v>
      </c>
      <c r="T187" s="3">
        <v>5</v>
      </c>
      <c r="U187" s="3">
        <v>4</v>
      </c>
      <c r="V187" s="3">
        <v>2</v>
      </c>
      <c r="W187" s="3">
        <v>5</v>
      </c>
      <c r="X187" s="3" t="s">
        <v>31</v>
      </c>
      <c r="Y187" s="3" t="s">
        <v>32</v>
      </c>
      <c r="Z187" s="3">
        <v>6</v>
      </c>
      <c r="AA187" s="3" t="s">
        <v>180</v>
      </c>
      <c r="AB187" s="3" t="s">
        <v>96</v>
      </c>
    </row>
    <row r="188" spans="1:28" ht="13.2" x14ac:dyDescent="0.25">
      <c r="A188">
        <v>187</v>
      </c>
      <c r="B188" s="2">
        <v>44679.073015104164</v>
      </c>
      <c r="C188" s="3" t="s">
        <v>78</v>
      </c>
      <c r="D188" s="3">
        <v>8</v>
      </c>
      <c r="E188" s="3" t="s">
        <v>79</v>
      </c>
      <c r="F188" s="3" t="s">
        <v>37</v>
      </c>
      <c r="H188" s="3" t="s">
        <v>670</v>
      </c>
      <c r="I188" s="3" t="s">
        <v>671</v>
      </c>
      <c r="J188" s="3" t="s">
        <v>30</v>
      </c>
      <c r="K188" s="3" t="s">
        <v>672</v>
      </c>
      <c r="L188" s="9" t="s">
        <v>32</v>
      </c>
      <c r="M188" s="3">
        <v>2</v>
      </c>
      <c r="N188" s="3">
        <v>2</v>
      </c>
      <c r="O188" s="3">
        <v>6</v>
      </c>
      <c r="P188" s="3">
        <v>5</v>
      </c>
      <c r="Q188" s="3">
        <v>4</v>
      </c>
      <c r="R188" s="3">
        <v>3</v>
      </c>
      <c r="S188" s="3">
        <v>3</v>
      </c>
      <c r="T188" s="3">
        <v>3</v>
      </c>
      <c r="U188" s="3">
        <v>1</v>
      </c>
      <c r="V188" s="3">
        <v>4</v>
      </c>
      <c r="W188" s="3">
        <v>4</v>
      </c>
      <c r="X188" s="3" t="s">
        <v>49</v>
      </c>
      <c r="Y188" s="3" t="s">
        <v>30</v>
      </c>
      <c r="Z188" s="3">
        <v>5</v>
      </c>
      <c r="AA188" s="3" t="s">
        <v>673</v>
      </c>
      <c r="AB188" s="3" t="s">
        <v>674</v>
      </c>
    </row>
    <row r="189" spans="1:28" ht="13.2" x14ac:dyDescent="0.25">
      <c r="A189">
        <v>188</v>
      </c>
      <c r="B189" s="2">
        <v>44679.272516053243</v>
      </c>
      <c r="C189" s="3" t="s">
        <v>78</v>
      </c>
      <c r="D189" s="3">
        <v>25</v>
      </c>
      <c r="E189" s="3" t="s">
        <v>79</v>
      </c>
      <c r="F189" s="3" t="s">
        <v>61</v>
      </c>
      <c r="H189" s="3" t="s">
        <v>675</v>
      </c>
      <c r="I189" s="3" t="s">
        <v>676</v>
      </c>
      <c r="J189" s="3" t="s">
        <v>30</v>
      </c>
      <c r="K189" s="3" t="s">
        <v>677</v>
      </c>
      <c r="L189" s="3" t="s">
        <v>32</v>
      </c>
      <c r="M189" s="3">
        <v>2</v>
      </c>
      <c r="N189" s="3">
        <v>4</v>
      </c>
      <c r="O189" s="3">
        <v>7</v>
      </c>
      <c r="P189" s="3">
        <v>5</v>
      </c>
      <c r="Q189" s="3">
        <v>5</v>
      </c>
      <c r="R189" s="3">
        <v>4</v>
      </c>
      <c r="S189" s="3">
        <v>4</v>
      </c>
      <c r="T189" s="3">
        <v>1</v>
      </c>
      <c r="U189" s="3">
        <v>1</v>
      </c>
      <c r="V189" s="3">
        <v>7</v>
      </c>
      <c r="W189" s="3">
        <v>7</v>
      </c>
      <c r="X189" s="3" t="s">
        <v>49</v>
      </c>
      <c r="Y189" s="3" t="s">
        <v>30</v>
      </c>
      <c r="Z189" s="3">
        <v>2</v>
      </c>
      <c r="AA189" s="3" t="s">
        <v>678</v>
      </c>
      <c r="AB189" s="3" t="s">
        <v>679</v>
      </c>
    </row>
    <row r="190" spans="1:28" ht="15.75" customHeight="1" x14ac:dyDescent="0.25">
      <c r="A190">
        <v>189</v>
      </c>
      <c r="B190" t="s">
        <v>808</v>
      </c>
      <c r="C190" t="s">
        <v>44</v>
      </c>
      <c r="D190">
        <v>30</v>
      </c>
      <c r="E190" t="s">
        <v>79</v>
      </c>
      <c r="F190" t="s">
        <v>61</v>
      </c>
      <c r="G190" t="s">
        <v>809</v>
      </c>
      <c r="H190" t="s">
        <v>29</v>
      </c>
      <c r="I190" t="s">
        <v>810</v>
      </c>
      <c r="J190" t="s">
        <v>30</v>
      </c>
      <c r="K190" t="s">
        <v>811</v>
      </c>
      <c r="L190" t="s">
        <v>32</v>
      </c>
      <c r="M190">
        <v>4</v>
      </c>
      <c r="N190">
        <v>4</v>
      </c>
      <c r="O190">
        <v>7</v>
      </c>
      <c r="P190">
        <v>7</v>
      </c>
      <c r="Q190">
        <v>4</v>
      </c>
      <c r="R190">
        <v>3</v>
      </c>
      <c r="S190">
        <v>2</v>
      </c>
      <c r="T190">
        <v>3</v>
      </c>
      <c r="U190">
        <v>4</v>
      </c>
      <c r="V190">
        <v>6</v>
      </c>
      <c r="W190">
        <v>4</v>
      </c>
      <c r="X190" t="s">
        <v>49</v>
      </c>
      <c r="Y190" t="s">
        <v>30</v>
      </c>
      <c r="Z190">
        <v>2</v>
      </c>
      <c r="AA190" t="s">
        <v>812</v>
      </c>
      <c r="AB190" t="s">
        <v>227</v>
      </c>
    </row>
    <row r="191" spans="1:28" ht="15.75" customHeight="1" x14ac:dyDescent="0.25">
      <c r="A191">
        <v>190</v>
      </c>
      <c r="B191" t="s">
        <v>813</v>
      </c>
      <c r="C191" t="s">
        <v>88</v>
      </c>
      <c r="D191">
        <v>15</v>
      </c>
      <c r="E191" t="s">
        <v>79</v>
      </c>
      <c r="F191" t="s">
        <v>61</v>
      </c>
      <c r="H191" t="s">
        <v>814</v>
      </c>
      <c r="I191" t="s">
        <v>190</v>
      </c>
      <c r="J191" t="s">
        <v>30</v>
      </c>
      <c r="K191" t="s">
        <v>815</v>
      </c>
      <c r="L191" t="s">
        <v>32</v>
      </c>
      <c r="M191">
        <v>1</v>
      </c>
      <c r="N191">
        <v>4</v>
      </c>
      <c r="O191">
        <v>5</v>
      </c>
      <c r="P191">
        <v>4</v>
      </c>
      <c r="Q191">
        <v>3</v>
      </c>
      <c r="R191">
        <v>1</v>
      </c>
      <c r="S191">
        <v>2</v>
      </c>
      <c r="T191">
        <v>2</v>
      </c>
      <c r="U191">
        <v>4</v>
      </c>
      <c r="V191">
        <v>4</v>
      </c>
      <c r="W191">
        <v>4</v>
      </c>
      <c r="X191" t="s">
        <v>49</v>
      </c>
      <c r="Y191" t="s">
        <v>32</v>
      </c>
      <c r="Z191">
        <v>5</v>
      </c>
      <c r="AA191" t="s">
        <v>113</v>
      </c>
      <c r="AB191" t="s">
        <v>87</v>
      </c>
    </row>
    <row r="192" spans="1:28" ht="15.75" customHeight="1" x14ac:dyDescent="0.25">
      <c r="A192">
        <v>191</v>
      </c>
      <c r="B192" t="s">
        <v>816</v>
      </c>
      <c r="C192" t="s">
        <v>78</v>
      </c>
      <c r="D192">
        <v>8</v>
      </c>
      <c r="E192" t="s">
        <v>79</v>
      </c>
      <c r="F192" t="s">
        <v>61</v>
      </c>
      <c r="G192" t="s">
        <v>817</v>
      </c>
      <c r="H192" t="s">
        <v>818</v>
      </c>
      <c r="I192" t="s">
        <v>608</v>
      </c>
      <c r="J192" t="s">
        <v>30</v>
      </c>
      <c r="K192" s="18" t="s">
        <v>819</v>
      </c>
      <c r="L192" t="s">
        <v>32</v>
      </c>
      <c r="M192">
        <v>3</v>
      </c>
      <c r="N192">
        <v>1</v>
      </c>
      <c r="O192">
        <v>7</v>
      </c>
      <c r="P192">
        <v>4</v>
      </c>
      <c r="Q192">
        <v>4</v>
      </c>
      <c r="R192">
        <v>3</v>
      </c>
      <c r="S192">
        <v>3</v>
      </c>
      <c r="T192">
        <v>4</v>
      </c>
      <c r="U192">
        <v>3</v>
      </c>
      <c r="V192">
        <v>7</v>
      </c>
      <c r="W192">
        <v>2</v>
      </c>
      <c r="X192" t="s">
        <v>41</v>
      </c>
      <c r="Y192" t="s">
        <v>30</v>
      </c>
      <c r="Z192">
        <v>2</v>
      </c>
      <c r="AA192" t="s">
        <v>820</v>
      </c>
      <c r="AB192" t="s">
        <v>821</v>
      </c>
    </row>
    <row r="193" spans="1:28" ht="15.75" customHeight="1" x14ac:dyDescent="0.25">
      <c r="A193">
        <v>192</v>
      </c>
      <c r="B193" t="s">
        <v>822</v>
      </c>
      <c r="C193" t="s">
        <v>78</v>
      </c>
      <c r="D193">
        <v>12</v>
      </c>
      <c r="E193" t="s">
        <v>79</v>
      </c>
      <c r="F193" t="s">
        <v>61</v>
      </c>
      <c r="G193" t="s">
        <v>823</v>
      </c>
      <c r="H193" t="s">
        <v>824</v>
      </c>
      <c r="I193" t="s">
        <v>825</v>
      </c>
      <c r="J193" t="s">
        <v>30</v>
      </c>
      <c r="K193" t="s">
        <v>826</v>
      </c>
      <c r="L193" t="s">
        <v>32</v>
      </c>
      <c r="M193">
        <v>3</v>
      </c>
      <c r="N193">
        <v>4</v>
      </c>
      <c r="O193">
        <v>5</v>
      </c>
      <c r="P193">
        <v>5</v>
      </c>
      <c r="Q193">
        <v>4</v>
      </c>
      <c r="R193">
        <v>4</v>
      </c>
      <c r="S193">
        <v>4</v>
      </c>
      <c r="T193">
        <v>6</v>
      </c>
      <c r="U193">
        <v>4</v>
      </c>
      <c r="V193">
        <v>4</v>
      </c>
      <c r="W193">
        <v>4</v>
      </c>
      <c r="X193" t="s">
        <v>827</v>
      </c>
      <c r="Y193" t="s">
        <v>32</v>
      </c>
      <c r="Z193">
        <v>5</v>
      </c>
      <c r="AA193" t="s">
        <v>828</v>
      </c>
      <c r="AB193" t="s">
        <v>829</v>
      </c>
    </row>
    <row r="194" spans="1:28" ht="15.75" customHeight="1" x14ac:dyDescent="0.25">
      <c r="A194">
        <v>193</v>
      </c>
      <c r="B194" t="s">
        <v>830</v>
      </c>
      <c r="C194" t="s">
        <v>831</v>
      </c>
      <c r="D194">
        <v>12</v>
      </c>
      <c r="E194" t="s">
        <v>79</v>
      </c>
      <c r="F194" t="s">
        <v>61</v>
      </c>
      <c r="G194" t="s">
        <v>832</v>
      </c>
      <c r="H194" t="s">
        <v>833</v>
      </c>
      <c r="I194" t="s">
        <v>160</v>
      </c>
      <c r="J194" t="s">
        <v>30</v>
      </c>
      <c r="K194" t="s">
        <v>834</v>
      </c>
      <c r="L194" t="s">
        <v>30</v>
      </c>
      <c r="M194">
        <v>3</v>
      </c>
      <c r="N194">
        <v>3</v>
      </c>
      <c r="O194">
        <v>7</v>
      </c>
      <c r="P194">
        <v>2</v>
      </c>
      <c r="Q194">
        <v>7</v>
      </c>
      <c r="R194">
        <v>4</v>
      </c>
      <c r="S194">
        <v>3</v>
      </c>
      <c r="T194">
        <v>1</v>
      </c>
      <c r="U194">
        <v>1</v>
      </c>
      <c r="V194">
        <v>7</v>
      </c>
      <c r="W194">
        <v>2</v>
      </c>
      <c r="X194" t="s">
        <v>835</v>
      </c>
      <c r="Y194" t="s">
        <v>30</v>
      </c>
      <c r="Z194">
        <v>6</v>
      </c>
      <c r="AA194" t="s">
        <v>836</v>
      </c>
      <c r="AB194" t="s">
        <v>837</v>
      </c>
    </row>
    <row r="195" spans="1:28" ht="15.75" customHeight="1" x14ac:dyDescent="0.25">
      <c r="A195">
        <v>194</v>
      </c>
      <c r="B195" t="s">
        <v>838</v>
      </c>
      <c r="C195" t="s">
        <v>78</v>
      </c>
      <c r="D195">
        <v>35</v>
      </c>
      <c r="E195" t="s">
        <v>79</v>
      </c>
      <c r="F195" t="s">
        <v>53</v>
      </c>
      <c r="G195" t="s">
        <v>839</v>
      </c>
      <c r="H195" t="s">
        <v>238</v>
      </c>
      <c r="I195" t="s">
        <v>211</v>
      </c>
      <c r="J195" t="s">
        <v>30</v>
      </c>
      <c r="K195" t="s">
        <v>840</v>
      </c>
      <c r="L195" t="s">
        <v>32</v>
      </c>
      <c r="M195">
        <v>2</v>
      </c>
      <c r="N195">
        <v>7</v>
      </c>
      <c r="O195">
        <v>5</v>
      </c>
      <c r="P195">
        <v>4</v>
      </c>
      <c r="Q195">
        <v>3</v>
      </c>
      <c r="R195">
        <v>4</v>
      </c>
      <c r="S195">
        <v>4</v>
      </c>
      <c r="T195">
        <v>4</v>
      </c>
      <c r="U195">
        <v>1</v>
      </c>
      <c r="V195">
        <v>5</v>
      </c>
      <c r="W195">
        <v>5</v>
      </c>
      <c r="X195" t="s">
        <v>41</v>
      </c>
      <c r="Y195" t="s">
        <v>32</v>
      </c>
      <c r="Z195">
        <v>3</v>
      </c>
      <c r="AA195" t="s">
        <v>841</v>
      </c>
      <c r="AB195" t="s">
        <v>842</v>
      </c>
    </row>
    <row r="196" spans="1:28" ht="15.75" customHeight="1" x14ac:dyDescent="0.25">
      <c r="A196">
        <v>195</v>
      </c>
      <c r="B196" t="s">
        <v>843</v>
      </c>
      <c r="C196" t="s">
        <v>35</v>
      </c>
      <c r="D196">
        <v>6</v>
      </c>
      <c r="E196" t="s">
        <v>79</v>
      </c>
      <c r="F196" t="s">
        <v>61</v>
      </c>
      <c r="H196" t="s">
        <v>141</v>
      </c>
      <c r="I196" t="s">
        <v>190</v>
      </c>
      <c r="J196" t="s">
        <v>30</v>
      </c>
      <c r="L196" t="s">
        <v>32</v>
      </c>
      <c r="M196">
        <v>3</v>
      </c>
      <c r="N196">
        <v>3</v>
      </c>
      <c r="O196">
        <v>7</v>
      </c>
      <c r="P196">
        <v>2</v>
      </c>
      <c r="Q196">
        <v>4</v>
      </c>
      <c r="R196">
        <v>1</v>
      </c>
      <c r="S196">
        <v>2</v>
      </c>
      <c r="T196">
        <v>2</v>
      </c>
      <c r="U196">
        <v>3</v>
      </c>
      <c r="V196">
        <v>6</v>
      </c>
      <c r="W196">
        <v>3</v>
      </c>
      <c r="X196" t="s">
        <v>49</v>
      </c>
      <c r="Y196" t="s">
        <v>30</v>
      </c>
      <c r="Z196">
        <v>6</v>
      </c>
      <c r="AA196" t="s">
        <v>372</v>
      </c>
      <c r="AB196" t="s">
        <v>108</v>
      </c>
    </row>
    <row r="197" spans="1:28" ht="15.75" customHeight="1" x14ac:dyDescent="0.25">
      <c r="A197">
        <v>196</v>
      </c>
      <c r="B197" t="s">
        <v>844</v>
      </c>
      <c r="C197" t="s">
        <v>78</v>
      </c>
      <c r="D197">
        <v>15</v>
      </c>
      <c r="E197" t="s">
        <v>79</v>
      </c>
      <c r="F197" t="s">
        <v>61</v>
      </c>
      <c r="H197" t="s">
        <v>845</v>
      </c>
      <c r="I197" t="s">
        <v>55</v>
      </c>
      <c r="J197" t="s">
        <v>30</v>
      </c>
      <c r="K197" t="s">
        <v>846</v>
      </c>
      <c r="L197" t="s">
        <v>32</v>
      </c>
      <c r="M197">
        <v>2</v>
      </c>
      <c r="N197">
        <v>3</v>
      </c>
      <c r="O197">
        <v>7</v>
      </c>
      <c r="P197">
        <v>2</v>
      </c>
      <c r="Q197">
        <v>2</v>
      </c>
      <c r="R197">
        <v>1</v>
      </c>
      <c r="S197">
        <v>4</v>
      </c>
      <c r="T197">
        <v>3</v>
      </c>
      <c r="U197">
        <v>2</v>
      </c>
      <c r="V197">
        <v>4</v>
      </c>
      <c r="W197">
        <v>2</v>
      </c>
      <c r="X197" t="s">
        <v>31</v>
      </c>
      <c r="Y197" t="s">
        <v>30</v>
      </c>
      <c r="Z197">
        <v>7</v>
      </c>
      <c r="AA197" t="s">
        <v>847</v>
      </c>
      <c r="AB197" t="s">
        <v>848</v>
      </c>
    </row>
    <row r="198" spans="1:28" ht="15.75" customHeight="1" x14ac:dyDescent="0.25">
      <c r="A198">
        <v>197</v>
      </c>
      <c r="B198" t="s">
        <v>870</v>
      </c>
      <c r="C198" t="s">
        <v>60</v>
      </c>
      <c r="D198">
        <v>1</v>
      </c>
      <c r="E198" t="s">
        <v>27</v>
      </c>
      <c r="F198" t="s">
        <v>234</v>
      </c>
      <c r="H198" t="s">
        <v>138</v>
      </c>
      <c r="I198" t="s">
        <v>871</v>
      </c>
      <c r="J198" t="s">
        <v>32</v>
      </c>
      <c r="L198" t="s">
        <v>32</v>
      </c>
      <c r="M198">
        <v>4</v>
      </c>
      <c r="N198">
        <v>1</v>
      </c>
      <c r="O198">
        <v>7</v>
      </c>
      <c r="P198">
        <v>4</v>
      </c>
      <c r="Q198">
        <v>7</v>
      </c>
      <c r="R198">
        <v>7</v>
      </c>
      <c r="S198">
        <v>4</v>
      </c>
      <c r="T198">
        <v>7</v>
      </c>
      <c r="U198">
        <v>4</v>
      </c>
      <c r="V198">
        <v>7</v>
      </c>
      <c r="W198">
        <v>7</v>
      </c>
      <c r="X198" t="s">
        <v>49</v>
      </c>
      <c r="Y198" t="s">
        <v>30</v>
      </c>
      <c r="Z198">
        <v>7</v>
      </c>
      <c r="AA198" t="s">
        <v>58</v>
      </c>
      <c r="AB198" t="s">
        <v>793</v>
      </c>
    </row>
    <row r="199" spans="1:28" ht="15.75" customHeight="1" x14ac:dyDescent="0.25">
      <c r="A199">
        <v>198</v>
      </c>
      <c r="B199" t="s">
        <v>853</v>
      </c>
      <c r="C199" t="s">
        <v>44</v>
      </c>
      <c r="D199">
        <v>3</v>
      </c>
      <c r="E199" t="s">
        <v>36</v>
      </c>
      <c r="F199" t="s">
        <v>53</v>
      </c>
      <c r="H199" t="s">
        <v>470</v>
      </c>
      <c r="I199" t="s">
        <v>55</v>
      </c>
      <c r="J199" t="s">
        <v>30</v>
      </c>
      <c r="K199" t="s">
        <v>854</v>
      </c>
      <c r="L199" t="s">
        <v>32</v>
      </c>
      <c r="M199">
        <v>2</v>
      </c>
      <c r="N199">
        <v>4</v>
      </c>
      <c r="O199">
        <v>6</v>
      </c>
      <c r="P199">
        <v>3</v>
      </c>
      <c r="Q199">
        <v>5</v>
      </c>
      <c r="R199">
        <v>3</v>
      </c>
      <c r="S199">
        <v>4</v>
      </c>
      <c r="T199">
        <v>2</v>
      </c>
      <c r="U199">
        <v>5</v>
      </c>
      <c r="V199">
        <v>5</v>
      </c>
      <c r="W199">
        <v>5</v>
      </c>
      <c r="X199" t="s">
        <v>31</v>
      </c>
      <c r="Y199" t="s">
        <v>30</v>
      </c>
      <c r="Z199">
        <v>2</v>
      </c>
      <c r="AA199" t="s">
        <v>855</v>
      </c>
      <c r="AB199" t="s">
        <v>74</v>
      </c>
    </row>
    <row r="200" spans="1:28" ht="15.75" customHeight="1" x14ac:dyDescent="0.25">
      <c r="A200">
        <v>199</v>
      </c>
      <c r="B200" t="s">
        <v>856</v>
      </c>
      <c r="C200" t="s">
        <v>78</v>
      </c>
      <c r="D200">
        <v>24</v>
      </c>
      <c r="E200" t="s">
        <v>79</v>
      </c>
      <c r="F200" t="s">
        <v>61</v>
      </c>
      <c r="G200" t="s">
        <v>857</v>
      </c>
      <c r="H200" t="s">
        <v>165</v>
      </c>
      <c r="I200" t="s">
        <v>160</v>
      </c>
      <c r="J200" t="s">
        <v>30</v>
      </c>
      <c r="K200" t="s">
        <v>858</v>
      </c>
      <c r="L200" t="s">
        <v>32</v>
      </c>
      <c r="M200">
        <v>2</v>
      </c>
      <c r="N200">
        <v>3</v>
      </c>
      <c r="O200">
        <v>7</v>
      </c>
      <c r="P200">
        <v>3</v>
      </c>
      <c r="Q200">
        <v>6</v>
      </c>
      <c r="R200">
        <v>3</v>
      </c>
      <c r="S200">
        <v>3</v>
      </c>
      <c r="T200">
        <v>2</v>
      </c>
      <c r="U200">
        <v>1</v>
      </c>
      <c r="V200">
        <v>7</v>
      </c>
      <c r="W200">
        <v>2</v>
      </c>
      <c r="X200" t="s">
        <v>859</v>
      </c>
      <c r="Y200" t="s">
        <v>30</v>
      </c>
      <c r="Z200">
        <v>6</v>
      </c>
      <c r="AA200" t="s">
        <v>860</v>
      </c>
      <c r="AB200" t="s">
        <v>861</v>
      </c>
    </row>
    <row r="201" spans="1:28" ht="15.75" customHeight="1" x14ac:dyDescent="0.25">
      <c r="A201">
        <v>200</v>
      </c>
      <c r="B201" t="s">
        <v>862</v>
      </c>
      <c r="C201" t="s">
        <v>88</v>
      </c>
      <c r="D201">
        <v>15</v>
      </c>
      <c r="E201" t="s">
        <v>79</v>
      </c>
      <c r="F201" t="s">
        <v>61</v>
      </c>
      <c r="G201" t="s">
        <v>863</v>
      </c>
      <c r="H201" t="s">
        <v>864</v>
      </c>
      <c r="I201" t="s">
        <v>865</v>
      </c>
      <c r="J201" t="s">
        <v>30</v>
      </c>
      <c r="K201" t="s">
        <v>866</v>
      </c>
      <c r="L201" t="s">
        <v>32</v>
      </c>
      <c r="M201">
        <v>2</v>
      </c>
      <c r="N201">
        <v>2</v>
      </c>
      <c r="O201">
        <v>6</v>
      </c>
      <c r="P201">
        <v>5</v>
      </c>
      <c r="Q201">
        <v>4</v>
      </c>
      <c r="R201">
        <v>4</v>
      </c>
      <c r="S201">
        <v>4</v>
      </c>
      <c r="T201">
        <v>4</v>
      </c>
      <c r="U201">
        <v>4</v>
      </c>
      <c r="V201">
        <v>4</v>
      </c>
      <c r="W201">
        <v>4</v>
      </c>
      <c r="X201" t="s">
        <v>867</v>
      </c>
      <c r="Y201" t="s">
        <v>32</v>
      </c>
      <c r="Z201">
        <v>4</v>
      </c>
      <c r="AA201" t="s">
        <v>868</v>
      </c>
      <c r="AB201" t="s">
        <v>869</v>
      </c>
    </row>
  </sheetData>
  <autoFilter ref="A1:AB201" xr:uid="{00000000-0001-0000-0000-000000000000}">
    <sortState xmlns:xlrd2="http://schemas.microsoft.com/office/spreadsheetml/2017/richdata2" ref="A2:AB201">
      <sortCondition ref="A1:A201"/>
    </sortState>
  </autoFilter>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CE18-0FC6-4217-9D41-2AA41E8E6F24}">
  <dimension ref="A1:C201"/>
  <sheetViews>
    <sheetView workbookViewId="0">
      <selection activeCell="A2" sqref="A2"/>
    </sheetView>
  </sheetViews>
  <sheetFormatPr defaultRowHeight="13.2" x14ac:dyDescent="0.25"/>
  <cols>
    <col min="1" max="1" width="5.109375" bestFit="1" customWidth="1"/>
    <col min="2" max="2" width="47.33203125" customWidth="1"/>
    <col min="3" max="3" width="10" bestFit="1" customWidth="1"/>
  </cols>
  <sheetData>
    <row r="1" spans="1:3" x14ac:dyDescent="0.25">
      <c r="A1" t="s">
        <v>747</v>
      </c>
      <c r="B1" s="14" t="s">
        <v>789</v>
      </c>
      <c r="C1" s="11" t="s">
        <v>790</v>
      </c>
    </row>
    <row r="2" spans="1:3" x14ac:dyDescent="0.25">
      <c r="A2">
        <v>1</v>
      </c>
      <c r="B2" s="10" t="str">
        <f>VLOOKUP($A2,'Formulärsvar 1'!$A:$AB,24,FALSE)</f>
        <v>camelCase</v>
      </c>
      <c r="C2" s="10" t="s">
        <v>31</v>
      </c>
    </row>
    <row r="3" spans="1:3" x14ac:dyDescent="0.25">
      <c r="A3">
        <v>2</v>
      </c>
      <c r="B3" s="10" t="str">
        <f>VLOOKUP($A3,'Formulärsvar 1'!$A:$AB,24,FALSE)</f>
        <v>snake_case</v>
      </c>
      <c r="C3" s="11" t="s">
        <v>41</v>
      </c>
    </row>
    <row r="4" spans="1:3" ht="66" x14ac:dyDescent="0.25">
      <c r="A4">
        <v>3</v>
      </c>
      <c r="B4" s="10" t="str">
        <f>VLOOKUP($A4,'Formulärsvar 1'!$A:$AB,24,FALSE)</f>
        <v>Does not matter as long as we are consistent</v>
      </c>
      <c r="C4" s="10" t="s">
        <v>49</v>
      </c>
    </row>
    <row r="5" spans="1:3" x14ac:dyDescent="0.25">
      <c r="A5">
        <v>4</v>
      </c>
      <c r="B5" s="10" t="str">
        <f>VLOOKUP($A5,'Formulärsvar 1'!$A:$AB,24,FALSE)</f>
        <v>PascalCase</v>
      </c>
      <c r="C5" t="s">
        <v>57</v>
      </c>
    </row>
    <row r="6" spans="1:3" x14ac:dyDescent="0.25">
      <c r="A6">
        <v>5</v>
      </c>
      <c r="B6" s="10" t="str">
        <f>VLOOKUP($A6,'Formulärsvar 1'!$A:$AB,24,FALSE)</f>
        <v>camelCase</v>
      </c>
      <c r="C6" s="10" t="s">
        <v>31</v>
      </c>
    </row>
    <row r="7" spans="1:3" ht="26.4" x14ac:dyDescent="0.25">
      <c r="A7">
        <v>6</v>
      </c>
      <c r="B7" s="10" t="str">
        <f>VLOOKUP($A7,'Formulärsvar 1'!$A:$AB,24,FALSE)</f>
        <v>Pascal case for methods and classes, otherwise camel case</v>
      </c>
      <c r="C7" s="10" t="s">
        <v>791</v>
      </c>
    </row>
    <row r="8" spans="1:3" ht="66" x14ac:dyDescent="0.25">
      <c r="A8">
        <v>7</v>
      </c>
      <c r="B8" s="10" t="str">
        <f>VLOOKUP($A8,'Formulärsvar 1'!$A:$AB,24,FALSE)</f>
        <v>Does not matter as long as we are consistent</v>
      </c>
      <c r="C8" s="10" t="s">
        <v>49</v>
      </c>
    </row>
    <row r="9" spans="1:3" ht="66" x14ac:dyDescent="0.25">
      <c r="A9">
        <v>8</v>
      </c>
      <c r="B9" s="10" t="str">
        <f>VLOOKUP($A9,'Formulärsvar 1'!$A:$AB,24,FALSE)</f>
        <v>Does not matter as long as we are consistent</v>
      </c>
      <c r="C9" s="10" t="s">
        <v>49</v>
      </c>
    </row>
    <row r="10" spans="1:3" x14ac:dyDescent="0.25">
      <c r="A10">
        <v>9</v>
      </c>
      <c r="B10" s="10" t="str">
        <f>VLOOKUP($A10,'Formulärsvar 1'!$A:$AB,24,FALSE)</f>
        <v>camelCase</v>
      </c>
      <c r="C10" s="10" t="s">
        <v>31</v>
      </c>
    </row>
    <row r="11" spans="1:3" ht="66" x14ac:dyDescent="0.25">
      <c r="A11">
        <v>10</v>
      </c>
      <c r="B11" s="10" t="str">
        <f>VLOOKUP($A11,'Formulärsvar 1'!$A:$AB,24,FALSE)</f>
        <v>Does not matter as long as we are consistent</v>
      </c>
      <c r="C11" s="10" t="s">
        <v>49</v>
      </c>
    </row>
    <row r="12" spans="1:3" ht="66" x14ac:dyDescent="0.25">
      <c r="A12">
        <v>11</v>
      </c>
      <c r="B12" s="10" t="str">
        <f>VLOOKUP($A12,'Formulärsvar 1'!$A:$AB,24,FALSE)</f>
        <v>Does not matter as long as we are consistent</v>
      </c>
      <c r="C12" s="10" t="s">
        <v>49</v>
      </c>
    </row>
    <row r="13" spans="1:3" x14ac:dyDescent="0.25">
      <c r="A13">
        <v>12</v>
      </c>
      <c r="B13" s="10" t="str">
        <f>VLOOKUP($A13,'Formulärsvar 1'!$A:$AB,24,FALSE)</f>
        <v>camelCase</v>
      </c>
      <c r="C13" s="10" t="s">
        <v>31</v>
      </c>
    </row>
    <row r="14" spans="1:3" x14ac:dyDescent="0.25">
      <c r="A14">
        <v>13</v>
      </c>
      <c r="B14" s="10" t="str">
        <f>VLOOKUP($A14,'Formulärsvar 1'!$A:$AB,24,FALSE)</f>
        <v>PascalCase</v>
      </c>
      <c r="C14" t="s">
        <v>57</v>
      </c>
    </row>
    <row r="15" spans="1:3" x14ac:dyDescent="0.25">
      <c r="A15">
        <v>14</v>
      </c>
      <c r="B15" s="10" t="str">
        <f>VLOOKUP($A15,'Formulärsvar 1'!$A:$AB,24,FALSE)</f>
        <v>camelCase</v>
      </c>
      <c r="C15" s="10" t="s">
        <v>31</v>
      </c>
    </row>
    <row r="16" spans="1:3" ht="66" x14ac:dyDescent="0.25">
      <c r="A16">
        <v>15</v>
      </c>
      <c r="B16" s="10" t="str">
        <f>VLOOKUP($A16,'Formulärsvar 1'!$A:$AB,24,FALSE)</f>
        <v>Does not matter as long as we are consistent</v>
      </c>
      <c r="C16" s="10" t="s">
        <v>49</v>
      </c>
    </row>
    <row r="17" spans="1:3" ht="66" x14ac:dyDescent="0.25">
      <c r="A17">
        <v>16</v>
      </c>
      <c r="B17" s="10" t="str">
        <f>VLOOKUP($A17,'Formulärsvar 1'!$A:$AB,24,FALSE)</f>
        <v>Does not matter as long as we are consistent</v>
      </c>
      <c r="C17" s="10" t="s">
        <v>49</v>
      </c>
    </row>
    <row r="18" spans="1:3" x14ac:dyDescent="0.25">
      <c r="A18">
        <v>17</v>
      </c>
      <c r="B18" s="10" t="str">
        <f>VLOOKUP($A18,'Formulärsvar 1'!$A:$AB,24,FALSE)</f>
        <v>Does not matter</v>
      </c>
      <c r="C18" s="11" t="s">
        <v>127</v>
      </c>
    </row>
    <row r="19" spans="1:3" x14ac:dyDescent="0.25">
      <c r="A19">
        <v>18</v>
      </c>
      <c r="B19" s="10" t="str">
        <f>VLOOKUP($A19,'Formulärsvar 1'!$A:$AB,24,FALSE)</f>
        <v>camelCase</v>
      </c>
      <c r="C19" s="10" t="s">
        <v>31</v>
      </c>
    </row>
    <row r="20" spans="1:3" ht="66" x14ac:dyDescent="0.25">
      <c r="A20">
        <v>19</v>
      </c>
      <c r="B20" s="10" t="str">
        <f>VLOOKUP($A20,'Formulärsvar 1'!$A:$AB,24,FALSE)</f>
        <v>Does not matter as long as we are consistent</v>
      </c>
      <c r="C20" s="10" t="s">
        <v>49</v>
      </c>
    </row>
    <row r="21" spans="1:3" x14ac:dyDescent="0.25">
      <c r="A21">
        <v>20</v>
      </c>
      <c r="B21" s="10" t="str">
        <f>VLOOKUP($A21,'Formulärsvar 1'!$A:$AB,24,FALSE)</f>
        <v>snake_case</v>
      </c>
      <c r="C21" s="11" t="s">
        <v>41</v>
      </c>
    </row>
    <row r="22" spans="1:3" ht="66" x14ac:dyDescent="0.25">
      <c r="A22">
        <v>21</v>
      </c>
      <c r="B22" s="10" t="str">
        <f>VLOOKUP($A22,'Formulärsvar 1'!$A:$AB,24,FALSE)</f>
        <v>Does not matter as long as we are consistent</v>
      </c>
      <c r="C22" s="10" t="s">
        <v>49</v>
      </c>
    </row>
    <row r="23" spans="1:3" ht="66" x14ac:dyDescent="0.25">
      <c r="A23">
        <v>22</v>
      </c>
      <c r="B23" s="10" t="str">
        <f>VLOOKUP($A23,'Formulärsvar 1'!$A:$AB,24,FALSE)</f>
        <v>Does not matter as long as we are consistent</v>
      </c>
      <c r="C23" s="10" t="s">
        <v>49</v>
      </c>
    </row>
    <row r="24" spans="1:3" ht="66" x14ac:dyDescent="0.25">
      <c r="A24">
        <v>23</v>
      </c>
      <c r="B24" s="10" t="str">
        <f>VLOOKUP($A24,'Formulärsvar 1'!$A:$AB,24,FALSE)</f>
        <v>Does not matter as long as we are consistent</v>
      </c>
      <c r="C24" s="10" t="s">
        <v>49</v>
      </c>
    </row>
    <row r="25" spans="1:3" x14ac:dyDescent="0.25">
      <c r="A25">
        <v>24</v>
      </c>
      <c r="B25" s="10" t="str">
        <f>VLOOKUP($A25,'Formulärsvar 1'!$A:$AB,24,FALSE)</f>
        <v>snake_case</v>
      </c>
      <c r="C25" s="11" t="s">
        <v>41</v>
      </c>
    </row>
    <row r="26" spans="1:3" ht="26.4" x14ac:dyDescent="0.25">
      <c r="A26">
        <v>25</v>
      </c>
      <c r="B26" s="10" t="str">
        <f>VLOOKUP($A26,'Formulärsvar 1'!$A:$AB,24,FALSE)</f>
        <v>camelCase and PascalCase, used per Microsoft recommendations for API development.</v>
      </c>
      <c r="C26" s="11" t="s">
        <v>791</v>
      </c>
    </row>
    <row r="27" spans="1:3" ht="66" x14ac:dyDescent="0.25">
      <c r="A27">
        <v>26</v>
      </c>
      <c r="B27" s="10" t="str">
        <f>VLOOKUP($A27,'Formulärsvar 1'!$A:$AB,24,FALSE)</f>
        <v>Does not matter as long as we are consistent</v>
      </c>
      <c r="C27" s="10" t="s">
        <v>49</v>
      </c>
    </row>
    <row r="28" spans="1:3" ht="66" x14ac:dyDescent="0.25">
      <c r="A28">
        <v>27</v>
      </c>
      <c r="B28" s="10" t="str">
        <f>VLOOKUP($A28,'Formulärsvar 1'!$A:$AB,24,FALSE)</f>
        <v>Does not matter as long as we are consistent</v>
      </c>
      <c r="C28" s="10" t="s">
        <v>49</v>
      </c>
    </row>
    <row r="29" spans="1:3" x14ac:dyDescent="0.25">
      <c r="A29">
        <v>28</v>
      </c>
      <c r="B29" s="10" t="str">
        <f>VLOOKUP($A29,'Formulärsvar 1'!$A:$AB,24,FALSE)</f>
        <v>camelCase</v>
      </c>
      <c r="C29" s="10" t="s">
        <v>31</v>
      </c>
    </row>
    <row r="30" spans="1:3" x14ac:dyDescent="0.25">
      <c r="A30">
        <v>29</v>
      </c>
      <c r="B30" s="10" t="str">
        <f>VLOOKUP($A30,'Formulärsvar 1'!$A:$AB,24,FALSE)</f>
        <v>Does not matter</v>
      </c>
      <c r="C30" s="11" t="s">
        <v>127</v>
      </c>
    </row>
    <row r="31" spans="1:3" ht="66" x14ac:dyDescent="0.25">
      <c r="A31">
        <v>30</v>
      </c>
      <c r="B31" s="10" t="str">
        <f>VLOOKUP($A31,'Formulärsvar 1'!$A:$AB,24,FALSE)</f>
        <v>Does not matter as long as we are consistent</v>
      </c>
      <c r="C31" s="10" t="s">
        <v>49</v>
      </c>
    </row>
    <row r="32" spans="1:3" x14ac:dyDescent="0.25">
      <c r="A32">
        <v>31</v>
      </c>
      <c r="B32" s="10" t="str">
        <f>VLOOKUP($A32,'Formulärsvar 1'!$A:$AB,24,FALSE)</f>
        <v>camelCase</v>
      </c>
      <c r="C32" s="10" t="s">
        <v>31</v>
      </c>
    </row>
    <row r="33" spans="1:3" x14ac:dyDescent="0.25">
      <c r="A33">
        <v>32</v>
      </c>
      <c r="B33" s="10" t="str">
        <f>VLOOKUP($A33,'Formulärsvar 1'!$A:$AB,24,FALSE)</f>
        <v>snake_case</v>
      </c>
      <c r="C33" s="11" t="s">
        <v>41</v>
      </c>
    </row>
    <row r="34" spans="1:3" x14ac:dyDescent="0.25">
      <c r="A34">
        <v>33</v>
      </c>
      <c r="B34" s="10" t="str">
        <f>VLOOKUP($A34,'Formulärsvar 1'!$A:$AB,24,FALSE)</f>
        <v>snake_case</v>
      </c>
      <c r="C34" s="11" t="s">
        <v>41</v>
      </c>
    </row>
    <row r="35" spans="1:3" ht="66" x14ac:dyDescent="0.25">
      <c r="A35">
        <v>34</v>
      </c>
      <c r="B35" s="10" t="str">
        <f>VLOOKUP($A35,'Formulärsvar 1'!$A:$AB,24,FALSE)</f>
        <v>Does not matter as long as we are consistent</v>
      </c>
      <c r="C35" s="10" t="s">
        <v>49</v>
      </c>
    </row>
    <row r="36" spans="1:3" ht="66" x14ac:dyDescent="0.25">
      <c r="A36">
        <v>35</v>
      </c>
      <c r="B36" s="10" t="str">
        <f>VLOOKUP($A36,'Formulärsvar 1'!$A:$AB,24,FALSE)</f>
        <v>Does not matter as long as we are consistent</v>
      </c>
      <c r="C36" s="10" t="s">
        <v>49</v>
      </c>
    </row>
    <row r="37" spans="1:3" ht="66" x14ac:dyDescent="0.25">
      <c r="A37">
        <v>36</v>
      </c>
      <c r="B37" s="10" t="str">
        <f>VLOOKUP($A37,'Formulärsvar 1'!$A:$AB,24,FALSE)</f>
        <v>Does not matter as long as we are consistent</v>
      </c>
      <c r="C37" s="10" t="s">
        <v>49</v>
      </c>
    </row>
    <row r="38" spans="1:3" x14ac:dyDescent="0.25">
      <c r="A38">
        <v>37</v>
      </c>
      <c r="B38" s="10" t="str">
        <f>VLOOKUP($A38,'Formulärsvar 1'!$A:$AB,24,FALSE)</f>
        <v>camelCase</v>
      </c>
      <c r="C38" s="10" t="s">
        <v>31</v>
      </c>
    </row>
    <row r="39" spans="1:3" x14ac:dyDescent="0.25">
      <c r="A39">
        <v>38</v>
      </c>
      <c r="B39" s="10" t="str">
        <f>VLOOKUP($A39,'Formulärsvar 1'!$A:$AB,24,FALSE)</f>
        <v>Does not matter</v>
      </c>
      <c r="C39" s="11" t="s">
        <v>127</v>
      </c>
    </row>
    <row r="40" spans="1:3" x14ac:dyDescent="0.25">
      <c r="A40">
        <v>39</v>
      </c>
      <c r="B40" s="10" t="str">
        <f>VLOOKUP($A40,'Formulärsvar 1'!$A:$AB,24,FALSE)</f>
        <v>PascalCase for Classes, camelCase for others</v>
      </c>
      <c r="C40" s="11" t="s">
        <v>791</v>
      </c>
    </row>
    <row r="41" spans="1:3" ht="66" x14ac:dyDescent="0.25">
      <c r="A41">
        <v>40</v>
      </c>
      <c r="B41" s="10" t="str">
        <f>VLOOKUP($A41,'Formulärsvar 1'!$A:$AB,24,FALSE)</f>
        <v>Does not matter as long as we are consistent</v>
      </c>
      <c r="C41" s="10" t="s">
        <v>49</v>
      </c>
    </row>
    <row r="42" spans="1:3" ht="66" x14ac:dyDescent="0.25">
      <c r="A42">
        <v>41</v>
      </c>
      <c r="B42" s="10" t="str">
        <f>VLOOKUP($A42,'Formulärsvar 1'!$A:$AB,24,FALSE)</f>
        <v>Does not matter as long as we are consistent</v>
      </c>
      <c r="C42" s="10" t="s">
        <v>49</v>
      </c>
    </row>
    <row r="43" spans="1:3" x14ac:dyDescent="0.25">
      <c r="A43">
        <v>42</v>
      </c>
      <c r="B43" s="10" t="str">
        <f>VLOOKUP($A43,'Formulärsvar 1'!$A:$AB,24,FALSE)</f>
        <v>camelCase</v>
      </c>
      <c r="C43" s="10" t="s">
        <v>31</v>
      </c>
    </row>
    <row r="44" spans="1:3" ht="66" x14ac:dyDescent="0.25">
      <c r="A44">
        <v>43</v>
      </c>
      <c r="B44" s="10" t="str">
        <f>VLOOKUP($A44,'Formulärsvar 1'!$A:$AB,24,FALSE)</f>
        <v>Does not matter as long as we are consistent</v>
      </c>
      <c r="C44" s="10" t="s">
        <v>49</v>
      </c>
    </row>
    <row r="45" spans="1:3" x14ac:dyDescent="0.25">
      <c r="A45">
        <v>44</v>
      </c>
      <c r="B45" s="10" t="str">
        <f>VLOOKUP($A45,'Formulärsvar 1'!$A:$AB,24,FALSE)</f>
        <v>camelCase</v>
      </c>
      <c r="C45" s="10" t="s">
        <v>31</v>
      </c>
    </row>
    <row r="46" spans="1:3" x14ac:dyDescent="0.25">
      <c r="A46">
        <v>45</v>
      </c>
      <c r="B46" s="10" t="str">
        <f>VLOOKUP($A46,'Formulärsvar 1'!$A:$AB,24,FALSE)</f>
        <v>camelCase</v>
      </c>
      <c r="C46" s="10" t="s">
        <v>31</v>
      </c>
    </row>
    <row r="47" spans="1:3" ht="66" x14ac:dyDescent="0.25">
      <c r="A47">
        <v>46</v>
      </c>
      <c r="B47" s="10" t="str">
        <f>VLOOKUP($A47,'Formulärsvar 1'!$A:$AB,24,FALSE)</f>
        <v>Consistent and follow convention for the language</v>
      </c>
      <c r="C47" s="10" t="s">
        <v>49</v>
      </c>
    </row>
    <row r="48" spans="1:3" x14ac:dyDescent="0.25">
      <c r="A48">
        <v>47</v>
      </c>
      <c r="B48" s="10" t="str">
        <f>VLOOKUP($A48,'Formulärsvar 1'!$A:$AB,24,FALSE)</f>
        <v>camelCase</v>
      </c>
      <c r="C48" s="10" t="s">
        <v>31</v>
      </c>
    </row>
    <row r="49" spans="1:3" ht="66" x14ac:dyDescent="0.25">
      <c r="A49">
        <v>48</v>
      </c>
      <c r="B49" s="10" t="str">
        <f>VLOOKUP($A49,'Formulärsvar 1'!$A:$AB,24,FALSE)</f>
        <v>Does not matter as long as we are consistent</v>
      </c>
      <c r="C49" s="10" t="s">
        <v>49</v>
      </c>
    </row>
    <row r="50" spans="1:3" ht="66" x14ac:dyDescent="0.25">
      <c r="A50">
        <v>49</v>
      </c>
      <c r="B50" s="10" t="str">
        <f>VLOOKUP($A50,'Formulärsvar 1'!$A:$AB,24,FALSE)</f>
        <v>Does not matter as long as we are consistent</v>
      </c>
      <c r="C50" s="10" t="s">
        <v>49</v>
      </c>
    </row>
    <row r="51" spans="1:3" ht="66" x14ac:dyDescent="0.25">
      <c r="A51">
        <v>50</v>
      </c>
      <c r="B51" s="10" t="str">
        <f>VLOOKUP($A51,'Formulärsvar 1'!$A:$AB,24,FALSE)</f>
        <v>Does not matter as long as we are consistent</v>
      </c>
      <c r="C51" s="10" t="s">
        <v>49</v>
      </c>
    </row>
    <row r="52" spans="1:3" ht="66" x14ac:dyDescent="0.25">
      <c r="A52">
        <v>51</v>
      </c>
      <c r="B52" s="10" t="str">
        <f>VLOOKUP($A52,'Formulärsvar 1'!$A:$AB,24,FALSE)</f>
        <v>Does not matter as long as we are consistent</v>
      </c>
      <c r="C52" s="10" t="s">
        <v>49</v>
      </c>
    </row>
    <row r="53" spans="1:3" ht="66" x14ac:dyDescent="0.25">
      <c r="A53">
        <v>52</v>
      </c>
      <c r="B53" s="10" t="str">
        <f>VLOOKUP($A53,'Formulärsvar 1'!$A:$AB,24,FALSE)</f>
        <v>Does not matter as long as we are consistent</v>
      </c>
      <c r="C53" s="10" t="s">
        <v>49</v>
      </c>
    </row>
    <row r="54" spans="1:3" x14ac:dyDescent="0.25">
      <c r="A54">
        <v>53</v>
      </c>
      <c r="B54" s="10" t="str">
        <f>VLOOKUP($A54,'Formulärsvar 1'!$A:$AB,24,FALSE)</f>
        <v>camelCase</v>
      </c>
      <c r="C54" s="10" t="s">
        <v>31</v>
      </c>
    </row>
    <row r="55" spans="1:3" x14ac:dyDescent="0.25">
      <c r="A55">
        <v>54</v>
      </c>
      <c r="B55" s="10" t="str">
        <f>VLOOKUP($A55,'Formulärsvar 1'!$A:$AB,24,FALSE)</f>
        <v>camelCase</v>
      </c>
      <c r="C55" s="10" t="s">
        <v>31</v>
      </c>
    </row>
    <row r="56" spans="1:3" ht="66" x14ac:dyDescent="0.25">
      <c r="A56">
        <v>55</v>
      </c>
      <c r="B56" s="10" t="str">
        <f>VLOOKUP($A56,'Formulärsvar 1'!$A:$AB,24,FALSE)</f>
        <v>Does not matter as long as we are consistent</v>
      </c>
      <c r="C56" s="10" t="s">
        <v>49</v>
      </c>
    </row>
    <row r="57" spans="1:3" ht="66" x14ac:dyDescent="0.25">
      <c r="A57">
        <v>56</v>
      </c>
      <c r="B57" s="10" t="str">
        <f>VLOOKUP($A57,'Formulärsvar 1'!$A:$AB,24,FALSE)</f>
        <v>the one that is consistet with convention of the language.</v>
      </c>
      <c r="C57" s="10" t="s">
        <v>49</v>
      </c>
    </row>
    <row r="58" spans="1:3" ht="66" x14ac:dyDescent="0.25">
      <c r="A58">
        <v>57</v>
      </c>
      <c r="B58" s="10" t="str">
        <f>VLOOKUP($A58,'Formulärsvar 1'!$A:$AB,24,FALSE)</f>
        <v>Does not matter as long as we are consistent</v>
      </c>
      <c r="C58" s="10" t="s">
        <v>49</v>
      </c>
    </row>
    <row r="59" spans="1:3" ht="66" x14ac:dyDescent="0.25">
      <c r="A59">
        <v>58</v>
      </c>
      <c r="B59" s="10" t="str">
        <f>VLOOKUP($A59,'Formulärsvar 1'!$A:$AB,24,FALSE)</f>
        <v>Does not matter as long as we are consistent</v>
      </c>
      <c r="C59" s="10" t="s">
        <v>49</v>
      </c>
    </row>
    <row r="60" spans="1:3" x14ac:dyDescent="0.25">
      <c r="A60">
        <v>59</v>
      </c>
      <c r="B60" s="10" t="str">
        <f>VLOOKUP($A60,'Formulärsvar 1'!$A:$AB,24,FALSE)</f>
        <v>snake_case</v>
      </c>
      <c r="C60" s="11" t="s">
        <v>41</v>
      </c>
    </row>
    <row r="61" spans="1:3" ht="66" x14ac:dyDescent="0.25">
      <c r="A61">
        <v>60</v>
      </c>
      <c r="B61" s="10" t="str">
        <f>VLOOKUP($A61,'Formulärsvar 1'!$A:$AB,24,FALSE)</f>
        <v>Does not matter as long as we are consistent</v>
      </c>
      <c r="C61" s="10" t="s">
        <v>49</v>
      </c>
    </row>
    <row r="62" spans="1:3" x14ac:dyDescent="0.25">
      <c r="A62">
        <v>61</v>
      </c>
      <c r="B62" s="10" t="str">
        <f>VLOOKUP($A62,'Formulärsvar 1'!$A:$AB,24,FALSE)</f>
        <v>camelCase</v>
      </c>
      <c r="C62" s="10" t="s">
        <v>31</v>
      </c>
    </row>
    <row r="63" spans="1:3" x14ac:dyDescent="0.25">
      <c r="A63">
        <v>62</v>
      </c>
      <c r="B63" s="10" t="str">
        <f>VLOOKUP($A63,'Formulärsvar 1'!$A:$AB,24,FALSE)</f>
        <v>snake_case</v>
      </c>
      <c r="C63" s="11" t="s">
        <v>41</v>
      </c>
    </row>
    <row r="64" spans="1:3" x14ac:dyDescent="0.25">
      <c r="A64">
        <v>63</v>
      </c>
      <c r="B64" s="10" t="str">
        <f>VLOOKUP($A64,'Formulärsvar 1'!$A:$AB,24,FALSE)</f>
        <v>Does not matter</v>
      </c>
      <c r="C64" s="11" t="s">
        <v>127</v>
      </c>
    </row>
    <row r="65" spans="1:3" ht="52.8" x14ac:dyDescent="0.25">
      <c r="A65">
        <v>64</v>
      </c>
      <c r="B65" s="10" t="str">
        <f>VLOOKUP($A65,'Formulärsvar 1'!$A:$AB,24,FALSE)</f>
        <v>Different styles for different code, shared code = snake_case, application specific code=PascalCase, value classes=snake_case, multivalue classes=NAMESPACE_Size()_</v>
      </c>
      <c r="C65" s="11" t="s">
        <v>791</v>
      </c>
    </row>
    <row r="66" spans="1:3" ht="66" x14ac:dyDescent="0.25">
      <c r="A66">
        <v>65</v>
      </c>
      <c r="B66" s="10" t="str">
        <f>VLOOKUP($A66,'Formulärsvar 1'!$A:$AB,24,FALSE)</f>
        <v>Does not matter as long as we are consistent</v>
      </c>
      <c r="C66" s="10" t="s">
        <v>49</v>
      </c>
    </row>
    <row r="67" spans="1:3" x14ac:dyDescent="0.25">
      <c r="A67">
        <v>66</v>
      </c>
      <c r="B67" s="10" t="str">
        <f>VLOOKUP($A67,'Formulärsvar 1'!$A:$AB,24,FALSE)</f>
        <v>snake_case</v>
      </c>
      <c r="C67" s="11" t="s">
        <v>41</v>
      </c>
    </row>
    <row r="68" spans="1:3" ht="66" x14ac:dyDescent="0.25">
      <c r="A68">
        <v>67</v>
      </c>
      <c r="B68" s="10" t="str">
        <f>VLOOKUP($A68,'Formulärsvar 1'!$A:$AB,24,FALSE)</f>
        <v>Does not matter as long as we are consistent</v>
      </c>
      <c r="C68" s="10" t="s">
        <v>49</v>
      </c>
    </row>
    <row r="69" spans="1:3" ht="66" x14ac:dyDescent="0.25">
      <c r="A69">
        <v>68</v>
      </c>
      <c r="B69" s="10" t="str">
        <f>VLOOKUP($A69,'Formulärsvar 1'!$A:$AB,24,FALSE)</f>
        <v>Does not matter as long as we are consistent</v>
      </c>
      <c r="C69" s="10" t="s">
        <v>49</v>
      </c>
    </row>
    <row r="70" spans="1:3" x14ac:dyDescent="0.25">
      <c r="A70">
        <v>69</v>
      </c>
      <c r="B70" s="10" t="str">
        <f>VLOOKUP($A70,'Formulärsvar 1'!$A:$AB,24,FALSE)</f>
        <v>camelCase</v>
      </c>
      <c r="C70" s="10" t="s">
        <v>31</v>
      </c>
    </row>
    <row r="71" spans="1:3" ht="66" x14ac:dyDescent="0.25">
      <c r="A71">
        <v>70</v>
      </c>
      <c r="B71" s="10" t="str">
        <f>VLOOKUP($A71,'Formulärsvar 1'!$A:$AB,24,FALSE)</f>
        <v>Does not matter as long as we are consistent</v>
      </c>
      <c r="C71" s="10" t="s">
        <v>49</v>
      </c>
    </row>
    <row r="72" spans="1:3" ht="26.4" x14ac:dyDescent="0.25">
      <c r="A72">
        <v>71</v>
      </c>
      <c r="B72" s="10" t="str">
        <f>VLOOKUP($A72,'Formulärsvar 1'!$A:$AB,24,FALSE)</f>
        <v xml:space="preserve">Camel/Pascal depending on of the variabler is local or global. </v>
      </c>
      <c r="C72" s="11" t="s">
        <v>791</v>
      </c>
    </row>
    <row r="73" spans="1:3" ht="66" x14ac:dyDescent="0.25">
      <c r="A73">
        <v>72</v>
      </c>
      <c r="B73" s="10" t="str">
        <f>VLOOKUP($A73,'Formulärsvar 1'!$A:$AB,24,FALSE)</f>
        <v>Does not matter as long as we are consistent</v>
      </c>
      <c r="C73" s="10" t="s">
        <v>49</v>
      </c>
    </row>
    <row r="74" spans="1:3" ht="66" x14ac:dyDescent="0.25">
      <c r="A74">
        <v>73</v>
      </c>
      <c r="B74" s="10" t="str">
        <f>VLOOKUP($A74,'Formulärsvar 1'!$A:$AB,24,FALSE)</f>
        <v>Does not matter as long as we are consistent</v>
      </c>
      <c r="C74" s="10" t="s">
        <v>49</v>
      </c>
    </row>
    <row r="75" spans="1:3" x14ac:dyDescent="0.25">
      <c r="A75">
        <v>74</v>
      </c>
      <c r="B75" s="10" t="str">
        <f>VLOOKUP($A75,'Formulärsvar 1'!$A:$AB,24,FALSE)</f>
        <v>camelCase</v>
      </c>
      <c r="C75" s="10" t="s">
        <v>31</v>
      </c>
    </row>
    <row r="76" spans="1:3" x14ac:dyDescent="0.25">
      <c r="A76">
        <v>75</v>
      </c>
      <c r="B76" s="10" t="str">
        <f>VLOOKUP($A76,'Formulärsvar 1'!$A:$AB,24,FALSE)</f>
        <v>camelCase</v>
      </c>
      <c r="C76" s="10" t="s">
        <v>31</v>
      </c>
    </row>
    <row r="77" spans="1:3" x14ac:dyDescent="0.25">
      <c r="A77">
        <v>76</v>
      </c>
      <c r="B77" s="10" t="str">
        <f>VLOOKUP($A77,'Formulärsvar 1'!$A:$AB,24,FALSE)</f>
        <v>camelCase</v>
      </c>
      <c r="C77" s="10" t="s">
        <v>31</v>
      </c>
    </row>
    <row r="78" spans="1:3" ht="66" x14ac:dyDescent="0.25">
      <c r="A78">
        <v>77</v>
      </c>
      <c r="B78" s="10" t="str">
        <f>VLOOKUP($A78,'Formulärsvar 1'!$A:$AB,24,FALSE)</f>
        <v>Does not matter as long as we are consistent</v>
      </c>
      <c r="C78" s="10" t="s">
        <v>49</v>
      </c>
    </row>
    <row r="79" spans="1:3" ht="66" x14ac:dyDescent="0.25">
      <c r="A79">
        <v>78</v>
      </c>
      <c r="B79" s="10" t="str">
        <f>VLOOKUP($A79,'Formulärsvar 1'!$A:$AB,24,FALSE)</f>
        <v>Does not matter as long as we are consistent</v>
      </c>
      <c r="C79" s="10" t="s">
        <v>49</v>
      </c>
    </row>
    <row r="80" spans="1:3" ht="66" x14ac:dyDescent="0.25">
      <c r="A80">
        <v>79</v>
      </c>
      <c r="B80" s="10" t="str">
        <f>VLOOKUP($A80,'Formulärsvar 1'!$A:$AB,24,FALSE)</f>
        <v>Does not matter as long as we are consistent</v>
      </c>
      <c r="C80" s="10" t="s">
        <v>49</v>
      </c>
    </row>
    <row r="81" spans="1:3" ht="66" x14ac:dyDescent="0.25">
      <c r="A81">
        <v>80</v>
      </c>
      <c r="B81" s="10" t="str">
        <f>VLOOKUP($A81,'Formulärsvar 1'!$A:$AB,24,FALSE)</f>
        <v>Does not matter as long as we are consistent</v>
      </c>
      <c r="C81" s="10" t="s">
        <v>49</v>
      </c>
    </row>
    <row r="82" spans="1:3" x14ac:dyDescent="0.25">
      <c r="A82">
        <v>81</v>
      </c>
      <c r="B82" s="10" t="str">
        <f>VLOOKUP($A82,'Formulärsvar 1'!$A:$AB,24,FALSE)</f>
        <v>camelCase</v>
      </c>
      <c r="C82" s="10" t="s">
        <v>31</v>
      </c>
    </row>
    <row r="83" spans="1:3" ht="66" x14ac:dyDescent="0.25">
      <c r="A83">
        <v>82</v>
      </c>
      <c r="B83" s="10" t="str">
        <f>VLOOKUP($A83,'Formulärsvar 1'!$A:$AB,24,FALSE)</f>
        <v>Does not matter as long as we are consistent</v>
      </c>
      <c r="C83" s="10" t="s">
        <v>49</v>
      </c>
    </row>
    <row r="84" spans="1:3" ht="66" x14ac:dyDescent="0.25">
      <c r="A84">
        <v>83</v>
      </c>
      <c r="B84" s="10" t="str">
        <f>VLOOKUP($A84,'Formulärsvar 1'!$A:$AB,24,FALSE)</f>
        <v>Does not matter as long as we are consistent</v>
      </c>
      <c r="C84" s="10" t="s">
        <v>49</v>
      </c>
    </row>
    <row r="85" spans="1:3" ht="66" x14ac:dyDescent="0.25">
      <c r="A85">
        <v>84</v>
      </c>
      <c r="B85" s="10" t="str">
        <f>VLOOKUP($A85,'Formulärsvar 1'!$A:$AB,24,FALSE)</f>
        <v>Does not matter as long as we are consistent</v>
      </c>
      <c r="C85" s="10" t="s">
        <v>49</v>
      </c>
    </row>
    <row r="86" spans="1:3" x14ac:dyDescent="0.25">
      <c r="A86">
        <v>85</v>
      </c>
      <c r="B86" s="10" t="str">
        <f>VLOOKUP($A86,'Formulärsvar 1'!$A:$AB,24,FALSE)</f>
        <v>camelCase</v>
      </c>
      <c r="C86" s="10" t="s">
        <v>31</v>
      </c>
    </row>
    <row r="87" spans="1:3" ht="66" x14ac:dyDescent="0.25">
      <c r="A87">
        <v>86</v>
      </c>
      <c r="B87" s="10" t="str">
        <f>VLOOKUP($A87,'Formulärsvar 1'!$A:$AB,24,FALSE)</f>
        <v>Does not matter as long as we are consistent</v>
      </c>
      <c r="C87" s="10" t="s">
        <v>49</v>
      </c>
    </row>
    <row r="88" spans="1:3" ht="66" x14ac:dyDescent="0.25">
      <c r="A88">
        <v>87</v>
      </c>
      <c r="B88" s="10" t="str">
        <f>VLOOKUP($A88,'Formulärsvar 1'!$A:$AB,24,FALSE)</f>
        <v>Does not matter as long as we are consistent</v>
      </c>
      <c r="C88" s="10" t="s">
        <v>49</v>
      </c>
    </row>
    <row r="89" spans="1:3" x14ac:dyDescent="0.25">
      <c r="A89">
        <v>88</v>
      </c>
      <c r="B89" s="10" t="str">
        <f>VLOOKUP($A89,'Formulärsvar 1'!$A:$AB,24,FALSE)</f>
        <v>PascalCase</v>
      </c>
      <c r="C89" t="s">
        <v>57</v>
      </c>
    </row>
    <row r="90" spans="1:3" ht="66" x14ac:dyDescent="0.25">
      <c r="A90">
        <v>89</v>
      </c>
      <c r="B90" s="10" t="str">
        <f>VLOOKUP($A90,'Formulärsvar 1'!$A:$AB,24,FALSE)</f>
        <v>Does not matter as long as we are consistent</v>
      </c>
      <c r="C90" s="10" t="s">
        <v>49</v>
      </c>
    </row>
    <row r="91" spans="1:3" ht="66" x14ac:dyDescent="0.25">
      <c r="A91">
        <v>90</v>
      </c>
      <c r="B91" s="10" t="str">
        <f>VLOOKUP($A91,'Formulärsvar 1'!$A:$AB,24,FALSE)</f>
        <v>Does not matter as long as we are consistent</v>
      </c>
      <c r="C91" s="10" t="s">
        <v>49</v>
      </c>
    </row>
    <row r="92" spans="1:3" ht="66" x14ac:dyDescent="0.25">
      <c r="A92">
        <v>91</v>
      </c>
      <c r="B92" s="10" t="str">
        <f>VLOOKUP($A92,'Formulärsvar 1'!$A:$AB,24,FALSE)</f>
        <v>Does not matter as long as we are consistent</v>
      </c>
      <c r="C92" s="10" t="s">
        <v>49</v>
      </c>
    </row>
    <row r="93" spans="1:3" ht="66" x14ac:dyDescent="0.25">
      <c r="A93">
        <v>92</v>
      </c>
      <c r="B93" s="10" t="str">
        <f>VLOOKUP($A93,'Formulärsvar 1'!$A:$AB,24,FALSE)</f>
        <v>It matters, but consistency is more important</v>
      </c>
      <c r="C93" s="10" t="str">
        <f>VLOOKUP($A93,'Formulärsvar 1'!$A:$AB,24,FALSE)</f>
        <v>It matters, but consistency is more important</v>
      </c>
    </row>
    <row r="94" spans="1:3" ht="66" x14ac:dyDescent="0.25">
      <c r="A94">
        <v>93</v>
      </c>
      <c r="B94" s="10" t="str">
        <f>VLOOKUP($A94,'Formulärsvar 1'!$A:$AB,24,FALSE)</f>
        <v>Does not matter as long as we are consistent</v>
      </c>
      <c r="C94" s="10" t="s">
        <v>49</v>
      </c>
    </row>
    <row r="95" spans="1:3" x14ac:dyDescent="0.25">
      <c r="A95">
        <v>94</v>
      </c>
      <c r="B95" s="10" t="str">
        <f>VLOOKUP($A95,'Formulärsvar 1'!$A:$AB,24,FALSE)</f>
        <v>camelCase</v>
      </c>
      <c r="C95" s="10" t="s">
        <v>31</v>
      </c>
    </row>
    <row r="96" spans="1:3" ht="66" x14ac:dyDescent="0.25">
      <c r="A96">
        <v>95</v>
      </c>
      <c r="B96" s="10" t="str">
        <f>VLOOKUP($A96,'Formulärsvar 1'!$A:$AB,24,FALSE)</f>
        <v>Does not matter as long as we are consistent</v>
      </c>
      <c r="C96" s="10" t="s">
        <v>49</v>
      </c>
    </row>
    <row r="97" spans="1:3" x14ac:dyDescent="0.25">
      <c r="A97">
        <v>96</v>
      </c>
      <c r="B97" s="10" t="str">
        <f>VLOOKUP($A97,'Formulärsvar 1'!$A:$AB,24,FALSE)</f>
        <v>camelCase</v>
      </c>
      <c r="C97" s="10" t="s">
        <v>31</v>
      </c>
    </row>
    <row r="98" spans="1:3" x14ac:dyDescent="0.25">
      <c r="A98">
        <v>97</v>
      </c>
      <c r="B98" s="10" t="str">
        <f>VLOOKUP($A98,'Formulärsvar 1'!$A:$AB,24,FALSE)</f>
        <v>camelCase</v>
      </c>
      <c r="C98" s="10" t="s">
        <v>31</v>
      </c>
    </row>
    <row r="99" spans="1:3" x14ac:dyDescent="0.25">
      <c r="A99">
        <v>98</v>
      </c>
      <c r="B99" s="10" t="str">
        <f>VLOOKUP($A99,'Formulärsvar 1'!$A:$AB,24,FALSE)</f>
        <v>camelCase</v>
      </c>
      <c r="C99" s="10" t="s">
        <v>31</v>
      </c>
    </row>
    <row r="100" spans="1:3" ht="66" x14ac:dyDescent="0.25">
      <c r="A100">
        <v>99</v>
      </c>
      <c r="B100" s="10" t="str">
        <f>VLOOKUP($A100,'Formulärsvar 1'!$A:$AB,24,FALSE)</f>
        <v>Does not matter as long as we are consistent</v>
      </c>
      <c r="C100" s="10" t="s">
        <v>49</v>
      </c>
    </row>
    <row r="101" spans="1:3" x14ac:dyDescent="0.25">
      <c r="A101">
        <v>100</v>
      </c>
      <c r="B101" s="10" t="str">
        <f>VLOOKUP($A101,'Formulärsvar 1'!$A:$AB,24,FALSE)</f>
        <v>camelCase</v>
      </c>
      <c r="C101" s="10" t="s">
        <v>31</v>
      </c>
    </row>
    <row r="102" spans="1:3" ht="66" x14ac:dyDescent="0.25">
      <c r="A102">
        <v>101</v>
      </c>
      <c r="B102" s="10" t="str">
        <f>VLOOKUP($A102,'Formulärsvar 1'!$A:$AB,24,FALSE)</f>
        <v>Does not matter as long as we are consistent</v>
      </c>
      <c r="C102" s="10" t="s">
        <v>49</v>
      </c>
    </row>
    <row r="103" spans="1:3" ht="66" x14ac:dyDescent="0.25">
      <c r="A103">
        <v>102</v>
      </c>
      <c r="B103" s="10" t="str">
        <f>VLOOKUP($A103,'Formulärsvar 1'!$A:$AB,24,FALSE)</f>
        <v>Does not matter as long as we are consistent</v>
      </c>
      <c r="C103" s="10" t="s">
        <v>49</v>
      </c>
    </row>
    <row r="104" spans="1:3" ht="66" x14ac:dyDescent="0.25">
      <c r="A104">
        <v>103</v>
      </c>
      <c r="B104" s="10" t="str">
        <f>VLOOKUP($A104,'Formulärsvar 1'!$A:$AB,24,FALSE)</f>
        <v>Does not matter as long as we are consistent</v>
      </c>
      <c r="C104" s="10" t="s">
        <v>49</v>
      </c>
    </row>
    <row r="105" spans="1:3" x14ac:dyDescent="0.25">
      <c r="A105">
        <v>104</v>
      </c>
      <c r="B105" s="10" t="str">
        <f>VLOOKUP($A105,'Formulärsvar 1'!$A:$AB,24,FALSE)</f>
        <v>camelCase</v>
      </c>
      <c r="C105" s="10" t="s">
        <v>31</v>
      </c>
    </row>
    <row r="106" spans="1:3" ht="66" x14ac:dyDescent="0.25">
      <c r="A106">
        <v>105</v>
      </c>
      <c r="B106" s="10" t="str">
        <f>VLOOKUP($A106,'Formulärsvar 1'!$A:$AB,24,FALSE)</f>
        <v>Does not matter as long as we are consistent</v>
      </c>
      <c r="C106" s="10" t="s">
        <v>49</v>
      </c>
    </row>
    <row r="107" spans="1:3" x14ac:dyDescent="0.25">
      <c r="A107">
        <v>106</v>
      </c>
      <c r="B107" s="10" t="str">
        <f>VLOOKUP($A107,'Formulärsvar 1'!$A:$AB,24,FALSE)</f>
        <v>camelCase</v>
      </c>
      <c r="C107" s="10" t="s">
        <v>31</v>
      </c>
    </row>
    <row r="108" spans="1:3" ht="66" x14ac:dyDescent="0.25">
      <c r="A108">
        <v>107</v>
      </c>
      <c r="B108" s="10" t="str">
        <f>VLOOKUP($A108,'Formulärsvar 1'!$A:$AB,24,FALSE)</f>
        <v>Does not matter as long as we are consistent</v>
      </c>
      <c r="C108" s="10" t="s">
        <v>49</v>
      </c>
    </row>
    <row r="109" spans="1:3" ht="66" x14ac:dyDescent="0.25">
      <c r="A109">
        <v>108</v>
      </c>
      <c r="B109" s="10" t="str">
        <f>VLOOKUP($A109,'Formulärsvar 1'!$A:$AB,24,FALSE)</f>
        <v>Does not matter as long as we are consistent</v>
      </c>
      <c r="C109" s="10" t="s">
        <v>49</v>
      </c>
    </row>
    <row r="110" spans="1:3" x14ac:dyDescent="0.25">
      <c r="A110">
        <v>109</v>
      </c>
      <c r="B110" s="10" t="str">
        <f>VLOOKUP($A110,'Formulärsvar 1'!$A:$AB,24,FALSE)</f>
        <v>snake_case</v>
      </c>
      <c r="C110" s="11" t="s">
        <v>41</v>
      </c>
    </row>
    <row r="111" spans="1:3" ht="66" x14ac:dyDescent="0.25">
      <c r="A111">
        <v>110</v>
      </c>
      <c r="B111" s="10" t="str">
        <f>VLOOKUP($A111,'Formulärsvar 1'!$A:$AB,24,FALSE)</f>
        <v>Does not matter as long as we are consistent</v>
      </c>
      <c r="C111" s="10" t="s">
        <v>49</v>
      </c>
    </row>
    <row r="112" spans="1:3" ht="66" x14ac:dyDescent="0.25">
      <c r="A112">
        <v>111</v>
      </c>
      <c r="B112" s="10" t="str">
        <f>VLOOKUP($A112,'Formulärsvar 1'!$A:$AB,24,FALSE)</f>
        <v>Does not matter as long as we are consistent</v>
      </c>
      <c r="C112" s="10" t="s">
        <v>49</v>
      </c>
    </row>
    <row r="113" spans="1:3" ht="66" x14ac:dyDescent="0.25">
      <c r="A113">
        <v>112</v>
      </c>
      <c r="B113" s="10" t="str">
        <f>VLOOKUP($A113,'Formulärsvar 1'!$A:$AB,24,FALSE)</f>
        <v>Does not matter as long as we are consistent</v>
      </c>
      <c r="C113" s="10" t="s">
        <v>49</v>
      </c>
    </row>
    <row r="114" spans="1:3" x14ac:dyDescent="0.25">
      <c r="A114">
        <v>113</v>
      </c>
      <c r="B114" s="10" t="str">
        <f>VLOOKUP($A114,'Formulärsvar 1'!$A:$AB,24,FALSE)</f>
        <v>Does not matter</v>
      </c>
      <c r="C114" s="11" t="s">
        <v>127</v>
      </c>
    </row>
    <row r="115" spans="1:3" ht="66" x14ac:dyDescent="0.25">
      <c r="A115">
        <v>114</v>
      </c>
      <c r="B115" s="10" t="str">
        <f>VLOOKUP($A115,'Formulärsvar 1'!$A:$AB,24,FALSE)</f>
        <v>Does not matter as long as we are consistent</v>
      </c>
      <c r="C115" s="10" t="s">
        <v>49</v>
      </c>
    </row>
    <row r="116" spans="1:3" ht="66" x14ac:dyDescent="0.25">
      <c r="A116">
        <v>115</v>
      </c>
      <c r="B116" s="10" t="str">
        <f>VLOOKUP($A116,'Formulärsvar 1'!$A:$AB,24,FALSE)</f>
        <v>Does not matter as long as we are consistent</v>
      </c>
      <c r="C116" s="10" t="s">
        <v>49</v>
      </c>
    </row>
    <row r="117" spans="1:3" ht="66" x14ac:dyDescent="0.25">
      <c r="A117">
        <v>116</v>
      </c>
      <c r="B117" s="10" t="str">
        <f>VLOOKUP($A117,'Formulärsvar 1'!$A:$AB,24,FALSE)</f>
        <v>Does not matter as long as we are consistent</v>
      </c>
      <c r="C117" s="10" t="s">
        <v>49</v>
      </c>
    </row>
    <row r="118" spans="1:3" ht="39.6" x14ac:dyDescent="0.25">
      <c r="A118">
        <v>117</v>
      </c>
      <c r="B118" s="10" t="str">
        <f>VLOOKUP($A118,'Formulärsvar 1'!$A:$AB,24,FALSE)</f>
        <v>Can be consistently combined - different styles for classes/types/variables/interfaces etc, as long as it is consistent and follows a standard</v>
      </c>
      <c r="C118" s="11" t="s">
        <v>791</v>
      </c>
    </row>
    <row r="119" spans="1:3" x14ac:dyDescent="0.25">
      <c r="A119">
        <v>118</v>
      </c>
      <c r="B119" s="10" t="str">
        <f>VLOOKUP($A119,'Formulärsvar 1'!$A:$AB,24,FALSE)</f>
        <v>camelCase</v>
      </c>
      <c r="C119" s="10" t="s">
        <v>31</v>
      </c>
    </row>
    <row r="120" spans="1:3" ht="66" x14ac:dyDescent="0.25">
      <c r="A120">
        <v>119</v>
      </c>
      <c r="B120" s="10" t="str">
        <f>VLOOKUP($A120,'Formulärsvar 1'!$A:$AB,24,FALSE)</f>
        <v>Does not matter as long as we are consistent</v>
      </c>
      <c r="C120" s="10" t="s">
        <v>49</v>
      </c>
    </row>
    <row r="121" spans="1:3" ht="66" x14ac:dyDescent="0.25">
      <c r="A121">
        <v>120</v>
      </c>
      <c r="B121" s="10" t="str">
        <f>VLOOKUP($A121,'Formulärsvar 1'!$A:$AB,24,FALSE)</f>
        <v>Does not matter as long as we are consistent</v>
      </c>
      <c r="C121" s="10" t="s">
        <v>49</v>
      </c>
    </row>
    <row r="122" spans="1:3" ht="66" x14ac:dyDescent="0.25">
      <c r="A122">
        <v>121</v>
      </c>
      <c r="B122" s="10" t="str">
        <f>VLOOKUP($A122,'Formulärsvar 1'!$A:$AB,24,FALSE)</f>
        <v>Does not matter as long as we are consistent</v>
      </c>
      <c r="C122" s="10" t="s">
        <v>49</v>
      </c>
    </row>
    <row r="123" spans="1:3" ht="66" x14ac:dyDescent="0.25">
      <c r="A123">
        <v>122</v>
      </c>
      <c r="B123" s="10" t="str">
        <f>VLOOKUP($A123,'Formulärsvar 1'!$A:$AB,24,FALSE)</f>
        <v>Does not matter as long as we are consistent</v>
      </c>
      <c r="C123" s="10" t="s">
        <v>49</v>
      </c>
    </row>
    <row r="124" spans="1:3" ht="66" x14ac:dyDescent="0.25">
      <c r="A124">
        <v>123</v>
      </c>
      <c r="B124" s="10" t="str">
        <f>VLOOKUP($A124,'Formulärsvar 1'!$A:$AB,24,FALSE)</f>
        <v>Does not matter as long as we are consistent</v>
      </c>
      <c r="C124" s="10" t="s">
        <v>49</v>
      </c>
    </row>
    <row r="125" spans="1:3" ht="66" x14ac:dyDescent="0.25">
      <c r="A125">
        <v>124</v>
      </c>
      <c r="B125" s="10" t="str">
        <f>VLOOKUP($A125,'Formulärsvar 1'!$A:$AB,24,FALSE)</f>
        <v>Does not matter as long as we are consistent</v>
      </c>
      <c r="C125" s="10" t="s">
        <v>49</v>
      </c>
    </row>
    <row r="126" spans="1:3" x14ac:dyDescent="0.25">
      <c r="A126">
        <v>125</v>
      </c>
      <c r="B126" s="10" t="str">
        <f>VLOOKUP($A126,'Formulärsvar 1'!$A:$AB,24,FALSE)</f>
        <v>snake_case</v>
      </c>
      <c r="C126" s="11" t="s">
        <v>41</v>
      </c>
    </row>
    <row r="127" spans="1:3" x14ac:dyDescent="0.25">
      <c r="A127">
        <v>126</v>
      </c>
      <c r="B127" s="10" t="str">
        <f>VLOOKUP($A127,'Formulärsvar 1'!$A:$AB,24,FALSE)</f>
        <v>snake_case</v>
      </c>
      <c r="C127" s="11" t="s">
        <v>41</v>
      </c>
    </row>
    <row r="128" spans="1:3" ht="66" x14ac:dyDescent="0.25">
      <c r="A128">
        <v>127</v>
      </c>
      <c r="B128" s="10" t="str">
        <f>VLOOKUP($A128,'Formulärsvar 1'!$A:$AB,24,FALSE)</f>
        <v>Does not matter as long as we are consistent</v>
      </c>
      <c r="C128" s="10" t="s">
        <v>49</v>
      </c>
    </row>
    <row r="129" spans="1:3" ht="66" x14ac:dyDescent="0.25">
      <c r="A129">
        <v>128</v>
      </c>
      <c r="B129" s="10" t="str">
        <f>VLOOKUP($A129,'Formulärsvar 1'!$A:$AB,24,FALSE)</f>
        <v>Does not matter as long as we are consistent</v>
      </c>
      <c r="C129" s="10" t="s">
        <v>49</v>
      </c>
    </row>
    <row r="130" spans="1:3" ht="66" x14ac:dyDescent="0.25">
      <c r="A130">
        <v>129</v>
      </c>
      <c r="B130" s="10" t="str">
        <f>VLOOKUP($A130,'Formulärsvar 1'!$A:$AB,24,FALSE)</f>
        <v>Does not matter as long as we are consistent</v>
      </c>
      <c r="C130" s="10" t="s">
        <v>49</v>
      </c>
    </row>
    <row r="131" spans="1:3" ht="66" x14ac:dyDescent="0.25">
      <c r="A131">
        <v>130</v>
      </c>
      <c r="B131" s="10" t="str">
        <f>VLOOKUP($A131,'Formulärsvar 1'!$A:$AB,24,FALSE)</f>
        <v>Does not matter as long as we are consistent</v>
      </c>
      <c r="C131" s="10" t="s">
        <v>49</v>
      </c>
    </row>
    <row r="132" spans="1:3" ht="66" x14ac:dyDescent="0.25">
      <c r="A132">
        <v>131</v>
      </c>
      <c r="B132" s="10" t="str">
        <f>VLOOKUP($A132,'Formulärsvar 1'!$A:$AB,24,FALSE)</f>
        <v>Does not matter as long as we are consistent</v>
      </c>
      <c r="C132" s="10" t="s">
        <v>49</v>
      </c>
    </row>
    <row r="133" spans="1:3" ht="66" x14ac:dyDescent="0.25">
      <c r="A133">
        <v>132</v>
      </c>
      <c r="B133" s="10" t="str">
        <f>VLOOKUP($A133,'Formulärsvar 1'!$A:$AB,24,FALSE)</f>
        <v>Does not matter as long as we are consistent</v>
      </c>
      <c r="C133" s="10" t="s">
        <v>49</v>
      </c>
    </row>
    <row r="134" spans="1:3" ht="66" x14ac:dyDescent="0.25">
      <c r="A134">
        <v>133</v>
      </c>
      <c r="B134" s="10" t="str">
        <f>VLOOKUP($A134,'Formulärsvar 1'!$A:$AB,24,FALSE)</f>
        <v>Does not matter as long as we are consistent</v>
      </c>
      <c r="C134" s="10" t="s">
        <v>49</v>
      </c>
    </row>
    <row r="135" spans="1:3" ht="66" x14ac:dyDescent="0.25">
      <c r="A135">
        <v>134</v>
      </c>
      <c r="B135" s="10" t="str">
        <f>VLOOKUP($A135,'Formulärsvar 1'!$A:$AB,24,FALSE)</f>
        <v>Does not matter as long as we are consistent</v>
      </c>
      <c r="C135" s="10" t="s">
        <v>49</v>
      </c>
    </row>
    <row r="136" spans="1:3" x14ac:dyDescent="0.25">
      <c r="A136">
        <v>135</v>
      </c>
      <c r="B136" s="10" t="str">
        <f>VLOOKUP($A136,'Formulärsvar 1'!$A:$AB,24,FALSE)</f>
        <v>PascalCase</v>
      </c>
      <c r="C136" t="s">
        <v>57</v>
      </c>
    </row>
    <row r="137" spans="1:3" x14ac:dyDescent="0.25">
      <c r="A137">
        <v>136</v>
      </c>
      <c r="B137" s="10" t="str">
        <f>VLOOKUP($A137,'Formulärsvar 1'!$A:$AB,24,FALSE)</f>
        <v>PascalCase</v>
      </c>
      <c r="C137" t="s">
        <v>57</v>
      </c>
    </row>
    <row r="138" spans="1:3" x14ac:dyDescent="0.25">
      <c r="A138">
        <v>137</v>
      </c>
      <c r="B138" s="10" t="str">
        <f>VLOOKUP($A138,'Formulärsvar 1'!$A:$AB,24,FALSE)</f>
        <v>PascalCase</v>
      </c>
      <c r="C138" t="s">
        <v>57</v>
      </c>
    </row>
    <row r="139" spans="1:3" x14ac:dyDescent="0.25">
      <c r="A139">
        <v>138</v>
      </c>
      <c r="B139" s="10" t="str">
        <f>VLOOKUP($A139,'Formulärsvar 1'!$A:$AB,24,FALSE)</f>
        <v>camelCase</v>
      </c>
      <c r="C139" s="10" t="s">
        <v>31</v>
      </c>
    </row>
    <row r="140" spans="1:3" ht="66" x14ac:dyDescent="0.25">
      <c r="A140">
        <v>139</v>
      </c>
      <c r="B140" s="10" t="str">
        <f>VLOOKUP($A140,'Formulärsvar 1'!$A:$AB,24,FALSE)</f>
        <v>Does not matter as long as we are consistent</v>
      </c>
      <c r="C140" s="10" t="s">
        <v>49</v>
      </c>
    </row>
    <row r="141" spans="1:3" x14ac:dyDescent="0.25">
      <c r="A141">
        <v>140</v>
      </c>
      <c r="B141" s="10" t="str">
        <f>VLOOKUP($A141,'Formulärsvar 1'!$A:$AB,24,FALSE)</f>
        <v>camelCase</v>
      </c>
      <c r="C141" s="10" t="s">
        <v>31</v>
      </c>
    </row>
    <row r="142" spans="1:3" ht="66" x14ac:dyDescent="0.25">
      <c r="A142">
        <v>141</v>
      </c>
      <c r="B142" s="10" t="str">
        <f>VLOOKUP($A142,'Formulärsvar 1'!$A:$AB,24,FALSE)</f>
        <v>Does not matter as long as we are consistent</v>
      </c>
      <c r="C142" s="10" t="s">
        <v>49</v>
      </c>
    </row>
    <row r="143" spans="1:3" ht="39.6" x14ac:dyDescent="0.25">
      <c r="A143">
        <v>142</v>
      </c>
      <c r="B143" s="10" t="str">
        <f>VLOOKUP($A143,'Formulärsvar 1'!$A:$AB,24,FALSE)</f>
        <v>camelCase for methods, non-const fields/variables. PascalCase for types, UPPER_SNAKE_CASE for const fields</v>
      </c>
      <c r="C143" s="11" t="s">
        <v>791</v>
      </c>
    </row>
    <row r="144" spans="1:3" ht="66" x14ac:dyDescent="0.25">
      <c r="A144">
        <v>143</v>
      </c>
      <c r="B144" s="10" t="str">
        <f>VLOOKUP($A144,'Formulärsvar 1'!$A:$AB,24,FALSE)</f>
        <v>Does not matter as long as we are consistent</v>
      </c>
      <c r="C144" s="10" t="s">
        <v>49</v>
      </c>
    </row>
    <row r="145" spans="1:3" x14ac:dyDescent="0.25">
      <c r="A145">
        <v>144</v>
      </c>
      <c r="B145" s="10" t="str">
        <f>VLOOKUP($A145,'Formulärsvar 1'!$A:$AB,24,FALSE)</f>
        <v>camelCase</v>
      </c>
      <c r="C145" s="10" t="s">
        <v>31</v>
      </c>
    </row>
    <row r="146" spans="1:3" x14ac:dyDescent="0.25">
      <c r="A146">
        <v>145</v>
      </c>
      <c r="B146" s="10" t="str">
        <f>VLOOKUP($A146,'Formulärsvar 1'!$A:$AB,24,FALSE)</f>
        <v>camelCase</v>
      </c>
      <c r="C146" s="10" t="s">
        <v>31</v>
      </c>
    </row>
    <row r="147" spans="1:3" x14ac:dyDescent="0.25">
      <c r="A147">
        <v>146</v>
      </c>
      <c r="B147" s="10" t="str">
        <f>VLOOKUP($A147,'Formulärsvar 1'!$A:$AB,24,FALSE)</f>
        <v>snake_case</v>
      </c>
      <c r="C147" s="11" t="s">
        <v>41</v>
      </c>
    </row>
    <row r="148" spans="1:3" ht="66" x14ac:dyDescent="0.25">
      <c r="A148">
        <v>147</v>
      </c>
      <c r="B148" s="10" t="str">
        <f>VLOOKUP($A148,'Formulärsvar 1'!$A:$AB,24,FALSE)</f>
        <v>Does not matter as long as we are consistent</v>
      </c>
      <c r="C148" s="10" t="s">
        <v>49</v>
      </c>
    </row>
    <row r="149" spans="1:3" x14ac:dyDescent="0.25">
      <c r="A149">
        <v>148</v>
      </c>
      <c r="B149" s="10" t="str">
        <f>VLOOKUP($A149,'Formulärsvar 1'!$A:$AB,24,FALSE)</f>
        <v>camelCase</v>
      </c>
      <c r="C149" s="10" t="s">
        <v>31</v>
      </c>
    </row>
    <row r="150" spans="1:3" ht="66" x14ac:dyDescent="0.25">
      <c r="A150">
        <v>149</v>
      </c>
      <c r="B150" s="10" t="str">
        <f>VLOOKUP($A150,'Formulärsvar 1'!$A:$AB,24,FALSE)</f>
        <v>Does not matter as long as we are consistent</v>
      </c>
      <c r="C150" s="10" t="s">
        <v>49</v>
      </c>
    </row>
    <row r="151" spans="1:3" x14ac:dyDescent="0.25">
      <c r="A151">
        <v>150</v>
      </c>
      <c r="B151" s="10" t="str">
        <f>VLOOKUP($A151,'Formulärsvar 1'!$A:$AB,24,FALSE)</f>
        <v>camelCase</v>
      </c>
      <c r="C151" s="10" t="s">
        <v>31</v>
      </c>
    </row>
    <row r="152" spans="1:3" ht="66" x14ac:dyDescent="0.25">
      <c r="A152">
        <v>151</v>
      </c>
      <c r="B152" s="10" t="str">
        <f>VLOOKUP($A152,'Formulärsvar 1'!$A:$AB,24,FALSE)</f>
        <v>Does not matter as long as we are consistent</v>
      </c>
      <c r="C152" s="10" t="s">
        <v>49</v>
      </c>
    </row>
    <row r="153" spans="1:3" x14ac:dyDescent="0.25">
      <c r="A153">
        <v>152</v>
      </c>
      <c r="B153" s="10" t="str">
        <f>VLOOKUP($A153,'Formulärsvar 1'!$A:$AB,24,FALSE)</f>
        <v>camelCase</v>
      </c>
      <c r="C153" s="10" t="s">
        <v>31</v>
      </c>
    </row>
    <row r="154" spans="1:3" ht="66" x14ac:dyDescent="0.25">
      <c r="A154">
        <v>153</v>
      </c>
      <c r="B154" s="10" t="str">
        <f>VLOOKUP($A154,'Formulärsvar 1'!$A:$AB,24,FALSE)</f>
        <v>Whatever the standard convention is for the language. For instance Java may use camelCase where C# uses PascalCase. No use in overriding that with personal opinions.</v>
      </c>
      <c r="C154" s="10" t="s">
        <v>49</v>
      </c>
    </row>
    <row r="155" spans="1:3" ht="66" x14ac:dyDescent="0.25">
      <c r="A155">
        <v>154</v>
      </c>
      <c r="B155" s="10" t="str">
        <f>VLOOKUP($A155,'Formulärsvar 1'!$A:$AB,24,FALSE)</f>
        <v>Does not matter as long as we are consistent</v>
      </c>
      <c r="C155" s="10" t="s">
        <v>49</v>
      </c>
    </row>
    <row r="156" spans="1:3" x14ac:dyDescent="0.25">
      <c r="A156">
        <v>155</v>
      </c>
      <c r="B156" s="10" t="str">
        <f>VLOOKUP($A156,'Formulärsvar 1'!$A:$AB,24,FALSE)</f>
        <v>snake_case</v>
      </c>
      <c r="C156" s="11" t="s">
        <v>41</v>
      </c>
    </row>
    <row r="157" spans="1:3" x14ac:dyDescent="0.25">
      <c r="A157">
        <v>156</v>
      </c>
      <c r="B157" s="10" t="str">
        <f>VLOOKUP($A157,'Formulärsvar 1'!$A:$AB,24,FALSE)</f>
        <v>snake_case</v>
      </c>
      <c r="C157" s="11" t="s">
        <v>41</v>
      </c>
    </row>
    <row r="158" spans="1:3" x14ac:dyDescent="0.25">
      <c r="A158">
        <v>157</v>
      </c>
      <c r="B158" s="10" t="str">
        <f>VLOOKUP($A158,'Formulärsvar 1'!$A:$AB,24,FALSE)</f>
        <v>PascalCase</v>
      </c>
      <c r="C158" t="s">
        <v>57</v>
      </c>
    </row>
    <row r="159" spans="1:3" x14ac:dyDescent="0.25">
      <c r="A159">
        <v>158</v>
      </c>
      <c r="B159" s="10" t="str">
        <f>VLOOKUP($A159,'Formulärsvar 1'!$A:$AB,24,FALSE)</f>
        <v>snake_case</v>
      </c>
      <c r="C159" s="11" t="s">
        <v>41</v>
      </c>
    </row>
    <row r="160" spans="1:3" x14ac:dyDescent="0.25">
      <c r="A160">
        <v>159</v>
      </c>
      <c r="B160" s="10" t="str">
        <f>VLOOKUP($A160,'Formulärsvar 1'!$A:$AB,24,FALSE)</f>
        <v>camelCase</v>
      </c>
      <c r="C160" s="10" t="s">
        <v>31</v>
      </c>
    </row>
    <row r="161" spans="1:3" ht="66" x14ac:dyDescent="0.25">
      <c r="A161">
        <v>160</v>
      </c>
      <c r="B161" s="10" t="str">
        <f>VLOOKUP($A161,'Formulärsvar 1'!$A:$AB,24,FALSE)</f>
        <v>Does not matter as long as we are consistent</v>
      </c>
      <c r="C161" s="10" t="s">
        <v>49</v>
      </c>
    </row>
    <row r="162" spans="1:3" ht="66" x14ac:dyDescent="0.25">
      <c r="A162">
        <v>161</v>
      </c>
      <c r="B162" s="10" t="str">
        <f>VLOOKUP($A162,'Formulärsvar 1'!$A:$AB,24,FALSE)</f>
        <v>Does not matter as long as we are consistent</v>
      </c>
      <c r="C162" s="10" t="s">
        <v>49</v>
      </c>
    </row>
    <row r="163" spans="1:3" x14ac:dyDescent="0.25">
      <c r="A163">
        <v>162</v>
      </c>
      <c r="B163" s="10" t="str">
        <f>VLOOKUP($A163,'Formulärsvar 1'!$A:$AB,24,FALSE)</f>
        <v>camelCase</v>
      </c>
      <c r="C163" s="10" t="s">
        <v>31</v>
      </c>
    </row>
    <row r="164" spans="1:3" x14ac:dyDescent="0.25">
      <c r="A164">
        <v>163</v>
      </c>
      <c r="B164" s="10" t="str">
        <f>VLOOKUP($A164,'Formulärsvar 1'!$A:$AB,24,FALSE)</f>
        <v>camelCase</v>
      </c>
      <c r="C164" s="10" t="s">
        <v>31</v>
      </c>
    </row>
    <row r="165" spans="1:3" ht="66" x14ac:dyDescent="0.25">
      <c r="A165">
        <v>164</v>
      </c>
      <c r="B165" s="10" t="str">
        <f>VLOOKUP($A165,'Formulärsvar 1'!$A:$AB,24,FALSE)</f>
        <v>Does not matter as long as we are consistent</v>
      </c>
      <c r="C165" s="10" t="s">
        <v>49</v>
      </c>
    </row>
    <row r="166" spans="1:3" ht="66" x14ac:dyDescent="0.25">
      <c r="A166">
        <v>165</v>
      </c>
      <c r="B166" s="10" t="str">
        <f>VLOOKUP($A166,'Formulärsvar 1'!$A:$AB,24,FALSE)</f>
        <v>Does not matter as long as we are consistent</v>
      </c>
      <c r="C166" s="10" t="s">
        <v>49</v>
      </c>
    </row>
    <row r="167" spans="1:3" ht="66" x14ac:dyDescent="0.25">
      <c r="A167">
        <v>166</v>
      </c>
      <c r="B167" s="10" t="str">
        <f>VLOOKUP($A167,'Formulärsvar 1'!$A:$AB,24,FALSE)</f>
        <v>Does not matter as long as we are consistent</v>
      </c>
      <c r="C167" s="10" t="s">
        <v>49</v>
      </c>
    </row>
    <row r="168" spans="1:3" ht="66" x14ac:dyDescent="0.25">
      <c r="A168">
        <v>167</v>
      </c>
      <c r="B168" s="10" t="str">
        <f>VLOOKUP($A168,'Formulärsvar 1'!$A:$AB,24,FALSE)</f>
        <v>Does not matter as long as we are consistent</v>
      </c>
      <c r="C168" s="10" t="s">
        <v>49</v>
      </c>
    </row>
    <row r="169" spans="1:3" x14ac:dyDescent="0.25">
      <c r="A169">
        <v>168</v>
      </c>
      <c r="B169" s="10" t="str">
        <f>VLOOKUP($A169,'Formulärsvar 1'!$A:$AB,24,FALSE)</f>
        <v>camelCase</v>
      </c>
      <c r="C169" s="10" t="s">
        <v>31</v>
      </c>
    </row>
    <row r="170" spans="1:3" x14ac:dyDescent="0.25">
      <c r="A170">
        <v>169</v>
      </c>
      <c r="B170" s="10" t="str">
        <f>VLOOKUP($A170,'Formulärsvar 1'!$A:$AB,24,FALSE)</f>
        <v>camelCase</v>
      </c>
      <c r="C170" s="10" t="s">
        <v>31</v>
      </c>
    </row>
    <row r="171" spans="1:3" ht="66" x14ac:dyDescent="0.25">
      <c r="A171">
        <v>170</v>
      </c>
      <c r="B171" s="10" t="str">
        <f>VLOOKUP($A171,'Formulärsvar 1'!$A:$AB,24,FALSE)</f>
        <v>Does not matter as long as we are consistent</v>
      </c>
      <c r="C171" s="10" t="s">
        <v>49</v>
      </c>
    </row>
    <row r="172" spans="1:3" ht="66" x14ac:dyDescent="0.25">
      <c r="A172">
        <v>171</v>
      </c>
      <c r="B172" s="10" t="str">
        <f>VLOOKUP($A172,'Formulärsvar 1'!$A:$AB,24,FALSE)</f>
        <v>Does not matter as long as we are consistent</v>
      </c>
      <c r="C172" s="10" t="s">
        <v>49</v>
      </c>
    </row>
    <row r="173" spans="1:3" x14ac:dyDescent="0.25">
      <c r="A173">
        <v>172</v>
      </c>
      <c r="B173" s="10" t="str">
        <f>VLOOKUP($A173,'Formulärsvar 1'!$A:$AB,24,FALSE)</f>
        <v>PascalCase</v>
      </c>
      <c r="C173" t="s">
        <v>57</v>
      </c>
    </row>
    <row r="174" spans="1:3" ht="66" x14ac:dyDescent="0.25">
      <c r="A174">
        <v>173</v>
      </c>
      <c r="B174" s="10" t="str">
        <f>VLOOKUP($A174,'Formulärsvar 1'!$A:$AB,24,FALSE)</f>
        <v>Does not matter as long as we are consistent</v>
      </c>
      <c r="C174" s="10" t="s">
        <v>49</v>
      </c>
    </row>
    <row r="175" spans="1:3" ht="66" x14ac:dyDescent="0.25">
      <c r="A175">
        <v>174</v>
      </c>
      <c r="B175" s="10" t="str">
        <f>VLOOKUP($A175,'Formulärsvar 1'!$A:$AB,24,FALSE)</f>
        <v>Does not matter as long as we are consistent</v>
      </c>
      <c r="C175" s="10" t="s">
        <v>49</v>
      </c>
    </row>
    <row r="176" spans="1:3" x14ac:dyDescent="0.25">
      <c r="A176">
        <v>175</v>
      </c>
      <c r="B176" s="10" t="str">
        <f>VLOOKUP($A176,'Formulärsvar 1'!$A:$AB,24,FALSE)</f>
        <v>snake_case</v>
      </c>
      <c r="C176" s="11" t="s">
        <v>41</v>
      </c>
    </row>
    <row r="177" spans="1:3" ht="66" x14ac:dyDescent="0.25">
      <c r="A177">
        <v>176</v>
      </c>
      <c r="B177" s="10" t="str">
        <f>VLOOKUP($A177,'Formulärsvar 1'!$A:$AB,24,FALSE)</f>
        <v>Does not matter as long as we are consistent</v>
      </c>
      <c r="C177" s="10" t="s">
        <v>49</v>
      </c>
    </row>
    <row r="178" spans="1:3" ht="39.6" x14ac:dyDescent="0.25">
      <c r="A178">
        <v>177</v>
      </c>
      <c r="B178" s="10" t="str">
        <f>VLOOKUP($A178,'Formulärsvar 1'!$A:$AB,24,FALSE)</f>
        <v>Depends on language</v>
      </c>
      <c r="C178" s="10" t="str">
        <f>VLOOKUP($A178,'Formulärsvar 1'!$A:$AB,24,FALSE)</f>
        <v>Depends on language</v>
      </c>
    </row>
    <row r="179" spans="1:3" ht="66" x14ac:dyDescent="0.25">
      <c r="A179">
        <v>178</v>
      </c>
      <c r="B179" s="10" t="str">
        <f>VLOOKUP($A179,'Formulärsvar 1'!$A:$AB,24,FALSE)</f>
        <v>Does not matter as long as we are consistent</v>
      </c>
      <c r="C179" s="10" t="s">
        <v>49</v>
      </c>
    </row>
    <row r="180" spans="1:3" ht="66" x14ac:dyDescent="0.25">
      <c r="A180">
        <v>179</v>
      </c>
      <c r="B180" s="10" t="str">
        <f>VLOOKUP($A180,'Formulärsvar 1'!$A:$AB,24,FALSE)</f>
        <v>Does not matter as long as we are consistent</v>
      </c>
      <c r="C180" s="10" t="s">
        <v>49</v>
      </c>
    </row>
    <row r="181" spans="1:3" x14ac:dyDescent="0.25">
      <c r="A181">
        <v>180</v>
      </c>
      <c r="B181" s="10" t="str">
        <f>VLOOKUP($A181,'Formulärsvar 1'!$A:$AB,24,FALSE)</f>
        <v>camelCase</v>
      </c>
      <c r="C181" s="10" t="s">
        <v>31</v>
      </c>
    </row>
    <row r="182" spans="1:3" ht="66" x14ac:dyDescent="0.25">
      <c r="A182">
        <v>181</v>
      </c>
      <c r="B182" s="10" t="str">
        <f>VLOOKUP($A182,'Formulärsvar 1'!$A:$AB,24,FALSE)</f>
        <v>Does not matter as long as we are consistent</v>
      </c>
      <c r="C182" s="10" t="s">
        <v>49</v>
      </c>
    </row>
    <row r="183" spans="1:3" x14ac:dyDescent="0.25">
      <c r="A183">
        <v>182</v>
      </c>
      <c r="B183" s="10" t="str">
        <f>VLOOKUP($A183,'Formulärsvar 1'!$A:$AB,24,FALSE)</f>
        <v>snake_case</v>
      </c>
      <c r="C183" s="11" t="s">
        <v>41</v>
      </c>
    </row>
    <row r="184" spans="1:3" ht="66" x14ac:dyDescent="0.25">
      <c r="A184">
        <v>183</v>
      </c>
      <c r="B184" s="10" t="str">
        <f>VLOOKUP($A184,'Formulärsvar 1'!$A:$AB,24,FALSE)</f>
        <v>Does not matter as long as we are consistent</v>
      </c>
      <c r="C184" s="10" t="s">
        <v>49</v>
      </c>
    </row>
    <row r="185" spans="1:3" x14ac:dyDescent="0.25">
      <c r="A185">
        <v>184</v>
      </c>
      <c r="B185" s="10" t="str">
        <f>VLOOKUP($A185,'Formulärsvar 1'!$A:$AB,24,FALSE)</f>
        <v>camelCase</v>
      </c>
      <c r="C185" s="10" t="s">
        <v>31</v>
      </c>
    </row>
    <row r="186" spans="1:3" x14ac:dyDescent="0.25">
      <c r="A186">
        <v>185</v>
      </c>
      <c r="B186" s="10" t="str">
        <f>VLOOKUP($A186,'Formulärsvar 1'!$A:$AB,24,FALSE)</f>
        <v>camelCase</v>
      </c>
      <c r="C186" s="10" t="s">
        <v>31</v>
      </c>
    </row>
    <row r="187" spans="1:3" x14ac:dyDescent="0.25">
      <c r="A187">
        <v>186</v>
      </c>
      <c r="B187" s="10" t="str">
        <f>VLOOKUP($A187,'Formulärsvar 1'!$A:$AB,24,FALSE)</f>
        <v>camelCase</v>
      </c>
      <c r="C187" s="10" t="s">
        <v>31</v>
      </c>
    </row>
    <row r="188" spans="1:3" ht="66" x14ac:dyDescent="0.25">
      <c r="A188">
        <v>187</v>
      </c>
      <c r="B188" s="10" t="str">
        <f>VLOOKUP($A188,'Formulärsvar 1'!$A:$AB,24,FALSE)</f>
        <v>Does not matter as long as we are consistent</v>
      </c>
      <c r="C188" s="10" t="s">
        <v>49</v>
      </c>
    </row>
    <row r="189" spans="1:3" ht="66" x14ac:dyDescent="0.25">
      <c r="A189">
        <v>188</v>
      </c>
      <c r="B189" s="10" t="str">
        <f>VLOOKUP($A189,'Formulärsvar 1'!$A:$AB,24,FALSE)</f>
        <v>Does not matter as long as we are consistent</v>
      </c>
      <c r="C189" s="10" t="s">
        <v>49</v>
      </c>
    </row>
    <row r="190" spans="1:3" ht="66" x14ac:dyDescent="0.25">
      <c r="A190">
        <v>189</v>
      </c>
      <c r="B190" s="10" t="str">
        <f>VLOOKUP($A190,'Formulärsvar 1'!$A:$AB,24,FALSE)</f>
        <v>Does not matter as long as we are consistent</v>
      </c>
      <c r="C190" s="10" t="s">
        <v>49</v>
      </c>
    </row>
    <row r="191" spans="1:3" ht="66" x14ac:dyDescent="0.25">
      <c r="A191">
        <v>190</v>
      </c>
      <c r="B191" s="10" t="str">
        <f>VLOOKUP($A191,'Formulärsvar 1'!$A:$AB,24,FALSE)</f>
        <v>Does not matter as long as we are consistent</v>
      </c>
      <c r="C191" s="10" t="s">
        <v>49</v>
      </c>
    </row>
    <row r="192" spans="1:3" ht="26.4" x14ac:dyDescent="0.25">
      <c r="A192">
        <v>191</v>
      </c>
      <c r="B192" s="10" t="str">
        <f>VLOOKUP($A192,'Formulärsvar 1'!$A:$AB,24,FALSE)</f>
        <v>snake_case</v>
      </c>
      <c r="C192" s="10" t="str">
        <f>VLOOKUP($A192,'Formulärsvar 1'!$A:$AB,24,FALSE)</f>
        <v>snake_case</v>
      </c>
    </row>
    <row r="193" spans="1:3" x14ac:dyDescent="0.25">
      <c r="A193">
        <v>192</v>
      </c>
      <c r="B193" s="10" t="str">
        <f>VLOOKUP($A193,'Formulärsvar 1'!$A:$AB,24,FALSE)</f>
        <v>PascalCase for types, snake_case for identifiers</v>
      </c>
      <c r="C193" s="11" t="s">
        <v>791</v>
      </c>
    </row>
    <row r="194" spans="1:3" ht="26.4" x14ac:dyDescent="0.25">
      <c r="A194">
        <v>193</v>
      </c>
      <c r="B194" s="10" t="str">
        <f>VLOOKUP($A194,'Formulärsvar 1'!$A:$AB,24,FALSE)</f>
        <v>Depends on what you are used to. For me it is camelCasd</v>
      </c>
      <c r="C194" s="11" t="s">
        <v>31</v>
      </c>
    </row>
    <row r="195" spans="1:3" x14ac:dyDescent="0.25">
      <c r="A195">
        <v>194</v>
      </c>
      <c r="B195" s="10" t="str">
        <f>VLOOKUP($A195,'Formulärsvar 1'!$A:$AB,24,FALSE)</f>
        <v>snake_case</v>
      </c>
      <c r="C195" t="s">
        <v>41</v>
      </c>
    </row>
    <row r="196" spans="1:3" x14ac:dyDescent="0.25">
      <c r="A196">
        <v>195</v>
      </c>
      <c r="B196" s="10" t="str">
        <f>VLOOKUP($A196,'Formulärsvar 1'!$A:$AB,24,FALSE)</f>
        <v>Does not matter as long as we are consistent</v>
      </c>
      <c r="C196" t="s">
        <v>49</v>
      </c>
    </row>
    <row r="197" spans="1:3" x14ac:dyDescent="0.25">
      <c r="A197">
        <v>196</v>
      </c>
      <c r="B197" s="10" t="str">
        <f>VLOOKUP($A197,'Formulärsvar 1'!$A:$AB,24,FALSE)</f>
        <v>camelCase</v>
      </c>
      <c r="C197" t="s">
        <v>31</v>
      </c>
    </row>
    <row r="198" spans="1:3" x14ac:dyDescent="0.25">
      <c r="A198">
        <v>197</v>
      </c>
      <c r="B198" s="10" t="str">
        <f>VLOOKUP($A198,'Formulärsvar 1'!$A:$AB,24,FALSE)</f>
        <v>Does not matter as long as we are consistent</v>
      </c>
      <c r="C198" t="s">
        <v>49</v>
      </c>
    </row>
    <row r="199" spans="1:3" x14ac:dyDescent="0.25">
      <c r="A199">
        <v>198</v>
      </c>
      <c r="B199" s="10" t="str">
        <f>VLOOKUP($A199,'Formulärsvar 1'!$A:$AB,24,FALSE)</f>
        <v>camelCase</v>
      </c>
      <c r="C199" t="s">
        <v>31</v>
      </c>
    </row>
    <row r="200" spans="1:3" x14ac:dyDescent="0.25">
      <c r="A200">
        <v>199</v>
      </c>
      <c r="B200" s="10" t="str">
        <f>VLOOKUP($A200,'Formulärsvar 1'!$A:$AB,24,FALSE)</f>
        <v>Language standard or camel case</v>
      </c>
      <c r="C200" t="s">
        <v>31</v>
      </c>
    </row>
    <row r="201" spans="1:3" x14ac:dyDescent="0.25">
      <c r="A201">
        <v>200</v>
      </c>
      <c r="B201" s="10" t="str">
        <f>VLOOKUP($A201,'Formulärsvar 1'!$A:$AB,24,FALSE)</f>
        <v>It should follow the recommendations of the language</v>
      </c>
      <c r="C201" t="s">
        <v>49</v>
      </c>
    </row>
  </sheetData>
  <autoFilter ref="A1:C201" xr:uid="{1F9CCE18-0FC6-4217-9D41-2AA41E8E6F24}">
    <sortState xmlns:xlrd2="http://schemas.microsoft.com/office/spreadsheetml/2017/richdata2" ref="A2:C201">
      <sortCondition ref="A1:A2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0C7B-0B23-463C-BC96-9D43D58505AE}">
  <dimension ref="A1:I201"/>
  <sheetViews>
    <sheetView workbookViewId="0">
      <selection activeCell="D23" sqref="D23"/>
    </sheetView>
  </sheetViews>
  <sheetFormatPr defaultRowHeight="13.2" x14ac:dyDescent="0.25"/>
  <cols>
    <col min="2" max="2" width="19.21875" bestFit="1" customWidth="1"/>
    <col min="3" max="3" width="46.109375" customWidth="1"/>
    <col min="4" max="4" width="26.33203125" bestFit="1" customWidth="1"/>
    <col min="5" max="5" width="15.77734375" bestFit="1" customWidth="1"/>
    <col min="6" max="6" width="12.21875" bestFit="1" customWidth="1"/>
  </cols>
  <sheetData>
    <row r="1" spans="1:9" x14ac:dyDescent="0.25">
      <c r="A1" t="s">
        <v>747</v>
      </c>
      <c r="B1" s="14" t="s">
        <v>37</v>
      </c>
      <c r="C1" s="16" t="s">
        <v>788</v>
      </c>
      <c r="D1" s="16" t="s">
        <v>234</v>
      </c>
      <c r="E1" s="9" t="s">
        <v>90</v>
      </c>
    </row>
    <row r="2" spans="1:9" x14ac:dyDescent="0.25">
      <c r="A2">
        <v>1</v>
      </c>
      <c r="B2" s="10" t="str">
        <f>IF(ISNUMBER(SEARCH(B$1,VLOOKUP($A2,'Formulärsvar 1'!$A:$AB,6,FALSE))),B$1,"")</f>
        <v/>
      </c>
      <c r="C2" s="10" t="str">
        <f>IF(ISNUMBER(SEARCH(C$1,VLOOKUP($A2,'Formulärsvar 1'!$A:$AB,6,FALSE))),C$1,"")</f>
        <v>I frequently debug code written by others/legacy code</v>
      </c>
      <c r="D2" s="10" t="str">
        <f>IF(ISNUMBER(SEARCH(D$1,VLOOKUP($A2,'Formulärsvar 1'!$A:$AB,6,FALSE))),D$1,"")</f>
        <v/>
      </c>
      <c r="E2" s="10" t="str">
        <f>IF(ISNUMBER(SEARCH(E$1,VLOOKUP($A2,'Formulärsvar 1'!$A:$AB,6,FALSE))),E$1,"")</f>
        <v/>
      </c>
      <c r="F2" s="10"/>
    </row>
    <row r="3" spans="1:9" x14ac:dyDescent="0.25">
      <c r="A3">
        <v>2</v>
      </c>
      <c r="B3" s="10" t="str">
        <f>IF(ISNUMBER(SEARCH(B$1,VLOOKUP($A3,'Formulärsvar 1'!$A:$AB,6,FALSE))),B$1,"")</f>
        <v>I frequently write code</v>
      </c>
      <c r="C3" s="10" t="str">
        <f>IF(ISNUMBER(SEARCH(C$1,VLOOKUP($A3,'Formulärsvar 1'!$A:$AB,6,FALSE))),C$1,"")</f>
        <v/>
      </c>
      <c r="D3" s="10" t="str">
        <f>IF(ISNUMBER(SEARCH(D$1,VLOOKUP($A3,'Formulärsvar 1'!$A:$AB,6,FALSE))),D$1,"")</f>
        <v/>
      </c>
      <c r="E3" s="10" t="str">
        <f>IF(ISNUMBER(SEARCH(E$1,VLOOKUP($A3,'Formulärsvar 1'!$A:$AB,6,FALSE))),E$1,"")</f>
        <v/>
      </c>
    </row>
    <row r="4" spans="1:9" x14ac:dyDescent="0.25">
      <c r="A4">
        <v>3</v>
      </c>
      <c r="B4" s="10" t="str">
        <f>IF(ISNUMBER(SEARCH(B$1,VLOOKUP($A4,'Formulärsvar 1'!$A:$AB,6,FALSE))),B$1,"")</f>
        <v>I frequently write code</v>
      </c>
      <c r="C4" s="10" t="str">
        <f>IF(ISNUMBER(SEARCH(C$1,VLOOKUP($A4,'Formulärsvar 1'!$A:$AB,6,FALSE))),C$1,"")</f>
        <v/>
      </c>
      <c r="D4" s="10" t="str">
        <f>IF(ISNUMBER(SEARCH(D$1,VLOOKUP($A4,'Formulärsvar 1'!$A:$AB,6,FALSE))),D$1,"")</f>
        <v/>
      </c>
      <c r="E4" s="10" t="str">
        <f>IF(ISNUMBER(SEARCH(E$1,VLOOKUP($A4,'Formulärsvar 1'!$A:$AB,6,FALSE))),E$1,"")</f>
        <v/>
      </c>
    </row>
    <row r="5" spans="1:9" x14ac:dyDescent="0.25">
      <c r="A5">
        <v>4</v>
      </c>
      <c r="B5" s="10" t="str">
        <f>IF(ISNUMBER(SEARCH(B$1,VLOOKUP($A5,'Formulärsvar 1'!$A:$AB,6,FALSE))),B$1,"")</f>
        <v>I frequently write code</v>
      </c>
      <c r="C5" s="10" t="str">
        <f>IF(ISNUMBER(SEARCH(C$1,VLOOKUP($A5,'Formulärsvar 1'!$A:$AB,6,FALSE))),C$1,"")</f>
        <v/>
      </c>
      <c r="D5" s="10" t="str">
        <f>IF(ISNUMBER(SEARCH(D$1,VLOOKUP($A5,'Formulärsvar 1'!$A:$AB,6,FALSE))),D$1,"")</f>
        <v>I frequently review others code</v>
      </c>
      <c r="E5" s="10" t="str">
        <f>IF(ISNUMBER(SEARCH(E$1,VLOOKUP($A5,'Formulärsvar 1'!$A:$AB,6,FALSE))),E$1,"")</f>
        <v/>
      </c>
    </row>
    <row r="6" spans="1:9" x14ac:dyDescent="0.25">
      <c r="A6">
        <v>5</v>
      </c>
      <c r="B6" s="10" t="str">
        <f>IF(ISNUMBER(SEARCH(B$1,VLOOKUP($A6,'Formulärsvar 1'!$A:$AB,6,FALSE))),B$1,"")</f>
        <v>I frequently write code</v>
      </c>
      <c r="C6" s="10" t="str">
        <f>IF(ISNUMBER(SEARCH(C$1,VLOOKUP($A6,'Formulärsvar 1'!$A:$AB,6,FALSE))),C$1,"")</f>
        <v>I frequently debug code written by others/legacy code</v>
      </c>
      <c r="D6" s="10" t="str">
        <f>IF(ISNUMBER(SEARCH(D$1,VLOOKUP($A6,'Formulärsvar 1'!$A:$AB,6,FALSE))),D$1,"")</f>
        <v>I frequently review others code</v>
      </c>
      <c r="E6" s="10" t="str">
        <f>IF(ISNUMBER(SEARCH(E$1,VLOOKUP($A6,'Formulärsvar 1'!$A:$AB,6,FALSE))),E$1,"")</f>
        <v/>
      </c>
    </row>
    <row r="7" spans="1:9" x14ac:dyDescent="0.25">
      <c r="A7">
        <v>6</v>
      </c>
      <c r="B7" s="10" t="str">
        <f>IF(ISNUMBER(SEARCH(B$1,VLOOKUP($A7,'Formulärsvar 1'!$A:$AB,6,FALSE))),B$1,"")</f>
        <v>I frequently write code</v>
      </c>
      <c r="C7" s="10" t="str">
        <f>IF(ISNUMBER(SEARCH(C$1,VLOOKUP($A7,'Formulärsvar 1'!$A:$AB,6,FALSE))),C$1,"")</f>
        <v>I frequently debug code written by others/legacy code</v>
      </c>
      <c r="D7" s="10" t="str">
        <f>IF(ISNUMBER(SEARCH(D$1,VLOOKUP($A7,'Formulärsvar 1'!$A:$AB,6,FALSE))),D$1,"")</f>
        <v/>
      </c>
      <c r="E7" s="10" t="str">
        <f>IF(ISNUMBER(SEARCH(E$1,VLOOKUP($A7,'Formulärsvar 1'!$A:$AB,6,FALSE))),E$1,"")</f>
        <v/>
      </c>
      <c r="I7" s="15"/>
    </row>
    <row r="8" spans="1:9" x14ac:dyDescent="0.25">
      <c r="A8">
        <v>7</v>
      </c>
      <c r="B8" s="10" t="str">
        <f>IF(ISNUMBER(SEARCH(B$1,VLOOKUP($A8,'Formulärsvar 1'!$A:$AB,6,FALSE))),B$1,"")</f>
        <v>I frequently write code</v>
      </c>
      <c r="C8" s="10" t="str">
        <f>IF(ISNUMBER(SEARCH(C$1,VLOOKUP($A8,'Formulärsvar 1'!$A:$AB,6,FALSE))),C$1,"")</f>
        <v/>
      </c>
      <c r="D8" s="10" t="str">
        <f>IF(ISNUMBER(SEARCH(D$1,VLOOKUP($A8,'Formulärsvar 1'!$A:$AB,6,FALSE))),D$1,"")</f>
        <v/>
      </c>
      <c r="E8" s="10" t="str">
        <f>IF(ISNUMBER(SEARCH(E$1,VLOOKUP($A8,'Formulärsvar 1'!$A:$AB,6,FALSE))),E$1,"")</f>
        <v/>
      </c>
    </row>
    <row r="9" spans="1:9" x14ac:dyDescent="0.25">
      <c r="A9">
        <v>8</v>
      </c>
      <c r="B9" s="10" t="str">
        <f>IF(ISNUMBER(SEARCH(B$1,VLOOKUP($A9,'Formulärsvar 1'!$A:$AB,6,FALSE))),B$1,"")</f>
        <v>I frequently write code</v>
      </c>
      <c r="C9" s="10" t="str">
        <f>IF(ISNUMBER(SEARCH(C$1,VLOOKUP($A9,'Formulärsvar 1'!$A:$AB,6,FALSE))),C$1,"")</f>
        <v>I frequently debug code written by others/legacy code</v>
      </c>
      <c r="D9" s="10" t="str">
        <f>IF(ISNUMBER(SEARCH(D$1,VLOOKUP($A9,'Formulärsvar 1'!$A:$AB,6,FALSE))),D$1,"")</f>
        <v>I frequently review others code</v>
      </c>
      <c r="E9" s="10" t="str">
        <f>IF(ISNUMBER(SEARCH(E$1,VLOOKUP($A9,'Formulärsvar 1'!$A:$AB,6,FALSE))),E$1,"")</f>
        <v/>
      </c>
    </row>
    <row r="10" spans="1:9" x14ac:dyDescent="0.25">
      <c r="A10">
        <v>9</v>
      </c>
      <c r="B10" s="10" t="str">
        <f>IF(ISNUMBER(SEARCH(B$1,VLOOKUP($A10,'Formulärsvar 1'!$A:$AB,6,FALSE))),B$1,"")</f>
        <v>I frequently write code</v>
      </c>
      <c r="C10" s="10" t="str">
        <f>IF(ISNUMBER(SEARCH(C$1,VLOOKUP($A10,'Formulärsvar 1'!$A:$AB,6,FALSE))),C$1,"")</f>
        <v/>
      </c>
      <c r="D10" s="10" t="str">
        <f>IF(ISNUMBER(SEARCH(D$1,VLOOKUP($A10,'Formulärsvar 1'!$A:$AB,6,FALSE))),D$1,"")</f>
        <v/>
      </c>
      <c r="E10" s="10" t="str">
        <f>IF(ISNUMBER(SEARCH(E$1,VLOOKUP($A10,'Formulärsvar 1'!$A:$AB,6,FALSE))),E$1,"")</f>
        <v/>
      </c>
    </row>
    <row r="11" spans="1:9" x14ac:dyDescent="0.25">
      <c r="A11">
        <v>10</v>
      </c>
      <c r="B11" s="10" t="str">
        <f>IF(ISNUMBER(SEARCH(B$1,VLOOKUP($A11,'Formulärsvar 1'!$A:$AB,6,FALSE))),B$1,"")</f>
        <v/>
      </c>
      <c r="C11" s="10" t="str">
        <f>IF(ISNUMBER(SEARCH(C$1,VLOOKUP($A11,'Formulärsvar 1'!$A:$AB,6,FALSE))),C$1,"")</f>
        <v/>
      </c>
      <c r="D11" s="10" t="str">
        <f>IF(ISNUMBER(SEARCH(D$1,VLOOKUP($A11,'Formulärsvar 1'!$A:$AB,6,FALSE))),D$1,"")</f>
        <v/>
      </c>
      <c r="E11" s="10" t="str">
        <f>IF(ISNUMBER(SEARCH(E$1,VLOOKUP($A11,'Formulärsvar 1'!$A:$AB,6,FALSE))),E$1,"")</f>
        <v>None of the above</v>
      </c>
    </row>
    <row r="12" spans="1:9" x14ac:dyDescent="0.25">
      <c r="A12">
        <v>11</v>
      </c>
      <c r="B12" s="10" t="str">
        <f>IF(ISNUMBER(SEARCH(B$1,VLOOKUP($A12,'Formulärsvar 1'!$A:$AB,6,FALSE))),B$1,"")</f>
        <v>I frequently write code</v>
      </c>
      <c r="C12" s="10" t="str">
        <f>IF(ISNUMBER(SEARCH(C$1,VLOOKUP($A12,'Formulärsvar 1'!$A:$AB,6,FALSE))),C$1,"")</f>
        <v>I frequently debug code written by others/legacy code</v>
      </c>
      <c r="D12" s="10" t="str">
        <f>IF(ISNUMBER(SEARCH(D$1,VLOOKUP($A12,'Formulärsvar 1'!$A:$AB,6,FALSE))),D$1,"")</f>
        <v>I frequently review others code</v>
      </c>
      <c r="E12" s="10" t="str">
        <f>IF(ISNUMBER(SEARCH(E$1,VLOOKUP($A12,'Formulärsvar 1'!$A:$AB,6,FALSE))),E$1,"")</f>
        <v/>
      </c>
    </row>
    <row r="13" spans="1:9" x14ac:dyDescent="0.25">
      <c r="A13">
        <v>12</v>
      </c>
      <c r="B13" s="10" t="str">
        <f>IF(ISNUMBER(SEARCH(B$1,VLOOKUP($A13,'Formulärsvar 1'!$A:$AB,6,FALSE))),B$1,"")</f>
        <v>I frequently write code</v>
      </c>
      <c r="C13" s="10" t="str">
        <f>IF(ISNUMBER(SEARCH(C$1,VLOOKUP($A13,'Formulärsvar 1'!$A:$AB,6,FALSE))),C$1,"")</f>
        <v>I frequently debug code written by others/legacy code</v>
      </c>
      <c r="D13" s="10" t="str">
        <f>IF(ISNUMBER(SEARCH(D$1,VLOOKUP($A13,'Formulärsvar 1'!$A:$AB,6,FALSE))),D$1,"")</f>
        <v>I frequently review others code</v>
      </c>
      <c r="E13" s="10" t="str">
        <f>IF(ISNUMBER(SEARCH(E$1,VLOOKUP($A13,'Formulärsvar 1'!$A:$AB,6,FALSE))),E$1,"")</f>
        <v/>
      </c>
    </row>
    <row r="14" spans="1:9" x14ac:dyDescent="0.25">
      <c r="A14">
        <v>13</v>
      </c>
      <c r="B14" s="10" t="str">
        <f>IF(ISNUMBER(SEARCH(B$1,VLOOKUP($A14,'Formulärsvar 1'!$A:$AB,6,FALSE))),B$1,"")</f>
        <v>I frequently write code</v>
      </c>
      <c r="C14" s="10" t="str">
        <f>IF(ISNUMBER(SEARCH(C$1,VLOOKUP($A14,'Formulärsvar 1'!$A:$AB,6,FALSE))),C$1,"")</f>
        <v/>
      </c>
      <c r="D14" s="10" t="str">
        <f>IF(ISNUMBER(SEARCH(D$1,VLOOKUP($A14,'Formulärsvar 1'!$A:$AB,6,FALSE))),D$1,"")</f>
        <v>I frequently review others code</v>
      </c>
      <c r="E14" s="10" t="str">
        <f>IF(ISNUMBER(SEARCH(E$1,VLOOKUP($A14,'Formulärsvar 1'!$A:$AB,6,FALSE))),E$1,"")</f>
        <v/>
      </c>
    </row>
    <row r="15" spans="1:9" x14ac:dyDescent="0.25">
      <c r="A15">
        <v>14</v>
      </c>
      <c r="B15" s="10" t="str">
        <f>IF(ISNUMBER(SEARCH(B$1,VLOOKUP($A15,'Formulärsvar 1'!$A:$AB,6,FALSE))),B$1,"")</f>
        <v>I frequently write code</v>
      </c>
      <c r="C15" s="10" t="str">
        <f>IF(ISNUMBER(SEARCH(C$1,VLOOKUP($A15,'Formulärsvar 1'!$A:$AB,6,FALSE))),C$1,"")</f>
        <v/>
      </c>
      <c r="D15" s="10" t="str">
        <f>IF(ISNUMBER(SEARCH(D$1,VLOOKUP($A15,'Formulärsvar 1'!$A:$AB,6,FALSE))),D$1,"")</f>
        <v>I frequently review others code</v>
      </c>
      <c r="E15" s="10" t="str">
        <f>IF(ISNUMBER(SEARCH(E$1,VLOOKUP($A15,'Formulärsvar 1'!$A:$AB,6,FALSE))),E$1,"")</f>
        <v/>
      </c>
    </row>
    <row r="16" spans="1:9" x14ac:dyDescent="0.25">
      <c r="A16">
        <v>15</v>
      </c>
      <c r="B16" s="10" t="str">
        <f>IF(ISNUMBER(SEARCH(B$1,VLOOKUP($A16,'Formulärsvar 1'!$A:$AB,6,FALSE))),B$1,"")</f>
        <v>I frequently write code</v>
      </c>
      <c r="C16" s="10" t="str">
        <f>IF(ISNUMBER(SEARCH(C$1,VLOOKUP($A16,'Formulärsvar 1'!$A:$AB,6,FALSE))),C$1,"")</f>
        <v/>
      </c>
      <c r="D16" s="10" t="str">
        <f>IF(ISNUMBER(SEARCH(D$1,VLOOKUP($A16,'Formulärsvar 1'!$A:$AB,6,FALSE))),D$1,"")</f>
        <v>I frequently review others code</v>
      </c>
      <c r="E16" s="10" t="str">
        <f>IF(ISNUMBER(SEARCH(E$1,VLOOKUP($A16,'Formulärsvar 1'!$A:$AB,6,FALSE))),E$1,"")</f>
        <v/>
      </c>
    </row>
    <row r="17" spans="1:5" x14ac:dyDescent="0.25">
      <c r="A17">
        <v>16</v>
      </c>
      <c r="B17" s="10" t="str">
        <f>IF(ISNUMBER(SEARCH(B$1,VLOOKUP($A17,'Formulärsvar 1'!$A:$AB,6,FALSE))),B$1,"")</f>
        <v>I frequently write code</v>
      </c>
      <c r="C17" s="10" t="str">
        <f>IF(ISNUMBER(SEARCH(C$1,VLOOKUP($A17,'Formulärsvar 1'!$A:$AB,6,FALSE))),C$1,"")</f>
        <v>I frequently debug code written by others/legacy code</v>
      </c>
      <c r="D17" s="10" t="str">
        <f>IF(ISNUMBER(SEARCH(D$1,VLOOKUP($A17,'Formulärsvar 1'!$A:$AB,6,FALSE))),D$1,"")</f>
        <v>I frequently review others code</v>
      </c>
      <c r="E17" s="10" t="str">
        <f>IF(ISNUMBER(SEARCH(E$1,VLOOKUP($A17,'Formulärsvar 1'!$A:$AB,6,FALSE))),E$1,"")</f>
        <v/>
      </c>
    </row>
    <row r="18" spans="1:5" x14ac:dyDescent="0.25">
      <c r="A18">
        <v>17</v>
      </c>
      <c r="B18" s="10" t="str">
        <f>IF(ISNUMBER(SEARCH(B$1,VLOOKUP($A18,'Formulärsvar 1'!$A:$AB,6,FALSE))),B$1,"")</f>
        <v>I frequently write code</v>
      </c>
      <c r="C18" s="10" t="str">
        <f>IF(ISNUMBER(SEARCH(C$1,VLOOKUP($A18,'Formulärsvar 1'!$A:$AB,6,FALSE))),C$1,"")</f>
        <v>I frequently debug code written by others/legacy code</v>
      </c>
      <c r="D18" s="10" t="str">
        <f>IF(ISNUMBER(SEARCH(D$1,VLOOKUP($A18,'Formulärsvar 1'!$A:$AB,6,FALSE))),D$1,"")</f>
        <v>I frequently review others code</v>
      </c>
      <c r="E18" s="10" t="str">
        <f>IF(ISNUMBER(SEARCH(E$1,VLOOKUP($A18,'Formulärsvar 1'!$A:$AB,6,FALSE))),E$1,"")</f>
        <v/>
      </c>
    </row>
    <row r="19" spans="1:5" x14ac:dyDescent="0.25">
      <c r="A19">
        <v>18</v>
      </c>
      <c r="B19" s="10" t="str">
        <f>IF(ISNUMBER(SEARCH(B$1,VLOOKUP($A19,'Formulärsvar 1'!$A:$AB,6,FALSE))),B$1,"")</f>
        <v>I frequently write code</v>
      </c>
      <c r="C19" s="10" t="str">
        <f>IF(ISNUMBER(SEARCH(C$1,VLOOKUP($A19,'Formulärsvar 1'!$A:$AB,6,FALSE))),C$1,"")</f>
        <v>I frequently debug code written by others/legacy code</v>
      </c>
      <c r="D19" s="10" t="str">
        <f>IF(ISNUMBER(SEARCH(D$1,VLOOKUP($A19,'Formulärsvar 1'!$A:$AB,6,FALSE))),D$1,"")</f>
        <v>I frequently review others code</v>
      </c>
      <c r="E19" s="10" t="str">
        <f>IF(ISNUMBER(SEARCH(E$1,VLOOKUP($A19,'Formulärsvar 1'!$A:$AB,6,FALSE))),E$1,"")</f>
        <v/>
      </c>
    </row>
    <row r="20" spans="1:5" x14ac:dyDescent="0.25">
      <c r="A20">
        <v>19</v>
      </c>
      <c r="B20" s="10" t="str">
        <f>IF(ISNUMBER(SEARCH(B$1,VLOOKUP($A20,'Formulärsvar 1'!$A:$AB,6,FALSE))),B$1,"")</f>
        <v>I frequently write code</v>
      </c>
      <c r="C20" s="10" t="str">
        <f>IF(ISNUMBER(SEARCH(C$1,VLOOKUP($A20,'Formulärsvar 1'!$A:$AB,6,FALSE))),C$1,"")</f>
        <v/>
      </c>
      <c r="D20" s="10" t="str">
        <f>IF(ISNUMBER(SEARCH(D$1,VLOOKUP($A20,'Formulärsvar 1'!$A:$AB,6,FALSE))),D$1,"")</f>
        <v/>
      </c>
      <c r="E20" s="10" t="str">
        <f>IF(ISNUMBER(SEARCH(E$1,VLOOKUP($A20,'Formulärsvar 1'!$A:$AB,6,FALSE))),E$1,"")</f>
        <v/>
      </c>
    </row>
    <row r="21" spans="1:5" x14ac:dyDescent="0.25">
      <c r="A21">
        <v>20</v>
      </c>
      <c r="B21" s="10" t="str">
        <f>IF(ISNUMBER(SEARCH(B$1,VLOOKUP($A21,'Formulärsvar 1'!$A:$AB,6,FALSE))),B$1,"")</f>
        <v>I frequently write code</v>
      </c>
      <c r="C21" s="10" t="str">
        <f>IF(ISNUMBER(SEARCH(C$1,VLOOKUP($A21,'Formulärsvar 1'!$A:$AB,6,FALSE))),C$1,"")</f>
        <v>I frequently debug code written by others/legacy code</v>
      </c>
      <c r="D21" s="10" t="str">
        <f>IF(ISNUMBER(SEARCH(D$1,VLOOKUP($A21,'Formulärsvar 1'!$A:$AB,6,FALSE))),D$1,"")</f>
        <v>I frequently review others code</v>
      </c>
      <c r="E21" s="10" t="str">
        <f>IF(ISNUMBER(SEARCH(E$1,VLOOKUP($A21,'Formulärsvar 1'!$A:$AB,6,FALSE))),E$1,"")</f>
        <v/>
      </c>
    </row>
    <row r="22" spans="1:5" x14ac:dyDescent="0.25">
      <c r="A22">
        <v>21</v>
      </c>
      <c r="B22" s="10" t="str">
        <f>IF(ISNUMBER(SEARCH(B$1,VLOOKUP($A22,'Formulärsvar 1'!$A:$AB,6,FALSE))),B$1,"")</f>
        <v>I frequently write code</v>
      </c>
      <c r="C22" s="10" t="str">
        <f>IF(ISNUMBER(SEARCH(C$1,VLOOKUP($A22,'Formulärsvar 1'!$A:$AB,6,FALSE))),C$1,"")</f>
        <v>I frequently debug code written by others/legacy code</v>
      </c>
      <c r="D22" s="10" t="str">
        <f>IF(ISNUMBER(SEARCH(D$1,VLOOKUP($A22,'Formulärsvar 1'!$A:$AB,6,FALSE))),D$1,"")</f>
        <v/>
      </c>
      <c r="E22" s="10" t="str">
        <f>IF(ISNUMBER(SEARCH(E$1,VLOOKUP($A22,'Formulärsvar 1'!$A:$AB,6,FALSE))),E$1,"")</f>
        <v/>
      </c>
    </row>
    <row r="23" spans="1:5" x14ac:dyDescent="0.25">
      <c r="A23">
        <v>22</v>
      </c>
      <c r="B23" s="10" t="str">
        <f>IF(ISNUMBER(SEARCH(B$1,VLOOKUP($A23,'Formulärsvar 1'!$A:$AB,6,FALSE))),B$1,"")</f>
        <v>I frequently write code</v>
      </c>
      <c r="C23" s="10" t="str">
        <f>IF(ISNUMBER(SEARCH(C$1,VLOOKUP($A23,'Formulärsvar 1'!$A:$AB,6,FALSE))),C$1,"")</f>
        <v>I frequently debug code written by others/legacy code</v>
      </c>
      <c r="D23" s="10" t="str">
        <f>IF(ISNUMBER(SEARCH(D$1,VLOOKUP($A23,'Formulärsvar 1'!$A:$AB,6,FALSE))),D$1,"")</f>
        <v>I frequently review others code</v>
      </c>
      <c r="E23" s="10" t="str">
        <f>IF(ISNUMBER(SEARCH(E$1,VLOOKUP($A23,'Formulärsvar 1'!$A:$AB,6,FALSE))),E$1,"")</f>
        <v/>
      </c>
    </row>
    <row r="24" spans="1:5" x14ac:dyDescent="0.25">
      <c r="A24">
        <v>23</v>
      </c>
      <c r="B24" s="10" t="str">
        <f>IF(ISNUMBER(SEARCH(B$1,VLOOKUP($A24,'Formulärsvar 1'!$A:$AB,6,FALSE))),B$1,"")</f>
        <v>I frequently write code</v>
      </c>
      <c r="C24" s="10" t="str">
        <f>IF(ISNUMBER(SEARCH(C$1,VLOOKUP($A24,'Formulärsvar 1'!$A:$AB,6,FALSE))),C$1,"")</f>
        <v>I frequently debug code written by others/legacy code</v>
      </c>
      <c r="D24" s="10" t="str">
        <f>IF(ISNUMBER(SEARCH(D$1,VLOOKUP($A24,'Formulärsvar 1'!$A:$AB,6,FALSE))),D$1,"")</f>
        <v>I frequently review others code</v>
      </c>
      <c r="E24" s="10" t="str">
        <f>IF(ISNUMBER(SEARCH(E$1,VLOOKUP($A24,'Formulärsvar 1'!$A:$AB,6,FALSE))),E$1,"")</f>
        <v/>
      </c>
    </row>
    <row r="25" spans="1:5" x14ac:dyDescent="0.25">
      <c r="A25">
        <v>24</v>
      </c>
      <c r="B25" s="10" t="str">
        <f>IF(ISNUMBER(SEARCH(B$1,VLOOKUP($A25,'Formulärsvar 1'!$A:$AB,6,FALSE))),B$1,"")</f>
        <v>I frequently write code</v>
      </c>
      <c r="C25" s="10" t="str">
        <f>IF(ISNUMBER(SEARCH(C$1,VLOOKUP($A25,'Formulärsvar 1'!$A:$AB,6,FALSE))),C$1,"")</f>
        <v>I frequently debug code written by others/legacy code</v>
      </c>
      <c r="D25" s="10" t="str">
        <f>IF(ISNUMBER(SEARCH(D$1,VLOOKUP($A25,'Formulärsvar 1'!$A:$AB,6,FALSE))),D$1,"")</f>
        <v>I frequently review others code</v>
      </c>
      <c r="E25" s="10" t="str">
        <f>IF(ISNUMBER(SEARCH(E$1,VLOOKUP($A25,'Formulärsvar 1'!$A:$AB,6,FALSE))),E$1,"")</f>
        <v/>
      </c>
    </row>
    <row r="26" spans="1:5" x14ac:dyDescent="0.25">
      <c r="A26">
        <v>25</v>
      </c>
      <c r="B26" s="10" t="str">
        <f>IF(ISNUMBER(SEARCH(B$1,VLOOKUP($A26,'Formulärsvar 1'!$A:$AB,6,FALSE))),B$1,"")</f>
        <v>I frequently write code</v>
      </c>
      <c r="C26" s="10" t="str">
        <f>IF(ISNUMBER(SEARCH(C$1,VLOOKUP($A26,'Formulärsvar 1'!$A:$AB,6,FALSE))),C$1,"")</f>
        <v>I frequently debug code written by others/legacy code</v>
      </c>
      <c r="D26" s="10" t="str">
        <f>IF(ISNUMBER(SEARCH(D$1,VLOOKUP($A26,'Formulärsvar 1'!$A:$AB,6,FALSE))),D$1,"")</f>
        <v>I frequently review others code</v>
      </c>
      <c r="E26" s="10" t="str">
        <f>IF(ISNUMBER(SEARCH(E$1,VLOOKUP($A26,'Formulärsvar 1'!$A:$AB,6,FALSE))),E$1,"")</f>
        <v/>
      </c>
    </row>
    <row r="27" spans="1:5" x14ac:dyDescent="0.25">
      <c r="A27">
        <v>26</v>
      </c>
      <c r="B27" s="10" t="str">
        <f>IF(ISNUMBER(SEARCH(B$1,VLOOKUP($A27,'Formulärsvar 1'!$A:$AB,6,FALSE))),B$1,"")</f>
        <v>I frequently write code</v>
      </c>
      <c r="C27" s="10" t="str">
        <f>IF(ISNUMBER(SEARCH(C$1,VLOOKUP($A27,'Formulärsvar 1'!$A:$AB,6,FALSE))),C$1,"")</f>
        <v>I frequently debug code written by others/legacy code</v>
      </c>
      <c r="D27" s="10" t="str">
        <f>IF(ISNUMBER(SEARCH(D$1,VLOOKUP($A27,'Formulärsvar 1'!$A:$AB,6,FALSE))),D$1,"")</f>
        <v>I frequently review others code</v>
      </c>
      <c r="E27" s="10" t="str">
        <f>IF(ISNUMBER(SEARCH(E$1,VLOOKUP($A27,'Formulärsvar 1'!$A:$AB,6,FALSE))),E$1,"")</f>
        <v/>
      </c>
    </row>
    <row r="28" spans="1:5" x14ac:dyDescent="0.25">
      <c r="A28">
        <v>27</v>
      </c>
      <c r="B28" s="10" t="str">
        <f>IF(ISNUMBER(SEARCH(B$1,VLOOKUP($A28,'Formulärsvar 1'!$A:$AB,6,FALSE))),B$1,"")</f>
        <v>I frequently write code</v>
      </c>
      <c r="C28" s="10" t="str">
        <f>IF(ISNUMBER(SEARCH(C$1,VLOOKUP($A28,'Formulärsvar 1'!$A:$AB,6,FALSE))),C$1,"")</f>
        <v>I frequently debug code written by others/legacy code</v>
      </c>
      <c r="D28" s="10" t="str">
        <f>IF(ISNUMBER(SEARCH(D$1,VLOOKUP($A28,'Formulärsvar 1'!$A:$AB,6,FALSE))),D$1,"")</f>
        <v>I frequently review others code</v>
      </c>
      <c r="E28" s="10" t="str">
        <f>IF(ISNUMBER(SEARCH(E$1,VLOOKUP($A28,'Formulärsvar 1'!$A:$AB,6,FALSE))),E$1,"")</f>
        <v/>
      </c>
    </row>
    <row r="29" spans="1:5" x14ac:dyDescent="0.25">
      <c r="A29">
        <v>28</v>
      </c>
      <c r="B29" s="10" t="str">
        <f>IF(ISNUMBER(SEARCH(B$1,VLOOKUP($A29,'Formulärsvar 1'!$A:$AB,6,FALSE))),B$1,"")</f>
        <v>I frequently write code</v>
      </c>
      <c r="C29" s="10" t="str">
        <f>IF(ISNUMBER(SEARCH(C$1,VLOOKUP($A29,'Formulärsvar 1'!$A:$AB,6,FALSE))),C$1,"")</f>
        <v>I frequently debug code written by others/legacy code</v>
      </c>
      <c r="D29" s="10" t="str">
        <f>IF(ISNUMBER(SEARCH(D$1,VLOOKUP($A29,'Formulärsvar 1'!$A:$AB,6,FALSE))),D$1,"")</f>
        <v>I frequently review others code</v>
      </c>
      <c r="E29" s="10" t="str">
        <f>IF(ISNUMBER(SEARCH(E$1,VLOOKUP($A29,'Formulärsvar 1'!$A:$AB,6,FALSE))),E$1,"")</f>
        <v/>
      </c>
    </row>
    <row r="30" spans="1:5" x14ac:dyDescent="0.25">
      <c r="A30">
        <v>29</v>
      </c>
      <c r="B30" s="10" t="str">
        <f>IF(ISNUMBER(SEARCH(B$1,VLOOKUP($A30,'Formulärsvar 1'!$A:$AB,6,FALSE))),B$1,"")</f>
        <v>I frequently write code</v>
      </c>
      <c r="C30" s="10" t="str">
        <f>IF(ISNUMBER(SEARCH(C$1,VLOOKUP($A30,'Formulärsvar 1'!$A:$AB,6,FALSE))),C$1,"")</f>
        <v>I frequently debug code written by others/legacy code</v>
      </c>
      <c r="D30" s="10" t="str">
        <f>IF(ISNUMBER(SEARCH(D$1,VLOOKUP($A30,'Formulärsvar 1'!$A:$AB,6,FALSE))),D$1,"")</f>
        <v>I frequently review others code</v>
      </c>
      <c r="E30" s="10" t="str">
        <f>IF(ISNUMBER(SEARCH(E$1,VLOOKUP($A30,'Formulärsvar 1'!$A:$AB,6,FALSE))),E$1,"")</f>
        <v/>
      </c>
    </row>
    <row r="31" spans="1:5" x14ac:dyDescent="0.25">
      <c r="A31">
        <v>30</v>
      </c>
      <c r="B31" s="10" t="str">
        <f>IF(ISNUMBER(SEARCH(B$1,VLOOKUP($A31,'Formulärsvar 1'!$A:$AB,6,FALSE))),B$1,"")</f>
        <v>I frequently write code</v>
      </c>
      <c r="C31" s="10" t="str">
        <f>IF(ISNUMBER(SEARCH(C$1,VLOOKUP($A31,'Formulärsvar 1'!$A:$AB,6,FALSE))),C$1,"")</f>
        <v>I frequently debug code written by others/legacy code</v>
      </c>
      <c r="D31" s="10" t="str">
        <f>IF(ISNUMBER(SEARCH(D$1,VLOOKUP($A31,'Formulärsvar 1'!$A:$AB,6,FALSE))),D$1,"")</f>
        <v>I frequently review others code</v>
      </c>
      <c r="E31" s="10" t="str">
        <f>IF(ISNUMBER(SEARCH(E$1,VLOOKUP($A31,'Formulärsvar 1'!$A:$AB,6,FALSE))),E$1,"")</f>
        <v/>
      </c>
    </row>
    <row r="32" spans="1:5" x14ac:dyDescent="0.25">
      <c r="A32">
        <v>31</v>
      </c>
      <c r="B32" s="10" t="str">
        <f>IF(ISNUMBER(SEARCH(B$1,VLOOKUP($A32,'Formulärsvar 1'!$A:$AB,6,FALSE))),B$1,"")</f>
        <v>I frequently write code</v>
      </c>
      <c r="C32" s="10" t="str">
        <f>IF(ISNUMBER(SEARCH(C$1,VLOOKUP($A32,'Formulärsvar 1'!$A:$AB,6,FALSE))),C$1,"")</f>
        <v>I frequently debug code written by others/legacy code</v>
      </c>
      <c r="D32" s="10" t="str">
        <f>IF(ISNUMBER(SEARCH(D$1,VLOOKUP($A32,'Formulärsvar 1'!$A:$AB,6,FALSE))),D$1,"")</f>
        <v>I frequently review others code</v>
      </c>
      <c r="E32" s="10" t="str">
        <f>IF(ISNUMBER(SEARCH(E$1,VLOOKUP($A32,'Formulärsvar 1'!$A:$AB,6,FALSE))),E$1,"")</f>
        <v/>
      </c>
    </row>
    <row r="33" spans="1:5" x14ac:dyDescent="0.25">
      <c r="A33">
        <v>32</v>
      </c>
      <c r="B33" s="10" t="str">
        <f>IF(ISNUMBER(SEARCH(B$1,VLOOKUP($A33,'Formulärsvar 1'!$A:$AB,6,FALSE))),B$1,"")</f>
        <v>I frequently write code</v>
      </c>
      <c r="C33" s="10" t="str">
        <f>IF(ISNUMBER(SEARCH(C$1,VLOOKUP($A33,'Formulärsvar 1'!$A:$AB,6,FALSE))),C$1,"")</f>
        <v/>
      </c>
      <c r="D33" s="10" t="str">
        <f>IF(ISNUMBER(SEARCH(D$1,VLOOKUP($A33,'Formulärsvar 1'!$A:$AB,6,FALSE))),D$1,"")</f>
        <v>I frequently review others code</v>
      </c>
      <c r="E33" s="10" t="str">
        <f>IF(ISNUMBER(SEARCH(E$1,VLOOKUP($A33,'Formulärsvar 1'!$A:$AB,6,FALSE))),E$1,"")</f>
        <v/>
      </c>
    </row>
    <row r="34" spans="1:5" x14ac:dyDescent="0.25">
      <c r="A34">
        <v>33</v>
      </c>
      <c r="B34" s="10" t="str">
        <f>IF(ISNUMBER(SEARCH(B$1,VLOOKUP($A34,'Formulärsvar 1'!$A:$AB,6,FALSE))),B$1,"")</f>
        <v>I frequently write code</v>
      </c>
      <c r="C34" s="10" t="str">
        <f>IF(ISNUMBER(SEARCH(C$1,VLOOKUP($A34,'Formulärsvar 1'!$A:$AB,6,FALSE))),C$1,"")</f>
        <v>I frequently debug code written by others/legacy code</v>
      </c>
      <c r="D34" s="10" t="str">
        <f>IF(ISNUMBER(SEARCH(D$1,VLOOKUP($A34,'Formulärsvar 1'!$A:$AB,6,FALSE))),D$1,"")</f>
        <v>I frequently review others code</v>
      </c>
      <c r="E34" s="10" t="str">
        <f>IF(ISNUMBER(SEARCH(E$1,VLOOKUP($A34,'Formulärsvar 1'!$A:$AB,6,FALSE))),E$1,"")</f>
        <v/>
      </c>
    </row>
    <row r="35" spans="1:5" x14ac:dyDescent="0.25">
      <c r="A35">
        <v>34</v>
      </c>
      <c r="B35" s="10" t="str">
        <f>IF(ISNUMBER(SEARCH(B$1,VLOOKUP($A35,'Formulärsvar 1'!$A:$AB,6,FALSE))),B$1,"")</f>
        <v>I frequently write code</v>
      </c>
      <c r="C35" s="10" t="str">
        <f>IF(ISNUMBER(SEARCH(C$1,VLOOKUP($A35,'Formulärsvar 1'!$A:$AB,6,FALSE))),C$1,"")</f>
        <v>I frequently debug code written by others/legacy code</v>
      </c>
      <c r="D35" s="10" t="str">
        <f>IF(ISNUMBER(SEARCH(D$1,VLOOKUP($A35,'Formulärsvar 1'!$A:$AB,6,FALSE))),D$1,"")</f>
        <v>I frequently review others code</v>
      </c>
      <c r="E35" s="10" t="str">
        <f>IF(ISNUMBER(SEARCH(E$1,VLOOKUP($A35,'Formulärsvar 1'!$A:$AB,6,FALSE))),E$1,"")</f>
        <v/>
      </c>
    </row>
    <row r="36" spans="1:5" x14ac:dyDescent="0.25">
      <c r="A36">
        <v>35</v>
      </c>
      <c r="B36" s="10" t="str">
        <f>IF(ISNUMBER(SEARCH(B$1,VLOOKUP($A36,'Formulärsvar 1'!$A:$AB,6,FALSE))),B$1,"")</f>
        <v>I frequently write code</v>
      </c>
      <c r="C36" s="10" t="str">
        <f>IF(ISNUMBER(SEARCH(C$1,VLOOKUP($A36,'Formulärsvar 1'!$A:$AB,6,FALSE))),C$1,"")</f>
        <v>I frequently debug code written by others/legacy code</v>
      </c>
      <c r="D36" s="10" t="str">
        <f>IF(ISNUMBER(SEARCH(D$1,VLOOKUP($A36,'Formulärsvar 1'!$A:$AB,6,FALSE))),D$1,"")</f>
        <v>I frequently review others code</v>
      </c>
      <c r="E36" s="10" t="str">
        <f>IF(ISNUMBER(SEARCH(E$1,VLOOKUP($A36,'Formulärsvar 1'!$A:$AB,6,FALSE))),E$1,"")</f>
        <v/>
      </c>
    </row>
    <row r="37" spans="1:5" x14ac:dyDescent="0.25">
      <c r="A37">
        <v>36</v>
      </c>
      <c r="B37" s="10" t="str">
        <f>IF(ISNUMBER(SEARCH(B$1,VLOOKUP($A37,'Formulärsvar 1'!$A:$AB,6,FALSE))),B$1,"")</f>
        <v>I frequently write code</v>
      </c>
      <c r="C37" s="10" t="str">
        <f>IF(ISNUMBER(SEARCH(C$1,VLOOKUP($A37,'Formulärsvar 1'!$A:$AB,6,FALSE))),C$1,"")</f>
        <v>I frequently debug code written by others/legacy code</v>
      </c>
      <c r="D37" s="10" t="str">
        <f>IF(ISNUMBER(SEARCH(D$1,VLOOKUP($A37,'Formulärsvar 1'!$A:$AB,6,FALSE))),D$1,"")</f>
        <v>I frequently review others code</v>
      </c>
      <c r="E37" s="10" t="str">
        <f>IF(ISNUMBER(SEARCH(E$1,VLOOKUP($A37,'Formulärsvar 1'!$A:$AB,6,FALSE))),E$1,"")</f>
        <v/>
      </c>
    </row>
    <row r="38" spans="1:5" x14ac:dyDescent="0.25">
      <c r="A38">
        <v>37</v>
      </c>
      <c r="B38" s="10" t="str">
        <f>IF(ISNUMBER(SEARCH(B$1,VLOOKUP($A38,'Formulärsvar 1'!$A:$AB,6,FALSE))),B$1,"")</f>
        <v>I frequently write code</v>
      </c>
      <c r="C38" s="10" t="str">
        <f>IF(ISNUMBER(SEARCH(C$1,VLOOKUP($A38,'Formulärsvar 1'!$A:$AB,6,FALSE))),C$1,"")</f>
        <v>I frequently debug code written by others/legacy code</v>
      </c>
      <c r="D38" s="10" t="str">
        <f>IF(ISNUMBER(SEARCH(D$1,VLOOKUP($A38,'Formulärsvar 1'!$A:$AB,6,FALSE))),D$1,"")</f>
        <v>I frequently review others code</v>
      </c>
      <c r="E38" s="10" t="str">
        <f>IF(ISNUMBER(SEARCH(E$1,VLOOKUP($A38,'Formulärsvar 1'!$A:$AB,6,FALSE))),E$1,"")</f>
        <v/>
      </c>
    </row>
    <row r="39" spans="1:5" x14ac:dyDescent="0.25">
      <c r="A39">
        <v>38</v>
      </c>
      <c r="B39" s="10" t="str">
        <f>IF(ISNUMBER(SEARCH(B$1,VLOOKUP($A39,'Formulärsvar 1'!$A:$AB,6,FALSE))),B$1,"")</f>
        <v>I frequently write code</v>
      </c>
      <c r="C39" s="10" t="str">
        <f>IF(ISNUMBER(SEARCH(C$1,VLOOKUP($A39,'Formulärsvar 1'!$A:$AB,6,FALSE))),C$1,"")</f>
        <v>I frequently debug code written by others/legacy code</v>
      </c>
      <c r="D39" s="10" t="str">
        <f>IF(ISNUMBER(SEARCH(D$1,VLOOKUP($A39,'Formulärsvar 1'!$A:$AB,6,FALSE))),D$1,"")</f>
        <v>I frequently review others code</v>
      </c>
      <c r="E39" s="10" t="str">
        <f>IF(ISNUMBER(SEARCH(E$1,VLOOKUP($A39,'Formulärsvar 1'!$A:$AB,6,FALSE))),E$1,"")</f>
        <v/>
      </c>
    </row>
    <row r="40" spans="1:5" x14ac:dyDescent="0.25">
      <c r="A40">
        <v>39</v>
      </c>
      <c r="B40" s="10" t="str">
        <f>IF(ISNUMBER(SEARCH(B$1,VLOOKUP($A40,'Formulärsvar 1'!$A:$AB,6,FALSE))),B$1,"")</f>
        <v>I frequently write code</v>
      </c>
      <c r="C40" s="10" t="str">
        <f>IF(ISNUMBER(SEARCH(C$1,VLOOKUP($A40,'Formulärsvar 1'!$A:$AB,6,FALSE))),C$1,"")</f>
        <v/>
      </c>
      <c r="D40" s="10" t="str">
        <f>IF(ISNUMBER(SEARCH(D$1,VLOOKUP($A40,'Formulärsvar 1'!$A:$AB,6,FALSE))),D$1,"")</f>
        <v/>
      </c>
      <c r="E40" s="10" t="str">
        <f>IF(ISNUMBER(SEARCH(E$1,VLOOKUP($A40,'Formulärsvar 1'!$A:$AB,6,FALSE))),E$1,"")</f>
        <v/>
      </c>
    </row>
    <row r="41" spans="1:5" x14ac:dyDescent="0.25">
      <c r="A41">
        <v>40</v>
      </c>
      <c r="B41" s="10" t="str">
        <f>IF(ISNUMBER(SEARCH(B$1,VLOOKUP($A41,'Formulärsvar 1'!$A:$AB,6,FALSE))),B$1,"")</f>
        <v>I frequently write code</v>
      </c>
      <c r="C41" s="10" t="str">
        <f>IF(ISNUMBER(SEARCH(C$1,VLOOKUP($A41,'Formulärsvar 1'!$A:$AB,6,FALSE))),C$1,"")</f>
        <v>I frequently debug code written by others/legacy code</v>
      </c>
      <c r="D41" s="10" t="str">
        <f>IF(ISNUMBER(SEARCH(D$1,VLOOKUP($A41,'Formulärsvar 1'!$A:$AB,6,FALSE))),D$1,"")</f>
        <v/>
      </c>
      <c r="E41" s="10" t="str">
        <f>IF(ISNUMBER(SEARCH(E$1,VLOOKUP($A41,'Formulärsvar 1'!$A:$AB,6,FALSE))),E$1,"")</f>
        <v/>
      </c>
    </row>
    <row r="42" spans="1:5" x14ac:dyDescent="0.25">
      <c r="A42">
        <v>41</v>
      </c>
      <c r="B42" s="10" t="str">
        <f>IF(ISNUMBER(SEARCH(B$1,VLOOKUP($A42,'Formulärsvar 1'!$A:$AB,6,FALSE))),B$1,"")</f>
        <v>I frequently write code</v>
      </c>
      <c r="C42" s="10" t="str">
        <f>IF(ISNUMBER(SEARCH(C$1,VLOOKUP($A42,'Formulärsvar 1'!$A:$AB,6,FALSE))),C$1,"")</f>
        <v>I frequently debug code written by others/legacy code</v>
      </c>
      <c r="D42" s="10" t="str">
        <f>IF(ISNUMBER(SEARCH(D$1,VLOOKUP($A42,'Formulärsvar 1'!$A:$AB,6,FALSE))),D$1,"")</f>
        <v>I frequently review others code</v>
      </c>
      <c r="E42" s="10" t="str">
        <f>IF(ISNUMBER(SEARCH(E$1,VLOOKUP($A42,'Formulärsvar 1'!$A:$AB,6,FALSE))),E$1,"")</f>
        <v/>
      </c>
    </row>
    <row r="43" spans="1:5" x14ac:dyDescent="0.25">
      <c r="A43">
        <v>42</v>
      </c>
      <c r="B43" s="10" t="str">
        <f>IF(ISNUMBER(SEARCH(B$1,VLOOKUP($A43,'Formulärsvar 1'!$A:$AB,6,FALSE))),B$1,"")</f>
        <v>I frequently write code</v>
      </c>
      <c r="C43" s="10" t="str">
        <f>IF(ISNUMBER(SEARCH(C$1,VLOOKUP($A43,'Formulärsvar 1'!$A:$AB,6,FALSE))),C$1,"")</f>
        <v>I frequently debug code written by others/legacy code</v>
      </c>
      <c r="D43" s="10" t="str">
        <f>IF(ISNUMBER(SEARCH(D$1,VLOOKUP($A43,'Formulärsvar 1'!$A:$AB,6,FALSE))),D$1,"")</f>
        <v>I frequently review others code</v>
      </c>
      <c r="E43" s="10" t="str">
        <f>IF(ISNUMBER(SEARCH(E$1,VLOOKUP($A43,'Formulärsvar 1'!$A:$AB,6,FALSE))),E$1,"")</f>
        <v/>
      </c>
    </row>
    <row r="44" spans="1:5" x14ac:dyDescent="0.25">
      <c r="A44">
        <v>43</v>
      </c>
      <c r="B44" s="10" t="str">
        <f>IF(ISNUMBER(SEARCH(B$1,VLOOKUP($A44,'Formulärsvar 1'!$A:$AB,6,FALSE))),B$1,"")</f>
        <v>I frequently write code</v>
      </c>
      <c r="C44" s="10" t="str">
        <f>IF(ISNUMBER(SEARCH(C$1,VLOOKUP($A44,'Formulärsvar 1'!$A:$AB,6,FALSE))),C$1,"")</f>
        <v>I frequently debug code written by others/legacy code</v>
      </c>
      <c r="D44" s="10" t="str">
        <f>IF(ISNUMBER(SEARCH(D$1,VLOOKUP($A44,'Formulärsvar 1'!$A:$AB,6,FALSE))),D$1,"")</f>
        <v>I frequently review others code</v>
      </c>
      <c r="E44" s="10" t="str">
        <f>IF(ISNUMBER(SEARCH(E$1,VLOOKUP($A44,'Formulärsvar 1'!$A:$AB,6,FALSE))),E$1,"")</f>
        <v/>
      </c>
    </row>
    <row r="45" spans="1:5" x14ac:dyDescent="0.25">
      <c r="A45">
        <v>44</v>
      </c>
      <c r="B45" s="10" t="str">
        <f>IF(ISNUMBER(SEARCH(B$1,VLOOKUP($A45,'Formulärsvar 1'!$A:$AB,6,FALSE))),B$1,"")</f>
        <v>I frequently write code</v>
      </c>
      <c r="C45" s="10" t="str">
        <f>IF(ISNUMBER(SEARCH(C$1,VLOOKUP($A45,'Formulärsvar 1'!$A:$AB,6,FALSE))),C$1,"")</f>
        <v>I frequently debug code written by others/legacy code</v>
      </c>
      <c r="D45" s="10" t="str">
        <f>IF(ISNUMBER(SEARCH(D$1,VLOOKUP($A45,'Formulärsvar 1'!$A:$AB,6,FALSE))),D$1,"")</f>
        <v>I frequently review others code</v>
      </c>
      <c r="E45" s="10" t="str">
        <f>IF(ISNUMBER(SEARCH(E$1,VLOOKUP($A45,'Formulärsvar 1'!$A:$AB,6,FALSE))),E$1,"")</f>
        <v/>
      </c>
    </row>
    <row r="46" spans="1:5" x14ac:dyDescent="0.25">
      <c r="A46">
        <v>45</v>
      </c>
      <c r="B46" s="10" t="str">
        <f>IF(ISNUMBER(SEARCH(B$1,VLOOKUP($A46,'Formulärsvar 1'!$A:$AB,6,FALSE))),B$1,"")</f>
        <v>I frequently write code</v>
      </c>
      <c r="C46" s="10" t="str">
        <f>IF(ISNUMBER(SEARCH(C$1,VLOOKUP($A46,'Formulärsvar 1'!$A:$AB,6,FALSE))),C$1,"")</f>
        <v>I frequently debug code written by others/legacy code</v>
      </c>
      <c r="D46" s="10" t="str">
        <f>IF(ISNUMBER(SEARCH(D$1,VLOOKUP($A46,'Formulärsvar 1'!$A:$AB,6,FALSE))),D$1,"")</f>
        <v>I frequently review others code</v>
      </c>
      <c r="E46" s="10" t="str">
        <f>IF(ISNUMBER(SEARCH(E$1,VLOOKUP($A46,'Formulärsvar 1'!$A:$AB,6,FALSE))),E$1,"")</f>
        <v/>
      </c>
    </row>
    <row r="47" spans="1:5" x14ac:dyDescent="0.25">
      <c r="A47">
        <v>46</v>
      </c>
      <c r="B47" s="10" t="str">
        <f>IF(ISNUMBER(SEARCH(B$1,VLOOKUP($A47,'Formulärsvar 1'!$A:$AB,6,FALSE))),B$1,"")</f>
        <v>I frequently write code</v>
      </c>
      <c r="C47" s="10" t="str">
        <f>IF(ISNUMBER(SEARCH(C$1,VLOOKUP($A47,'Formulärsvar 1'!$A:$AB,6,FALSE))),C$1,"")</f>
        <v>I frequently debug code written by others/legacy code</v>
      </c>
      <c r="D47" s="10" t="str">
        <f>IF(ISNUMBER(SEARCH(D$1,VLOOKUP($A47,'Formulärsvar 1'!$A:$AB,6,FALSE))),D$1,"")</f>
        <v>I frequently review others code</v>
      </c>
      <c r="E47" s="10" t="str">
        <f>IF(ISNUMBER(SEARCH(E$1,VLOOKUP($A47,'Formulärsvar 1'!$A:$AB,6,FALSE))),E$1,"")</f>
        <v/>
      </c>
    </row>
    <row r="48" spans="1:5" x14ac:dyDescent="0.25">
      <c r="A48">
        <v>47</v>
      </c>
      <c r="B48" s="10" t="str">
        <f>IF(ISNUMBER(SEARCH(B$1,VLOOKUP($A48,'Formulärsvar 1'!$A:$AB,6,FALSE))),B$1,"")</f>
        <v/>
      </c>
      <c r="C48" s="10" t="str">
        <f>IF(ISNUMBER(SEARCH(C$1,VLOOKUP($A48,'Formulärsvar 1'!$A:$AB,6,FALSE))),C$1,"")</f>
        <v/>
      </c>
      <c r="D48" s="10" t="str">
        <f>IF(ISNUMBER(SEARCH(D$1,VLOOKUP($A48,'Formulärsvar 1'!$A:$AB,6,FALSE))),D$1,"")</f>
        <v>I frequently review others code</v>
      </c>
      <c r="E48" s="10" t="str">
        <f>IF(ISNUMBER(SEARCH(E$1,VLOOKUP($A48,'Formulärsvar 1'!$A:$AB,6,FALSE))),E$1,"")</f>
        <v/>
      </c>
    </row>
    <row r="49" spans="1:5" x14ac:dyDescent="0.25">
      <c r="A49">
        <v>48</v>
      </c>
      <c r="B49" s="10" t="str">
        <f>IF(ISNUMBER(SEARCH(B$1,VLOOKUP($A49,'Formulärsvar 1'!$A:$AB,6,FALSE))),B$1,"")</f>
        <v>I frequently write code</v>
      </c>
      <c r="C49" s="10" t="str">
        <f>IF(ISNUMBER(SEARCH(C$1,VLOOKUP($A49,'Formulärsvar 1'!$A:$AB,6,FALSE))),C$1,"")</f>
        <v>I frequently debug code written by others/legacy code</v>
      </c>
      <c r="D49" s="10" t="str">
        <f>IF(ISNUMBER(SEARCH(D$1,VLOOKUP($A49,'Formulärsvar 1'!$A:$AB,6,FALSE))),D$1,"")</f>
        <v>I frequently review others code</v>
      </c>
      <c r="E49" s="10" t="str">
        <f>IF(ISNUMBER(SEARCH(E$1,VLOOKUP($A49,'Formulärsvar 1'!$A:$AB,6,FALSE))),E$1,"")</f>
        <v/>
      </c>
    </row>
    <row r="50" spans="1:5" x14ac:dyDescent="0.25">
      <c r="A50">
        <v>49</v>
      </c>
      <c r="B50" s="10" t="str">
        <f>IF(ISNUMBER(SEARCH(B$1,VLOOKUP($A50,'Formulärsvar 1'!$A:$AB,6,FALSE))),B$1,"")</f>
        <v>I frequently write code</v>
      </c>
      <c r="C50" s="10" t="str">
        <f>IF(ISNUMBER(SEARCH(C$1,VLOOKUP($A50,'Formulärsvar 1'!$A:$AB,6,FALSE))),C$1,"")</f>
        <v>I frequently debug code written by others/legacy code</v>
      </c>
      <c r="D50" s="10" t="str">
        <f>IF(ISNUMBER(SEARCH(D$1,VLOOKUP($A50,'Formulärsvar 1'!$A:$AB,6,FALSE))),D$1,"")</f>
        <v>I frequently review others code</v>
      </c>
      <c r="E50" s="10" t="str">
        <f>IF(ISNUMBER(SEARCH(E$1,VLOOKUP($A50,'Formulärsvar 1'!$A:$AB,6,FALSE))),E$1,"")</f>
        <v/>
      </c>
    </row>
    <row r="51" spans="1:5" x14ac:dyDescent="0.25">
      <c r="A51">
        <v>50</v>
      </c>
      <c r="B51" s="10" t="str">
        <f>IF(ISNUMBER(SEARCH(B$1,VLOOKUP($A51,'Formulärsvar 1'!$A:$AB,6,FALSE))),B$1,"")</f>
        <v>I frequently write code</v>
      </c>
      <c r="C51" s="10" t="str">
        <f>IF(ISNUMBER(SEARCH(C$1,VLOOKUP($A51,'Formulärsvar 1'!$A:$AB,6,FALSE))),C$1,"")</f>
        <v>I frequently debug code written by others/legacy code</v>
      </c>
      <c r="D51" s="10" t="str">
        <f>IF(ISNUMBER(SEARCH(D$1,VLOOKUP($A51,'Formulärsvar 1'!$A:$AB,6,FALSE))),D$1,"")</f>
        <v>I frequently review others code</v>
      </c>
      <c r="E51" s="10" t="str">
        <f>IF(ISNUMBER(SEARCH(E$1,VLOOKUP($A51,'Formulärsvar 1'!$A:$AB,6,FALSE))),E$1,"")</f>
        <v/>
      </c>
    </row>
    <row r="52" spans="1:5" x14ac:dyDescent="0.25">
      <c r="A52">
        <v>51</v>
      </c>
      <c r="B52" s="10" t="str">
        <f>IF(ISNUMBER(SEARCH(B$1,VLOOKUP($A52,'Formulärsvar 1'!$A:$AB,6,FALSE))),B$1,"")</f>
        <v>I frequently write code</v>
      </c>
      <c r="C52" s="10" t="str">
        <f>IF(ISNUMBER(SEARCH(C$1,VLOOKUP($A52,'Formulärsvar 1'!$A:$AB,6,FALSE))),C$1,"")</f>
        <v>I frequently debug code written by others/legacy code</v>
      </c>
      <c r="D52" s="10" t="str">
        <f>IF(ISNUMBER(SEARCH(D$1,VLOOKUP($A52,'Formulärsvar 1'!$A:$AB,6,FALSE))),D$1,"")</f>
        <v>I frequently review others code</v>
      </c>
      <c r="E52" s="10" t="str">
        <f>IF(ISNUMBER(SEARCH(E$1,VLOOKUP($A52,'Formulärsvar 1'!$A:$AB,6,FALSE))),E$1,"")</f>
        <v/>
      </c>
    </row>
    <row r="53" spans="1:5" x14ac:dyDescent="0.25">
      <c r="A53">
        <v>52</v>
      </c>
      <c r="B53" s="10" t="str">
        <f>IF(ISNUMBER(SEARCH(B$1,VLOOKUP($A53,'Formulärsvar 1'!$A:$AB,6,FALSE))),B$1,"")</f>
        <v>I frequently write code</v>
      </c>
      <c r="C53" s="10" t="str">
        <f>IF(ISNUMBER(SEARCH(C$1,VLOOKUP($A53,'Formulärsvar 1'!$A:$AB,6,FALSE))),C$1,"")</f>
        <v>I frequently debug code written by others/legacy code</v>
      </c>
      <c r="D53" s="10" t="str">
        <f>IF(ISNUMBER(SEARCH(D$1,VLOOKUP($A53,'Formulärsvar 1'!$A:$AB,6,FALSE))),D$1,"")</f>
        <v>I frequently review others code</v>
      </c>
      <c r="E53" s="10" t="str">
        <f>IF(ISNUMBER(SEARCH(E$1,VLOOKUP($A53,'Formulärsvar 1'!$A:$AB,6,FALSE))),E$1,"")</f>
        <v/>
      </c>
    </row>
    <row r="54" spans="1:5" x14ac:dyDescent="0.25">
      <c r="A54">
        <v>53</v>
      </c>
      <c r="B54" s="10" t="str">
        <f>IF(ISNUMBER(SEARCH(B$1,VLOOKUP($A54,'Formulärsvar 1'!$A:$AB,6,FALSE))),B$1,"")</f>
        <v>I frequently write code</v>
      </c>
      <c r="C54" s="10" t="str">
        <f>IF(ISNUMBER(SEARCH(C$1,VLOOKUP($A54,'Formulärsvar 1'!$A:$AB,6,FALSE))),C$1,"")</f>
        <v>I frequently debug code written by others/legacy code</v>
      </c>
      <c r="D54" s="10" t="str">
        <f>IF(ISNUMBER(SEARCH(D$1,VLOOKUP($A54,'Formulärsvar 1'!$A:$AB,6,FALSE))),D$1,"")</f>
        <v/>
      </c>
      <c r="E54" s="10" t="str">
        <f>IF(ISNUMBER(SEARCH(E$1,VLOOKUP($A54,'Formulärsvar 1'!$A:$AB,6,FALSE))),E$1,"")</f>
        <v/>
      </c>
    </row>
    <row r="55" spans="1:5" x14ac:dyDescent="0.25">
      <c r="A55">
        <v>54</v>
      </c>
      <c r="B55" s="10" t="str">
        <f>IF(ISNUMBER(SEARCH(B$1,VLOOKUP($A55,'Formulärsvar 1'!$A:$AB,6,FALSE))),B$1,"")</f>
        <v>I frequently write code</v>
      </c>
      <c r="C55" s="10" t="str">
        <f>IF(ISNUMBER(SEARCH(C$1,VLOOKUP($A55,'Formulärsvar 1'!$A:$AB,6,FALSE))),C$1,"")</f>
        <v>I frequently debug code written by others/legacy code</v>
      </c>
      <c r="D55" s="10" t="str">
        <f>IF(ISNUMBER(SEARCH(D$1,VLOOKUP($A55,'Formulärsvar 1'!$A:$AB,6,FALSE))),D$1,"")</f>
        <v>I frequently review others code</v>
      </c>
      <c r="E55" s="10" t="str">
        <f>IF(ISNUMBER(SEARCH(E$1,VLOOKUP($A55,'Formulärsvar 1'!$A:$AB,6,FALSE))),E$1,"")</f>
        <v/>
      </c>
    </row>
    <row r="56" spans="1:5" x14ac:dyDescent="0.25">
      <c r="A56">
        <v>55</v>
      </c>
      <c r="B56" s="10" t="str">
        <f>IF(ISNUMBER(SEARCH(B$1,VLOOKUP($A56,'Formulärsvar 1'!$A:$AB,6,FALSE))),B$1,"")</f>
        <v>I frequently write code</v>
      </c>
      <c r="C56" s="10" t="str">
        <f>IF(ISNUMBER(SEARCH(C$1,VLOOKUP($A56,'Formulärsvar 1'!$A:$AB,6,FALSE))),C$1,"")</f>
        <v/>
      </c>
      <c r="D56" s="10" t="str">
        <f>IF(ISNUMBER(SEARCH(D$1,VLOOKUP($A56,'Formulärsvar 1'!$A:$AB,6,FALSE))),D$1,"")</f>
        <v/>
      </c>
      <c r="E56" s="10" t="str">
        <f>IF(ISNUMBER(SEARCH(E$1,VLOOKUP($A56,'Formulärsvar 1'!$A:$AB,6,FALSE))),E$1,"")</f>
        <v/>
      </c>
    </row>
    <row r="57" spans="1:5" x14ac:dyDescent="0.25">
      <c r="A57">
        <v>56</v>
      </c>
      <c r="B57" s="10" t="str">
        <f>IF(ISNUMBER(SEARCH(B$1,VLOOKUP($A57,'Formulärsvar 1'!$A:$AB,6,FALSE))),B$1,"")</f>
        <v>I frequently write code</v>
      </c>
      <c r="C57" s="10" t="str">
        <f>IF(ISNUMBER(SEARCH(C$1,VLOOKUP($A57,'Formulärsvar 1'!$A:$AB,6,FALSE))),C$1,"")</f>
        <v>I frequently debug code written by others/legacy code</v>
      </c>
      <c r="D57" s="10" t="str">
        <f>IF(ISNUMBER(SEARCH(D$1,VLOOKUP($A57,'Formulärsvar 1'!$A:$AB,6,FALSE))),D$1,"")</f>
        <v>I frequently review others code</v>
      </c>
      <c r="E57" s="10" t="str">
        <f>IF(ISNUMBER(SEARCH(E$1,VLOOKUP($A57,'Formulärsvar 1'!$A:$AB,6,FALSE))),E$1,"")</f>
        <v/>
      </c>
    </row>
    <row r="58" spans="1:5" x14ac:dyDescent="0.25">
      <c r="A58">
        <v>57</v>
      </c>
      <c r="B58" s="10" t="str">
        <f>IF(ISNUMBER(SEARCH(B$1,VLOOKUP($A58,'Formulärsvar 1'!$A:$AB,6,FALSE))),B$1,"")</f>
        <v>I frequently write code</v>
      </c>
      <c r="C58" s="10" t="str">
        <f>IF(ISNUMBER(SEARCH(C$1,VLOOKUP($A58,'Formulärsvar 1'!$A:$AB,6,FALSE))),C$1,"")</f>
        <v/>
      </c>
      <c r="D58" s="10" t="str">
        <f>IF(ISNUMBER(SEARCH(D$1,VLOOKUP($A58,'Formulärsvar 1'!$A:$AB,6,FALSE))),D$1,"")</f>
        <v/>
      </c>
      <c r="E58" s="10" t="str">
        <f>IF(ISNUMBER(SEARCH(E$1,VLOOKUP($A58,'Formulärsvar 1'!$A:$AB,6,FALSE))),E$1,"")</f>
        <v/>
      </c>
    </row>
    <row r="59" spans="1:5" x14ac:dyDescent="0.25">
      <c r="A59">
        <v>58</v>
      </c>
      <c r="B59" s="10" t="str">
        <f>IF(ISNUMBER(SEARCH(B$1,VLOOKUP($A59,'Formulärsvar 1'!$A:$AB,6,FALSE))),B$1,"")</f>
        <v>I frequently write code</v>
      </c>
      <c r="C59" s="10" t="str">
        <f>IF(ISNUMBER(SEARCH(C$1,VLOOKUP($A59,'Formulärsvar 1'!$A:$AB,6,FALSE))),C$1,"")</f>
        <v>I frequently debug code written by others/legacy code</v>
      </c>
      <c r="D59" s="10" t="str">
        <f>IF(ISNUMBER(SEARCH(D$1,VLOOKUP($A59,'Formulärsvar 1'!$A:$AB,6,FALSE))),D$1,"")</f>
        <v>I frequently review others code</v>
      </c>
      <c r="E59" s="10" t="str">
        <f>IF(ISNUMBER(SEARCH(E$1,VLOOKUP($A59,'Formulärsvar 1'!$A:$AB,6,FALSE))),E$1,"")</f>
        <v/>
      </c>
    </row>
    <row r="60" spans="1:5" x14ac:dyDescent="0.25">
      <c r="A60">
        <v>59</v>
      </c>
      <c r="B60" s="10" t="str">
        <f>IF(ISNUMBER(SEARCH(B$1,VLOOKUP($A60,'Formulärsvar 1'!$A:$AB,6,FALSE))),B$1,"")</f>
        <v>I frequently write code</v>
      </c>
      <c r="C60" s="10" t="str">
        <f>IF(ISNUMBER(SEARCH(C$1,VLOOKUP($A60,'Formulärsvar 1'!$A:$AB,6,FALSE))),C$1,"")</f>
        <v>I frequently debug code written by others/legacy code</v>
      </c>
      <c r="D60" s="10" t="str">
        <f>IF(ISNUMBER(SEARCH(D$1,VLOOKUP($A60,'Formulärsvar 1'!$A:$AB,6,FALSE))),D$1,"")</f>
        <v/>
      </c>
      <c r="E60" s="10" t="str">
        <f>IF(ISNUMBER(SEARCH(E$1,VLOOKUP($A60,'Formulärsvar 1'!$A:$AB,6,FALSE))),E$1,"")</f>
        <v/>
      </c>
    </row>
    <row r="61" spans="1:5" x14ac:dyDescent="0.25">
      <c r="A61">
        <v>60</v>
      </c>
      <c r="B61" s="10" t="str">
        <f>IF(ISNUMBER(SEARCH(B$1,VLOOKUP($A61,'Formulärsvar 1'!$A:$AB,6,FALSE))),B$1,"")</f>
        <v>I frequently write code</v>
      </c>
      <c r="C61" s="10" t="str">
        <f>IF(ISNUMBER(SEARCH(C$1,VLOOKUP($A61,'Formulärsvar 1'!$A:$AB,6,FALSE))),C$1,"")</f>
        <v>I frequently debug code written by others/legacy code</v>
      </c>
      <c r="D61" s="10" t="str">
        <f>IF(ISNUMBER(SEARCH(D$1,VLOOKUP($A61,'Formulärsvar 1'!$A:$AB,6,FALSE))),D$1,"")</f>
        <v>I frequently review others code</v>
      </c>
      <c r="E61" s="10" t="str">
        <f>IF(ISNUMBER(SEARCH(E$1,VLOOKUP($A61,'Formulärsvar 1'!$A:$AB,6,FALSE))),E$1,"")</f>
        <v/>
      </c>
    </row>
    <row r="62" spans="1:5" x14ac:dyDescent="0.25">
      <c r="A62">
        <v>61</v>
      </c>
      <c r="B62" s="10" t="str">
        <f>IF(ISNUMBER(SEARCH(B$1,VLOOKUP($A62,'Formulärsvar 1'!$A:$AB,6,FALSE))),B$1,"")</f>
        <v>I frequently write code</v>
      </c>
      <c r="C62" s="10" t="str">
        <f>IF(ISNUMBER(SEARCH(C$1,VLOOKUP($A62,'Formulärsvar 1'!$A:$AB,6,FALSE))),C$1,"")</f>
        <v>I frequently debug code written by others/legacy code</v>
      </c>
      <c r="D62" s="10" t="str">
        <f>IF(ISNUMBER(SEARCH(D$1,VLOOKUP($A62,'Formulärsvar 1'!$A:$AB,6,FALSE))),D$1,"")</f>
        <v>I frequently review others code</v>
      </c>
      <c r="E62" s="10" t="str">
        <f>IF(ISNUMBER(SEARCH(E$1,VLOOKUP($A62,'Formulärsvar 1'!$A:$AB,6,FALSE))),E$1,"")</f>
        <v/>
      </c>
    </row>
    <row r="63" spans="1:5" x14ac:dyDescent="0.25">
      <c r="A63">
        <v>62</v>
      </c>
      <c r="B63" s="10" t="str">
        <f>IF(ISNUMBER(SEARCH(B$1,VLOOKUP($A63,'Formulärsvar 1'!$A:$AB,6,FALSE))),B$1,"")</f>
        <v>I frequently write code</v>
      </c>
      <c r="C63" s="10" t="str">
        <f>IF(ISNUMBER(SEARCH(C$1,VLOOKUP($A63,'Formulärsvar 1'!$A:$AB,6,FALSE))),C$1,"")</f>
        <v>I frequently debug code written by others/legacy code</v>
      </c>
      <c r="D63" s="10" t="str">
        <f>IF(ISNUMBER(SEARCH(D$1,VLOOKUP($A63,'Formulärsvar 1'!$A:$AB,6,FALSE))),D$1,"")</f>
        <v>I frequently review others code</v>
      </c>
      <c r="E63" s="10" t="str">
        <f>IF(ISNUMBER(SEARCH(E$1,VLOOKUP($A63,'Formulärsvar 1'!$A:$AB,6,FALSE))),E$1,"")</f>
        <v/>
      </c>
    </row>
    <row r="64" spans="1:5" x14ac:dyDescent="0.25">
      <c r="A64">
        <v>63</v>
      </c>
      <c r="B64" s="10" t="str">
        <f>IF(ISNUMBER(SEARCH(B$1,VLOOKUP($A64,'Formulärsvar 1'!$A:$AB,6,FALSE))),B$1,"")</f>
        <v>I frequently write code</v>
      </c>
      <c r="C64" s="10" t="str">
        <f>IF(ISNUMBER(SEARCH(C$1,VLOOKUP($A64,'Formulärsvar 1'!$A:$AB,6,FALSE))),C$1,"")</f>
        <v>I frequently debug code written by others/legacy code</v>
      </c>
      <c r="D64" s="10" t="str">
        <f>IF(ISNUMBER(SEARCH(D$1,VLOOKUP($A64,'Formulärsvar 1'!$A:$AB,6,FALSE))),D$1,"")</f>
        <v>I frequently review others code</v>
      </c>
      <c r="E64" s="10" t="str">
        <f>IF(ISNUMBER(SEARCH(E$1,VLOOKUP($A64,'Formulärsvar 1'!$A:$AB,6,FALSE))),E$1,"")</f>
        <v/>
      </c>
    </row>
    <row r="65" spans="1:5" x14ac:dyDescent="0.25">
      <c r="A65">
        <v>64</v>
      </c>
      <c r="B65" s="10" t="str">
        <f>IF(ISNUMBER(SEARCH(B$1,VLOOKUP($A65,'Formulärsvar 1'!$A:$AB,6,FALSE))),B$1,"")</f>
        <v>I frequently write code</v>
      </c>
      <c r="C65" s="10" t="str">
        <f>IF(ISNUMBER(SEARCH(C$1,VLOOKUP($A65,'Formulärsvar 1'!$A:$AB,6,FALSE))),C$1,"")</f>
        <v>I frequently debug code written by others/legacy code</v>
      </c>
      <c r="D65" s="10" t="str">
        <f>IF(ISNUMBER(SEARCH(D$1,VLOOKUP($A65,'Formulärsvar 1'!$A:$AB,6,FALSE))),D$1,"")</f>
        <v>I frequently review others code</v>
      </c>
      <c r="E65" s="10" t="str">
        <f>IF(ISNUMBER(SEARCH(E$1,VLOOKUP($A65,'Formulärsvar 1'!$A:$AB,6,FALSE))),E$1,"")</f>
        <v/>
      </c>
    </row>
    <row r="66" spans="1:5" x14ac:dyDescent="0.25">
      <c r="A66">
        <v>65</v>
      </c>
      <c r="B66" s="10" t="str">
        <f>IF(ISNUMBER(SEARCH(B$1,VLOOKUP($A66,'Formulärsvar 1'!$A:$AB,6,FALSE))),B$1,"")</f>
        <v>I frequently write code</v>
      </c>
      <c r="C66" s="10" t="str">
        <f>IF(ISNUMBER(SEARCH(C$1,VLOOKUP($A66,'Formulärsvar 1'!$A:$AB,6,FALSE))),C$1,"")</f>
        <v>I frequently debug code written by others/legacy code</v>
      </c>
      <c r="D66" s="10" t="str">
        <f>IF(ISNUMBER(SEARCH(D$1,VLOOKUP($A66,'Formulärsvar 1'!$A:$AB,6,FALSE))),D$1,"")</f>
        <v>I frequently review others code</v>
      </c>
      <c r="E66" s="10" t="str">
        <f>IF(ISNUMBER(SEARCH(E$1,VLOOKUP($A66,'Formulärsvar 1'!$A:$AB,6,FALSE))),E$1,"")</f>
        <v/>
      </c>
    </row>
    <row r="67" spans="1:5" x14ac:dyDescent="0.25">
      <c r="A67">
        <v>66</v>
      </c>
      <c r="B67" s="10" t="str">
        <f>IF(ISNUMBER(SEARCH(B$1,VLOOKUP($A67,'Formulärsvar 1'!$A:$AB,6,FALSE))),B$1,"")</f>
        <v>I frequently write code</v>
      </c>
      <c r="C67" s="10" t="str">
        <f>IF(ISNUMBER(SEARCH(C$1,VLOOKUP($A67,'Formulärsvar 1'!$A:$AB,6,FALSE))),C$1,"")</f>
        <v>I frequently debug code written by others/legacy code</v>
      </c>
      <c r="D67" s="10" t="str">
        <f>IF(ISNUMBER(SEARCH(D$1,VLOOKUP($A67,'Formulärsvar 1'!$A:$AB,6,FALSE))),D$1,"")</f>
        <v>I frequently review others code</v>
      </c>
      <c r="E67" s="10" t="str">
        <f>IF(ISNUMBER(SEARCH(E$1,VLOOKUP($A67,'Formulärsvar 1'!$A:$AB,6,FALSE))),E$1,"")</f>
        <v/>
      </c>
    </row>
    <row r="68" spans="1:5" x14ac:dyDescent="0.25">
      <c r="A68">
        <v>67</v>
      </c>
      <c r="B68" s="10" t="str">
        <f>IF(ISNUMBER(SEARCH(B$1,VLOOKUP($A68,'Formulärsvar 1'!$A:$AB,6,FALSE))),B$1,"")</f>
        <v>I frequently write code</v>
      </c>
      <c r="C68" s="10" t="str">
        <f>IF(ISNUMBER(SEARCH(C$1,VLOOKUP($A68,'Formulärsvar 1'!$A:$AB,6,FALSE))),C$1,"")</f>
        <v>I frequently debug code written by others/legacy code</v>
      </c>
      <c r="D68" s="10" t="str">
        <f>IF(ISNUMBER(SEARCH(D$1,VLOOKUP($A68,'Formulärsvar 1'!$A:$AB,6,FALSE))),D$1,"")</f>
        <v>I frequently review others code</v>
      </c>
      <c r="E68" s="10" t="str">
        <f>IF(ISNUMBER(SEARCH(E$1,VLOOKUP($A68,'Formulärsvar 1'!$A:$AB,6,FALSE))),E$1,"")</f>
        <v/>
      </c>
    </row>
    <row r="69" spans="1:5" x14ac:dyDescent="0.25">
      <c r="A69">
        <v>68</v>
      </c>
      <c r="B69" s="10" t="str">
        <f>IF(ISNUMBER(SEARCH(B$1,VLOOKUP($A69,'Formulärsvar 1'!$A:$AB,6,FALSE))),B$1,"")</f>
        <v>I frequently write code</v>
      </c>
      <c r="C69" s="10" t="str">
        <f>IF(ISNUMBER(SEARCH(C$1,VLOOKUP($A69,'Formulärsvar 1'!$A:$AB,6,FALSE))),C$1,"")</f>
        <v>I frequently debug code written by others/legacy code</v>
      </c>
      <c r="D69" s="10" t="str">
        <f>IF(ISNUMBER(SEARCH(D$1,VLOOKUP($A69,'Formulärsvar 1'!$A:$AB,6,FALSE))),D$1,"")</f>
        <v>I frequently review others code</v>
      </c>
      <c r="E69" s="10" t="str">
        <f>IF(ISNUMBER(SEARCH(E$1,VLOOKUP($A69,'Formulärsvar 1'!$A:$AB,6,FALSE))),E$1,"")</f>
        <v/>
      </c>
    </row>
    <row r="70" spans="1:5" x14ac:dyDescent="0.25">
      <c r="A70">
        <v>69</v>
      </c>
      <c r="B70" s="10" t="str">
        <f>IF(ISNUMBER(SEARCH(B$1,VLOOKUP($A70,'Formulärsvar 1'!$A:$AB,6,FALSE))),B$1,"")</f>
        <v>I frequently write code</v>
      </c>
      <c r="C70" s="10" t="str">
        <f>IF(ISNUMBER(SEARCH(C$1,VLOOKUP($A70,'Formulärsvar 1'!$A:$AB,6,FALSE))),C$1,"")</f>
        <v>I frequently debug code written by others/legacy code</v>
      </c>
      <c r="D70" s="10" t="str">
        <f>IF(ISNUMBER(SEARCH(D$1,VLOOKUP($A70,'Formulärsvar 1'!$A:$AB,6,FALSE))),D$1,"")</f>
        <v>I frequently review others code</v>
      </c>
      <c r="E70" s="10" t="str">
        <f>IF(ISNUMBER(SEARCH(E$1,VLOOKUP($A70,'Formulärsvar 1'!$A:$AB,6,FALSE))),E$1,"")</f>
        <v/>
      </c>
    </row>
    <row r="71" spans="1:5" x14ac:dyDescent="0.25">
      <c r="A71">
        <v>70</v>
      </c>
      <c r="B71" s="10" t="str">
        <f>IF(ISNUMBER(SEARCH(B$1,VLOOKUP($A71,'Formulärsvar 1'!$A:$AB,6,FALSE))),B$1,"")</f>
        <v>I frequently write code</v>
      </c>
      <c r="C71" s="10" t="str">
        <f>IF(ISNUMBER(SEARCH(C$1,VLOOKUP($A71,'Formulärsvar 1'!$A:$AB,6,FALSE))),C$1,"")</f>
        <v>I frequently debug code written by others/legacy code</v>
      </c>
      <c r="D71" s="10" t="str">
        <f>IF(ISNUMBER(SEARCH(D$1,VLOOKUP($A71,'Formulärsvar 1'!$A:$AB,6,FALSE))),D$1,"")</f>
        <v>I frequently review others code</v>
      </c>
      <c r="E71" s="10" t="str">
        <f>IF(ISNUMBER(SEARCH(E$1,VLOOKUP($A71,'Formulärsvar 1'!$A:$AB,6,FALSE))),E$1,"")</f>
        <v/>
      </c>
    </row>
    <row r="72" spans="1:5" x14ac:dyDescent="0.25">
      <c r="A72">
        <v>71</v>
      </c>
      <c r="B72" s="10" t="str">
        <f>IF(ISNUMBER(SEARCH(B$1,VLOOKUP($A72,'Formulärsvar 1'!$A:$AB,6,FALSE))),B$1,"")</f>
        <v>I frequently write code</v>
      </c>
      <c r="C72" s="10" t="str">
        <f>IF(ISNUMBER(SEARCH(C$1,VLOOKUP($A72,'Formulärsvar 1'!$A:$AB,6,FALSE))),C$1,"")</f>
        <v>I frequently debug code written by others/legacy code</v>
      </c>
      <c r="D72" s="10" t="str">
        <f>IF(ISNUMBER(SEARCH(D$1,VLOOKUP($A72,'Formulärsvar 1'!$A:$AB,6,FALSE))),D$1,"")</f>
        <v>I frequently review others code</v>
      </c>
      <c r="E72" s="10" t="str">
        <f>IF(ISNUMBER(SEARCH(E$1,VLOOKUP($A72,'Formulärsvar 1'!$A:$AB,6,FALSE))),E$1,"")</f>
        <v/>
      </c>
    </row>
    <row r="73" spans="1:5" x14ac:dyDescent="0.25">
      <c r="A73">
        <v>72</v>
      </c>
      <c r="B73" s="10" t="str">
        <f>IF(ISNUMBER(SEARCH(B$1,VLOOKUP($A73,'Formulärsvar 1'!$A:$AB,6,FALSE))),B$1,"")</f>
        <v>I frequently write code</v>
      </c>
      <c r="C73" s="10" t="str">
        <f>IF(ISNUMBER(SEARCH(C$1,VLOOKUP($A73,'Formulärsvar 1'!$A:$AB,6,FALSE))),C$1,"")</f>
        <v>I frequently debug code written by others/legacy code</v>
      </c>
      <c r="D73" s="10" t="str">
        <f>IF(ISNUMBER(SEARCH(D$1,VLOOKUP($A73,'Formulärsvar 1'!$A:$AB,6,FALSE))),D$1,"")</f>
        <v>I frequently review others code</v>
      </c>
      <c r="E73" s="10" t="str">
        <f>IF(ISNUMBER(SEARCH(E$1,VLOOKUP($A73,'Formulärsvar 1'!$A:$AB,6,FALSE))),E$1,"")</f>
        <v/>
      </c>
    </row>
    <row r="74" spans="1:5" x14ac:dyDescent="0.25">
      <c r="A74">
        <v>73</v>
      </c>
      <c r="B74" s="10" t="str">
        <f>IF(ISNUMBER(SEARCH(B$1,VLOOKUP($A74,'Formulärsvar 1'!$A:$AB,6,FALSE))),B$1,"")</f>
        <v>I frequently write code</v>
      </c>
      <c r="C74" s="10" t="str">
        <f>IF(ISNUMBER(SEARCH(C$1,VLOOKUP($A74,'Formulärsvar 1'!$A:$AB,6,FALSE))),C$1,"")</f>
        <v>I frequently debug code written by others/legacy code</v>
      </c>
      <c r="D74" s="10" t="str">
        <f>IF(ISNUMBER(SEARCH(D$1,VLOOKUP($A74,'Formulärsvar 1'!$A:$AB,6,FALSE))),D$1,"")</f>
        <v/>
      </c>
      <c r="E74" s="10" t="str">
        <f>IF(ISNUMBER(SEARCH(E$1,VLOOKUP($A74,'Formulärsvar 1'!$A:$AB,6,FALSE))),E$1,"")</f>
        <v/>
      </c>
    </row>
    <row r="75" spans="1:5" x14ac:dyDescent="0.25">
      <c r="A75">
        <v>74</v>
      </c>
      <c r="B75" s="10" t="str">
        <f>IF(ISNUMBER(SEARCH(B$1,VLOOKUP($A75,'Formulärsvar 1'!$A:$AB,6,FALSE))),B$1,"")</f>
        <v>I frequently write code</v>
      </c>
      <c r="C75" s="10" t="str">
        <f>IF(ISNUMBER(SEARCH(C$1,VLOOKUP($A75,'Formulärsvar 1'!$A:$AB,6,FALSE))),C$1,"")</f>
        <v>I frequently debug code written by others/legacy code</v>
      </c>
      <c r="D75" s="10" t="str">
        <f>IF(ISNUMBER(SEARCH(D$1,VLOOKUP($A75,'Formulärsvar 1'!$A:$AB,6,FALSE))),D$1,"")</f>
        <v>I frequently review others code</v>
      </c>
      <c r="E75" s="10" t="str">
        <f>IF(ISNUMBER(SEARCH(E$1,VLOOKUP($A75,'Formulärsvar 1'!$A:$AB,6,FALSE))),E$1,"")</f>
        <v/>
      </c>
    </row>
    <row r="76" spans="1:5" x14ac:dyDescent="0.25">
      <c r="A76">
        <v>75</v>
      </c>
      <c r="B76" s="10" t="str">
        <f>IF(ISNUMBER(SEARCH(B$1,VLOOKUP($A76,'Formulärsvar 1'!$A:$AB,6,FALSE))),B$1,"")</f>
        <v>I frequently write code</v>
      </c>
      <c r="C76" s="10" t="str">
        <f>IF(ISNUMBER(SEARCH(C$1,VLOOKUP($A76,'Formulärsvar 1'!$A:$AB,6,FALSE))),C$1,"")</f>
        <v>I frequently debug code written by others/legacy code</v>
      </c>
      <c r="D76" s="10" t="str">
        <f>IF(ISNUMBER(SEARCH(D$1,VLOOKUP($A76,'Formulärsvar 1'!$A:$AB,6,FALSE))),D$1,"")</f>
        <v>I frequently review others code</v>
      </c>
      <c r="E76" s="10" t="str">
        <f>IF(ISNUMBER(SEARCH(E$1,VLOOKUP($A76,'Formulärsvar 1'!$A:$AB,6,FALSE))),E$1,"")</f>
        <v/>
      </c>
    </row>
    <row r="77" spans="1:5" x14ac:dyDescent="0.25">
      <c r="A77">
        <v>76</v>
      </c>
      <c r="B77" s="10" t="str">
        <f>IF(ISNUMBER(SEARCH(B$1,VLOOKUP($A77,'Formulärsvar 1'!$A:$AB,6,FALSE))),B$1,"")</f>
        <v>I frequently write code</v>
      </c>
      <c r="C77" s="10" t="str">
        <f>IF(ISNUMBER(SEARCH(C$1,VLOOKUP($A77,'Formulärsvar 1'!$A:$AB,6,FALSE))),C$1,"")</f>
        <v>I frequently debug code written by others/legacy code</v>
      </c>
      <c r="D77" s="10" t="str">
        <f>IF(ISNUMBER(SEARCH(D$1,VLOOKUP($A77,'Formulärsvar 1'!$A:$AB,6,FALSE))),D$1,"")</f>
        <v>I frequently review others code</v>
      </c>
      <c r="E77" s="10" t="str">
        <f>IF(ISNUMBER(SEARCH(E$1,VLOOKUP($A77,'Formulärsvar 1'!$A:$AB,6,FALSE))),E$1,"")</f>
        <v/>
      </c>
    </row>
    <row r="78" spans="1:5" x14ac:dyDescent="0.25">
      <c r="A78">
        <v>77</v>
      </c>
      <c r="B78" s="10" t="str">
        <f>IF(ISNUMBER(SEARCH(B$1,VLOOKUP($A78,'Formulärsvar 1'!$A:$AB,6,FALSE))),B$1,"")</f>
        <v>I frequently write code</v>
      </c>
      <c r="C78" s="10" t="str">
        <f>IF(ISNUMBER(SEARCH(C$1,VLOOKUP($A78,'Formulärsvar 1'!$A:$AB,6,FALSE))),C$1,"")</f>
        <v/>
      </c>
      <c r="D78" s="10" t="str">
        <f>IF(ISNUMBER(SEARCH(D$1,VLOOKUP($A78,'Formulärsvar 1'!$A:$AB,6,FALSE))),D$1,"")</f>
        <v>I frequently review others code</v>
      </c>
      <c r="E78" s="10" t="str">
        <f>IF(ISNUMBER(SEARCH(E$1,VLOOKUP($A78,'Formulärsvar 1'!$A:$AB,6,FALSE))),E$1,"")</f>
        <v/>
      </c>
    </row>
    <row r="79" spans="1:5" x14ac:dyDescent="0.25">
      <c r="A79">
        <v>78</v>
      </c>
      <c r="B79" s="10" t="str">
        <f>IF(ISNUMBER(SEARCH(B$1,VLOOKUP($A79,'Formulärsvar 1'!$A:$AB,6,FALSE))),B$1,"")</f>
        <v>I frequently write code</v>
      </c>
      <c r="C79" s="10" t="str">
        <f>IF(ISNUMBER(SEARCH(C$1,VLOOKUP($A79,'Formulärsvar 1'!$A:$AB,6,FALSE))),C$1,"")</f>
        <v>I frequently debug code written by others/legacy code</v>
      </c>
      <c r="D79" s="10" t="str">
        <f>IF(ISNUMBER(SEARCH(D$1,VLOOKUP($A79,'Formulärsvar 1'!$A:$AB,6,FALSE))),D$1,"")</f>
        <v>I frequently review others code</v>
      </c>
      <c r="E79" s="10" t="str">
        <f>IF(ISNUMBER(SEARCH(E$1,VLOOKUP($A79,'Formulärsvar 1'!$A:$AB,6,FALSE))),E$1,"")</f>
        <v/>
      </c>
    </row>
    <row r="80" spans="1:5" x14ac:dyDescent="0.25">
      <c r="A80">
        <v>79</v>
      </c>
      <c r="B80" s="10" t="str">
        <f>IF(ISNUMBER(SEARCH(B$1,VLOOKUP($A80,'Formulärsvar 1'!$A:$AB,6,FALSE))),B$1,"")</f>
        <v>I frequently write code</v>
      </c>
      <c r="C80" s="10" t="str">
        <f>IF(ISNUMBER(SEARCH(C$1,VLOOKUP($A80,'Formulärsvar 1'!$A:$AB,6,FALSE))),C$1,"")</f>
        <v>I frequently debug code written by others/legacy code</v>
      </c>
      <c r="D80" s="10" t="str">
        <f>IF(ISNUMBER(SEARCH(D$1,VLOOKUP($A80,'Formulärsvar 1'!$A:$AB,6,FALSE))),D$1,"")</f>
        <v>I frequently review others code</v>
      </c>
      <c r="E80" s="10" t="str">
        <f>IF(ISNUMBER(SEARCH(E$1,VLOOKUP($A80,'Formulärsvar 1'!$A:$AB,6,FALSE))),E$1,"")</f>
        <v/>
      </c>
    </row>
    <row r="81" spans="1:5" x14ac:dyDescent="0.25">
      <c r="A81">
        <v>80</v>
      </c>
      <c r="B81" s="10" t="str">
        <f>IF(ISNUMBER(SEARCH(B$1,VLOOKUP($A81,'Formulärsvar 1'!$A:$AB,6,FALSE))),B$1,"")</f>
        <v>I frequently write code</v>
      </c>
      <c r="C81" s="10" t="str">
        <f>IF(ISNUMBER(SEARCH(C$1,VLOOKUP($A81,'Formulärsvar 1'!$A:$AB,6,FALSE))),C$1,"")</f>
        <v>I frequently debug code written by others/legacy code</v>
      </c>
      <c r="D81" s="10" t="str">
        <f>IF(ISNUMBER(SEARCH(D$1,VLOOKUP($A81,'Formulärsvar 1'!$A:$AB,6,FALSE))),D$1,"")</f>
        <v/>
      </c>
      <c r="E81" s="10" t="str">
        <f>IF(ISNUMBER(SEARCH(E$1,VLOOKUP($A81,'Formulärsvar 1'!$A:$AB,6,FALSE))),E$1,"")</f>
        <v/>
      </c>
    </row>
    <row r="82" spans="1:5" x14ac:dyDescent="0.25">
      <c r="A82">
        <v>81</v>
      </c>
      <c r="B82" s="10" t="str">
        <f>IF(ISNUMBER(SEARCH(B$1,VLOOKUP($A82,'Formulärsvar 1'!$A:$AB,6,FALSE))),B$1,"")</f>
        <v>I frequently write code</v>
      </c>
      <c r="C82" s="10" t="str">
        <f>IF(ISNUMBER(SEARCH(C$1,VLOOKUP($A82,'Formulärsvar 1'!$A:$AB,6,FALSE))),C$1,"")</f>
        <v/>
      </c>
      <c r="D82" s="10" t="str">
        <f>IF(ISNUMBER(SEARCH(D$1,VLOOKUP($A82,'Formulärsvar 1'!$A:$AB,6,FALSE))),D$1,"")</f>
        <v/>
      </c>
      <c r="E82" s="10" t="str">
        <f>IF(ISNUMBER(SEARCH(E$1,VLOOKUP($A82,'Formulärsvar 1'!$A:$AB,6,FALSE))),E$1,"")</f>
        <v/>
      </c>
    </row>
    <row r="83" spans="1:5" x14ac:dyDescent="0.25">
      <c r="A83">
        <v>82</v>
      </c>
      <c r="B83" s="10" t="str">
        <f>IF(ISNUMBER(SEARCH(B$1,VLOOKUP($A83,'Formulärsvar 1'!$A:$AB,6,FALSE))),B$1,"")</f>
        <v>I frequently write code</v>
      </c>
      <c r="C83" s="10" t="str">
        <f>IF(ISNUMBER(SEARCH(C$1,VLOOKUP($A83,'Formulärsvar 1'!$A:$AB,6,FALSE))),C$1,"")</f>
        <v>I frequently debug code written by others/legacy code</v>
      </c>
      <c r="D83" s="10" t="str">
        <f>IF(ISNUMBER(SEARCH(D$1,VLOOKUP($A83,'Formulärsvar 1'!$A:$AB,6,FALSE))),D$1,"")</f>
        <v>I frequently review others code</v>
      </c>
      <c r="E83" s="10" t="str">
        <f>IF(ISNUMBER(SEARCH(E$1,VLOOKUP($A83,'Formulärsvar 1'!$A:$AB,6,FALSE))),E$1,"")</f>
        <v/>
      </c>
    </row>
    <row r="84" spans="1:5" x14ac:dyDescent="0.25">
      <c r="A84">
        <v>83</v>
      </c>
      <c r="B84" s="10" t="str">
        <f>IF(ISNUMBER(SEARCH(B$1,VLOOKUP($A84,'Formulärsvar 1'!$A:$AB,6,FALSE))),B$1,"")</f>
        <v>I frequently write code</v>
      </c>
      <c r="C84" s="10" t="str">
        <f>IF(ISNUMBER(SEARCH(C$1,VLOOKUP($A84,'Formulärsvar 1'!$A:$AB,6,FALSE))),C$1,"")</f>
        <v>I frequently debug code written by others/legacy code</v>
      </c>
      <c r="D84" s="10" t="str">
        <f>IF(ISNUMBER(SEARCH(D$1,VLOOKUP($A84,'Formulärsvar 1'!$A:$AB,6,FALSE))),D$1,"")</f>
        <v>I frequently review others code</v>
      </c>
      <c r="E84" s="10" t="str">
        <f>IF(ISNUMBER(SEARCH(E$1,VLOOKUP($A84,'Formulärsvar 1'!$A:$AB,6,FALSE))),E$1,"")</f>
        <v/>
      </c>
    </row>
    <row r="85" spans="1:5" x14ac:dyDescent="0.25">
      <c r="A85">
        <v>84</v>
      </c>
      <c r="B85" s="10" t="str">
        <f>IF(ISNUMBER(SEARCH(B$1,VLOOKUP($A85,'Formulärsvar 1'!$A:$AB,6,FALSE))),B$1,"")</f>
        <v>I frequently write code</v>
      </c>
      <c r="C85" s="10" t="str">
        <f>IF(ISNUMBER(SEARCH(C$1,VLOOKUP($A85,'Formulärsvar 1'!$A:$AB,6,FALSE))),C$1,"")</f>
        <v/>
      </c>
      <c r="D85" s="10" t="str">
        <f>IF(ISNUMBER(SEARCH(D$1,VLOOKUP($A85,'Formulärsvar 1'!$A:$AB,6,FALSE))),D$1,"")</f>
        <v>I frequently review others code</v>
      </c>
      <c r="E85" s="10" t="str">
        <f>IF(ISNUMBER(SEARCH(E$1,VLOOKUP($A85,'Formulärsvar 1'!$A:$AB,6,FALSE))),E$1,"")</f>
        <v/>
      </c>
    </row>
    <row r="86" spans="1:5" x14ac:dyDescent="0.25">
      <c r="A86">
        <v>85</v>
      </c>
      <c r="B86" s="10" t="str">
        <f>IF(ISNUMBER(SEARCH(B$1,VLOOKUP($A86,'Formulärsvar 1'!$A:$AB,6,FALSE))),B$1,"")</f>
        <v>I frequently write code</v>
      </c>
      <c r="C86" s="10" t="str">
        <f>IF(ISNUMBER(SEARCH(C$1,VLOOKUP($A86,'Formulärsvar 1'!$A:$AB,6,FALSE))),C$1,"")</f>
        <v>I frequently debug code written by others/legacy code</v>
      </c>
      <c r="D86" s="10" t="str">
        <f>IF(ISNUMBER(SEARCH(D$1,VLOOKUP($A86,'Formulärsvar 1'!$A:$AB,6,FALSE))),D$1,"")</f>
        <v/>
      </c>
      <c r="E86" s="10" t="str">
        <f>IF(ISNUMBER(SEARCH(E$1,VLOOKUP($A86,'Formulärsvar 1'!$A:$AB,6,FALSE))),E$1,"")</f>
        <v/>
      </c>
    </row>
    <row r="87" spans="1:5" x14ac:dyDescent="0.25">
      <c r="A87">
        <v>86</v>
      </c>
      <c r="B87" s="10" t="str">
        <f>IF(ISNUMBER(SEARCH(B$1,VLOOKUP($A87,'Formulärsvar 1'!$A:$AB,6,FALSE))),B$1,"")</f>
        <v>I frequently write code</v>
      </c>
      <c r="C87" s="10" t="str">
        <f>IF(ISNUMBER(SEARCH(C$1,VLOOKUP($A87,'Formulärsvar 1'!$A:$AB,6,FALSE))),C$1,"")</f>
        <v>I frequently debug code written by others/legacy code</v>
      </c>
      <c r="D87" s="10" t="str">
        <f>IF(ISNUMBER(SEARCH(D$1,VLOOKUP($A87,'Formulärsvar 1'!$A:$AB,6,FALSE))),D$1,"")</f>
        <v>I frequently review others code</v>
      </c>
      <c r="E87" s="10" t="str">
        <f>IF(ISNUMBER(SEARCH(E$1,VLOOKUP($A87,'Formulärsvar 1'!$A:$AB,6,FALSE))),E$1,"")</f>
        <v/>
      </c>
    </row>
    <row r="88" spans="1:5" x14ac:dyDescent="0.25">
      <c r="A88">
        <v>87</v>
      </c>
      <c r="B88" s="10" t="str">
        <f>IF(ISNUMBER(SEARCH(B$1,VLOOKUP($A88,'Formulärsvar 1'!$A:$AB,6,FALSE))),B$1,"")</f>
        <v>I frequently write code</v>
      </c>
      <c r="C88" s="10" t="str">
        <f>IF(ISNUMBER(SEARCH(C$1,VLOOKUP($A88,'Formulärsvar 1'!$A:$AB,6,FALSE))),C$1,"")</f>
        <v/>
      </c>
      <c r="D88" s="10" t="str">
        <f>IF(ISNUMBER(SEARCH(D$1,VLOOKUP($A88,'Formulärsvar 1'!$A:$AB,6,FALSE))),D$1,"")</f>
        <v>I frequently review others code</v>
      </c>
      <c r="E88" s="10" t="str">
        <f>IF(ISNUMBER(SEARCH(E$1,VLOOKUP($A88,'Formulärsvar 1'!$A:$AB,6,FALSE))),E$1,"")</f>
        <v/>
      </c>
    </row>
    <row r="89" spans="1:5" x14ac:dyDescent="0.25">
      <c r="A89">
        <v>88</v>
      </c>
      <c r="B89" s="10" t="str">
        <f>IF(ISNUMBER(SEARCH(B$1,VLOOKUP($A89,'Formulärsvar 1'!$A:$AB,6,FALSE))),B$1,"")</f>
        <v>I frequently write code</v>
      </c>
      <c r="C89" s="10" t="str">
        <f>IF(ISNUMBER(SEARCH(C$1,VLOOKUP($A89,'Formulärsvar 1'!$A:$AB,6,FALSE))),C$1,"")</f>
        <v>I frequently debug code written by others/legacy code</v>
      </c>
      <c r="D89" s="10" t="str">
        <f>IF(ISNUMBER(SEARCH(D$1,VLOOKUP($A89,'Formulärsvar 1'!$A:$AB,6,FALSE))),D$1,"")</f>
        <v>I frequently review others code</v>
      </c>
      <c r="E89" s="10" t="str">
        <f>IF(ISNUMBER(SEARCH(E$1,VLOOKUP($A89,'Formulärsvar 1'!$A:$AB,6,FALSE))),E$1,"")</f>
        <v/>
      </c>
    </row>
    <row r="90" spans="1:5" x14ac:dyDescent="0.25">
      <c r="A90">
        <v>89</v>
      </c>
      <c r="B90" s="10" t="str">
        <f>IF(ISNUMBER(SEARCH(B$1,VLOOKUP($A90,'Formulärsvar 1'!$A:$AB,6,FALSE))),B$1,"")</f>
        <v>I frequently write code</v>
      </c>
      <c r="C90" s="10" t="str">
        <f>IF(ISNUMBER(SEARCH(C$1,VLOOKUP($A90,'Formulärsvar 1'!$A:$AB,6,FALSE))),C$1,"")</f>
        <v>I frequently debug code written by others/legacy code</v>
      </c>
      <c r="D90" s="10" t="str">
        <f>IF(ISNUMBER(SEARCH(D$1,VLOOKUP($A90,'Formulärsvar 1'!$A:$AB,6,FALSE))),D$1,"")</f>
        <v>I frequently review others code</v>
      </c>
      <c r="E90" s="10" t="str">
        <f>IF(ISNUMBER(SEARCH(E$1,VLOOKUP($A90,'Formulärsvar 1'!$A:$AB,6,FALSE))),E$1,"")</f>
        <v/>
      </c>
    </row>
    <row r="91" spans="1:5" x14ac:dyDescent="0.25">
      <c r="A91">
        <v>90</v>
      </c>
      <c r="B91" s="10" t="str">
        <f>IF(ISNUMBER(SEARCH(B$1,VLOOKUP($A91,'Formulärsvar 1'!$A:$AB,6,FALSE))),B$1,"")</f>
        <v>I frequently write code</v>
      </c>
      <c r="C91" s="10" t="str">
        <f>IF(ISNUMBER(SEARCH(C$1,VLOOKUP($A91,'Formulärsvar 1'!$A:$AB,6,FALSE))),C$1,"")</f>
        <v>I frequently debug code written by others/legacy code</v>
      </c>
      <c r="D91" s="10" t="str">
        <f>IF(ISNUMBER(SEARCH(D$1,VLOOKUP($A91,'Formulärsvar 1'!$A:$AB,6,FALSE))),D$1,"")</f>
        <v>I frequently review others code</v>
      </c>
      <c r="E91" s="10" t="str">
        <f>IF(ISNUMBER(SEARCH(E$1,VLOOKUP($A91,'Formulärsvar 1'!$A:$AB,6,FALSE))),E$1,"")</f>
        <v/>
      </c>
    </row>
    <row r="92" spans="1:5" x14ac:dyDescent="0.25">
      <c r="A92">
        <v>91</v>
      </c>
      <c r="B92" s="10" t="str">
        <f>IF(ISNUMBER(SEARCH(B$1,VLOOKUP($A92,'Formulärsvar 1'!$A:$AB,6,FALSE))),B$1,"")</f>
        <v>I frequently write code</v>
      </c>
      <c r="C92" s="10" t="str">
        <f>IF(ISNUMBER(SEARCH(C$1,VLOOKUP($A92,'Formulärsvar 1'!$A:$AB,6,FALSE))),C$1,"")</f>
        <v>I frequently debug code written by others/legacy code</v>
      </c>
      <c r="D92" s="10" t="str">
        <f>IF(ISNUMBER(SEARCH(D$1,VLOOKUP($A92,'Formulärsvar 1'!$A:$AB,6,FALSE))),D$1,"")</f>
        <v>I frequently review others code</v>
      </c>
      <c r="E92" s="10" t="str">
        <f>IF(ISNUMBER(SEARCH(E$1,VLOOKUP($A92,'Formulärsvar 1'!$A:$AB,6,FALSE))),E$1,"")</f>
        <v/>
      </c>
    </row>
    <row r="93" spans="1:5" x14ac:dyDescent="0.25">
      <c r="A93">
        <v>92</v>
      </c>
      <c r="B93" s="10" t="str">
        <f>IF(ISNUMBER(SEARCH(B$1,VLOOKUP($A93,'Formulärsvar 1'!$A:$AB,6,FALSE))),B$1,"")</f>
        <v>I frequently write code</v>
      </c>
      <c r="C93" s="10" t="str">
        <f>IF(ISNUMBER(SEARCH(C$1,VLOOKUP($A93,'Formulärsvar 1'!$A:$AB,6,FALSE))),C$1,"")</f>
        <v>I frequently debug code written by others/legacy code</v>
      </c>
      <c r="D93" s="10" t="str">
        <f>IF(ISNUMBER(SEARCH(D$1,VLOOKUP($A93,'Formulärsvar 1'!$A:$AB,6,FALSE))),D$1,"")</f>
        <v>I frequently review others code</v>
      </c>
      <c r="E93" s="10" t="str">
        <f>IF(ISNUMBER(SEARCH(E$1,VLOOKUP($A93,'Formulärsvar 1'!$A:$AB,6,FALSE))),E$1,"")</f>
        <v/>
      </c>
    </row>
    <row r="94" spans="1:5" x14ac:dyDescent="0.25">
      <c r="A94">
        <v>93</v>
      </c>
      <c r="B94" s="10" t="str">
        <f>IF(ISNUMBER(SEARCH(B$1,VLOOKUP($A94,'Formulärsvar 1'!$A:$AB,6,FALSE))),B$1,"")</f>
        <v>I frequently write code</v>
      </c>
      <c r="C94" s="10" t="str">
        <f>IF(ISNUMBER(SEARCH(C$1,VLOOKUP($A94,'Formulärsvar 1'!$A:$AB,6,FALSE))),C$1,"")</f>
        <v>I frequently debug code written by others/legacy code</v>
      </c>
      <c r="D94" s="10" t="str">
        <f>IF(ISNUMBER(SEARCH(D$1,VLOOKUP($A94,'Formulärsvar 1'!$A:$AB,6,FALSE))),D$1,"")</f>
        <v>I frequently review others code</v>
      </c>
      <c r="E94" s="10" t="str">
        <f>IF(ISNUMBER(SEARCH(E$1,VLOOKUP($A94,'Formulärsvar 1'!$A:$AB,6,FALSE))),E$1,"")</f>
        <v/>
      </c>
    </row>
    <row r="95" spans="1:5" x14ac:dyDescent="0.25">
      <c r="A95">
        <v>94</v>
      </c>
      <c r="B95" s="10" t="str">
        <f>IF(ISNUMBER(SEARCH(B$1,VLOOKUP($A95,'Formulärsvar 1'!$A:$AB,6,FALSE))),B$1,"")</f>
        <v>I frequently write code</v>
      </c>
      <c r="C95" s="10" t="str">
        <f>IF(ISNUMBER(SEARCH(C$1,VLOOKUP($A95,'Formulärsvar 1'!$A:$AB,6,FALSE))),C$1,"")</f>
        <v>I frequently debug code written by others/legacy code</v>
      </c>
      <c r="D95" s="10" t="str">
        <f>IF(ISNUMBER(SEARCH(D$1,VLOOKUP($A95,'Formulärsvar 1'!$A:$AB,6,FALSE))),D$1,"")</f>
        <v>I frequently review others code</v>
      </c>
      <c r="E95" s="10" t="str">
        <f>IF(ISNUMBER(SEARCH(E$1,VLOOKUP($A95,'Formulärsvar 1'!$A:$AB,6,FALSE))),E$1,"")</f>
        <v/>
      </c>
    </row>
    <row r="96" spans="1:5" x14ac:dyDescent="0.25">
      <c r="A96">
        <v>95</v>
      </c>
      <c r="B96" s="10" t="str">
        <f>IF(ISNUMBER(SEARCH(B$1,VLOOKUP($A96,'Formulärsvar 1'!$A:$AB,6,FALSE))),B$1,"")</f>
        <v>I frequently write code</v>
      </c>
      <c r="C96" s="10" t="str">
        <f>IF(ISNUMBER(SEARCH(C$1,VLOOKUP($A96,'Formulärsvar 1'!$A:$AB,6,FALSE))),C$1,"")</f>
        <v>I frequently debug code written by others/legacy code</v>
      </c>
      <c r="D96" s="10" t="str">
        <f>IF(ISNUMBER(SEARCH(D$1,VLOOKUP($A96,'Formulärsvar 1'!$A:$AB,6,FALSE))),D$1,"")</f>
        <v>I frequently review others code</v>
      </c>
      <c r="E96" s="10" t="str">
        <f>IF(ISNUMBER(SEARCH(E$1,VLOOKUP($A96,'Formulärsvar 1'!$A:$AB,6,FALSE))),E$1,"")</f>
        <v/>
      </c>
    </row>
    <row r="97" spans="1:5" x14ac:dyDescent="0.25">
      <c r="A97">
        <v>96</v>
      </c>
      <c r="B97" s="10" t="str">
        <f>IF(ISNUMBER(SEARCH(B$1,VLOOKUP($A97,'Formulärsvar 1'!$A:$AB,6,FALSE))),B$1,"")</f>
        <v>I frequently write code</v>
      </c>
      <c r="C97" s="10" t="str">
        <f>IF(ISNUMBER(SEARCH(C$1,VLOOKUP($A97,'Formulärsvar 1'!$A:$AB,6,FALSE))),C$1,"")</f>
        <v>I frequently debug code written by others/legacy code</v>
      </c>
      <c r="D97" s="10" t="str">
        <f>IF(ISNUMBER(SEARCH(D$1,VLOOKUP($A97,'Formulärsvar 1'!$A:$AB,6,FALSE))),D$1,"")</f>
        <v>I frequently review others code</v>
      </c>
      <c r="E97" s="10" t="str">
        <f>IF(ISNUMBER(SEARCH(E$1,VLOOKUP($A97,'Formulärsvar 1'!$A:$AB,6,FALSE))),E$1,"")</f>
        <v/>
      </c>
    </row>
    <row r="98" spans="1:5" x14ac:dyDescent="0.25">
      <c r="A98">
        <v>97</v>
      </c>
      <c r="B98" s="10" t="str">
        <f>IF(ISNUMBER(SEARCH(B$1,VLOOKUP($A98,'Formulärsvar 1'!$A:$AB,6,FALSE))),B$1,"")</f>
        <v>I frequently write code</v>
      </c>
      <c r="C98" s="10" t="str">
        <f>IF(ISNUMBER(SEARCH(C$1,VLOOKUP($A98,'Formulärsvar 1'!$A:$AB,6,FALSE))),C$1,"")</f>
        <v/>
      </c>
      <c r="D98" s="10" t="str">
        <f>IF(ISNUMBER(SEARCH(D$1,VLOOKUP($A98,'Formulärsvar 1'!$A:$AB,6,FALSE))),D$1,"")</f>
        <v/>
      </c>
      <c r="E98" s="10" t="str">
        <f>IF(ISNUMBER(SEARCH(E$1,VLOOKUP($A98,'Formulärsvar 1'!$A:$AB,6,FALSE))),E$1,"")</f>
        <v/>
      </c>
    </row>
    <row r="99" spans="1:5" x14ac:dyDescent="0.25">
      <c r="A99">
        <v>98</v>
      </c>
      <c r="B99" s="10" t="str">
        <f>IF(ISNUMBER(SEARCH(B$1,VLOOKUP($A99,'Formulärsvar 1'!$A:$AB,6,FALSE))),B$1,"")</f>
        <v>I frequently write code</v>
      </c>
      <c r="C99" s="10" t="str">
        <f>IF(ISNUMBER(SEARCH(C$1,VLOOKUP($A99,'Formulärsvar 1'!$A:$AB,6,FALSE))),C$1,"")</f>
        <v>I frequently debug code written by others/legacy code</v>
      </c>
      <c r="D99" s="10" t="str">
        <f>IF(ISNUMBER(SEARCH(D$1,VLOOKUP($A99,'Formulärsvar 1'!$A:$AB,6,FALSE))),D$1,"")</f>
        <v/>
      </c>
      <c r="E99" s="10" t="str">
        <f>IF(ISNUMBER(SEARCH(E$1,VLOOKUP($A99,'Formulärsvar 1'!$A:$AB,6,FALSE))),E$1,"")</f>
        <v/>
      </c>
    </row>
    <row r="100" spans="1:5" x14ac:dyDescent="0.25">
      <c r="A100">
        <v>99</v>
      </c>
      <c r="B100" s="10" t="str">
        <f>IF(ISNUMBER(SEARCH(B$1,VLOOKUP($A100,'Formulärsvar 1'!$A:$AB,6,FALSE))),B$1,"")</f>
        <v>I frequently write code</v>
      </c>
      <c r="C100" s="10" t="str">
        <f>IF(ISNUMBER(SEARCH(C$1,VLOOKUP($A100,'Formulärsvar 1'!$A:$AB,6,FALSE))),C$1,"")</f>
        <v/>
      </c>
      <c r="D100" s="10" t="str">
        <f>IF(ISNUMBER(SEARCH(D$1,VLOOKUP($A100,'Formulärsvar 1'!$A:$AB,6,FALSE))),D$1,"")</f>
        <v/>
      </c>
      <c r="E100" s="10" t="str">
        <f>IF(ISNUMBER(SEARCH(E$1,VLOOKUP($A100,'Formulärsvar 1'!$A:$AB,6,FALSE))),E$1,"")</f>
        <v/>
      </c>
    </row>
    <row r="101" spans="1:5" x14ac:dyDescent="0.25">
      <c r="A101">
        <v>100</v>
      </c>
      <c r="B101" s="10" t="str">
        <f>IF(ISNUMBER(SEARCH(B$1,VLOOKUP($A101,'Formulärsvar 1'!$A:$AB,6,FALSE))),B$1,"")</f>
        <v>I frequently write code</v>
      </c>
      <c r="C101" s="10" t="str">
        <f>IF(ISNUMBER(SEARCH(C$1,VLOOKUP($A101,'Formulärsvar 1'!$A:$AB,6,FALSE))),C$1,"")</f>
        <v/>
      </c>
      <c r="D101" s="10" t="str">
        <f>IF(ISNUMBER(SEARCH(D$1,VLOOKUP($A101,'Formulärsvar 1'!$A:$AB,6,FALSE))),D$1,"")</f>
        <v>I frequently review others code</v>
      </c>
      <c r="E101" s="10" t="str">
        <f>IF(ISNUMBER(SEARCH(E$1,VLOOKUP($A101,'Formulärsvar 1'!$A:$AB,6,FALSE))),E$1,"")</f>
        <v/>
      </c>
    </row>
    <row r="102" spans="1:5" x14ac:dyDescent="0.25">
      <c r="A102">
        <v>101</v>
      </c>
      <c r="B102" s="10" t="str">
        <f>IF(ISNUMBER(SEARCH(B$1,VLOOKUP($A102,'Formulärsvar 1'!$A:$AB,6,FALSE))),B$1,"")</f>
        <v>I frequently write code</v>
      </c>
      <c r="C102" s="10" t="str">
        <f>IF(ISNUMBER(SEARCH(C$1,VLOOKUP($A102,'Formulärsvar 1'!$A:$AB,6,FALSE))),C$1,"")</f>
        <v>I frequently debug code written by others/legacy code</v>
      </c>
      <c r="D102" s="10" t="str">
        <f>IF(ISNUMBER(SEARCH(D$1,VLOOKUP($A102,'Formulärsvar 1'!$A:$AB,6,FALSE))),D$1,"")</f>
        <v>I frequently review others code</v>
      </c>
      <c r="E102" s="10" t="str">
        <f>IF(ISNUMBER(SEARCH(E$1,VLOOKUP($A102,'Formulärsvar 1'!$A:$AB,6,FALSE))),E$1,"")</f>
        <v/>
      </c>
    </row>
    <row r="103" spans="1:5" x14ac:dyDescent="0.25">
      <c r="A103">
        <v>102</v>
      </c>
      <c r="B103" s="10" t="str">
        <f>IF(ISNUMBER(SEARCH(B$1,VLOOKUP($A103,'Formulärsvar 1'!$A:$AB,6,FALSE))),B$1,"")</f>
        <v>I frequently write code</v>
      </c>
      <c r="C103" s="10" t="str">
        <f>IF(ISNUMBER(SEARCH(C$1,VLOOKUP($A103,'Formulärsvar 1'!$A:$AB,6,FALSE))),C$1,"")</f>
        <v>I frequently debug code written by others/legacy code</v>
      </c>
      <c r="D103" s="10" t="str">
        <f>IF(ISNUMBER(SEARCH(D$1,VLOOKUP($A103,'Formulärsvar 1'!$A:$AB,6,FALSE))),D$1,"")</f>
        <v>I frequently review others code</v>
      </c>
      <c r="E103" s="10" t="str">
        <f>IF(ISNUMBER(SEARCH(E$1,VLOOKUP($A103,'Formulärsvar 1'!$A:$AB,6,FALSE))),E$1,"")</f>
        <v/>
      </c>
    </row>
    <row r="104" spans="1:5" x14ac:dyDescent="0.25">
      <c r="A104">
        <v>103</v>
      </c>
      <c r="B104" s="10" t="str">
        <f>IF(ISNUMBER(SEARCH(B$1,VLOOKUP($A104,'Formulärsvar 1'!$A:$AB,6,FALSE))),B$1,"")</f>
        <v>I frequently write code</v>
      </c>
      <c r="C104" s="10" t="str">
        <f>IF(ISNUMBER(SEARCH(C$1,VLOOKUP($A104,'Formulärsvar 1'!$A:$AB,6,FALSE))),C$1,"")</f>
        <v>I frequently debug code written by others/legacy code</v>
      </c>
      <c r="D104" s="10" t="str">
        <f>IF(ISNUMBER(SEARCH(D$1,VLOOKUP($A104,'Formulärsvar 1'!$A:$AB,6,FALSE))),D$1,"")</f>
        <v>I frequently review others code</v>
      </c>
      <c r="E104" s="10" t="str">
        <f>IF(ISNUMBER(SEARCH(E$1,VLOOKUP($A104,'Formulärsvar 1'!$A:$AB,6,FALSE))),E$1,"")</f>
        <v/>
      </c>
    </row>
    <row r="105" spans="1:5" x14ac:dyDescent="0.25">
      <c r="A105">
        <v>104</v>
      </c>
      <c r="B105" s="10" t="str">
        <f>IF(ISNUMBER(SEARCH(B$1,VLOOKUP($A105,'Formulärsvar 1'!$A:$AB,6,FALSE))),B$1,"")</f>
        <v>I frequently write code</v>
      </c>
      <c r="C105" s="10" t="str">
        <f>IF(ISNUMBER(SEARCH(C$1,VLOOKUP($A105,'Formulärsvar 1'!$A:$AB,6,FALSE))),C$1,"")</f>
        <v>I frequently debug code written by others/legacy code</v>
      </c>
      <c r="D105" s="10" t="str">
        <f>IF(ISNUMBER(SEARCH(D$1,VLOOKUP($A105,'Formulärsvar 1'!$A:$AB,6,FALSE))),D$1,"")</f>
        <v>I frequently review others code</v>
      </c>
      <c r="E105" s="10" t="str">
        <f>IF(ISNUMBER(SEARCH(E$1,VLOOKUP($A105,'Formulärsvar 1'!$A:$AB,6,FALSE))),E$1,"")</f>
        <v/>
      </c>
    </row>
    <row r="106" spans="1:5" x14ac:dyDescent="0.25">
      <c r="A106">
        <v>105</v>
      </c>
      <c r="B106" s="10" t="str">
        <f>IF(ISNUMBER(SEARCH(B$1,VLOOKUP($A106,'Formulärsvar 1'!$A:$AB,6,FALSE))),B$1,"")</f>
        <v>I frequently write code</v>
      </c>
      <c r="C106" s="10" t="str">
        <f>IF(ISNUMBER(SEARCH(C$1,VLOOKUP($A106,'Formulärsvar 1'!$A:$AB,6,FALSE))),C$1,"")</f>
        <v>I frequently debug code written by others/legacy code</v>
      </c>
      <c r="D106" s="10" t="str">
        <f>IF(ISNUMBER(SEARCH(D$1,VLOOKUP($A106,'Formulärsvar 1'!$A:$AB,6,FALSE))),D$1,"")</f>
        <v>I frequently review others code</v>
      </c>
      <c r="E106" s="10" t="str">
        <f>IF(ISNUMBER(SEARCH(E$1,VLOOKUP($A106,'Formulärsvar 1'!$A:$AB,6,FALSE))),E$1,"")</f>
        <v/>
      </c>
    </row>
    <row r="107" spans="1:5" x14ac:dyDescent="0.25">
      <c r="A107">
        <v>106</v>
      </c>
      <c r="B107" s="10" t="str">
        <f>IF(ISNUMBER(SEARCH(B$1,VLOOKUP($A107,'Formulärsvar 1'!$A:$AB,6,FALSE))),B$1,"")</f>
        <v>I frequently write code</v>
      </c>
      <c r="C107" s="10" t="str">
        <f>IF(ISNUMBER(SEARCH(C$1,VLOOKUP($A107,'Formulärsvar 1'!$A:$AB,6,FALSE))),C$1,"")</f>
        <v>I frequently debug code written by others/legacy code</v>
      </c>
      <c r="D107" s="10" t="str">
        <f>IF(ISNUMBER(SEARCH(D$1,VLOOKUP($A107,'Formulärsvar 1'!$A:$AB,6,FALSE))),D$1,"")</f>
        <v>I frequently review others code</v>
      </c>
      <c r="E107" s="10" t="str">
        <f>IF(ISNUMBER(SEARCH(E$1,VLOOKUP($A107,'Formulärsvar 1'!$A:$AB,6,FALSE))),E$1,"")</f>
        <v/>
      </c>
    </row>
    <row r="108" spans="1:5" x14ac:dyDescent="0.25">
      <c r="A108">
        <v>107</v>
      </c>
      <c r="B108" s="10" t="str">
        <f>IF(ISNUMBER(SEARCH(B$1,VLOOKUP($A108,'Formulärsvar 1'!$A:$AB,6,FALSE))),B$1,"")</f>
        <v>I frequently write code</v>
      </c>
      <c r="C108" s="10" t="str">
        <f>IF(ISNUMBER(SEARCH(C$1,VLOOKUP($A108,'Formulärsvar 1'!$A:$AB,6,FALSE))),C$1,"")</f>
        <v>I frequently debug code written by others/legacy code</v>
      </c>
      <c r="D108" s="10" t="str">
        <f>IF(ISNUMBER(SEARCH(D$1,VLOOKUP($A108,'Formulärsvar 1'!$A:$AB,6,FALSE))),D$1,"")</f>
        <v>I frequently review others code</v>
      </c>
      <c r="E108" s="10" t="str">
        <f>IF(ISNUMBER(SEARCH(E$1,VLOOKUP($A108,'Formulärsvar 1'!$A:$AB,6,FALSE))),E$1,"")</f>
        <v/>
      </c>
    </row>
    <row r="109" spans="1:5" x14ac:dyDescent="0.25">
      <c r="A109">
        <v>108</v>
      </c>
      <c r="B109" s="10" t="str">
        <f>IF(ISNUMBER(SEARCH(B$1,VLOOKUP($A109,'Formulärsvar 1'!$A:$AB,6,FALSE))),B$1,"")</f>
        <v>I frequently write code</v>
      </c>
      <c r="C109" s="10" t="str">
        <f>IF(ISNUMBER(SEARCH(C$1,VLOOKUP($A109,'Formulärsvar 1'!$A:$AB,6,FALSE))),C$1,"")</f>
        <v>I frequently debug code written by others/legacy code</v>
      </c>
      <c r="D109" s="10" t="str">
        <f>IF(ISNUMBER(SEARCH(D$1,VLOOKUP($A109,'Formulärsvar 1'!$A:$AB,6,FALSE))),D$1,"")</f>
        <v/>
      </c>
      <c r="E109" s="10" t="str">
        <f>IF(ISNUMBER(SEARCH(E$1,VLOOKUP($A109,'Formulärsvar 1'!$A:$AB,6,FALSE))),E$1,"")</f>
        <v/>
      </c>
    </row>
    <row r="110" spans="1:5" x14ac:dyDescent="0.25">
      <c r="A110">
        <v>109</v>
      </c>
      <c r="B110" s="10" t="str">
        <f>IF(ISNUMBER(SEARCH(B$1,VLOOKUP($A110,'Formulärsvar 1'!$A:$AB,6,FALSE))),B$1,"")</f>
        <v>I frequently write code</v>
      </c>
      <c r="C110" s="10" t="str">
        <f>IF(ISNUMBER(SEARCH(C$1,VLOOKUP($A110,'Formulärsvar 1'!$A:$AB,6,FALSE))),C$1,"")</f>
        <v>I frequently debug code written by others/legacy code</v>
      </c>
      <c r="D110" s="10" t="str">
        <f>IF(ISNUMBER(SEARCH(D$1,VLOOKUP($A110,'Formulärsvar 1'!$A:$AB,6,FALSE))),D$1,"")</f>
        <v>I frequently review others code</v>
      </c>
      <c r="E110" s="10" t="str">
        <f>IF(ISNUMBER(SEARCH(E$1,VLOOKUP($A110,'Formulärsvar 1'!$A:$AB,6,FALSE))),E$1,"")</f>
        <v/>
      </c>
    </row>
    <row r="111" spans="1:5" x14ac:dyDescent="0.25">
      <c r="A111">
        <v>110</v>
      </c>
      <c r="B111" s="10" t="str">
        <f>IF(ISNUMBER(SEARCH(B$1,VLOOKUP($A111,'Formulärsvar 1'!$A:$AB,6,FALSE))),B$1,"")</f>
        <v>I frequently write code</v>
      </c>
      <c r="C111" s="10" t="str">
        <f>IF(ISNUMBER(SEARCH(C$1,VLOOKUP($A111,'Formulärsvar 1'!$A:$AB,6,FALSE))),C$1,"")</f>
        <v>I frequently debug code written by others/legacy code</v>
      </c>
      <c r="D111" s="10" t="str">
        <f>IF(ISNUMBER(SEARCH(D$1,VLOOKUP($A111,'Formulärsvar 1'!$A:$AB,6,FALSE))),D$1,"")</f>
        <v>I frequently review others code</v>
      </c>
      <c r="E111" s="10" t="str">
        <f>IF(ISNUMBER(SEARCH(E$1,VLOOKUP($A111,'Formulärsvar 1'!$A:$AB,6,FALSE))),E$1,"")</f>
        <v/>
      </c>
    </row>
    <row r="112" spans="1:5" x14ac:dyDescent="0.25">
      <c r="A112">
        <v>111</v>
      </c>
      <c r="B112" s="10" t="str">
        <f>IF(ISNUMBER(SEARCH(B$1,VLOOKUP($A112,'Formulärsvar 1'!$A:$AB,6,FALSE))),B$1,"")</f>
        <v>I frequently write code</v>
      </c>
      <c r="C112" s="10" t="str">
        <f>IF(ISNUMBER(SEARCH(C$1,VLOOKUP($A112,'Formulärsvar 1'!$A:$AB,6,FALSE))),C$1,"")</f>
        <v/>
      </c>
      <c r="D112" s="10" t="str">
        <f>IF(ISNUMBER(SEARCH(D$1,VLOOKUP($A112,'Formulärsvar 1'!$A:$AB,6,FALSE))),D$1,"")</f>
        <v>I frequently review others code</v>
      </c>
      <c r="E112" s="10" t="str">
        <f>IF(ISNUMBER(SEARCH(E$1,VLOOKUP($A112,'Formulärsvar 1'!$A:$AB,6,FALSE))),E$1,"")</f>
        <v/>
      </c>
    </row>
    <row r="113" spans="1:5" x14ac:dyDescent="0.25">
      <c r="A113">
        <v>112</v>
      </c>
      <c r="B113" s="10" t="str">
        <f>IF(ISNUMBER(SEARCH(B$1,VLOOKUP($A113,'Formulärsvar 1'!$A:$AB,6,FALSE))),B$1,"")</f>
        <v>I frequently write code</v>
      </c>
      <c r="C113" s="10" t="str">
        <f>IF(ISNUMBER(SEARCH(C$1,VLOOKUP($A113,'Formulärsvar 1'!$A:$AB,6,FALSE))),C$1,"")</f>
        <v>I frequently debug code written by others/legacy code</v>
      </c>
      <c r="D113" s="10" t="str">
        <f>IF(ISNUMBER(SEARCH(D$1,VLOOKUP($A113,'Formulärsvar 1'!$A:$AB,6,FALSE))),D$1,"")</f>
        <v>I frequently review others code</v>
      </c>
      <c r="E113" s="10" t="str">
        <f>IF(ISNUMBER(SEARCH(E$1,VLOOKUP($A113,'Formulärsvar 1'!$A:$AB,6,FALSE))),E$1,"")</f>
        <v/>
      </c>
    </row>
    <row r="114" spans="1:5" x14ac:dyDescent="0.25">
      <c r="A114">
        <v>113</v>
      </c>
      <c r="B114" s="10" t="str">
        <f>IF(ISNUMBER(SEARCH(B$1,VLOOKUP($A114,'Formulärsvar 1'!$A:$AB,6,FALSE))),B$1,"")</f>
        <v>I frequently write code</v>
      </c>
      <c r="C114" s="10" t="str">
        <f>IF(ISNUMBER(SEARCH(C$1,VLOOKUP($A114,'Formulärsvar 1'!$A:$AB,6,FALSE))),C$1,"")</f>
        <v>I frequently debug code written by others/legacy code</v>
      </c>
      <c r="D114" s="10" t="str">
        <f>IF(ISNUMBER(SEARCH(D$1,VLOOKUP($A114,'Formulärsvar 1'!$A:$AB,6,FALSE))),D$1,"")</f>
        <v/>
      </c>
      <c r="E114" s="10" t="str">
        <f>IF(ISNUMBER(SEARCH(E$1,VLOOKUP($A114,'Formulärsvar 1'!$A:$AB,6,FALSE))),E$1,"")</f>
        <v/>
      </c>
    </row>
    <row r="115" spans="1:5" x14ac:dyDescent="0.25">
      <c r="A115">
        <v>114</v>
      </c>
      <c r="B115" s="10" t="str">
        <f>IF(ISNUMBER(SEARCH(B$1,VLOOKUP($A115,'Formulärsvar 1'!$A:$AB,6,FALSE))),B$1,"")</f>
        <v>I frequently write code</v>
      </c>
      <c r="C115" s="10" t="str">
        <f>IF(ISNUMBER(SEARCH(C$1,VLOOKUP($A115,'Formulärsvar 1'!$A:$AB,6,FALSE))),C$1,"")</f>
        <v>I frequently debug code written by others/legacy code</v>
      </c>
      <c r="D115" s="10" t="str">
        <f>IF(ISNUMBER(SEARCH(D$1,VLOOKUP($A115,'Formulärsvar 1'!$A:$AB,6,FALSE))),D$1,"")</f>
        <v>I frequently review others code</v>
      </c>
      <c r="E115" s="10" t="str">
        <f>IF(ISNUMBER(SEARCH(E$1,VLOOKUP($A115,'Formulärsvar 1'!$A:$AB,6,FALSE))),E$1,"")</f>
        <v/>
      </c>
    </row>
    <row r="116" spans="1:5" x14ac:dyDescent="0.25">
      <c r="A116">
        <v>115</v>
      </c>
      <c r="B116" s="10" t="str">
        <f>IF(ISNUMBER(SEARCH(B$1,VLOOKUP($A116,'Formulärsvar 1'!$A:$AB,6,FALSE))),B$1,"")</f>
        <v>I frequently write code</v>
      </c>
      <c r="C116" s="10" t="str">
        <f>IF(ISNUMBER(SEARCH(C$1,VLOOKUP($A116,'Formulärsvar 1'!$A:$AB,6,FALSE))),C$1,"")</f>
        <v>I frequently debug code written by others/legacy code</v>
      </c>
      <c r="D116" s="10" t="str">
        <f>IF(ISNUMBER(SEARCH(D$1,VLOOKUP($A116,'Formulärsvar 1'!$A:$AB,6,FALSE))),D$1,"")</f>
        <v>I frequently review others code</v>
      </c>
      <c r="E116" s="10" t="str">
        <f>IF(ISNUMBER(SEARCH(E$1,VLOOKUP($A116,'Formulärsvar 1'!$A:$AB,6,FALSE))),E$1,"")</f>
        <v/>
      </c>
    </row>
    <row r="117" spans="1:5" x14ac:dyDescent="0.25">
      <c r="A117">
        <v>116</v>
      </c>
      <c r="B117" s="10" t="str">
        <f>IF(ISNUMBER(SEARCH(B$1,VLOOKUP($A117,'Formulärsvar 1'!$A:$AB,6,FALSE))),B$1,"")</f>
        <v>I frequently write code</v>
      </c>
      <c r="C117" s="10" t="str">
        <f>IF(ISNUMBER(SEARCH(C$1,VLOOKUP($A117,'Formulärsvar 1'!$A:$AB,6,FALSE))),C$1,"")</f>
        <v>I frequently debug code written by others/legacy code</v>
      </c>
      <c r="D117" s="10" t="str">
        <f>IF(ISNUMBER(SEARCH(D$1,VLOOKUP($A117,'Formulärsvar 1'!$A:$AB,6,FALSE))),D$1,"")</f>
        <v>I frequently review others code</v>
      </c>
      <c r="E117" s="10" t="str">
        <f>IF(ISNUMBER(SEARCH(E$1,VLOOKUP($A117,'Formulärsvar 1'!$A:$AB,6,FALSE))),E$1,"")</f>
        <v/>
      </c>
    </row>
    <row r="118" spans="1:5" x14ac:dyDescent="0.25">
      <c r="A118">
        <v>117</v>
      </c>
      <c r="B118" s="10" t="str">
        <f>IF(ISNUMBER(SEARCH(B$1,VLOOKUP($A118,'Formulärsvar 1'!$A:$AB,6,FALSE))),B$1,"")</f>
        <v/>
      </c>
      <c r="C118" s="10" t="str">
        <f>IF(ISNUMBER(SEARCH(C$1,VLOOKUP($A118,'Formulärsvar 1'!$A:$AB,6,FALSE))),C$1,"")</f>
        <v>I frequently debug code written by others/legacy code</v>
      </c>
      <c r="D118" s="10" t="str">
        <f>IF(ISNUMBER(SEARCH(D$1,VLOOKUP($A118,'Formulärsvar 1'!$A:$AB,6,FALSE))),D$1,"")</f>
        <v>I frequently review others code</v>
      </c>
      <c r="E118" s="10" t="str">
        <f>IF(ISNUMBER(SEARCH(E$1,VLOOKUP($A118,'Formulärsvar 1'!$A:$AB,6,FALSE))),E$1,"")</f>
        <v/>
      </c>
    </row>
    <row r="119" spans="1:5" x14ac:dyDescent="0.25">
      <c r="A119">
        <v>118</v>
      </c>
      <c r="B119" s="10" t="str">
        <f>IF(ISNUMBER(SEARCH(B$1,VLOOKUP($A119,'Formulärsvar 1'!$A:$AB,6,FALSE))),B$1,"")</f>
        <v>I frequently write code</v>
      </c>
      <c r="C119" s="10" t="str">
        <f>IF(ISNUMBER(SEARCH(C$1,VLOOKUP($A119,'Formulärsvar 1'!$A:$AB,6,FALSE))),C$1,"")</f>
        <v>I frequently debug code written by others/legacy code</v>
      </c>
      <c r="D119" s="10" t="str">
        <f>IF(ISNUMBER(SEARCH(D$1,VLOOKUP($A119,'Formulärsvar 1'!$A:$AB,6,FALSE))),D$1,"")</f>
        <v/>
      </c>
      <c r="E119" s="10" t="str">
        <f>IF(ISNUMBER(SEARCH(E$1,VLOOKUP($A119,'Formulärsvar 1'!$A:$AB,6,FALSE))),E$1,"")</f>
        <v/>
      </c>
    </row>
    <row r="120" spans="1:5" x14ac:dyDescent="0.25">
      <c r="A120">
        <v>119</v>
      </c>
      <c r="B120" s="10" t="str">
        <f>IF(ISNUMBER(SEARCH(B$1,VLOOKUP($A120,'Formulärsvar 1'!$A:$AB,6,FALSE))),B$1,"")</f>
        <v>I frequently write code</v>
      </c>
      <c r="C120" s="10" t="str">
        <f>IF(ISNUMBER(SEARCH(C$1,VLOOKUP($A120,'Formulärsvar 1'!$A:$AB,6,FALSE))),C$1,"")</f>
        <v>I frequently debug code written by others/legacy code</v>
      </c>
      <c r="D120" s="10" t="str">
        <f>IF(ISNUMBER(SEARCH(D$1,VLOOKUP($A120,'Formulärsvar 1'!$A:$AB,6,FALSE))),D$1,"")</f>
        <v>I frequently review others code</v>
      </c>
      <c r="E120" s="10" t="str">
        <f>IF(ISNUMBER(SEARCH(E$1,VLOOKUP($A120,'Formulärsvar 1'!$A:$AB,6,FALSE))),E$1,"")</f>
        <v/>
      </c>
    </row>
    <row r="121" spans="1:5" x14ac:dyDescent="0.25">
      <c r="A121">
        <v>120</v>
      </c>
      <c r="B121" s="10" t="str">
        <f>IF(ISNUMBER(SEARCH(B$1,VLOOKUP($A121,'Formulärsvar 1'!$A:$AB,6,FALSE))),B$1,"")</f>
        <v>I frequently write code</v>
      </c>
      <c r="C121" s="10" t="str">
        <f>IF(ISNUMBER(SEARCH(C$1,VLOOKUP($A121,'Formulärsvar 1'!$A:$AB,6,FALSE))),C$1,"")</f>
        <v/>
      </c>
      <c r="D121" s="10" t="str">
        <f>IF(ISNUMBER(SEARCH(D$1,VLOOKUP($A121,'Formulärsvar 1'!$A:$AB,6,FALSE))),D$1,"")</f>
        <v>I frequently review others code</v>
      </c>
      <c r="E121" s="10" t="str">
        <f>IF(ISNUMBER(SEARCH(E$1,VLOOKUP($A121,'Formulärsvar 1'!$A:$AB,6,FALSE))),E$1,"")</f>
        <v/>
      </c>
    </row>
    <row r="122" spans="1:5" x14ac:dyDescent="0.25">
      <c r="A122">
        <v>121</v>
      </c>
      <c r="B122" s="10" t="str">
        <f>IF(ISNUMBER(SEARCH(B$1,VLOOKUP($A122,'Formulärsvar 1'!$A:$AB,6,FALSE))),B$1,"")</f>
        <v>I frequently write code</v>
      </c>
      <c r="C122" s="10" t="str">
        <f>IF(ISNUMBER(SEARCH(C$1,VLOOKUP($A122,'Formulärsvar 1'!$A:$AB,6,FALSE))),C$1,"")</f>
        <v>I frequently debug code written by others/legacy code</v>
      </c>
      <c r="D122" s="10" t="str">
        <f>IF(ISNUMBER(SEARCH(D$1,VLOOKUP($A122,'Formulärsvar 1'!$A:$AB,6,FALSE))),D$1,"")</f>
        <v>I frequently review others code</v>
      </c>
      <c r="E122" s="10" t="str">
        <f>IF(ISNUMBER(SEARCH(E$1,VLOOKUP($A122,'Formulärsvar 1'!$A:$AB,6,FALSE))),E$1,"")</f>
        <v/>
      </c>
    </row>
    <row r="123" spans="1:5" x14ac:dyDescent="0.25">
      <c r="A123">
        <v>122</v>
      </c>
      <c r="B123" s="10" t="str">
        <f>IF(ISNUMBER(SEARCH(B$1,VLOOKUP($A123,'Formulärsvar 1'!$A:$AB,6,FALSE))),B$1,"")</f>
        <v>I frequently write code</v>
      </c>
      <c r="C123" s="10" t="str">
        <f>IF(ISNUMBER(SEARCH(C$1,VLOOKUP($A123,'Formulärsvar 1'!$A:$AB,6,FALSE))),C$1,"")</f>
        <v>I frequently debug code written by others/legacy code</v>
      </c>
      <c r="D123" s="10" t="str">
        <f>IF(ISNUMBER(SEARCH(D$1,VLOOKUP($A123,'Formulärsvar 1'!$A:$AB,6,FALSE))),D$1,"")</f>
        <v>I frequently review others code</v>
      </c>
      <c r="E123" s="10" t="str">
        <f>IF(ISNUMBER(SEARCH(E$1,VLOOKUP($A123,'Formulärsvar 1'!$A:$AB,6,FALSE))),E$1,"")</f>
        <v/>
      </c>
    </row>
    <row r="124" spans="1:5" x14ac:dyDescent="0.25">
      <c r="A124">
        <v>123</v>
      </c>
      <c r="B124" s="10" t="str">
        <f>IF(ISNUMBER(SEARCH(B$1,VLOOKUP($A124,'Formulärsvar 1'!$A:$AB,6,FALSE))),B$1,"")</f>
        <v>I frequently write code</v>
      </c>
      <c r="C124" s="10" t="str">
        <f>IF(ISNUMBER(SEARCH(C$1,VLOOKUP($A124,'Formulärsvar 1'!$A:$AB,6,FALSE))),C$1,"")</f>
        <v>I frequently debug code written by others/legacy code</v>
      </c>
      <c r="D124" s="10" t="str">
        <f>IF(ISNUMBER(SEARCH(D$1,VLOOKUP($A124,'Formulärsvar 1'!$A:$AB,6,FALSE))),D$1,"")</f>
        <v>I frequently review others code</v>
      </c>
      <c r="E124" s="10" t="str">
        <f>IF(ISNUMBER(SEARCH(E$1,VLOOKUP($A124,'Formulärsvar 1'!$A:$AB,6,FALSE))),E$1,"")</f>
        <v/>
      </c>
    </row>
    <row r="125" spans="1:5" x14ac:dyDescent="0.25">
      <c r="A125">
        <v>124</v>
      </c>
      <c r="B125" s="10" t="str">
        <f>IF(ISNUMBER(SEARCH(B$1,VLOOKUP($A125,'Formulärsvar 1'!$A:$AB,6,FALSE))),B$1,"")</f>
        <v>I frequently write code</v>
      </c>
      <c r="C125" s="10" t="str">
        <f>IF(ISNUMBER(SEARCH(C$1,VLOOKUP($A125,'Formulärsvar 1'!$A:$AB,6,FALSE))),C$1,"")</f>
        <v>I frequently debug code written by others/legacy code</v>
      </c>
      <c r="D125" s="10" t="str">
        <f>IF(ISNUMBER(SEARCH(D$1,VLOOKUP($A125,'Formulärsvar 1'!$A:$AB,6,FALSE))),D$1,"")</f>
        <v>I frequently review others code</v>
      </c>
      <c r="E125" s="10" t="str">
        <f>IF(ISNUMBER(SEARCH(E$1,VLOOKUP($A125,'Formulärsvar 1'!$A:$AB,6,FALSE))),E$1,"")</f>
        <v/>
      </c>
    </row>
    <row r="126" spans="1:5" x14ac:dyDescent="0.25">
      <c r="A126">
        <v>125</v>
      </c>
      <c r="B126" s="10" t="str">
        <f>IF(ISNUMBER(SEARCH(B$1,VLOOKUP($A126,'Formulärsvar 1'!$A:$AB,6,FALSE))),B$1,"")</f>
        <v>I frequently write code</v>
      </c>
      <c r="C126" s="10" t="str">
        <f>IF(ISNUMBER(SEARCH(C$1,VLOOKUP($A126,'Formulärsvar 1'!$A:$AB,6,FALSE))),C$1,"")</f>
        <v>I frequently debug code written by others/legacy code</v>
      </c>
      <c r="D126" s="10" t="str">
        <f>IF(ISNUMBER(SEARCH(D$1,VLOOKUP($A126,'Formulärsvar 1'!$A:$AB,6,FALSE))),D$1,"")</f>
        <v>I frequently review others code</v>
      </c>
      <c r="E126" s="10" t="str">
        <f>IF(ISNUMBER(SEARCH(E$1,VLOOKUP($A126,'Formulärsvar 1'!$A:$AB,6,FALSE))),E$1,"")</f>
        <v/>
      </c>
    </row>
    <row r="127" spans="1:5" x14ac:dyDescent="0.25">
      <c r="A127">
        <v>126</v>
      </c>
      <c r="B127" s="10" t="str">
        <f>IF(ISNUMBER(SEARCH(B$1,VLOOKUP($A127,'Formulärsvar 1'!$A:$AB,6,FALSE))),B$1,"")</f>
        <v>I frequently write code</v>
      </c>
      <c r="C127" s="10" t="str">
        <f>IF(ISNUMBER(SEARCH(C$1,VLOOKUP($A127,'Formulärsvar 1'!$A:$AB,6,FALSE))),C$1,"")</f>
        <v/>
      </c>
      <c r="D127" s="10" t="str">
        <f>IF(ISNUMBER(SEARCH(D$1,VLOOKUP($A127,'Formulärsvar 1'!$A:$AB,6,FALSE))),D$1,"")</f>
        <v>I frequently review others code</v>
      </c>
      <c r="E127" s="10" t="str">
        <f>IF(ISNUMBER(SEARCH(E$1,VLOOKUP($A127,'Formulärsvar 1'!$A:$AB,6,FALSE))),E$1,"")</f>
        <v/>
      </c>
    </row>
    <row r="128" spans="1:5" x14ac:dyDescent="0.25">
      <c r="A128">
        <v>127</v>
      </c>
      <c r="B128" s="10" t="str">
        <f>IF(ISNUMBER(SEARCH(B$1,VLOOKUP($A128,'Formulärsvar 1'!$A:$AB,6,FALSE))),B$1,"")</f>
        <v>I frequently write code</v>
      </c>
      <c r="C128" s="10" t="str">
        <f>IF(ISNUMBER(SEARCH(C$1,VLOOKUP($A128,'Formulärsvar 1'!$A:$AB,6,FALSE))),C$1,"")</f>
        <v>I frequently debug code written by others/legacy code</v>
      </c>
      <c r="D128" s="10" t="str">
        <f>IF(ISNUMBER(SEARCH(D$1,VLOOKUP($A128,'Formulärsvar 1'!$A:$AB,6,FALSE))),D$1,"")</f>
        <v>I frequently review others code</v>
      </c>
      <c r="E128" s="10" t="str">
        <f>IF(ISNUMBER(SEARCH(E$1,VLOOKUP($A128,'Formulärsvar 1'!$A:$AB,6,FALSE))),E$1,"")</f>
        <v/>
      </c>
    </row>
    <row r="129" spans="1:5" x14ac:dyDescent="0.25">
      <c r="A129">
        <v>128</v>
      </c>
      <c r="B129" s="10" t="str">
        <f>IF(ISNUMBER(SEARCH(B$1,VLOOKUP($A129,'Formulärsvar 1'!$A:$AB,6,FALSE))),B$1,"")</f>
        <v>I frequently write code</v>
      </c>
      <c r="C129" s="10" t="str">
        <f>IF(ISNUMBER(SEARCH(C$1,VLOOKUP($A129,'Formulärsvar 1'!$A:$AB,6,FALSE))),C$1,"")</f>
        <v>I frequently debug code written by others/legacy code</v>
      </c>
      <c r="D129" s="10" t="str">
        <f>IF(ISNUMBER(SEARCH(D$1,VLOOKUP($A129,'Formulärsvar 1'!$A:$AB,6,FALSE))),D$1,"")</f>
        <v>I frequently review others code</v>
      </c>
      <c r="E129" s="10" t="str">
        <f>IF(ISNUMBER(SEARCH(E$1,VLOOKUP($A129,'Formulärsvar 1'!$A:$AB,6,FALSE))),E$1,"")</f>
        <v/>
      </c>
    </row>
    <row r="130" spans="1:5" x14ac:dyDescent="0.25">
      <c r="A130">
        <v>129</v>
      </c>
      <c r="B130" s="10" t="str">
        <f>IF(ISNUMBER(SEARCH(B$1,VLOOKUP($A130,'Formulärsvar 1'!$A:$AB,6,FALSE))),B$1,"")</f>
        <v>I frequently write code</v>
      </c>
      <c r="C130" s="10" t="str">
        <f>IF(ISNUMBER(SEARCH(C$1,VLOOKUP($A130,'Formulärsvar 1'!$A:$AB,6,FALSE))),C$1,"")</f>
        <v>I frequently debug code written by others/legacy code</v>
      </c>
      <c r="D130" s="10" t="str">
        <f>IF(ISNUMBER(SEARCH(D$1,VLOOKUP($A130,'Formulärsvar 1'!$A:$AB,6,FALSE))),D$1,"")</f>
        <v>I frequently review others code</v>
      </c>
      <c r="E130" s="10" t="str">
        <f>IF(ISNUMBER(SEARCH(E$1,VLOOKUP($A130,'Formulärsvar 1'!$A:$AB,6,FALSE))),E$1,"")</f>
        <v/>
      </c>
    </row>
    <row r="131" spans="1:5" x14ac:dyDescent="0.25">
      <c r="A131">
        <v>130</v>
      </c>
      <c r="B131" s="10" t="str">
        <f>IF(ISNUMBER(SEARCH(B$1,VLOOKUP($A131,'Formulärsvar 1'!$A:$AB,6,FALSE))),B$1,"")</f>
        <v>I frequently write code</v>
      </c>
      <c r="C131" s="10" t="str">
        <f>IF(ISNUMBER(SEARCH(C$1,VLOOKUP($A131,'Formulärsvar 1'!$A:$AB,6,FALSE))),C$1,"")</f>
        <v>I frequently debug code written by others/legacy code</v>
      </c>
      <c r="D131" s="10" t="str">
        <f>IF(ISNUMBER(SEARCH(D$1,VLOOKUP($A131,'Formulärsvar 1'!$A:$AB,6,FALSE))),D$1,"")</f>
        <v>I frequently review others code</v>
      </c>
      <c r="E131" s="10" t="str">
        <f>IF(ISNUMBER(SEARCH(E$1,VLOOKUP($A131,'Formulärsvar 1'!$A:$AB,6,FALSE))),E$1,"")</f>
        <v/>
      </c>
    </row>
    <row r="132" spans="1:5" x14ac:dyDescent="0.25">
      <c r="A132">
        <v>131</v>
      </c>
      <c r="B132" s="10" t="str">
        <f>IF(ISNUMBER(SEARCH(B$1,VLOOKUP($A132,'Formulärsvar 1'!$A:$AB,6,FALSE))),B$1,"")</f>
        <v>I frequently write code</v>
      </c>
      <c r="C132" s="10" t="str">
        <f>IF(ISNUMBER(SEARCH(C$1,VLOOKUP($A132,'Formulärsvar 1'!$A:$AB,6,FALSE))),C$1,"")</f>
        <v/>
      </c>
      <c r="D132" s="10" t="str">
        <f>IF(ISNUMBER(SEARCH(D$1,VLOOKUP($A132,'Formulärsvar 1'!$A:$AB,6,FALSE))),D$1,"")</f>
        <v/>
      </c>
      <c r="E132" s="10" t="str">
        <f>IF(ISNUMBER(SEARCH(E$1,VLOOKUP($A132,'Formulärsvar 1'!$A:$AB,6,FALSE))),E$1,"")</f>
        <v/>
      </c>
    </row>
    <row r="133" spans="1:5" x14ac:dyDescent="0.25">
      <c r="A133">
        <v>132</v>
      </c>
      <c r="B133" s="10" t="str">
        <f>IF(ISNUMBER(SEARCH(B$1,VLOOKUP($A133,'Formulärsvar 1'!$A:$AB,6,FALSE))),B$1,"")</f>
        <v>I frequently write code</v>
      </c>
      <c r="C133" s="10" t="str">
        <f>IF(ISNUMBER(SEARCH(C$1,VLOOKUP($A133,'Formulärsvar 1'!$A:$AB,6,FALSE))),C$1,"")</f>
        <v>I frequently debug code written by others/legacy code</v>
      </c>
      <c r="D133" s="10" t="str">
        <f>IF(ISNUMBER(SEARCH(D$1,VLOOKUP($A133,'Formulärsvar 1'!$A:$AB,6,FALSE))),D$1,"")</f>
        <v>I frequently review others code</v>
      </c>
      <c r="E133" s="10" t="str">
        <f>IF(ISNUMBER(SEARCH(E$1,VLOOKUP($A133,'Formulärsvar 1'!$A:$AB,6,FALSE))),E$1,"")</f>
        <v/>
      </c>
    </row>
    <row r="134" spans="1:5" x14ac:dyDescent="0.25">
      <c r="A134">
        <v>133</v>
      </c>
      <c r="B134" s="10" t="str">
        <f>IF(ISNUMBER(SEARCH(B$1,VLOOKUP($A134,'Formulärsvar 1'!$A:$AB,6,FALSE))),B$1,"")</f>
        <v>I frequently write code</v>
      </c>
      <c r="C134" s="10" t="str">
        <f>IF(ISNUMBER(SEARCH(C$1,VLOOKUP($A134,'Formulärsvar 1'!$A:$AB,6,FALSE))),C$1,"")</f>
        <v/>
      </c>
      <c r="D134" s="10" t="str">
        <f>IF(ISNUMBER(SEARCH(D$1,VLOOKUP($A134,'Formulärsvar 1'!$A:$AB,6,FALSE))),D$1,"")</f>
        <v>I frequently review others code</v>
      </c>
      <c r="E134" s="10" t="str">
        <f>IF(ISNUMBER(SEARCH(E$1,VLOOKUP($A134,'Formulärsvar 1'!$A:$AB,6,FALSE))),E$1,"")</f>
        <v/>
      </c>
    </row>
    <row r="135" spans="1:5" x14ac:dyDescent="0.25">
      <c r="A135">
        <v>134</v>
      </c>
      <c r="B135" s="10" t="str">
        <f>IF(ISNUMBER(SEARCH(B$1,VLOOKUP($A135,'Formulärsvar 1'!$A:$AB,6,FALSE))),B$1,"")</f>
        <v>I frequently write code</v>
      </c>
      <c r="C135" s="10" t="str">
        <f>IF(ISNUMBER(SEARCH(C$1,VLOOKUP($A135,'Formulärsvar 1'!$A:$AB,6,FALSE))),C$1,"")</f>
        <v>I frequently debug code written by others/legacy code</v>
      </c>
      <c r="D135" s="10" t="str">
        <f>IF(ISNUMBER(SEARCH(D$1,VLOOKUP($A135,'Formulärsvar 1'!$A:$AB,6,FALSE))),D$1,"")</f>
        <v>I frequently review others code</v>
      </c>
      <c r="E135" s="10" t="str">
        <f>IF(ISNUMBER(SEARCH(E$1,VLOOKUP($A135,'Formulärsvar 1'!$A:$AB,6,FALSE))),E$1,"")</f>
        <v/>
      </c>
    </row>
    <row r="136" spans="1:5" x14ac:dyDescent="0.25">
      <c r="A136">
        <v>135</v>
      </c>
      <c r="B136" s="10" t="str">
        <f>IF(ISNUMBER(SEARCH(B$1,VLOOKUP($A136,'Formulärsvar 1'!$A:$AB,6,FALSE))),B$1,"")</f>
        <v>I frequently write code</v>
      </c>
      <c r="C136" s="10" t="str">
        <f>IF(ISNUMBER(SEARCH(C$1,VLOOKUP($A136,'Formulärsvar 1'!$A:$AB,6,FALSE))),C$1,"")</f>
        <v>I frequently debug code written by others/legacy code</v>
      </c>
      <c r="D136" s="10" t="str">
        <f>IF(ISNUMBER(SEARCH(D$1,VLOOKUP($A136,'Formulärsvar 1'!$A:$AB,6,FALSE))),D$1,"")</f>
        <v/>
      </c>
      <c r="E136" s="10" t="str">
        <f>IF(ISNUMBER(SEARCH(E$1,VLOOKUP($A136,'Formulärsvar 1'!$A:$AB,6,FALSE))),E$1,"")</f>
        <v/>
      </c>
    </row>
    <row r="137" spans="1:5" x14ac:dyDescent="0.25">
      <c r="A137">
        <v>136</v>
      </c>
      <c r="B137" s="10" t="str">
        <f>IF(ISNUMBER(SEARCH(B$1,VLOOKUP($A137,'Formulärsvar 1'!$A:$AB,6,FALSE))),B$1,"")</f>
        <v>I frequently write code</v>
      </c>
      <c r="C137" s="10" t="str">
        <f>IF(ISNUMBER(SEARCH(C$1,VLOOKUP($A137,'Formulärsvar 1'!$A:$AB,6,FALSE))),C$1,"")</f>
        <v>I frequently debug code written by others/legacy code</v>
      </c>
      <c r="D137" s="10" t="str">
        <f>IF(ISNUMBER(SEARCH(D$1,VLOOKUP($A137,'Formulärsvar 1'!$A:$AB,6,FALSE))),D$1,"")</f>
        <v/>
      </c>
      <c r="E137" s="10" t="str">
        <f>IF(ISNUMBER(SEARCH(E$1,VLOOKUP($A137,'Formulärsvar 1'!$A:$AB,6,FALSE))),E$1,"")</f>
        <v/>
      </c>
    </row>
    <row r="138" spans="1:5" x14ac:dyDescent="0.25">
      <c r="A138">
        <v>137</v>
      </c>
      <c r="B138" s="10" t="str">
        <f>IF(ISNUMBER(SEARCH(B$1,VLOOKUP($A138,'Formulärsvar 1'!$A:$AB,6,FALSE))),B$1,"")</f>
        <v>I frequently write code</v>
      </c>
      <c r="C138" s="10" t="str">
        <f>IF(ISNUMBER(SEARCH(C$1,VLOOKUP($A138,'Formulärsvar 1'!$A:$AB,6,FALSE))),C$1,"")</f>
        <v>I frequently debug code written by others/legacy code</v>
      </c>
      <c r="D138" s="10" t="str">
        <f>IF(ISNUMBER(SEARCH(D$1,VLOOKUP($A138,'Formulärsvar 1'!$A:$AB,6,FALSE))),D$1,"")</f>
        <v>I frequently review others code</v>
      </c>
      <c r="E138" s="10" t="str">
        <f>IF(ISNUMBER(SEARCH(E$1,VLOOKUP($A138,'Formulärsvar 1'!$A:$AB,6,FALSE))),E$1,"")</f>
        <v/>
      </c>
    </row>
    <row r="139" spans="1:5" x14ac:dyDescent="0.25">
      <c r="A139">
        <v>138</v>
      </c>
      <c r="B139" s="10" t="str">
        <f>IF(ISNUMBER(SEARCH(B$1,VLOOKUP($A139,'Formulärsvar 1'!$A:$AB,6,FALSE))),B$1,"")</f>
        <v>I frequently write code</v>
      </c>
      <c r="C139" s="10" t="str">
        <f>IF(ISNUMBER(SEARCH(C$1,VLOOKUP($A139,'Formulärsvar 1'!$A:$AB,6,FALSE))),C$1,"")</f>
        <v>I frequently debug code written by others/legacy code</v>
      </c>
      <c r="D139" s="10" t="str">
        <f>IF(ISNUMBER(SEARCH(D$1,VLOOKUP($A139,'Formulärsvar 1'!$A:$AB,6,FALSE))),D$1,"")</f>
        <v/>
      </c>
      <c r="E139" s="10" t="str">
        <f>IF(ISNUMBER(SEARCH(E$1,VLOOKUP($A139,'Formulärsvar 1'!$A:$AB,6,FALSE))),E$1,"")</f>
        <v/>
      </c>
    </row>
    <row r="140" spans="1:5" x14ac:dyDescent="0.25">
      <c r="A140">
        <v>139</v>
      </c>
      <c r="B140" s="10" t="str">
        <f>IF(ISNUMBER(SEARCH(B$1,VLOOKUP($A140,'Formulärsvar 1'!$A:$AB,6,FALSE))),B$1,"")</f>
        <v>I frequently write code</v>
      </c>
      <c r="C140" s="10" t="str">
        <f>IF(ISNUMBER(SEARCH(C$1,VLOOKUP($A140,'Formulärsvar 1'!$A:$AB,6,FALSE))),C$1,"")</f>
        <v>I frequently debug code written by others/legacy code</v>
      </c>
      <c r="D140" s="10" t="str">
        <f>IF(ISNUMBER(SEARCH(D$1,VLOOKUP($A140,'Formulärsvar 1'!$A:$AB,6,FALSE))),D$1,"")</f>
        <v>I frequently review others code</v>
      </c>
      <c r="E140" s="10" t="str">
        <f>IF(ISNUMBER(SEARCH(E$1,VLOOKUP($A140,'Formulärsvar 1'!$A:$AB,6,FALSE))),E$1,"")</f>
        <v/>
      </c>
    </row>
    <row r="141" spans="1:5" x14ac:dyDescent="0.25">
      <c r="A141">
        <v>140</v>
      </c>
      <c r="B141" s="10" t="str">
        <f>IF(ISNUMBER(SEARCH(B$1,VLOOKUP($A141,'Formulärsvar 1'!$A:$AB,6,FALSE))),B$1,"")</f>
        <v>I frequently write code</v>
      </c>
      <c r="C141" s="10" t="str">
        <f>IF(ISNUMBER(SEARCH(C$1,VLOOKUP($A141,'Formulärsvar 1'!$A:$AB,6,FALSE))),C$1,"")</f>
        <v>I frequently debug code written by others/legacy code</v>
      </c>
      <c r="D141" s="10" t="str">
        <f>IF(ISNUMBER(SEARCH(D$1,VLOOKUP($A141,'Formulärsvar 1'!$A:$AB,6,FALSE))),D$1,"")</f>
        <v>I frequently review others code</v>
      </c>
      <c r="E141" s="10" t="str">
        <f>IF(ISNUMBER(SEARCH(E$1,VLOOKUP($A141,'Formulärsvar 1'!$A:$AB,6,FALSE))),E$1,"")</f>
        <v/>
      </c>
    </row>
    <row r="142" spans="1:5" x14ac:dyDescent="0.25">
      <c r="A142">
        <v>141</v>
      </c>
      <c r="B142" s="10" t="str">
        <f>IF(ISNUMBER(SEARCH(B$1,VLOOKUP($A142,'Formulärsvar 1'!$A:$AB,6,FALSE))),B$1,"")</f>
        <v>I frequently write code</v>
      </c>
      <c r="C142" s="10" t="str">
        <f>IF(ISNUMBER(SEARCH(C$1,VLOOKUP($A142,'Formulärsvar 1'!$A:$AB,6,FALSE))),C$1,"")</f>
        <v>I frequently debug code written by others/legacy code</v>
      </c>
      <c r="D142" s="10" t="str">
        <f>IF(ISNUMBER(SEARCH(D$1,VLOOKUP($A142,'Formulärsvar 1'!$A:$AB,6,FALSE))),D$1,"")</f>
        <v>I frequently review others code</v>
      </c>
      <c r="E142" s="10" t="str">
        <f>IF(ISNUMBER(SEARCH(E$1,VLOOKUP($A142,'Formulärsvar 1'!$A:$AB,6,FALSE))),E$1,"")</f>
        <v/>
      </c>
    </row>
    <row r="143" spans="1:5" x14ac:dyDescent="0.25">
      <c r="A143">
        <v>142</v>
      </c>
      <c r="B143" s="10" t="str">
        <f>IF(ISNUMBER(SEARCH(B$1,VLOOKUP($A143,'Formulärsvar 1'!$A:$AB,6,FALSE))),B$1,"")</f>
        <v>I frequently write code</v>
      </c>
      <c r="C143" s="10" t="str">
        <f>IF(ISNUMBER(SEARCH(C$1,VLOOKUP($A143,'Formulärsvar 1'!$A:$AB,6,FALSE))),C$1,"")</f>
        <v>I frequently debug code written by others/legacy code</v>
      </c>
      <c r="D143" s="10" t="str">
        <f>IF(ISNUMBER(SEARCH(D$1,VLOOKUP($A143,'Formulärsvar 1'!$A:$AB,6,FALSE))),D$1,"")</f>
        <v>I frequently review others code</v>
      </c>
      <c r="E143" s="10" t="str">
        <f>IF(ISNUMBER(SEARCH(E$1,VLOOKUP($A143,'Formulärsvar 1'!$A:$AB,6,FALSE))),E$1,"")</f>
        <v/>
      </c>
    </row>
    <row r="144" spans="1:5" x14ac:dyDescent="0.25">
      <c r="A144">
        <v>143</v>
      </c>
      <c r="B144" s="10" t="str">
        <f>IF(ISNUMBER(SEARCH(B$1,VLOOKUP($A144,'Formulärsvar 1'!$A:$AB,6,FALSE))),B$1,"")</f>
        <v>I frequently write code</v>
      </c>
      <c r="C144" s="10" t="str">
        <f>IF(ISNUMBER(SEARCH(C$1,VLOOKUP($A144,'Formulärsvar 1'!$A:$AB,6,FALSE))),C$1,"")</f>
        <v/>
      </c>
      <c r="D144" s="10" t="str">
        <f>IF(ISNUMBER(SEARCH(D$1,VLOOKUP($A144,'Formulärsvar 1'!$A:$AB,6,FALSE))),D$1,"")</f>
        <v>I frequently review others code</v>
      </c>
      <c r="E144" s="10" t="str">
        <f>IF(ISNUMBER(SEARCH(E$1,VLOOKUP($A144,'Formulärsvar 1'!$A:$AB,6,FALSE))),E$1,"")</f>
        <v/>
      </c>
    </row>
    <row r="145" spans="1:5" x14ac:dyDescent="0.25">
      <c r="A145">
        <v>144</v>
      </c>
      <c r="B145" s="10" t="str">
        <f>IF(ISNUMBER(SEARCH(B$1,VLOOKUP($A145,'Formulärsvar 1'!$A:$AB,6,FALSE))),B$1,"")</f>
        <v>I frequently write code</v>
      </c>
      <c r="C145" s="10" t="str">
        <f>IF(ISNUMBER(SEARCH(C$1,VLOOKUP($A145,'Formulärsvar 1'!$A:$AB,6,FALSE))),C$1,"")</f>
        <v>I frequently debug code written by others/legacy code</v>
      </c>
      <c r="D145" s="10" t="str">
        <f>IF(ISNUMBER(SEARCH(D$1,VLOOKUP($A145,'Formulärsvar 1'!$A:$AB,6,FALSE))),D$1,"")</f>
        <v>I frequently review others code</v>
      </c>
      <c r="E145" s="10" t="str">
        <f>IF(ISNUMBER(SEARCH(E$1,VLOOKUP($A145,'Formulärsvar 1'!$A:$AB,6,FALSE))),E$1,"")</f>
        <v/>
      </c>
    </row>
    <row r="146" spans="1:5" x14ac:dyDescent="0.25">
      <c r="A146">
        <v>145</v>
      </c>
      <c r="B146" s="10" t="str">
        <f>IF(ISNUMBER(SEARCH(B$1,VLOOKUP($A146,'Formulärsvar 1'!$A:$AB,6,FALSE))),B$1,"")</f>
        <v>I frequently write code</v>
      </c>
      <c r="C146" s="10" t="str">
        <f>IF(ISNUMBER(SEARCH(C$1,VLOOKUP($A146,'Formulärsvar 1'!$A:$AB,6,FALSE))),C$1,"")</f>
        <v>I frequently debug code written by others/legacy code</v>
      </c>
      <c r="D146" s="10" t="str">
        <f>IF(ISNUMBER(SEARCH(D$1,VLOOKUP($A146,'Formulärsvar 1'!$A:$AB,6,FALSE))),D$1,"")</f>
        <v>I frequently review others code</v>
      </c>
      <c r="E146" s="10" t="str">
        <f>IF(ISNUMBER(SEARCH(E$1,VLOOKUP($A146,'Formulärsvar 1'!$A:$AB,6,FALSE))),E$1,"")</f>
        <v/>
      </c>
    </row>
    <row r="147" spans="1:5" x14ac:dyDescent="0.25">
      <c r="A147">
        <v>146</v>
      </c>
      <c r="B147" s="10" t="str">
        <f>IF(ISNUMBER(SEARCH(B$1,VLOOKUP($A147,'Formulärsvar 1'!$A:$AB,6,FALSE))),B$1,"")</f>
        <v>I frequently write code</v>
      </c>
      <c r="C147" s="10" t="str">
        <f>IF(ISNUMBER(SEARCH(C$1,VLOOKUP($A147,'Formulärsvar 1'!$A:$AB,6,FALSE))),C$1,"")</f>
        <v>I frequently debug code written by others/legacy code</v>
      </c>
      <c r="D147" s="10" t="str">
        <f>IF(ISNUMBER(SEARCH(D$1,VLOOKUP($A147,'Formulärsvar 1'!$A:$AB,6,FALSE))),D$1,"")</f>
        <v>I frequently review others code</v>
      </c>
      <c r="E147" s="10" t="str">
        <f>IF(ISNUMBER(SEARCH(E$1,VLOOKUP($A147,'Formulärsvar 1'!$A:$AB,6,FALSE))),E$1,"")</f>
        <v/>
      </c>
    </row>
    <row r="148" spans="1:5" x14ac:dyDescent="0.25">
      <c r="A148">
        <v>147</v>
      </c>
      <c r="B148" s="10" t="str">
        <f>IF(ISNUMBER(SEARCH(B$1,VLOOKUP($A148,'Formulärsvar 1'!$A:$AB,6,FALSE))),B$1,"")</f>
        <v>I frequently write code</v>
      </c>
      <c r="C148" s="10" t="str">
        <f>IF(ISNUMBER(SEARCH(C$1,VLOOKUP($A148,'Formulärsvar 1'!$A:$AB,6,FALSE))),C$1,"")</f>
        <v/>
      </c>
      <c r="D148" s="10" t="str">
        <f>IF(ISNUMBER(SEARCH(D$1,VLOOKUP($A148,'Formulärsvar 1'!$A:$AB,6,FALSE))),D$1,"")</f>
        <v/>
      </c>
      <c r="E148" s="10" t="str">
        <f>IF(ISNUMBER(SEARCH(E$1,VLOOKUP($A148,'Formulärsvar 1'!$A:$AB,6,FALSE))),E$1,"")</f>
        <v/>
      </c>
    </row>
    <row r="149" spans="1:5" x14ac:dyDescent="0.25">
      <c r="A149">
        <v>148</v>
      </c>
      <c r="B149" s="10" t="str">
        <f>IF(ISNUMBER(SEARCH(B$1,VLOOKUP($A149,'Formulärsvar 1'!$A:$AB,6,FALSE))),B$1,"")</f>
        <v>I frequently write code</v>
      </c>
      <c r="C149" s="10" t="str">
        <f>IF(ISNUMBER(SEARCH(C$1,VLOOKUP($A149,'Formulärsvar 1'!$A:$AB,6,FALSE))),C$1,"")</f>
        <v>I frequently debug code written by others/legacy code</v>
      </c>
      <c r="D149" s="10" t="str">
        <f>IF(ISNUMBER(SEARCH(D$1,VLOOKUP($A149,'Formulärsvar 1'!$A:$AB,6,FALSE))),D$1,"")</f>
        <v>I frequently review others code</v>
      </c>
      <c r="E149" s="10" t="str">
        <f>IF(ISNUMBER(SEARCH(E$1,VLOOKUP($A149,'Formulärsvar 1'!$A:$AB,6,FALSE))),E$1,"")</f>
        <v/>
      </c>
    </row>
    <row r="150" spans="1:5" x14ac:dyDescent="0.25">
      <c r="A150">
        <v>149</v>
      </c>
      <c r="B150" s="10" t="str">
        <f>IF(ISNUMBER(SEARCH(B$1,VLOOKUP($A150,'Formulärsvar 1'!$A:$AB,6,FALSE))),B$1,"")</f>
        <v>I frequently write code</v>
      </c>
      <c r="C150" s="10" t="str">
        <f>IF(ISNUMBER(SEARCH(C$1,VLOOKUP($A150,'Formulärsvar 1'!$A:$AB,6,FALSE))),C$1,"")</f>
        <v/>
      </c>
      <c r="D150" s="10" t="str">
        <f>IF(ISNUMBER(SEARCH(D$1,VLOOKUP($A150,'Formulärsvar 1'!$A:$AB,6,FALSE))),D$1,"")</f>
        <v>I frequently review others code</v>
      </c>
      <c r="E150" s="10" t="str">
        <f>IF(ISNUMBER(SEARCH(E$1,VLOOKUP($A150,'Formulärsvar 1'!$A:$AB,6,FALSE))),E$1,"")</f>
        <v/>
      </c>
    </row>
    <row r="151" spans="1:5" x14ac:dyDescent="0.25">
      <c r="A151">
        <v>150</v>
      </c>
      <c r="B151" s="10" t="str">
        <f>IF(ISNUMBER(SEARCH(B$1,VLOOKUP($A151,'Formulärsvar 1'!$A:$AB,6,FALSE))),B$1,"")</f>
        <v>I frequently write code</v>
      </c>
      <c r="C151" s="10" t="str">
        <f>IF(ISNUMBER(SEARCH(C$1,VLOOKUP($A151,'Formulärsvar 1'!$A:$AB,6,FALSE))),C$1,"")</f>
        <v>I frequently debug code written by others/legacy code</v>
      </c>
      <c r="D151" s="10" t="str">
        <f>IF(ISNUMBER(SEARCH(D$1,VLOOKUP($A151,'Formulärsvar 1'!$A:$AB,6,FALSE))),D$1,"")</f>
        <v>I frequently review others code</v>
      </c>
      <c r="E151" s="10" t="str">
        <f>IF(ISNUMBER(SEARCH(E$1,VLOOKUP($A151,'Formulärsvar 1'!$A:$AB,6,FALSE))),E$1,"")</f>
        <v/>
      </c>
    </row>
    <row r="152" spans="1:5" x14ac:dyDescent="0.25">
      <c r="A152">
        <v>151</v>
      </c>
      <c r="B152" s="10" t="str">
        <f>IF(ISNUMBER(SEARCH(B$1,VLOOKUP($A152,'Formulärsvar 1'!$A:$AB,6,FALSE))),B$1,"")</f>
        <v>I frequently write code</v>
      </c>
      <c r="C152" s="10" t="str">
        <f>IF(ISNUMBER(SEARCH(C$1,VLOOKUP($A152,'Formulärsvar 1'!$A:$AB,6,FALSE))),C$1,"")</f>
        <v>I frequently debug code written by others/legacy code</v>
      </c>
      <c r="D152" s="10" t="str">
        <f>IF(ISNUMBER(SEARCH(D$1,VLOOKUP($A152,'Formulärsvar 1'!$A:$AB,6,FALSE))),D$1,"")</f>
        <v>I frequently review others code</v>
      </c>
      <c r="E152" s="10" t="str">
        <f>IF(ISNUMBER(SEARCH(E$1,VLOOKUP($A152,'Formulärsvar 1'!$A:$AB,6,FALSE))),E$1,"")</f>
        <v/>
      </c>
    </row>
    <row r="153" spans="1:5" x14ac:dyDescent="0.25">
      <c r="A153">
        <v>152</v>
      </c>
      <c r="B153" s="10" t="str">
        <f>IF(ISNUMBER(SEARCH(B$1,VLOOKUP($A153,'Formulärsvar 1'!$A:$AB,6,FALSE))),B$1,"")</f>
        <v>I frequently write code</v>
      </c>
      <c r="C153" s="10" t="str">
        <f>IF(ISNUMBER(SEARCH(C$1,VLOOKUP($A153,'Formulärsvar 1'!$A:$AB,6,FALSE))),C$1,"")</f>
        <v>I frequently debug code written by others/legacy code</v>
      </c>
      <c r="D153" s="10" t="str">
        <f>IF(ISNUMBER(SEARCH(D$1,VLOOKUP($A153,'Formulärsvar 1'!$A:$AB,6,FALSE))),D$1,"")</f>
        <v>I frequently review others code</v>
      </c>
      <c r="E153" s="10" t="str">
        <f>IF(ISNUMBER(SEARCH(E$1,VLOOKUP($A153,'Formulärsvar 1'!$A:$AB,6,FALSE))),E$1,"")</f>
        <v/>
      </c>
    </row>
    <row r="154" spans="1:5" x14ac:dyDescent="0.25">
      <c r="A154">
        <v>153</v>
      </c>
      <c r="B154" s="10" t="str">
        <f>IF(ISNUMBER(SEARCH(B$1,VLOOKUP($A154,'Formulärsvar 1'!$A:$AB,6,FALSE))),B$1,"")</f>
        <v>I frequently write code</v>
      </c>
      <c r="C154" s="10" t="str">
        <f>IF(ISNUMBER(SEARCH(C$1,VLOOKUP($A154,'Formulärsvar 1'!$A:$AB,6,FALSE))),C$1,"")</f>
        <v>I frequently debug code written by others/legacy code</v>
      </c>
      <c r="D154" s="10" t="str">
        <f>IF(ISNUMBER(SEARCH(D$1,VLOOKUP($A154,'Formulärsvar 1'!$A:$AB,6,FALSE))),D$1,"")</f>
        <v>I frequently review others code</v>
      </c>
      <c r="E154" s="10" t="str">
        <f>IF(ISNUMBER(SEARCH(E$1,VLOOKUP($A154,'Formulärsvar 1'!$A:$AB,6,FALSE))),E$1,"")</f>
        <v/>
      </c>
    </row>
    <row r="155" spans="1:5" x14ac:dyDescent="0.25">
      <c r="A155">
        <v>154</v>
      </c>
      <c r="B155" s="10" t="str">
        <f>IF(ISNUMBER(SEARCH(B$1,VLOOKUP($A155,'Formulärsvar 1'!$A:$AB,6,FALSE))),B$1,"")</f>
        <v>I frequently write code</v>
      </c>
      <c r="C155" s="10" t="str">
        <f>IF(ISNUMBER(SEARCH(C$1,VLOOKUP($A155,'Formulärsvar 1'!$A:$AB,6,FALSE))),C$1,"")</f>
        <v>I frequently debug code written by others/legacy code</v>
      </c>
      <c r="D155" s="10" t="str">
        <f>IF(ISNUMBER(SEARCH(D$1,VLOOKUP($A155,'Formulärsvar 1'!$A:$AB,6,FALSE))),D$1,"")</f>
        <v/>
      </c>
      <c r="E155" s="10" t="str">
        <f>IF(ISNUMBER(SEARCH(E$1,VLOOKUP($A155,'Formulärsvar 1'!$A:$AB,6,FALSE))),E$1,"")</f>
        <v/>
      </c>
    </row>
    <row r="156" spans="1:5" x14ac:dyDescent="0.25">
      <c r="A156">
        <v>155</v>
      </c>
      <c r="B156" s="10" t="str">
        <f>IF(ISNUMBER(SEARCH(B$1,VLOOKUP($A156,'Formulärsvar 1'!$A:$AB,6,FALSE))),B$1,"")</f>
        <v/>
      </c>
      <c r="C156" s="10" t="str">
        <f>IF(ISNUMBER(SEARCH(C$1,VLOOKUP($A156,'Formulärsvar 1'!$A:$AB,6,FALSE))),C$1,"")</f>
        <v/>
      </c>
      <c r="D156" s="10" t="str">
        <f>IF(ISNUMBER(SEARCH(D$1,VLOOKUP($A156,'Formulärsvar 1'!$A:$AB,6,FALSE))),D$1,"")</f>
        <v>I frequently review others code</v>
      </c>
      <c r="E156" s="10" t="str">
        <f>IF(ISNUMBER(SEARCH(E$1,VLOOKUP($A156,'Formulärsvar 1'!$A:$AB,6,FALSE))),E$1,"")</f>
        <v/>
      </c>
    </row>
    <row r="157" spans="1:5" x14ac:dyDescent="0.25">
      <c r="A157">
        <v>156</v>
      </c>
      <c r="B157" s="10" t="str">
        <f>IF(ISNUMBER(SEARCH(B$1,VLOOKUP($A157,'Formulärsvar 1'!$A:$AB,6,FALSE))),B$1,"")</f>
        <v>I frequently write code</v>
      </c>
      <c r="C157" s="10" t="str">
        <f>IF(ISNUMBER(SEARCH(C$1,VLOOKUP($A157,'Formulärsvar 1'!$A:$AB,6,FALSE))),C$1,"")</f>
        <v>I frequently debug code written by others/legacy code</v>
      </c>
      <c r="D157" s="10" t="str">
        <f>IF(ISNUMBER(SEARCH(D$1,VLOOKUP($A157,'Formulärsvar 1'!$A:$AB,6,FALSE))),D$1,"")</f>
        <v>I frequently review others code</v>
      </c>
      <c r="E157" s="10" t="str">
        <f>IF(ISNUMBER(SEARCH(E$1,VLOOKUP($A157,'Formulärsvar 1'!$A:$AB,6,FALSE))),E$1,"")</f>
        <v/>
      </c>
    </row>
    <row r="158" spans="1:5" x14ac:dyDescent="0.25">
      <c r="A158">
        <v>157</v>
      </c>
      <c r="B158" s="10" t="str">
        <f>IF(ISNUMBER(SEARCH(B$1,VLOOKUP($A158,'Formulärsvar 1'!$A:$AB,6,FALSE))),B$1,"")</f>
        <v>I frequently write code</v>
      </c>
      <c r="C158" s="10" t="str">
        <f>IF(ISNUMBER(SEARCH(C$1,VLOOKUP($A158,'Formulärsvar 1'!$A:$AB,6,FALSE))),C$1,"")</f>
        <v>I frequently debug code written by others/legacy code</v>
      </c>
      <c r="D158" s="10" t="str">
        <f>IF(ISNUMBER(SEARCH(D$1,VLOOKUP($A158,'Formulärsvar 1'!$A:$AB,6,FALSE))),D$1,"")</f>
        <v>I frequently review others code</v>
      </c>
      <c r="E158" s="10" t="str">
        <f>IF(ISNUMBER(SEARCH(E$1,VLOOKUP($A158,'Formulärsvar 1'!$A:$AB,6,FALSE))),E$1,"")</f>
        <v/>
      </c>
    </row>
    <row r="159" spans="1:5" x14ac:dyDescent="0.25">
      <c r="A159">
        <v>158</v>
      </c>
      <c r="B159" s="10" t="str">
        <f>IF(ISNUMBER(SEARCH(B$1,VLOOKUP($A159,'Formulärsvar 1'!$A:$AB,6,FALSE))),B$1,"")</f>
        <v>I frequently write code</v>
      </c>
      <c r="C159" s="10" t="str">
        <f>IF(ISNUMBER(SEARCH(C$1,VLOOKUP($A159,'Formulärsvar 1'!$A:$AB,6,FALSE))),C$1,"")</f>
        <v>I frequently debug code written by others/legacy code</v>
      </c>
      <c r="D159" s="10" t="str">
        <f>IF(ISNUMBER(SEARCH(D$1,VLOOKUP($A159,'Formulärsvar 1'!$A:$AB,6,FALSE))),D$1,"")</f>
        <v>I frequently review others code</v>
      </c>
      <c r="E159" s="10" t="str">
        <f>IF(ISNUMBER(SEARCH(E$1,VLOOKUP($A159,'Formulärsvar 1'!$A:$AB,6,FALSE))),E$1,"")</f>
        <v/>
      </c>
    </row>
    <row r="160" spans="1:5" x14ac:dyDescent="0.25">
      <c r="A160">
        <v>159</v>
      </c>
      <c r="B160" s="10" t="str">
        <f>IF(ISNUMBER(SEARCH(B$1,VLOOKUP($A160,'Formulärsvar 1'!$A:$AB,6,FALSE))),B$1,"")</f>
        <v/>
      </c>
      <c r="C160" s="10" t="str">
        <f>IF(ISNUMBER(SEARCH(C$1,VLOOKUP($A160,'Formulärsvar 1'!$A:$AB,6,FALSE))),C$1,"")</f>
        <v>I frequently debug code written by others/legacy code</v>
      </c>
      <c r="D160" s="10" t="str">
        <f>IF(ISNUMBER(SEARCH(D$1,VLOOKUP($A160,'Formulärsvar 1'!$A:$AB,6,FALSE))),D$1,"")</f>
        <v>I frequently review others code</v>
      </c>
      <c r="E160" s="10" t="str">
        <f>IF(ISNUMBER(SEARCH(E$1,VLOOKUP($A160,'Formulärsvar 1'!$A:$AB,6,FALSE))),E$1,"")</f>
        <v/>
      </c>
    </row>
    <row r="161" spans="1:5" x14ac:dyDescent="0.25">
      <c r="A161">
        <v>160</v>
      </c>
      <c r="B161" s="10" t="str">
        <f>IF(ISNUMBER(SEARCH(B$1,VLOOKUP($A161,'Formulärsvar 1'!$A:$AB,6,FALSE))),B$1,"")</f>
        <v>I frequently write code</v>
      </c>
      <c r="C161" s="10" t="str">
        <f>IF(ISNUMBER(SEARCH(C$1,VLOOKUP($A161,'Formulärsvar 1'!$A:$AB,6,FALSE))),C$1,"")</f>
        <v/>
      </c>
      <c r="D161" s="10" t="str">
        <f>IF(ISNUMBER(SEARCH(D$1,VLOOKUP($A161,'Formulärsvar 1'!$A:$AB,6,FALSE))),D$1,"")</f>
        <v/>
      </c>
      <c r="E161" s="10" t="str">
        <f>IF(ISNUMBER(SEARCH(E$1,VLOOKUP($A161,'Formulärsvar 1'!$A:$AB,6,FALSE))),E$1,"")</f>
        <v/>
      </c>
    </row>
    <row r="162" spans="1:5" x14ac:dyDescent="0.25">
      <c r="A162">
        <v>161</v>
      </c>
      <c r="B162" s="10" t="str">
        <f>IF(ISNUMBER(SEARCH(B$1,VLOOKUP($A162,'Formulärsvar 1'!$A:$AB,6,FALSE))),B$1,"")</f>
        <v>I frequently write code</v>
      </c>
      <c r="C162" s="10" t="str">
        <f>IF(ISNUMBER(SEARCH(C$1,VLOOKUP($A162,'Formulärsvar 1'!$A:$AB,6,FALSE))),C$1,"")</f>
        <v/>
      </c>
      <c r="D162" s="10" t="str">
        <f>IF(ISNUMBER(SEARCH(D$1,VLOOKUP($A162,'Formulärsvar 1'!$A:$AB,6,FALSE))),D$1,"")</f>
        <v>I frequently review others code</v>
      </c>
      <c r="E162" s="10" t="str">
        <f>IF(ISNUMBER(SEARCH(E$1,VLOOKUP($A162,'Formulärsvar 1'!$A:$AB,6,FALSE))),E$1,"")</f>
        <v/>
      </c>
    </row>
    <row r="163" spans="1:5" x14ac:dyDescent="0.25">
      <c r="A163">
        <v>162</v>
      </c>
      <c r="B163" s="10" t="str">
        <f>IF(ISNUMBER(SEARCH(B$1,VLOOKUP($A163,'Formulärsvar 1'!$A:$AB,6,FALSE))),B$1,"")</f>
        <v>I frequently write code</v>
      </c>
      <c r="C163" s="10" t="str">
        <f>IF(ISNUMBER(SEARCH(C$1,VLOOKUP($A163,'Formulärsvar 1'!$A:$AB,6,FALSE))),C$1,"")</f>
        <v>I frequently debug code written by others/legacy code</v>
      </c>
      <c r="D163" s="10" t="str">
        <f>IF(ISNUMBER(SEARCH(D$1,VLOOKUP($A163,'Formulärsvar 1'!$A:$AB,6,FALSE))),D$1,"")</f>
        <v>I frequently review others code</v>
      </c>
      <c r="E163" s="10" t="str">
        <f>IF(ISNUMBER(SEARCH(E$1,VLOOKUP($A163,'Formulärsvar 1'!$A:$AB,6,FALSE))),E$1,"")</f>
        <v/>
      </c>
    </row>
    <row r="164" spans="1:5" x14ac:dyDescent="0.25">
      <c r="A164">
        <v>163</v>
      </c>
      <c r="B164" s="10" t="str">
        <f>IF(ISNUMBER(SEARCH(B$1,VLOOKUP($A164,'Formulärsvar 1'!$A:$AB,6,FALSE))),B$1,"")</f>
        <v>I frequently write code</v>
      </c>
      <c r="C164" s="10" t="str">
        <f>IF(ISNUMBER(SEARCH(C$1,VLOOKUP($A164,'Formulärsvar 1'!$A:$AB,6,FALSE))),C$1,"")</f>
        <v>I frequently debug code written by others/legacy code</v>
      </c>
      <c r="D164" s="10" t="str">
        <f>IF(ISNUMBER(SEARCH(D$1,VLOOKUP($A164,'Formulärsvar 1'!$A:$AB,6,FALSE))),D$1,"")</f>
        <v>I frequently review others code</v>
      </c>
      <c r="E164" s="10" t="str">
        <f>IF(ISNUMBER(SEARCH(E$1,VLOOKUP($A164,'Formulärsvar 1'!$A:$AB,6,FALSE))),E$1,"")</f>
        <v/>
      </c>
    </row>
    <row r="165" spans="1:5" x14ac:dyDescent="0.25">
      <c r="A165">
        <v>164</v>
      </c>
      <c r="B165" s="10" t="str">
        <f>IF(ISNUMBER(SEARCH(B$1,VLOOKUP($A165,'Formulärsvar 1'!$A:$AB,6,FALSE))),B$1,"")</f>
        <v>I frequently write code</v>
      </c>
      <c r="C165" s="10" t="str">
        <f>IF(ISNUMBER(SEARCH(C$1,VLOOKUP($A165,'Formulärsvar 1'!$A:$AB,6,FALSE))),C$1,"")</f>
        <v>I frequently debug code written by others/legacy code</v>
      </c>
      <c r="D165" s="10" t="str">
        <f>IF(ISNUMBER(SEARCH(D$1,VLOOKUP($A165,'Formulärsvar 1'!$A:$AB,6,FALSE))),D$1,"")</f>
        <v>I frequently review others code</v>
      </c>
      <c r="E165" s="10" t="str">
        <f>IF(ISNUMBER(SEARCH(E$1,VLOOKUP($A165,'Formulärsvar 1'!$A:$AB,6,FALSE))),E$1,"")</f>
        <v/>
      </c>
    </row>
    <row r="166" spans="1:5" x14ac:dyDescent="0.25">
      <c r="A166">
        <v>165</v>
      </c>
      <c r="B166" s="10" t="str">
        <f>IF(ISNUMBER(SEARCH(B$1,VLOOKUP($A166,'Formulärsvar 1'!$A:$AB,6,FALSE))),B$1,"")</f>
        <v>I frequently write code</v>
      </c>
      <c r="C166" s="10" t="str">
        <f>IF(ISNUMBER(SEARCH(C$1,VLOOKUP($A166,'Formulärsvar 1'!$A:$AB,6,FALSE))),C$1,"")</f>
        <v>I frequently debug code written by others/legacy code</v>
      </c>
      <c r="D166" s="10" t="str">
        <f>IF(ISNUMBER(SEARCH(D$1,VLOOKUP($A166,'Formulärsvar 1'!$A:$AB,6,FALSE))),D$1,"")</f>
        <v>I frequently review others code</v>
      </c>
      <c r="E166" s="10" t="str">
        <f>IF(ISNUMBER(SEARCH(E$1,VLOOKUP($A166,'Formulärsvar 1'!$A:$AB,6,FALSE))),E$1,"")</f>
        <v/>
      </c>
    </row>
    <row r="167" spans="1:5" x14ac:dyDescent="0.25">
      <c r="A167">
        <v>166</v>
      </c>
      <c r="B167" s="10" t="str">
        <f>IF(ISNUMBER(SEARCH(B$1,VLOOKUP($A167,'Formulärsvar 1'!$A:$AB,6,FALSE))),B$1,"")</f>
        <v>I frequently write code</v>
      </c>
      <c r="C167" s="10" t="str">
        <f>IF(ISNUMBER(SEARCH(C$1,VLOOKUP($A167,'Formulärsvar 1'!$A:$AB,6,FALSE))),C$1,"")</f>
        <v/>
      </c>
      <c r="D167" s="10" t="str">
        <f>IF(ISNUMBER(SEARCH(D$1,VLOOKUP($A167,'Formulärsvar 1'!$A:$AB,6,FALSE))),D$1,"")</f>
        <v>I frequently review others code</v>
      </c>
      <c r="E167" s="10" t="str">
        <f>IF(ISNUMBER(SEARCH(E$1,VLOOKUP($A167,'Formulärsvar 1'!$A:$AB,6,FALSE))),E$1,"")</f>
        <v/>
      </c>
    </row>
    <row r="168" spans="1:5" x14ac:dyDescent="0.25">
      <c r="A168">
        <v>167</v>
      </c>
      <c r="B168" s="10" t="str">
        <f>IF(ISNUMBER(SEARCH(B$1,VLOOKUP($A168,'Formulärsvar 1'!$A:$AB,6,FALSE))),B$1,"")</f>
        <v>I frequently write code</v>
      </c>
      <c r="C168" s="10" t="str">
        <f>IF(ISNUMBER(SEARCH(C$1,VLOOKUP($A168,'Formulärsvar 1'!$A:$AB,6,FALSE))),C$1,"")</f>
        <v>I frequently debug code written by others/legacy code</v>
      </c>
      <c r="D168" s="10" t="str">
        <f>IF(ISNUMBER(SEARCH(D$1,VLOOKUP($A168,'Formulärsvar 1'!$A:$AB,6,FALSE))),D$1,"")</f>
        <v>I frequently review others code</v>
      </c>
      <c r="E168" s="10" t="str">
        <f>IF(ISNUMBER(SEARCH(E$1,VLOOKUP($A168,'Formulärsvar 1'!$A:$AB,6,FALSE))),E$1,"")</f>
        <v/>
      </c>
    </row>
    <row r="169" spans="1:5" x14ac:dyDescent="0.25">
      <c r="A169">
        <v>168</v>
      </c>
      <c r="B169" s="10" t="str">
        <f>IF(ISNUMBER(SEARCH(B$1,VLOOKUP($A169,'Formulärsvar 1'!$A:$AB,6,FALSE))),B$1,"")</f>
        <v/>
      </c>
      <c r="C169" s="10" t="str">
        <f>IF(ISNUMBER(SEARCH(C$1,VLOOKUP($A169,'Formulärsvar 1'!$A:$AB,6,FALSE))),C$1,"")</f>
        <v/>
      </c>
      <c r="D169" s="10" t="str">
        <f>IF(ISNUMBER(SEARCH(D$1,VLOOKUP($A169,'Formulärsvar 1'!$A:$AB,6,FALSE))),D$1,"")</f>
        <v/>
      </c>
      <c r="E169" s="10" t="str">
        <f>IF(ISNUMBER(SEARCH(E$1,VLOOKUP($A169,'Formulärsvar 1'!$A:$AB,6,FALSE))),E$1,"")</f>
        <v>None of the above</v>
      </c>
    </row>
    <row r="170" spans="1:5" x14ac:dyDescent="0.25">
      <c r="A170">
        <v>169</v>
      </c>
      <c r="B170" s="10" t="str">
        <f>IF(ISNUMBER(SEARCH(B$1,VLOOKUP($A170,'Formulärsvar 1'!$A:$AB,6,FALSE))),B$1,"")</f>
        <v>I frequently write code</v>
      </c>
      <c r="C170" s="10" t="str">
        <f>IF(ISNUMBER(SEARCH(C$1,VLOOKUP($A170,'Formulärsvar 1'!$A:$AB,6,FALSE))),C$1,"")</f>
        <v>I frequently debug code written by others/legacy code</v>
      </c>
      <c r="D170" s="10" t="str">
        <f>IF(ISNUMBER(SEARCH(D$1,VLOOKUP($A170,'Formulärsvar 1'!$A:$AB,6,FALSE))),D$1,"")</f>
        <v>I frequently review others code</v>
      </c>
      <c r="E170" s="10" t="str">
        <f>IF(ISNUMBER(SEARCH(E$1,VLOOKUP($A170,'Formulärsvar 1'!$A:$AB,6,FALSE))),E$1,"")</f>
        <v/>
      </c>
    </row>
    <row r="171" spans="1:5" x14ac:dyDescent="0.25">
      <c r="A171">
        <v>170</v>
      </c>
      <c r="B171" s="10" t="str">
        <f>IF(ISNUMBER(SEARCH(B$1,VLOOKUP($A171,'Formulärsvar 1'!$A:$AB,6,FALSE))),B$1,"")</f>
        <v>I frequently write code</v>
      </c>
      <c r="C171" s="10" t="str">
        <f>IF(ISNUMBER(SEARCH(C$1,VLOOKUP($A171,'Formulärsvar 1'!$A:$AB,6,FALSE))),C$1,"")</f>
        <v>I frequently debug code written by others/legacy code</v>
      </c>
      <c r="D171" s="10" t="str">
        <f>IF(ISNUMBER(SEARCH(D$1,VLOOKUP($A171,'Formulärsvar 1'!$A:$AB,6,FALSE))),D$1,"")</f>
        <v>I frequently review others code</v>
      </c>
      <c r="E171" s="10" t="str">
        <f>IF(ISNUMBER(SEARCH(E$1,VLOOKUP($A171,'Formulärsvar 1'!$A:$AB,6,FALSE))),E$1,"")</f>
        <v/>
      </c>
    </row>
    <row r="172" spans="1:5" x14ac:dyDescent="0.25">
      <c r="A172">
        <v>171</v>
      </c>
      <c r="B172" s="10" t="str">
        <f>IF(ISNUMBER(SEARCH(B$1,VLOOKUP($A172,'Formulärsvar 1'!$A:$AB,6,FALSE))),B$1,"")</f>
        <v>I frequently write code</v>
      </c>
      <c r="C172" s="10" t="str">
        <f>IF(ISNUMBER(SEARCH(C$1,VLOOKUP($A172,'Formulärsvar 1'!$A:$AB,6,FALSE))),C$1,"")</f>
        <v>I frequently debug code written by others/legacy code</v>
      </c>
      <c r="D172" s="10" t="str">
        <f>IF(ISNUMBER(SEARCH(D$1,VLOOKUP($A172,'Formulärsvar 1'!$A:$AB,6,FALSE))),D$1,"")</f>
        <v>I frequently review others code</v>
      </c>
      <c r="E172" s="10" t="str">
        <f>IF(ISNUMBER(SEARCH(E$1,VLOOKUP($A172,'Formulärsvar 1'!$A:$AB,6,FALSE))),E$1,"")</f>
        <v/>
      </c>
    </row>
    <row r="173" spans="1:5" x14ac:dyDescent="0.25">
      <c r="A173">
        <v>172</v>
      </c>
      <c r="B173" s="10" t="str">
        <f>IF(ISNUMBER(SEARCH(B$1,VLOOKUP($A173,'Formulärsvar 1'!$A:$AB,6,FALSE))),B$1,"")</f>
        <v>I frequently write code</v>
      </c>
      <c r="C173" s="10" t="str">
        <f>IF(ISNUMBER(SEARCH(C$1,VLOOKUP($A173,'Formulärsvar 1'!$A:$AB,6,FALSE))),C$1,"")</f>
        <v>I frequently debug code written by others/legacy code</v>
      </c>
      <c r="D173" s="10" t="str">
        <f>IF(ISNUMBER(SEARCH(D$1,VLOOKUP($A173,'Formulärsvar 1'!$A:$AB,6,FALSE))),D$1,"")</f>
        <v>I frequently review others code</v>
      </c>
      <c r="E173" s="10" t="str">
        <f>IF(ISNUMBER(SEARCH(E$1,VLOOKUP($A173,'Formulärsvar 1'!$A:$AB,6,FALSE))),E$1,"")</f>
        <v/>
      </c>
    </row>
    <row r="174" spans="1:5" x14ac:dyDescent="0.25">
      <c r="A174">
        <v>173</v>
      </c>
      <c r="B174" s="10" t="str">
        <f>IF(ISNUMBER(SEARCH(B$1,VLOOKUP($A174,'Formulärsvar 1'!$A:$AB,6,FALSE))),B$1,"")</f>
        <v>I frequently write code</v>
      </c>
      <c r="C174" s="10" t="str">
        <f>IF(ISNUMBER(SEARCH(C$1,VLOOKUP($A174,'Formulärsvar 1'!$A:$AB,6,FALSE))),C$1,"")</f>
        <v>I frequently debug code written by others/legacy code</v>
      </c>
      <c r="D174" s="10" t="str">
        <f>IF(ISNUMBER(SEARCH(D$1,VLOOKUP($A174,'Formulärsvar 1'!$A:$AB,6,FALSE))),D$1,"")</f>
        <v>I frequently review others code</v>
      </c>
      <c r="E174" s="10" t="str">
        <f>IF(ISNUMBER(SEARCH(E$1,VLOOKUP($A174,'Formulärsvar 1'!$A:$AB,6,FALSE))),E$1,"")</f>
        <v/>
      </c>
    </row>
    <row r="175" spans="1:5" x14ac:dyDescent="0.25">
      <c r="A175">
        <v>174</v>
      </c>
      <c r="B175" s="10" t="str">
        <f>IF(ISNUMBER(SEARCH(B$1,VLOOKUP($A175,'Formulärsvar 1'!$A:$AB,6,FALSE))),B$1,"")</f>
        <v>I frequently write code</v>
      </c>
      <c r="C175" s="10" t="str">
        <f>IF(ISNUMBER(SEARCH(C$1,VLOOKUP($A175,'Formulärsvar 1'!$A:$AB,6,FALSE))),C$1,"")</f>
        <v/>
      </c>
      <c r="D175" s="10" t="str">
        <f>IF(ISNUMBER(SEARCH(D$1,VLOOKUP($A175,'Formulärsvar 1'!$A:$AB,6,FALSE))),D$1,"")</f>
        <v/>
      </c>
      <c r="E175" s="10" t="str">
        <f>IF(ISNUMBER(SEARCH(E$1,VLOOKUP($A175,'Formulärsvar 1'!$A:$AB,6,FALSE))),E$1,"")</f>
        <v/>
      </c>
    </row>
    <row r="176" spans="1:5" x14ac:dyDescent="0.25">
      <c r="A176">
        <v>175</v>
      </c>
      <c r="B176" s="10" t="str">
        <f>IF(ISNUMBER(SEARCH(B$1,VLOOKUP($A176,'Formulärsvar 1'!$A:$AB,6,FALSE))),B$1,"")</f>
        <v>I frequently write code</v>
      </c>
      <c r="C176" s="10" t="str">
        <f>IF(ISNUMBER(SEARCH(C$1,VLOOKUP($A176,'Formulärsvar 1'!$A:$AB,6,FALSE))),C$1,"")</f>
        <v>I frequently debug code written by others/legacy code</v>
      </c>
      <c r="D176" s="10" t="str">
        <f>IF(ISNUMBER(SEARCH(D$1,VLOOKUP($A176,'Formulärsvar 1'!$A:$AB,6,FALSE))),D$1,"")</f>
        <v>I frequently review others code</v>
      </c>
      <c r="E176" s="10" t="str">
        <f>IF(ISNUMBER(SEARCH(E$1,VLOOKUP($A176,'Formulärsvar 1'!$A:$AB,6,FALSE))),E$1,"")</f>
        <v/>
      </c>
    </row>
    <row r="177" spans="1:5" x14ac:dyDescent="0.25">
      <c r="A177">
        <v>176</v>
      </c>
      <c r="B177" s="10" t="str">
        <f>IF(ISNUMBER(SEARCH(B$1,VLOOKUP($A177,'Formulärsvar 1'!$A:$AB,6,FALSE))),B$1,"")</f>
        <v>I frequently write code</v>
      </c>
      <c r="C177" s="10" t="str">
        <f>IF(ISNUMBER(SEARCH(C$1,VLOOKUP($A177,'Formulärsvar 1'!$A:$AB,6,FALSE))),C$1,"")</f>
        <v>I frequently debug code written by others/legacy code</v>
      </c>
      <c r="D177" s="10" t="str">
        <f>IF(ISNUMBER(SEARCH(D$1,VLOOKUP($A177,'Formulärsvar 1'!$A:$AB,6,FALSE))),D$1,"")</f>
        <v>I frequently review others code</v>
      </c>
      <c r="E177" s="10" t="str">
        <f>IF(ISNUMBER(SEARCH(E$1,VLOOKUP($A177,'Formulärsvar 1'!$A:$AB,6,FALSE))),E$1,"")</f>
        <v/>
      </c>
    </row>
    <row r="178" spans="1:5" x14ac:dyDescent="0.25">
      <c r="A178">
        <v>177</v>
      </c>
      <c r="B178" s="10" t="str">
        <f>IF(ISNUMBER(SEARCH(B$1,VLOOKUP($A178,'Formulärsvar 1'!$A:$AB,6,FALSE))),B$1,"")</f>
        <v>I frequently write code</v>
      </c>
      <c r="C178" s="10" t="str">
        <f>IF(ISNUMBER(SEARCH(C$1,VLOOKUP($A178,'Formulärsvar 1'!$A:$AB,6,FALSE))),C$1,"")</f>
        <v/>
      </c>
      <c r="D178" s="10" t="str">
        <f>IF(ISNUMBER(SEARCH(D$1,VLOOKUP($A178,'Formulärsvar 1'!$A:$AB,6,FALSE))),D$1,"")</f>
        <v/>
      </c>
      <c r="E178" s="10" t="str">
        <f>IF(ISNUMBER(SEARCH(E$1,VLOOKUP($A178,'Formulärsvar 1'!$A:$AB,6,FALSE))),E$1,"")</f>
        <v/>
      </c>
    </row>
    <row r="179" spans="1:5" x14ac:dyDescent="0.25">
      <c r="A179">
        <v>178</v>
      </c>
      <c r="B179" s="10" t="str">
        <f>IF(ISNUMBER(SEARCH(B$1,VLOOKUP($A179,'Formulärsvar 1'!$A:$AB,6,FALSE))),B$1,"")</f>
        <v>I frequently write code</v>
      </c>
      <c r="C179" s="10" t="str">
        <f>IF(ISNUMBER(SEARCH(C$1,VLOOKUP($A179,'Formulärsvar 1'!$A:$AB,6,FALSE))),C$1,"")</f>
        <v>I frequently debug code written by others/legacy code</v>
      </c>
      <c r="D179" s="10" t="str">
        <f>IF(ISNUMBER(SEARCH(D$1,VLOOKUP($A179,'Formulärsvar 1'!$A:$AB,6,FALSE))),D$1,"")</f>
        <v>I frequently review others code</v>
      </c>
      <c r="E179" s="10" t="str">
        <f>IF(ISNUMBER(SEARCH(E$1,VLOOKUP($A179,'Formulärsvar 1'!$A:$AB,6,FALSE))),E$1,"")</f>
        <v/>
      </c>
    </row>
    <row r="180" spans="1:5" x14ac:dyDescent="0.25">
      <c r="A180">
        <v>179</v>
      </c>
      <c r="B180" s="10" t="str">
        <f>IF(ISNUMBER(SEARCH(B$1,VLOOKUP($A180,'Formulärsvar 1'!$A:$AB,6,FALSE))),B$1,"")</f>
        <v>I frequently write code</v>
      </c>
      <c r="C180" s="10" t="str">
        <f>IF(ISNUMBER(SEARCH(C$1,VLOOKUP($A180,'Formulärsvar 1'!$A:$AB,6,FALSE))),C$1,"")</f>
        <v>I frequently debug code written by others/legacy code</v>
      </c>
      <c r="D180" s="10" t="str">
        <f>IF(ISNUMBER(SEARCH(D$1,VLOOKUP($A180,'Formulärsvar 1'!$A:$AB,6,FALSE))),D$1,"")</f>
        <v>I frequently review others code</v>
      </c>
      <c r="E180" s="10" t="str">
        <f>IF(ISNUMBER(SEARCH(E$1,VLOOKUP($A180,'Formulärsvar 1'!$A:$AB,6,FALSE))),E$1,"")</f>
        <v/>
      </c>
    </row>
    <row r="181" spans="1:5" x14ac:dyDescent="0.25">
      <c r="A181">
        <v>180</v>
      </c>
      <c r="B181" s="10" t="str">
        <f>IF(ISNUMBER(SEARCH(B$1,VLOOKUP($A181,'Formulärsvar 1'!$A:$AB,6,FALSE))),B$1,"")</f>
        <v>I frequently write code</v>
      </c>
      <c r="C181" s="10" t="str">
        <f>IF(ISNUMBER(SEARCH(C$1,VLOOKUP($A181,'Formulärsvar 1'!$A:$AB,6,FALSE))),C$1,"")</f>
        <v>I frequently debug code written by others/legacy code</v>
      </c>
      <c r="D181" s="10" t="str">
        <f>IF(ISNUMBER(SEARCH(D$1,VLOOKUP($A181,'Formulärsvar 1'!$A:$AB,6,FALSE))),D$1,"")</f>
        <v>I frequently review others code</v>
      </c>
      <c r="E181" s="10" t="str">
        <f>IF(ISNUMBER(SEARCH(E$1,VLOOKUP($A181,'Formulärsvar 1'!$A:$AB,6,FALSE))),E$1,"")</f>
        <v/>
      </c>
    </row>
    <row r="182" spans="1:5" x14ac:dyDescent="0.25">
      <c r="A182">
        <v>181</v>
      </c>
      <c r="B182" s="10" t="str">
        <f>IF(ISNUMBER(SEARCH(B$1,VLOOKUP($A182,'Formulärsvar 1'!$A:$AB,6,FALSE))),B$1,"")</f>
        <v/>
      </c>
      <c r="C182" s="10" t="str">
        <f>IF(ISNUMBER(SEARCH(C$1,VLOOKUP($A182,'Formulärsvar 1'!$A:$AB,6,FALSE))),C$1,"")</f>
        <v>I frequently debug code written by others/legacy code</v>
      </c>
      <c r="D182" s="10" t="str">
        <f>IF(ISNUMBER(SEARCH(D$1,VLOOKUP($A182,'Formulärsvar 1'!$A:$AB,6,FALSE))),D$1,"")</f>
        <v>I frequently review others code</v>
      </c>
      <c r="E182" s="10" t="str">
        <f>IF(ISNUMBER(SEARCH(E$1,VLOOKUP($A182,'Formulärsvar 1'!$A:$AB,6,FALSE))),E$1,"")</f>
        <v/>
      </c>
    </row>
    <row r="183" spans="1:5" x14ac:dyDescent="0.25">
      <c r="A183">
        <v>182</v>
      </c>
      <c r="B183" s="10" t="str">
        <f>IF(ISNUMBER(SEARCH(B$1,VLOOKUP($A183,'Formulärsvar 1'!$A:$AB,6,FALSE))),B$1,"")</f>
        <v>I frequently write code</v>
      </c>
      <c r="C183" s="10" t="str">
        <f>IF(ISNUMBER(SEARCH(C$1,VLOOKUP($A183,'Formulärsvar 1'!$A:$AB,6,FALSE))),C$1,"")</f>
        <v>I frequently debug code written by others/legacy code</v>
      </c>
      <c r="D183" s="10" t="str">
        <f>IF(ISNUMBER(SEARCH(D$1,VLOOKUP($A183,'Formulärsvar 1'!$A:$AB,6,FALSE))),D$1,"")</f>
        <v>I frequently review others code</v>
      </c>
      <c r="E183" s="10" t="str">
        <f>IF(ISNUMBER(SEARCH(E$1,VLOOKUP($A183,'Formulärsvar 1'!$A:$AB,6,FALSE))),E$1,"")</f>
        <v/>
      </c>
    </row>
    <row r="184" spans="1:5" x14ac:dyDescent="0.25">
      <c r="A184">
        <v>183</v>
      </c>
      <c r="B184" s="10" t="str">
        <f>IF(ISNUMBER(SEARCH(B$1,VLOOKUP($A184,'Formulärsvar 1'!$A:$AB,6,FALSE))),B$1,"")</f>
        <v>I frequently write code</v>
      </c>
      <c r="C184" s="10" t="str">
        <f>IF(ISNUMBER(SEARCH(C$1,VLOOKUP($A184,'Formulärsvar 1'!$A:$AB,6,FALSE))),C$1,"")</f>
        <v>I frequently debug code written by others/legacy code</v>
      </c>
      <c r="D184" s="10" t="str">
        <f>IF(ISNUMBER(SEARCH(D$1,VLOOKUP($A184,'Formulärsvar 1'!$A:$AB,6,FALSE))),D$1,"")</f>
        <v>I frequently review others code</v>
      </c>
      <c r="E184" s="10" t="str">
        <f>IF(ISNUMBER(SEARCH(E$1,VLOOKUP($A184,'Formulärsvar 1'!$A:$AB,6,FALSE))),E$1,"")</f>
        <v/>
      </c>
    </row>
    <row r="185" spans="1:5" x14ac:dyDescent="0.25">
      <c r="A185">
        <v>184</v>
      </c>
      <c r="B185" s="10" t="str">
        <f>IF(ISNUMBER(SEARCH(B$1,VLOOKUP($A185,'Formulärsvar 1'!$A:$AB,6,FALSE))),B$1,"")</f>
        <v>I frequently write code</v>
      </c>
      <c r="C185" s="10" t="str">
        <f>IF(ISNUMBER(SEARCH(C$1,VLOOKUP($A185,'Formulärsvar 1'!$A:$AB,6,FALSE))),C$1,"")</f>
        <v/>
      </c>
      <c r="D185" s="10" t="str">
        <f>IF(ISNUMBER(SEARCH(D$1,VLOOKUP($A185,'Formulärsvar 1'!$A:$AB,6,FALSE))),D$1,"")</f>
        <v/>
      </c>
      <c r="E185" s="10" t="str">
        <f>IF(ISNUMBER(SEARCH(E$1,VLOOKUP($A185,'Formulärsvar 1'!$A:$AB,6,FALSE))),E$1,"")</f>
        <v/>
      </c>
    </row>
    <row r="186" spans="1:5" x14ac:dyDescent="0.25">
      <c r="A186">
        <v>185</v>
      </c>
      <c r="B186" s="10" t="str">
        <f>IF(ISNUMBER(SEARCH(B$1,VLOOKUP($A186,'Formulärsvar 1'!$A:$AB,6,FALSE))),B$1,"")</f>
        <v>I frequently write code</v>
      </c>
      <c r="C186" s="10" t="str">
        <f>IF(ISNUMBER(SEARCH(C$1,VLOOKUP($A186,'Formulärsvar 1'!$A:$AB,6,FALSE))),C$1,"")</f>
        <v>I frequently debug code written by others/legacy code</v>
      </c>
      <c r="D186" s="10" t="str">
        <f>IF(ISNUMBER(SEARCH(D$1,VLOOKUP($A186,'Formulärsvar 1'!$A:$AB,6,FALSE))),D$1,"")</f>
        <v>I frequently review others code</v>
      </c>
      <c r="E186" s="10" t="str">
        <f>IF(ISNUMBER(SEARCH(E$1,VLOOKUP($A186,'Formulärsvar 1'!$A:$AB,6,FALSE))),E$1,"")</f>
        <v/>
      </c>
    </row>
    <row r="187" spans="1:5" x14ac:dyDescent="0.25">
      <c r="A187">
        <v>186</v>
      </c>
      <c r="B187" s="10" t="str">
        <f>IF(ISNUMBER(SEARCH(B$1,VLOOKUP($A187,'Formulärsvar 1'!$A:$AB,6,FALSE))),B$1,"")</f>
        <v>I frequently write code</v>
      </c>
      <c r="C187" s="10" t="str">
        <f>IF(ISNUMBER(SEARCH(C$1,VLOOKUP($A187,'Formulärsvar 1'!$A:$AB,6,FALSE))),C$1,"")</f>
        <v>I frequently debug code written by others/legacy code</v>
      </c>
      <c r="D187" s="10" t="str">
        <f>IF(ISNUMBER(SEARCH(D$1,VLOOKUP($A187,'Formulärsvar 1'!$A:$AB,6,FALSE))),D$1,"")</f>
        <v/>
      </c>
      <c r="E187" s="10" t="str">
        <f>IF(ISNUMBER(SEARCH(E$1,VLOOKUP($A187,'Formulärsvar 1'!$A:$AB,6,FALSE))),E$1,"")</f>
        <v/>
      </c>
    </row>
    <row r="188" spans="1:5" x14ac:dyDescent="0.25">
      <c r="A188">
        <v>187</v>
      </c>
      <c r="B188" s="10" t="str">
        <f>IF(ISNUMBER(SEARCH(B$1,VLOOKUP($A188,'Formulärsvar 1'!$A:$AB,6,FALSE))),B$1,"")</f>
        <v>I frequently write code</v>
      </c>
      <c r="C188" s="10" t="str">
        <f>IF(ISNUMBER(SEARCH(C$1,VLOOKUP($A188,'Formulärsvar 1'!$A:$AB,6,FALSE))),C$1,"")</f>
        <v/>
      </c>
      <c r="D188" s="10" t="str">
        <f>IF(ISNUMBER(SEARCH(D$1,VLOOKUP($A188,'Formulärsvar 1'!$A:$AB,6,FALSE))),D$1,"")</f>
        <v/>
      </c>
      <c r="E188" s="10" t="str">
        <f>IF(ISNUMBER(SEARCH(E$1,VLOOKUP($A188,'Formulärsvar 1'!$A:$AB,6,FALSE))),E$1,"")</f>
        <v/>
      </c>
    </row>
    <row r="189" spans="1:5" x14ac:dyDescent="0.25">
      <c r="A189">
        <v>188</v>
      </c>
      <c r="B189" s="10" t="str">
        <f>IF(ISNUMBER(SEARCH(B$1,VLOOKUP($A189,'Formulärsvar 1'!$A:$AB,6,FALSE))),B$1,"")</f>
        <v>I frequently write code</v>
      </c>
      <c r="C189" s="10" t="str">
        <f>IF(ISNUMBER(SEARCH(C$1,VLOOKUP($A189,'Formulärsvar 1'!$A:$AB,6,FALSE))),C$1,"")</f>
        <v>I frequently debug code written by others/legacy code</v>
      </c>
      <c r="D189" s="10" t="str">
        <f>IF(ISNUMBER(SEARCH(D$1,VLOOKUP($A189,'Formulärsvar 1'!$A:$AB,6,FALSE))),D$1,"")</f>
        <v>I frequently review others code</v>
      </c>
      <c r="E189" s="10" t="str">
        <f>IF(ISNUMBER(SEARCH(E$1,VLOOKUP($A189,'Formulärsvar 1'!$A:$AB,6,FALSE))),E$1,"")</f>
        <v/>
      </c>
    </row>
    <row r="190" spans="1:5" x14ac:dyDescent="0.25">
      <c r="A190">
        <v>189</v>
      </c>
      <c r="B190" s="10" t="str">
        <f>IF(ISNUMBER(SEARCH(B$1,VLOOKUP($A190,'Formulärsvar 1'!$A:$AB,6,FALSE))),B$1,"")</f>
        <v>I frequently write code</v>
      </c>
      <c r="C190" s="10" t="str">
        <f>IF(ISNUMBER(SEARCH(C$1,VLOOKUP($A190,'Formulärsvar 1'!$A:$AB,6,FALSE))),C$1,"")</f>
        <v>I frequently debug code written by others/legacy code</v>
      </c>
      <c r="D190" s="10" t="str">
        <f>IF(ISNUMBER(SEARCH(D$1,VLOOKUP($A190,'Formulärsvar 1'!$A:$AB,6,FALSE))),D$1,"")</f>
        <v>I frequently review others code</v>
      </c>
      <c r="E190" s="10" t="str">
        <f>IF(ISNUMBER(SEARCH(E$1,VLOOKUP($A190,'Formulärsvar 1'!$A:$AB,6,FALSE))),E$1,"")</f>
        <v/>
      </c>
    </row>
    <row r="191" spans="1:5" x14ac:dyDescent="0.25">
      <c r="A191">
        <v>190</v>
      </c>
      <c r="B191" s="10" t="str">
        <f>IF(ISNUMBER(SEARCH(B$1,VLOOKUP($A191,'Formulärsvar 1'!$A:$AB,6,FALSE))),B$1,"")</f>
        <v>I frequently write code</v>
      </c>
      <c r="C191" s="10" t="str">
        <f>IF(ISNUMBER(SEARCH(C$1,VLOOKUP($A191,'Formulärsvar 1'!$A:$AB,6,FALSE))),C$1,"")</f>
        <v>I frequently debug code written by others/legacy code</v>
      </c>
      <c r="D191" s="10" t="str">
        <f>IF(ISNUMBER(SEARCH(D$1,VLOOKUP($A191,'Formulärsvar 1'!$A:$AB,6,FALSE))),D$1,"")</f>
        <v>I frequently review others code</v>
      </c>
      <c r="E191" s="10" t="str">
        <f>IF(ISNUMBER(SEARCH(E$1,VLOOKUP($A191,'Formulärsvar 1'!$A:$AB,6,FALSE))),E$1,"")</f>
        <v/>
      </c>
    </row>
    <row r="192" spans="1:5" x14ac:dyDescent="0.25">
      <c r="A192">
        <v>191</v>
      </c>
      <c r="B192" s="10" t="str">
        <f>IF(ISNUMBER(SEARCH(B$1,VLOOKUP($A192,'Formulärsvar 1'!$A:$AB,6,FALSE))),B$1,"")</f>
        <v>I frequently write code</v>
      </c>
      <c r="C192" s="10" t="str">
        <f>IF(ISNUMBER(SEARCH(C$1,VLOOKUP($A192,'Formulärsvar 1'!$A:$AB,6,FALSE))),C$1,"")</f>
        <v>I frequently debug code written by others/legacy code</v>
      </c>
      <c r="D192" s="10" t="str">
        <f>IF(ISNUMBER(SEARCH(D$1,VLOOKUP($A192,'Formulärsvar 1'!$A:$AB,6,FALSE))),D$1,"")</f>
        <v>I frequently review others code</v>
      </c>
      <c r="E192" s="10" t="str">
        <f>IF(ISNUMBER(SEARCH(E$1,VLOOKUP($A192,'Formulärsvar 1'!$A:$AB,6,FALSE))),E$1,"")</f>
        <v/>
      </c>
    </row>
    <row r="193" spans="1:5" x14ac:dyDescent="0.25">
      <c r="A193">
        <v>192</v>
      </c>
      <c r="B193" s="10" t="str">
        <f>IF(ISNUMBER(SEARCH(B$1,VLOOKUP($A193,'Formulärsvar 1'!$A:$AB,6,FALSE))),B$1,"")</f>
        <v>I frequently write code</v>
      </c>
      <c r="C193" s="10" t="str">
        <f>IF(ISNUMBER(SEARCH(C$1,VLOOKUP($A193,'Formulärsvar 1'!$A:$AB,6,FALSE))),C$1,"")</f>
        <v>I frequently debug code written by others/legacy code</v>
      </c>
      <c r="D193" s="10" t="str">
        <f>IF(ISNUMBER(SEARCH(D$1,VLOOKUP($A193,'Formulärsvar 1'!$A:$AB,6,FALSE))),D$1,"")</f>
        <v>I frequently review others code</v>
      </c>
      <c r="E193" s="10" t="str">
        <f>IF(ISNUMBER(SEARCH(E$1,VLOOKUP($A193,'Formulärsvar 1'!$A:$AB,6,FALSE))),E$1,"")</f>
        <v/>
      </c>
    </row>
    <row r="194" spans="1:5" x14ac:dyDescent="0.25">
      <c r="A194">
        <v>193</v>
      </c>
      <c r="B194" s="10" t="str">
        <f>IF(ISNUMBER(SEARCH(B$1,VLOOKUP($A194,'Formulärsvar 1'!$A:$AB,6,FALSE))),B$1,"")</f>
        <v>I frequently write code</v>
      </c>
      <c r="C194" s="10" t="str">
        <f>IF(ISNUMBER(SEARCH(C$1,VLOOKUP($A194,'Formulärsvar 1'!$A:$AB,6,FALSE))),C$1,"")</f>
        <v>I frequently debug code written by others/legacy code</v>
      </c>
      <c r="D194" s="10" t="str">
        <f>IF(ISNUMBER(SEARCH(D$1,VLOOKUP($A194,'Formulärsvar 1'!$A:$AB,6,FALSE))),D$1,"")</f>
        <v>I frequently review others code</v>
      </c>
      <c r="E194" s="10" t="str">
        <f>IF(ISNUMBER(SEARCH(E$1,VLOOKUP($A194,'Formulärsvar 1'!$A:$AB,6,FALSE))),E$1,"")</f>
        <v/>
      </c>
    </row>
    <row r="195" spans="1:5" x14ac:dyDescent="0.25">
      <c r="A195">
        <v>194</v>
      </c>
      <c r="B195" s="10" t="str">
        <f>IF(ISNUMBER(SEARCH(B$1,VLOOKUP($A195,'Formulärsvar 1'!$A:$AB,6,FALSE))),B$1,"")</f>
        <v>I frequently write code</v>
      </c>
      <c r="C195" s="10" t="str">
        <f>IF(ISNUMBER(SEARCH(C$1,VLOOKUP($A195,'Formulärsvar 1'!$A:$AB,6,FALSE))),C$1,"")</f>
        <v/>
      </c>
      <c r="D195" s="10" t="str">
        <f>IF(ISNUMBER(SEARCH(D$1,VLOOKUP($A195,'Formulärsvar 1'!$A:$AB,6,FALSE))),D$1,"")</f>
        <v>I frequently review others code</v>
      </c>
      <c r="E195" s="10" t="str">
        <f>IF(ISNUMBER(SEARCH(E$1,VLOOKUP($A195,'Formulärsvar 1'!$A:$AB,6,FALSE))),E$1,"")</f>
        <v/>
      </c>
    </row>
    <row r="196" spans="1:5" x14ac:dyDescent="0.25">
      <c r="A196">
        <v>195</v>
      </c>
      <c r="B196" s="10" t="str">
        <f>IF(ISNUMBER(SEARCH(B$1,VLOOKUP($A196,'Formulärsvar 1'!$A:$AB,6,FALSE))),B$1,"")</f>
        <v>I frequently write code</v>
      </c>
      <c r="C196" s="10" t="str">
        <f>IF(ISNUMBER(SEARCH(C$1,VLOOKUP($A196,'Formulärsvar 1'!$A:$AB,6,FALSE))),C$1,"")</f>
        <v>I frequently debug code written by others/legacy code</v>
      </c>
      <c r="D196" s="10" t="str">
        <f>IF(ISNUMBER(SEARCH(D$1,VLOOKUP($A196,'Formulärsvar 1'!$A:$AB,6,FALSE))),D$1,"")</f>
        <v>I frequently review others code</v>
      </c>
      <c r="E196" s="10" t="str">
        <f>IF(ISNUMBER(SEARCH(E$1,VLOOKUP($A196,'Formulärsvar 1'!$A:$AB,6,FALSE))),E$1,"")</f>
        <v/>
      </c>
    </row>
    <row r="197" spans="1:5" x14ac:dyDescent="0.25">
      <c r="A197">
        <v>196</v>
      </c>
      <c r="B197" s="10" t="str">
        <f>IF(ISNUMBER(SEARCH(B$1,VLOOKUP($A197,'Formulärsvar 1'!$A:$AB,6,FALSE))),B$1,"")</f>
        <v>I frequently write code</v>
      </c>
      <c r="C197" s="10" t="str">
        <f>IF(ISNUMBER(SEARCH(C$1,VLOOKUP($A197,'Formulärsvar 1'!$A:$AB,6,FALSE))),C$1,"")</f>
        <v>I frequently debug code written by others/legacy code</v>
      </c>
      <c r="D197" s="10" t="str">
        <f>IF(ISNUMBER(SEARCH(D$1,VLOOKUP($A197,'Formulärsvar 1'!$A:$AB,6,FALSE))),D$1,"")</f>
        <v>I frequently review others code</v>
      </c>
      <c r="E197" s="10" t="str">
        <f>IF(ISNUMBER(SEARCH(E$1,VLOOKUP($A197,'Formulärsvar 1'!$A:$AB,6,FALSE))),E$1,"")</f>
        <v/>
      </c>
    </row>
    <row r="198" spans="1:5" x14ac:dyDescent="0.25">
      <c r="A198">
        <v>197</v>
      </c>
      <c r="B198" s="10" t="str">
        <f>IF(ISNUMBER(SEARCH(B$1,VLOOKUP($A198,'Formulärsvar 1'!$A:$AB,6,FALSE))),B$1,"")</f>
        <v/>
      </c>
      <c r="C198" s="10" t="str">
        <f>IF(ISNUMBER(SEARCH(C$1,VLOOKUP($A198,'Formulärsvar 1'!$A:$AB,6,FALSE))),C$1,"")</f>
        <v/>
      </c>
      <c r="D198" s="10" t="str">
        <f>IF(ISNUMBER(SEARCH(D$1,VLOOKUP($A198,'Formulärsvar 1'!$A:$AB,6,FALSE))),D$1,"")</f>
        <v>I frequently review others code</v>
      </c>
      <c r="E198" s="10" t="str">
        <f>IF(ISNUMBER(SEARCH(E$1,VLOOKUP($A198,'Formulärsvar 1'!$A:$AB,6,FALSE))),E$1,"")</f>
        <v/>
      </c>
    </row>
    <row r="199" spans="1:5" x14ac:dyDescent="0.25">
      <c r="A199">
        <v>198</v>
      </c>
      <c r="B199" s="10" t="str">
        <f>IF(ISNUMBER(SEARCH(B$1,VLOOKUP($A199,'Formulärsvar 1'!$A:$AB,6,FALSE))),B$1,"")</f>
        <v>I frequently write code</v>
      </c>
      <c r="C199" s="10" t="str">
        <f>IF(ISNUMBER(SEARCH(C$1,VLOOKUP($A199,'Formulärsvar 1'!$A:$AB,6,FALSE))),C$1,"")</f>
        <v/>
      </c>
      <c r="D199" s="10" t="str">
        <f>IF(ISNUMBER(SEARCH(D$1,VLOOKUP($A199,'Formulärsvar 1'!$A:$AB,6,FALSE))),D$1,"")</f>
        <v>I frequently review others code</v>
      </c>
      <c r="E199" s="10" t="str">
        <f>IF(ISNUMBER(SEARCH(E$1,VLOOKUP($A199,'Formulärsvar 1'!$A:$AB,6,FALSE))),E$1,"")</f>
        <v/>
      </c>
    </row>
    <row r="200" spans="1:5" x14ac:dyDescent="0.25">
      <c r="A200">
        <v>199</v>
      </c>
      <c r="B200" s="10" t="str">
        <f>IF(ISNUMBER(SEARCH(B$1,VLOOKUP($A200,'Formulärsvar 1'!$A:$AB,6,FALSE))),B$1,"")</f>
        <v>I frequently write code</v>
      </c>
      <c r="C200" s="10" t="str">
        <f>IF(ISNUMBER(SEARCH(C$1,VLOOKUP($A200,'Formulärsvar 1'!$A:$AB,6,FALSE))),C$1,"")</f>
        <v>I frequently debug code written by others/legacy code</v>
      </c>
      <c r="D200" s="10" t="str">
        <f>IF(ISNUMBER(SEARCH(D$1,VLOOKUP($A200,'Formulärsvar 1'!$A:$AB,6,FALSE))),D$1,"")</f>
        <v>I frequently review others code</v>
      </c>
      <c r="E200" s="10" t="str">
        <f>IF(ISNUMBER(SEARCH(E$1,VLOOKUP($A200,'Formulärsvar 1'!$A:$AB,6,FALSE))),E$1,"")</f>
        <v/>
      </c>
    </row>
    <row r="201" spans="1:5" x14ac:dyDescent="0.25">
      <c r="A201">
        <v>200</v>
      </c>
      <c r="B201" s="10" t="str">
        <f>IF(ISNUMBER(SEARCH(B$1,VLOOKUP($A201,'Formulärsvar 1'!$A:$AB,6,FALSE))),B$1,"")</f>
        <v>I frequently write code</v>
      </c>
      <c r="C201" s="10" t="str">
        <f>IF(ISNUMBER(SEARCH(C$1,VLOOKUP($A201,'Formulärsvar 1'!$A:$AB,6,FALSE))),C$1,"")</f>
        <v>I frequently debug code written by others/legacy code</v>
      </c>
      <c r="D201" s="10" t="str">
        <f>IF(ISNUMBER(SEARCH(D$1,VLOOKUP($A201,'Formulärsvar 1'!$A:$AB,6,FALSE))),D$1,"")</f>
        <v>I frequently review others code</v>
      </c>
      <c r="E201" s="10" t="str">
        <f>IF(ISNUMBER(SEARCH(E$1,VLOOKUP($A201,'Formulärsvar 1'!$A:$AB,6,FALSE))),E$1,"")</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45494-A803-4F7C-8E97-9AC0139C612A}">
  <dimension ref="A1:AW201"/>
  <sheetViews>
    <sheetView topLeftCell="A178" workbookViewId="0">
      <selection activeCell="A200" sqref="A200"/>
    </sheetView>
  </sheetViews>
  <sheetFormatPr defaultRowHeight="13.2" x14ac:dyDescent="0.25"/>
  <cols>
    <col min="1" max="1" width="4" bestFit="1" customWidth="1"/>
    <col min="2" max="2" width="4.77734375" bestFit="1" customWidth="1"/>
    <col min="3" max="3" width="13.6640625" bestFit="1" customWidth="1"/>
    <col min="4" max="4" width="16.77734375" bestFit="1" customWidth="1"/>
    <col min="5" max="5" width="5.33203125" bestFit="1" customWidth="1"/>
    <col min="6" max="6" width="5.109375" bestFit="1" customWidth="1"/>
    <col min="7" max="7" width="7.21875" bestFit="1" customWidth="1"/>
    <col min="8" max="8" width="2.33203125" bestFit="1" customWidth="1"/>
    <col min="9" max="9" width="3.33203125" bestFit="1" customWidth="1"/>
    <col min="10" max="10" width="4.5546875" bestFit="1" customWidth="1"/>
    <col min="11" max="11" width="6.6640625" bestFit="1" customWidth="1"/>
    <col min="12" max="12" width="4.44140625" bestFit="1" customWidth="1"/>
    <col min="13" max="13" width="4.5546875" bestFit="1" customWidth="1"/>
    <col min="14" max="14" width="4.88671875" bestFit="1" customWidth="1"/>
    <col min="15" max="15" width="6.21875" bestFit="1" customWidth="1"/>
    <col min="16" max="16" width="3.109375" bestFit="1" customWidth="1"/>
    <col min="17" max="17" width="6" bestFit="1" customWidth="1"/>
    <col min="18" max="18" width="6.88671875" bestFit="1" customWidth="1"/>
    <col min="19" max="19" width="3.6640625" bestFit="1" customWidth="1"/>
    <col min="20" max="20" width="5.109375" bestFit="1" customWidth="1"/>
    <col min="21" max="21" width="6.6640625" bestFit="1" customWidth="1"/>
    <col min="22" max="22" width="3.77734375" bestFit="1" customWidth="1"/>
    <col min="23" max="23" width="4.77734375" bestFit="1" customWidth="1"/>
    <col min="24" max="24" width="9.5546875" bestFit="1" customWidth="1"/>
    <col min="25" max="25" width="5.44140625" bestFit="1" customWidth="1"/>
    <col min="26" max="26" width="3.6640625" bestFit="1" customWidth="1"/>
    <col min="27" max="27" width="4" bestFit="1" customWidth="1"/>
    <col min="28" max="28" width="8.109375" bestFit="1" customWidth="1"/>
    <col min="29" max="29" width="7.77734375" bestFit="1" customWidth="1"/>
    <col min="30" max="30" width="12.109375" bestFit="1" customWidth="1"/>
    <col min="31" max="31" width="8.109375" bestFit="1" customWidth="1"/>
    <col min="32" max="32" width="4.21875" bestFit="1" customWidth="1"/>
    <col min="33" max="33" width="4.6640625" bestFit="1" customWidth="1"/>
    <col min="34" max="34" width="9.33203125" bestFit="1" customWidth="1"/>
    <col min="35" max="35" width="6.6640625" bestFit="1" customWidth="1"/>
    <col min="36" max="36" width="2.21875" bestFit="1" customWidth="1"/>
    <col min="37" max="37" width="5.21875" bestFit="1" customWidth="1"/>
    <col min="38" max="38" width="4.5546875" bestFit="1" customWidth="1"/>
    <col min="39" max="39" width="5.5546875" bestFit="1" customWidth="1"/>
    <col min="40" max="40" width="3.21875" bestFit="1" customWidth="1"/>
    <col min="41" max="41" width="4.5546875" bestFit="1" customWidth="1"/>
    <col min="42" max="42" width="4.88671875" bestFit="1" customWidth="1"/>
    <col min="43" max="43" width="2.77734375" bestFit="1" customWidth="1"/>
    <col min="44" max="44" width="9.44140625" bestFit="1" customWidth="1"/>
    <col min="45" max="45" width="11" bestFit="1" customWidth="1"/>
    <col min="46" max="46" width="4.44140625" bestFit="1" customWidth="1"/>
  </cols>
  <sheetData>
    <row r="1" spans="1:49" x14ac:dyDescent="0.25">
      <c r="A1" t="s">
        <v>747</v>
      </c>
      <c r="B1" t="s">
        <v>759</v>
      </c>
      <c r="C1" t="s">
        <v>760</v>
      </c>
      <c r="D1" t="s">
        <v>783</v>
      </c>
      <c r="E1" s="11" t="s">
        <v>784</v>
      </c>
      <c r="F1" s="11" t="s">
        <v>761</v>
      </c>
      <c r="G1" s="11" t="s">
        <v>785</v>
      </c>
      <c r="H1" t="s">
        <v>29</v>
      </c>
      <c r="I1" t="s">
        <v>142</v>
      </c>
      <c r="J1" t="s">
        <v>28</v>
      </c>
      <c r="K1" t="s">
        <v>762</v>
      </c>
      <c r="L1" t="s">
        <v>763</v>
      </c>
      <c r="M1" t="s">
        <v>764</v>
      </c>
      <c r="N1" t="s">
        <v>582</v>
      </c>
      <c r="O1" t="s">
        <v>323</v>
      </c>
      <c r="P1" t="s">
        <v>765</v>
      </c>
      <c r="Q1" t="s">
        <v>756</v>
      </c>
      <c r="R1" t="s">
        <v>766</v>
      </c>
      <c r="S1" t="s">
        <v>767</v>
      </c>
      <c r="T1" t="s">
        <v>249</v>
      </c>
      <c r="U1" t="s">
        <v>768</v>
      </c>
      <c r="V1" s="11" t="s">
        <v>769</v>
      </c>
      <c r="W1" t="s">
        <v>160</v>
      </c>
      <c r="X1" t="s">
        <v>55</v>
      </c>
      <c r="Y1" t="s">
        <v>757</v>
      </c>
      <c r="Z1" t="s">
        <v>770</v>
      </c>
      <c r="AA1" t="s">
        <v>771</v>
      </c>
      <c r="AB1" t="s">
        <v>772</v>
      </c>
      <c r="AC1" t="s">
        <v>773</v>
      </c>
      <c r="AD1" t="s">
        <v>377</v>
      </c>
      <c r="AE1" t="s">
        <v>774</v>
      </c>
      <c r="AF1" t="s">
        <v>775</v>
      </c>
      <c r="AG1" t="s">
        <v>156</v>
      </c>
      <c r="AH1" s="11" t="s">
        <v>786</v>
      </c>
      <c r="AI1" t="s">
        <v>138</v>
      </c>
      <c r="AJ1" t="s">
        <v>776</v>
      </c>
      <c r="AK1" t="s">
        <v>777</v>
      </c>
      <c r="AL1" t="s">
        <v>758</v>
      </c>
      <c r="AM1" t="s">
        <v>778</v>
      </c>
      <c r="AN1" s="11" t="s">
        <v>787</v>
      </c>
      <c r="AO1" s="11" t="s">
        <v>779</v>
      </c>
      <c r="AP1" t="s">
        <v>345</v>
      </c>
      <c r="AQ1" t="s">
        <v>780</v>
      </c>
      <c r="AR1" t="s">
        <v>246</v>
      </c>
      <c r="AS1" t="s">
        <v>781</v>
      </c>
      <c r="AT1" t="s">
        <v>782</v>
      </c>
    </row>
    <row r="2" spans="1:49" x14ac:dyDescent="0.25">
      <c r="A2">
        <v>1</v>
      </c>
      <c r="B2" s="10" t="str">
        <f>IF(ISNUMBER(SEARCH(LOWER(B$1),LOWER(VLOOKUP($A2,'Formulärsvar 1'!$A:$AB,8,FALSE)))),B$1,"")</f>
        <v/>
      </c>
      <c r="C2" s="10" t="str">
        <f>IF(ISNUMBER(SEARCH(LOWER(C$1),LOWER(VLOOKUP($A2,'Formulärsvar 1'!$A:$AB,8,FALSE)))),C$1,"")</f>
        <v/>
      </c>
      <c r="D2" s="10" t="str">
        <f>IF(ISNUMBER(SEARCH(LOWER(D$1),LOWER(VLOOKUP($A2,'Formulärsvar 1'!$A:$AB,8,FALSE)))),D$1,"")</f>
        <v/>
      </c>
      <c r="E2" s="10" t="str">
        <f>IF(ISNUMBER(SEARCH(LOWER(E$1),LOWER(VLOOKUP($A2,'Formulärsvar 1'!$A:$AB,8,FALSE)))),E$1,"")</f>
        <v/>
      </c>
      <c r="F2" s="10" t="str">
        <f>IF(ISNUMBER(SEARCH(LOWER(F$1),LOWER(VLOOKUP($A2,'Formulärsvar 1'!$A:$AB,8,FALSE)))),F$1,"")</f>
        <v/>
      </c>
      <c r="G2" s="10" t="str">
        <f>IF(ISNUMBER(SEARCH(LOWER(G$1),LOWER(VLOOKUP($A2,'Formulärsvar 1'!$A:$AB,8,FALSE)))),G$1,"")</f>
        <v/>
      </c>
      <c r="H2" s="10" t="s">
        <v>874</v>
      </c>
      <c r="I2" s="10" t="str">
        <f>IF(ISNUMBER(SEARCH(LOWER(I$1),LOWER(VLOOKUP($A2,'Formulärsvar 1'!$A:$AB,8,FALSE)))),I$1,"")</f>
        <v/>
      </c>
      <c r="J2" s="10" t="str">
        <f>IF(ISNUMBER(SEARCH(LOWER(J$1),LOWER(VLOOKUP($A2,'Formulärsvar 1'!$A:$AB,8,FALSE)))),J$1,"")</f>
        <v>C++</v>
      </c>
      <c r="K2" s="10" t="str">
        <f>IF(ISNUMBER(SEARCH(LOWER(K$1),LOWER(VLOOKUP($A2,'Formulärsvar 1'!$A:$AB,8,FALSE)))),K$1,"")</f>
        <v/>
      </c>
      <c r="L2" s="10" t="str">
        <f>IF(ISNUMBER(SEARCH(LOWER(L$1),LOWER(VLOOKUP($A2,'Formulärsvar 1'!$A:$AB,8,FALSE)))),L$1,"")</f>
        <v/>
      </c>
      <c r="M2" s="10" t="str">
        <f>IF(ISNUMBER(SEARCH(LOWER(M$1),LOWER(VLOOKUP($A2,'Formulärsvar 1'!$A:$AB,8,FALSE)))),M$1,"")</f>
        <v/>
      </c>
      <c r="N2" s="10" t="str">
        <f>IF(ISNUMBER(SEARCH(LOWER(N$1),LOWER(VLOOKUP($A2,'Formulärsvar 1'!$A:$AB,8,FALSE)))),N$1,"")</f>
        <v/>
      </c>
      <c r="O2" s="10" t="str">
        <f>IF(ISNUMBER(SEARCH(LOWER(O$1),LOWER(VLOOKUP($A2,'Formulärsvar 1'!$A:$AB,8,FALSE)))),O$1,"")</f>
        <v/>
      </c>
      <c r="P2" s="10" t="str">
        <f>IF(ISNUMBER(SEARCH(LOWER(P$1),LOWER(VLOOKUP($A2,'Formulärsvar 1'!$A:$AB,8,FALSE)))),P$1,"")</f>
        <v/>
      </c>
      <c r="Q2" s="10" t="str">
        <f>IF(ISNUMBER(SEARCH(LOWER(Q$1),LOWER(VLOOKUP($A2,'Formulärsvar 1'!$A:$AB,8,FALSE)))),Q$1,"")</f>
        <v/>
      </c>
      <c r="R2" s="10" t="str">
        <f>IF(ISNUMBER(SEARCH(LOWER(R$1),LOWER(VLOOKUP($A2,'Formulärsvar 1'!$A:$AB,8,FALSE)))),R$1,"")</f>
        <v/>
      </c>
      <c r="S2" s="10" t="str">
        <f>IF(ISNUMBER(SEARCH(LOWER(S$1),LOWER(VLOOKUP($A2,'Formulärsvar 1'!$A:$AB,8,FALSE)))),S$1,"")</f>
        <v/>
      </c>
      <c r="T2" s="10" t="str">
        <f>IF(ISNUMBER(SEARCH(LOWER(T$1),LOWER(VLOOKUP($A2,'Formulärsvar 1'!$A:$AB,8,FALSE)))),T$1,"")</f>
        <v/>
      </c>
      <c r="U2" s="10" t="str">
        <f>IF(ISNUMBER(SEARCH(LOWER(U$1),LOWER(VLOOKUP($A2,'Formulärsvar 1'!$A:$AB,8,FALSE)))),U$1,"")</f>
        <v/>
      </c>
      <c r="V2" s="10" t="str">
        <f>IF(ISNUMBER(SEARCH(LOWER(V$1),LOWER(VLOOKUP($A2,'Formulärsvar 1'!$A:$AB,8,FALSE)))),V$1,"")</f>
        <v/>
      </c>
      <c r="W2" s="10" t="s">
        <v>874</v>
      </c>
      <c r="X2" s="10" t="str">
        <f>IF(ISNUMBER(SEARCH(LOWER(X$1),LOWER(VLOOKUP($A2,'Formulärsvar 1'!$A:$AB,8,FALSE)))),X$1,"")</f>
        <v/>
      </c>
      <c r="Y2" s="10" t="str">
        <f>IF(ISNUMBER(SEARCH(LOWER(Y$1),LOWER(VLOOKUP($A2,'Formulärsvar 1'!$A:$AB,8,FALSE)))),Y$1,"")</f>
        <v/>
      </c>
      <c r="Z2" s="10" t="str">
        <f>IF(ISNUMBER(SEARCH(LOWER(Z$1),LOWER(VLOOKUP($A2,'Formulärsvar 1'!$A:$AB,8,FALSE)))),Z$1,"")</f>
        <v/>
      </c>
      <c r="AA2" s="10" t="str">
        <f>IF(ISNUMBER(SEARCH(LOWER(AA$1),LOWER(VLOOKUP($A2,'Formulärsvar 1'!$A:$AB,8,FALSE)))),AA$1,"")</f>
        <v/>
      </c>
      <c r="AB2" s="10" t="str">
        <f>IF(ISNUMBER(SEARCH(LOWER(AB$1),LOWER(VLOOKUP($A2,'Formulärsvar 1'!$A:$AB,8,FALSE)))),AB$1,"")</f>
        <v/>
      </c>
      <c r="AC2" s="10" t="str">
        <f>IF(ISNUMBER(SEARCH(LOWER(AC$1),LOWER(VLOOKUP($A2,'Formulärsvar 1'!$A:$AB,8,FALSE)))),AC$1,"")</f>
        <v/>
      </c>
      <c r="AD2" s="10" t="str">
        <f>IF(ISNUMBER(SEARCH(LOWER(AD$1),LOWER(VLOOKUP($A2,'Formulärsvar 1'!$A:$AB,8,FALSE)))),AD$1,"")</f>
        <v/>
      </c>
      <c r="AE2" s="10" t="str">
        <f>IF(ISNUMBER(SEARCH(LOWER(AE$1),LOWER(VLOOKUP($A2,'Formulärsvar 1'!$A:$AB,8,FALSE)))),AE$1,"")</f>
        <v/>
      </c>
      <c r="AF2" s="10" t="str">
        <f>IF(ISNUMBER(SEARCH(LOWER(AF$1),LOWER(VLOOKUP($A2,'Formulärsvar 1'!$A:$AB,8,FALSE)))),AF$1,"")</f>
        <v/>
      </c>
      <c r="AG2" s="10" t="str">
        <f>IF(ISNUMBER(SEARCH(LOWER(AG$1),LOWER(VLOOKUP($A2,'Formulärsvar 1'!$A:$AB,8,FALSE)))),AG$1,"")</f>
        <v/>
      </c>
      <c r="AH2" s="10" t="str">
        <f>IF(ISNUMBER(SEARCH(LOWER(AH$1),LOWER(VLOOKUP($A2,'Formulärsvar 1'!$A:$AB,8,FALSE)))),AH$1,"")</f>
        <v/>
      </c>
      <c r="AI2" s="10" t="str">
        <f>IF(ISNUMBER(SEARCH(LOWER(AI$1),LOWER(VLOOKUP($A2,'Formulärsvar 1'!$A:$AB,8,FALSE)))),AI$1,"")</f>
        <v/>
      </c>
      <c r="AJ2" s="10" t="s">
        <v>874</v>
      </c>
      <c r="AK2" s="10" t="str">
        <f>IF(ISNUMBER(SEARCH(LOWER(AK$1),LOWER(VLOOKUP($A2,'Formulärsvar 1'!$A:$AB,8,FALSE)))),AK$1,"")</f>
        <v/>
      </c>
      <c r="AL2" s="10" t="str">
        <f>IF(ISNUMBER(SEARCH(LOWER(AL$1),LOWER(VLOOKUP($A2,'Formulärsvar 1'!$A:$AB,8,FALSE)))),AL$1,"")</f>
        <v/>
      </c>
      <c r="AM2" s="10" t="str">
        <f>IF(ISNUMBER(SEARCH(LOWER(AM$1),LOWER(VLOOKUP($A2,'Formulärsvar 1'!$A:$AB,8,FALSE)))),AM$1,"")</f>
        <v/>
      </c>
      <c r="AN2" s="10" t="str">
        <f>IF(ISNUMBER(SEARCH(LOWER(AN$1),LOWER(VLOOKUP($A2,'Formulärsvar 1'!$A:$AB,8,FALSE)))),AN$1,"")</f>
        <v/>
      </c>
      <c r="AO2" s="10" t="str">
        <f>IF(ISNUMBER(SEARCH(LOWER(AO$1),LOWER(VLOOKUP($A2,'Formulärsvar 1'!$A:$AB,8,FALSE)))),AO$1,"")</f>
        <v/>
      </c>
      <c r="AP2" s="10" t="str">
        <f>IF(ISNUMBER(SEARCH(LOWER(AP$1),LOWER(VLOOKUP($A2,'Formulärsvar 1'!$A:$AB,8,FALSE)))),AP$1,"")</f>
        <v/>
      </c>
      <c r="AQ2" s="10" t="str">
        <f>IF(ISNUMBER(SEARCH(LOWER(AQ$1),LOWER(VLOOKUP($A2,'Formulärsvar 1'!$A:$AB,8,FALSE)))),AQ$1,"")</f>
        <v/>
      </c>
      <c r="AR2" s="10" t="str">
        <f>IF(ISNUMBER(SEARCH(LOWER(AR$1),LOWER(VLOOKUP($A2,'Formulärsvar 1'!$A:$AB,8,FALSE)))),AR$1,"")</f>
        <v/>
      </c>
      <c r="AS2" s="10" t="str">
        <f>IF(ISNUMBER(SEARCH(LOWER(AS$1),LOWER(VLOOKUP($A2,'Formulärsvar 1'!$A:$AB,8,FALSE)))),AS$1,"")</f>
        <v/>
      </c>
      <c r="AT2" s="10" t="str">
        <f>IF(ISNUMBER(SEARCH(LOWER(AT$1),LOWER(VLOOKUP($A2,'Formulärsvar 1'!$A:$AB,8,FALSE)))),AT$1,"")</f>
        <v/>
      </c>
      <c r="AU2" s="10"/>
      <c r="AV2" s="10"/>
      <c r="AW2" s="10"/>
    </row>
    <row r="3" spans="1:49" x14ac:dyDescent="0.25">
      <c r="A3">
        <v>2</v>
      </c>
      <c r="B3" s="10" t="str">
        <f>IF(ISNUMBER(SEARCH(LOWER(B$1),LOWER(VLOOKUP($A3,'Formulärsvar 1'!$A:$AB,8,FALSE)))),B$1,"")</f>
        <v/>
      </c>
      <c r="C3" s="10" t="str">
        <f>IF(ISNUMBER(SEARCH(LOWER(C$1),LOWER(VLOOKUP($A3,'Formulärsvar 1'!$A:$AB,8,FALSE)))),C$1,"")</f>
        <v/>
      </c>
      <c r="D3" s="10" t="str">
        <f>IF(ISNUMBER(SEARCH(LOWER(D$1),LOWER(VLOOKUP($A3,'Formulärsvar 1'!$A:$AB,8,FALSE)))),D$1,"")</f>
        <v/>
      </c>
      <c r="E3" s="10" t="str">
        <f>IF(ISNUMBER(SEARCH(LOWER(E$1),LOWER(VLOOKUP($A3,'Formulärsvar 1'!$A:$AB,8,FALSE)))),E$1,"")</f>
        <v/>
      </c>
      <c r="F3" s="10" t="str">
        <f>IF(ISNUMBER(SEARCH(LOWER(F$1),LOWER(VLOOKUP($A3,'Formulärsvar 1'!$A:$AB,8,FALSE)))),F$1,"")</f>
        <v/>
      </c>
      <c r="G3" s="10" t="str">
        <f>IF(ISNUMBER(SEARCH(LOWER(G$1),LOWER(VLOOKUP($A3,'Formulärsvar 1'!$A:$AB,8,FALSE)))),G$1,"")</f>
        <v/>
      </c>
      <c r="H3" s="10" t="s">
        <v>874</v>
      </c>
      <c r="I3" s="10" t="str">
        <f>IF(ISNUMBER(SEARCH(LOWER(I$1),LOWER(VLOOKUP($A3,'Formulärsvar 1'!$A:$AB,8,FALSE)))),I$1,"")</f>
        <v>C#</v>
      </c>
      <c r="J3" s="10" t="str">
        <f>IF(ISNUMBER(SEARCH(LOWER(J$1),LOWER(VLOOKUP($A3,'Formulärsvar 1'!$A:$AB,8,FALSE)))),J$1,"")</f>
        <v>C++</v>
      </c>
      <c r="K3" s="10" t="str">
        <f>IF(ISNUMBER(SEARCH(LOWER(K$1),LOWER(VLOOKUP($A3,'Formulärsvar 1'!$A:$AB,8,FALSE)))),K$1,"")</f>
        <v/>
      </c>
      <c r="L3" s="10" t="str">
        <f>IF(ISNUMBER(SEARCH(LOWER(L$1),LOWER(VLOOKUP($A3,'Formulärsvar 1'!$A:$AB,8,FALSE)))),L$1,"")</f>
        <v/>
      </c>
      <c r="M3" s="10" t="str">
        <f>IF(ISNUMBER(SEARCH(LOWER(M$1),LOWER(VLOOKUP($A3,'Formulärsvar 1'!$A:$AB,8,FALSE)))),M$1,"")</f>
        <v/>
      </c>
      <c r="N3" s="10" t="str">
        <f>IF(ISNUMBER(SEARCH(LOWER(N$1),LOWER(VLOOKUP($A3,'Formulärsvar 1'!$A:$AB,8,FALSE)))),N$1,"")</f>
        <v/>
      </c>
      <c r="O3" s="10" t="str">
        <f>IF(ISNUMBER(SEARCH(LOWER(O$1),LOWER(VLOOKUP($A3,'Formulärsvar 1'!$A:$AB,8,FALSE)))),O$1,"")</f>
        <v/>
      </c>
      <c r="P3" s="10" t="str">
        <f>IF(ISNUMBER(SEARCH(LOWER(P$1),LOWER(VLOOKUP($A3,'Formulärsvar 1'!$A:$AB,8,FALSE)))),P$1,"")</f>
        <v/>
      </c>
      <c r="Q3" s="10" t="str">
        <f>IF(ISNUMBER(SEARCH(LOWER(Q$1),LOWER(VLOOKUP($A3,'Formulärsvar 1'!$A:$AB,8,FALSE)))),Q$1,"")</f>
        <v/>
      </c>
      <c r="R3" s="10" t="str">
        <f>IF(ISNUMBER(SEARCH(LOWER(R$1),LOWER(VLOOKUP($A3,'Formulärsvar 1'!$A:$AB,8,FALSE)))),R$1,"")</f>
        <v/>
      </c>
      <c r="S3" s="10" t="str">
        <f>IF(ISNUMBER(SEARCH(LOWER(S$1),LOWER(VLOOKUP($A3,'Formulärsvar 1'!$A:$AB,8,FALSE)))),S$1,"")</f>
        <v/>
      </c>
      <c r="T3" s="10" t="str">
        <f>IF(ISNUMBER(SEARCH(LOWER(T$1),LOWER(VLOOKUP($A3,'Formulärsvar 1'!$A:$AB,8,FALSE)))),T$1,"")</f>
        <v/>
      </c>
      <c r="U3" s="10" t="str">
        <f>IF(ISNUMBER(SEARCH(LOWER(U$1),LOWER(VLOOKUP($A3,'Formulärsvar 1'!$A:$AB,8,FALSE)))),U$1,"")</f>
        <v/>
      </c>
      <c r="V3" s="10" t="str">
        <f>IF(ISNUMBER(SEARCH(LOWER(V$1),LOWER(VLOOKUP($A3,'Formulärsvar 1'!$A:$AB,8,FALSE)))),V$1,"")</f>
        <v/>
      </c>
      <c r="W3" s="10" t="s">
        <v>874</v>
      </c>
      <c r="X3" s="10" t="str">
        <f>IF(ISNUMBER(SEARCH(LOWER(X$1),LOWER(VLOOKUP($A3,'Formulärsvar 1'!$A:$AB,8,FALSE)))),X$1,"")</f>
        <v/>
      </c>
      <c r="Y3" s="10" t="str">
        <f>IF(ISNUMBER(SEARCH(LOWER(Y$1),LOWER(VLOOKUP($A3,'Formulärsvar 1'!$A:$AB,8,FALSE)))),Y$1,"")</f>
        <v/>
      </c>
      <c r="Z3" s="10" t="str">
        <f>IF(ISNUMBER(SEARCH(LOWER(Z$1),LOWER(VLOOKUP($A3,'Formulärsvar 1'!$A:$AB,8,FALSE)))),Z$1,"")</f>
        <v/>
      </c>
      <c r="AA3" s="10" t="str">
        <f>IF(ISNUMBER(SEARCH(LOWER(AA$1),LOWER(VLOOKUP($A3,'Formulärsvar 1'!$A:$AB,8,FALSE)))),AA$1,"")</f>
        <v/>
      </c>
      <c r="AB3" s="10" t="str">
        <f>IF(ISNUMBER(SEARCH(LOWER(AB$1),LOWER(VLOOKUP($A3,'Formulärsvar 1'!$A:$AB,8,FALSE)))),AB$1,"")</f>
        <v/>
      </c>
      <c r="AC3" s="10" t="str">
        <f>IF(ISNUMBER(SEARCH(LOWER(AC$1),LOWER(VLOOKUP($A3,'Formulärsvar 1'!$A:$AB,8,FALSE)))),AC$1,"")</f>
        <v/>
      </c>
      <c r="AD3" s="10" t="str">
        <f>IF(ISNUMBER(SEARCH(LOWER(AD$1),LOWER(VLOOKUP($A3,'Formulärsvar 1'!$A:$AB,8,FALSE)))),AD$1,"")</f>
        <v/>
      </c>
      <c r="AE3" s="10" t="str">
        <f>IF(ISNUMBER(SEARCH(LOWER(AE$1),LOWER(VLOOKUP($A3,'Formulärsvar 1'!$A:$AB,8,FALSE)))),AE$1,"")</f>
        <v/>
      </c>
      <c r="AF3" s="10" t="str">
        <f>IF(ISNUMBER(SEARCH(LOWER(AF$1),LOWER(VLOOKUP($A3,'Formulärsvar 1'!$A:$AB,8,FALSE)))),AF$1,"")</f>
        <v/>
      </c>
      <c r="AG3" s="10" t="str">
        <f>IF(ISNUMBER(SEARCH(LOWER(AG$1),LOWER(VLOOKUP($A3,'Formulärsvar 1'!$A:$AB,8,FALSE)))),AG$1,"")</f>
        <v/>
      </c>
      <c r="AH3" s="10" t="str">
        <f>IF(ISNUMBER(SEARCH(LOWER(AH$1),LOWER(VLOOKUP($A3,'Formulärsvar 1'!$A:$AB,8,FALSE)))),AH$1,"")</f>
        <v/>
      </c>
      <c r="AI3" s="10" t="str">
        <f>IF(ISNUMBER(SEARCH(LOWER(AI$1),LOWER(VLOOKUP($A3,'Formulärsvar 1'!$A:$AB,8,FALSE)))),AI$1,"")</f>
        <v>Python</v>
      </c>
      <c r="AJ3" s="10" t="s">
        <v>874</v>
      </c>
      <c r="AK3" s="10" t="str">
        <f>IF(ISNUMBER(SEARCH(LOWER(AK$1),LOWER(VLOOKUP($A3,'Formulärsvar 1'!$A:$AB,8,FALSE)))),AK$1,"")</f>
        <v/>
      </c>
      <c r="AL3" s="10" t="str">
        <f>IF(ISNUMBER(SEARCH(LOWER(AL$1),LOWER(VLOOKUP($A3,'Formulärsvar 1'!$A:$AB,8,FALSE)))),AL$1,"")</f>
        <v/>
      </c>
      <c r="AM3" s="10" t="str">
        <f>IF(ISNUMBER(SEARCH(LOWER(AM$1),LOWER(VLOOKUP($A3,'Formulärsvar 1'!$A:$AB,8,FALSE)))),AM$1,"")</f>
        <v/>
      </c>
      <c r="AN3" s="10" t="str">
        <f>IF(ISNUMBER(SEARCH(LOWER(AN$1),LOWER(VLOOKUP($A3,'Formulärsvar 1'!$A:$AB,8,FALSE)))),AN$1,"")</f>
        <v/>
      </c>
      <c r="AO3" s="10" t="str">
        <f>IF(ISNUMBER(SEARCH(LOWER(AO$1),LOWER(VLOOKUP($A3,'Formulärsvar 1'!$A:$AB,8,FALSE)))),AO$1,"")</f>
        <v/>
      </c>
      <c r="AP3" s="10" t="str">
        <f>IF(ISNUMBER(SEARCH(LOWER(AP$1),LOWER(VLOOKUP($A3,'Formulärsvar 1'!$A:$AB,8,FALSE)))),AP$1,"")</f>
        <v/>
      </c>
      <c r="AQ3" s="10" t="str">
        <f>IF(ISNUMBER(SEARCH(LOWER(AQ$1),LOWER(VLOOKUP($A3,'Formulärsvar 1'!$A:$AB,8,FALSE)))),AQ$1,"")</f>
        <v/>
      </c>
      <c r="AR3" s="10" t="str">
        <f>IF(ISNUMBER(SEARCH(LOWER(AR$1),LOWER(VLOOKUP($A3,'Formulärsvar 1'!$A:$AB,8,FALSE)))),AR$1,"")</f>
        <v/>
      </c>
      <c r="AS3" s="10" t="str">
        <f>IF(ISNUMBER(SEARCH(LOWER(AS$1),LOWER(VLOOKUP($A3,'Formulärsvar 1'!$A:$AB,8,FALSE)))),AS$1,"")</f>
        <v/>
      </c>
      <c r="AT3" s="10" t="str">
        <f>IF(ISNUMBER(SEARCH(LOWER(AT$1),LOWER(VLOOKUP($A3,'Formulärsvar 1'!$A:$AB,8,FALSE)))),AT$1,"")</f>
        <v/>
      </c>
      <c r="AU3" s="10"/>
      <c r="AV3" s="10"/>
      <c r="AW3" s="10"/>
    </row>
    <row r="4" spans="1:49" ht="26.4" x14ac:dyDescent="0.25">
      <c r="A4">
        <v>3</v>
      </c>
      <c r="B4" s="10" t="str">
        <f>IF(ISNUMBER(SEARCH(LOWER(B$1),LOWER(VLOOKUP($A4,'Formulärsvar 1'!$A:$AB,8,FALSE)))),B$1,"")</f>
        <v/>
      </c>
      <c r="C4" s="10" t="str">
        <f>IF(ISNUMBER(SEARCH(LOWER(C$1),LOWER(VLOOKUP($A4,'Formulärsvar 1'!$A:$AB,8,FALSE)))),C$1,"")</f>
        <v/>
      </c>
      <c r="D4" s="10" t="str">
        <f>IF(ISNUMBER(SEARCH(LOWER(D$1),LOWER(VLOOKUP($A4,'Formulärsvar 1'!$A:$AB,8,FALSE)))),D$1,"")</f>
        <v/>
      </c>
      <c r="E4" s="10" t="str">
        <f>IF(ISNUMBER(SEARCH(LOWER(E$1),LOWER(VLOOKUP($A4,'Formulärsvar 1'!$A:$AB,8,FALSE)))),E$1,"")</f>
        <v/>
      </c>
      <c r="F4" s="10" t="str">
        <f>IF(ISNUMBER(SEARCH(LOWER(F$1),LOWER(VLOOKUP($A4,'Formulärsvar 1'!$A:$AB,8,FALSE)))),F$1,"")</f>
        <v/>
      </c>
      <c r="G4" s="10" t="str">
        <f>IF(ISNUMBER(SEARCH(LOWER(G$1),LOWER(VLOOKUP($A4,'Formulärsvar 1'!$A:$AB,8,FALSE)))),G$1,"")</f>
        <v/>
      </c>
      <c r="H4" s="10" t="s">
        <v>29</v>
      </c>
      <c r="I4" s="10" t="str">
        <f>IF(ISNUMBER(SEARCH(LOWER(I$1),LOWER(VLOOKUP($A4,'Formulärsvar 1'!$A:$AB,8,FALSE)))),I$1,"")</f>
        <v/>
      </c>
      <c r="J4" s="10" t="str">
        <f>IF(ISNUMBER(SEARCH(LOWER(J$1),LOWER(VLOOKUP($A4,'Formulärsvar 1'!$A:$AB,8,FALSE)))),J$1,"")</f>
        <v>C++</v>
      </c>
      <c r="K4" s="10" t="str">
        <f>IF(ISNUMBER(SEARCH(LOWER(K$1),LOWER(VLOOKUP($A4,'Formulärsvar 1'!$A:$AB,8,FALSE)))),K$1,"")</f>
        <v/>
      </c>
      <c r="L4" s="10" t="str">
        <f>IF(ISNUMBER(SEARCH(LOWER(L$1),LOWER(VLOOKUP($A4,'Formulärsvar 1'!$A:$AB,8,FALSE)))),L$1,"")</f>
        <v/>
      </c>
      <c r="M4" s="10" t="str">
        <f>IF(ISNUMBER(SEARCH(LOWER(M$1),LOWER(VLOOKUP($A4,'Formulärsvar 1'!$A:$AB,8,FALSE)))),M$1,"")</f>
        <v/>
      </c>
      <c r="N4" s="10" t="str">
        <f>IF(ISNUMBER(SEARCH(LOWER(N$1),LOWER(VLOOKUP($A4,'Formulärsvar 1'!$A:$AB,8,FALSE)))),N$1,"")</f>
        <v/>
      </c>
      <c r="O4" s="10" t="str">
        <f>IF(ISNUMBER(SEARCH(LOWER(O$1),LOWER(VLOOKUP($A4,'Formulärsvar 1'!$A:$AB,8,FALSE)))),O$1,"")</f>
        <v/>
      </c>
      <c r="P4" s="10" t="str">
        <f>IF(ISNUMBER(SEARCH(LOWER(P$1),LOWER(VLOOKUP($A4,'Formulärsvar 1'!$A:$AB,8,FALSE)))),P$1,"")</f>
        <v/>
      </c>
      <c r="Q4" s="10" t="str">
        <f>IF(ISNUMBER(SEARCH(LOWER(Q$1),LOWER(VLOOKUP($A4,'Formulärsvar 1'!$A:$AB,8,FALSE)))),Q$1,"")</f>
        <v>Flutter</v>
      </c>
      <c r="R4" s="10" t="str">
        <f>IF(ISNUMBER(SEARCH(LOWER(R$1),LOWER(VLOOKUP($A4,'Formulärsvar 1'!$A:$AB,8,FALSE)))),R$1,"")</f>
        <v/>
      </c>
      <c r="S4" s="10" t="str">
        <f>IF(ISNUMBER(SEARCH(LOWER(S$1),LOWER(VLOOKUP($A4,'Formulärsvar 1'!$A:$AB,8,FALSE)))),S$1,"")</f>
        <v/>
      </c>
      <c r="T4" s="10" t="str">
        <f>IF(ISNUMBER(SEARCH(LOWER(T$1),LOWER(VLOOKUP($A4,'Formulärsvar 1'!$A:$AB,8,FALSE)))),T$1,"")</f>
        <v/>
      </c>
      <c r="U4" s="10" t="str">
        <f>IF(ISNUMBER(SEARCH(LOWER(U$1),LOWER(VLOOKUP($A4,'Formulärsvar 1'!$A:$AB,8,FALSE)))),U$1,"")</f>
        <v/>
      </c>
      <c r="V4" s="10" t="str">
        <f>IF(ISNUMBER(SEARCH(LOWER(V$1),LOWER(VLOOKUP($A4,'Formulärsvar 1'!$A:$AB,8,FALSE)))),V$1,"")</f>
        <v/>
      </c>
      <c r="W4" s="10" t="s">
        <v>874</v>
      </c>
      <c r="X4" s="10" t="str">
        <f>IF(ISNUMBER(SEARCH(LOWER(X$1),LOWER(VLOOKUP($A4,'Formulärsvar 1'!$A:$AB,8,FALSE)))),X$1,"")</f>
        <v>JavaScript</v>
      </c>
      <c r="Y4" s="10" t="str">
        <f>IF(ISNUMBER(SEARCH(LOWER(Y$1),LOWER(VLOOKUP($A4,'Formulärsvar 1'!$A:$AB,8,FALSE)))),Y$1,"")</f>
        <v>Kotlin</v>
      </c>
      <c r="Z4" s="10" t="str">
        <f>IF(ISNUMBER(SEARCH(LOWER(Z$1),LOWER(VLOOKUP($A4,'Formulärsvar 1'!$A:$AB,8,FALSE)))),Z$1,"")</f>
        <v/>
      </c>
      <c r="AA4" s="10" t="str">
        <f>IF(ISNUMBER(SEARCH(LOWER(AA$1),LOWER(VLOOKUP($A4,'Formulärsvar 1'!$A:$AB,8,FALSE)))),AA$1,"")</f>
        <v/>
      </c>
      <c r="AB4" s="10" t="str">
        <f>IF(ISNUMBER(SEARCH(LOWER(AB$1),LOWER(VLOOKUP($A4,'Formulärsvar 1'!$A:$AB,8,FALSE)))),AB$1,"")</f>
        <v/>
      </c>
      <c r="AC4" s="10" t="str">
        <f>IF(ISNUMBER(SEARCH(LOWER(AC$1),LOWER(VLOOKUP($A4,'Formulärsvar 1'!$A:$AB,8,FALSE)))),AC$1,"")</f>
        <v/>
      </c>
      <c r="AD4" s="10" t="str">
        <f>IF(ISNUMBER(SEARCH(LOWER(AD$1),LOWER(VLOOKUP($A4,'Formulärsvar 1'!$A:$AB,8,FALSE)))),AD$1,"")</f>
        <v/>
      </c>
      <c r="AE4" s="10" t="str">
        <f>IF(ISNUMBER(SEARCH(LOWER(AE$1),LOWER(VLOOKUP($A4,'Formulärsvar 1'!$A:$AB,8,FALSE)))),AE$1,"")</f>
        <v/>
      </c>
      <c r="AF4" s="10" t="str">
        <f>IF(ISNUMBER(SEARCH(LOWER(AF$1),LOWER(VLOOKUP($A4,'Formulärsvar 1'!$A:$AB,8,FALSE)))),AF$1,"")</f>
        <v/>
      </c>
      <c r="AG4" s="10" t="str">
        <f>IF(ISNUMBER(SEARCH(LOWER(AG$1),LOWER(VLOOKUP($A4,'Formulärsvar 1'!$A:$AB,8,FALSE)))),AG$1,"")</f>
        <v/>
      </c>
      <c r="AH4" s="10" t="str">
        <f>IF(ISNUMBER(SEARCH(LOWER(AH$1),LOWER(VLOOKUP($A4,'Formulärsvar 1'!$A:$AB,8,FALSE)))),AH$1,"")</f>
        <v/>
      </c>
      <c r="AI4" s="10" t="str">
        <f>IF(ISNUMBER(SEARCH(LOWER(AI$1),LOWER(VLOOKUP($A4,'Formulärsvar 1'!$A:$AB,8,FALSE)))),AI$1,"")</f>
        <v>Python</v>
      </c>
      <c r="AJ4" s="10" t="s">
        <v>874</v>
      </c>
      <c r="AK4" s="10" t="str">
        <f>IF(ISNUMBER(SEARCH(LOWER(AK$1),LOWER(VLOOKUP($A4,'Formulärsvar 1'!$A:$AB,8,FALSE)))),AK$1,"")</f>
        <v/>
      </c>
      <c r="AL4" s="10" t="str">
        <f>IF(ISNUMBER(SEARCH(LOWER(AL$1),LOWER(VLOOKUP($A4,'Formulärsvar 1'!$A:$AB,8,FALSE)))),AL$1,"")</f>
        <v/>
      </c>
      <c r="AM4" s="10" t="str">
        <f>IF(ISNUMBER(SEARCH(LOWER(AM$1),LOWER(VLOOKUP($A4,'Formulärsvar 1'!$A:$AB,8,FALSE)))),AM$1,"")</f>
        <v/>
      </c>
      <c r="AN4" s="10" t="str">
        <f>IF(ISNUMBER(SEARCH(LOWER(AN$1),LOWER(VLOOKUP($A4,'Formulärsvar 1'!$A:$AB,8,FALSE)))),AN$1,"")</f>
        <v/>
      </c>
      <c r="AO4" s="10" t="str">
        <f>IF(ISNUMBER(SEARCH(LOWER(AO$1),LOWER(VLOOKUP($A4,'Formulärsvar 1'!$A:$AB,8,FALSE)))),AO$1,"")</f>
        <v>SQL</v>
      </c>
      <c r="AP4" s="10" t="str">
        <f>IF(ISNUMBER(SEARCH(LOWER(AP$1),LOWER(VLOOKUP($A4,'Formulärsvar 1'!$A:$AB,8,FALSE)))),AP$1,"")</f>
        <v/>
      </c>
      <c r="AQ4" s="10" t="str">
        <f>IF(ISNUMBER(SEARCH(LOWER(AQ$1),LOWER(VLOOKUP($A4,'Formulärsvar 1'!$A:$AB,8,FALSE)))),AQ$1,"")</f>
        <v/>
      </c>
      <c r="AR4" s="10" t="str">
        <f>IF(ISNUMBER(SEARCH(LOWER(AR$1),LOWER(VLOOKUP($A4,'Formulärsvar 1'!$A:$AB,8,FALSE)))),AR$1,"")</f>
        <v/>
      </c>
      <c r="AS4" s="10" t="str">
        <f>IF(ISNUMBER(SEARCH(LOWER(AS$1),LOWER(VLOOKUP($A4,'Formulärsvar 1'!$A:$AB,8,FALSE)))),AS$1,"")</f>
        <v>Visual Basic</v>
      </c>
      <c r="AT4" s="10" t="str">
        <f>IF(ISNUMBER(SEARCH(LOWER(AT$1),LOWER(VLOOKUP($A4,'Formulärsvar 1'!$A:$AB,8,FALSE)))),AT$1,"")</f>
        <v/>
      </c>
      <c r="AU4" s="10"/>
      <c r="AV4" s="10"/>
      <c r="AW4" s="10"/>
    </row>
    <row r="5" spans="1:49" x14ac:dyDescent="0.25">
      <c r="A5">
        <v>4</v>
      </c>
      <c r="B5" s="10" t="str">
        <f>IF(ISNUMBER(SEARCH(LOWER(B$1),LOWER(VLOOKUP($A5,'Formulärsvar 1'!$A:$AB,8,FALSE)))),B$1,"")</f>
        <v/>
      </c>
      <c r="C5" s="10" t="str">
        <f>IF(ISNUMBER(SEARCH(LOWER(C$1),LOWER(VLOOKUP($A5,'Formulärsvar 1'!$A:$AB,8,FALSE)))),C$1,"")</f>
        <v/>
      </c>
      <c r="D5" s="10" t="str">
        <f>IF(ISNUMBER(SEARCH(LOWER(D$1),LOWER(VLOOKUP($A5,'Formulärsvar 1'!$A:$AB,8,FALSE)))),D$1,"")</f>
        <v/>
      </c>
      <c r="E5" s="10" t="str">
        <f>IF(ISNUMBER(SEARCH(LOWER(E$1),LOWER(VLOOKUP($A5,'Formulärsvar 1'!$A:$AB,8,FALSE)))),E$1,"")</f>
        <v/>
      </c>
      <c r="F5" s="10" t="str">
        <f>IF(ISNUMBER(SEARCH(LOWER(F$1),LOWER(VLOOKUP($A5,'Formulärsvar 1'!$A:$AB,8,FALSE)))),F$1,"")</f>
        <v/>
      </c>
      <c r="G5" s="10" t="str">
        <f>IF(ISNUMBER(SEARCH(LOWER(G$1),LOWER(VLOOKUP($A5,'Formulärsvar 1'!$A:$AB,8,FALSE)))),G$1,"")</f>
        <v/>
      </c>
      <c r="H5" s="10" t="s">
        <v>29</v>
      </c>
      <c r="I5" s="10" t="str">
        <f>IF(ISNUMBER(SEARCH(LOWER(I$1),LOWER(VLOOKUP($A5,'Formulärsvar 1'!$A:$AB,8,FALSE)))),I$1,"")</f>
        <v/>
      </c>
      <c r="J5" s="10" t="str">
        <f>IF(ISNUMBER(SEARCH(LOWER(J$1),LOWER(VLOOKUP($A5,'Formulärsvar 1'!$A:$AB,8,FALSE)))),J$1,"")</f>
        <v>C++</v>
      </c>
      <c r="K5" s="10" t="str">
        <f>IF(ISNUMBER(SEARCH(LOWER(K$1),LOWER(VLOOKUP($A5,'Formulärsvar 1'!$A:$AB,8,FALSE)))),K$1,"")</f>
        <v/>
      </c>
      <c r="L5" s="10" t="str">
        <f>IF(ISNUMBER(SEARCH(LOWER(L$1),LOWER(VLOOKUP($A5,'Formulärsvar 1'!$A:$AB,8,FALSE)))),L$1,"")</f>
        <v/>
      </c>
      <c r="M5" s="10" t="str">
        <f>IF(ISNUMBER(SEARCH(LOWER(M$1),LOWER(VLOOKUP($A5,'Formulärsvar 1'!$A:$AB,8,FALSE)))),M$1,"")</f>
        <v/>
      </c>
      <c r="N5" s="10" t="str">
        <f>IF(ISNUMBER(SEARCH(LOWER(N$1),LOWER(VLOOKUP($A5,'Formulärsvar 1'!$A:$AB,8,FALSE)))),N$1,"")</f>
        <v/>
      </c>
      <c r="O5" s="10" t="str">
        <f>IF(ISNUMBER(SEARCH(LOWER(O$1),LOWER(VLOOKUP($A5,'Formulärsvar 1'!$A:$AB,8,FALSE)))),O$1,"")</f>
        <v/>
      </c>
      <c r="P5" s="10" t="str">
        <f>IF(ISNUMBER(SEARCH(LOWER(P$1),LOWER(VLOOKUP($A5,'Formulärsvar 1'!$A:$AB,8,FALSE)))),P$1,"")</f>
        <v/>
      </c>
      <c r="Q5" s="10" t="str">
        <f>IF(ISNUMBER(SEARCH(LOWER(Q$1),LOWER(VLOOKUP($A5,'Formulärsvar 1'!$A:$AB,8,FALSE)))),Q$1,"")</f>
        <v/>
      </c>
      <c r="R5" s="10" t="str">
        <f>IF(ISNUMBER(SEARCH(LOWER(R$1),LOWER(VLOOKUP($A5,'Formulärsvar 1'!$A:$AB,8,FALSE)))),R$1,"")</f>
        <v/>
      </c>
      <c r="S5" s="10" t="str">
        <f>IF(ISNUMBER(SEARCH(LOWER(S$1),LOWER(VLOOKUP($A5,'Formulärsvar 1'!$A:$AB,8,FALSE)))),S$1,"")</f>
        <v/>
      </c>
      <c r="T5" s="10" t="str">
        <f>IF(ISNUMBER(SEARCH(LOWER(T$1),LOWER(VLOOKUP($A5,'Formulärsvar 1'!$A:$AB,8,FALSE)))),T$1,"")</f>
        <v/>
      </c>
      <c r="U5" s="10" t="str">
        <f>IF(ISNUMBER(SEARCH(LOWER(U$1),LOWER(VLOOKUP($A5,'Formulärsvar 1'!$A:$AB,8,FALSE)))),U$1,"")</f>
        <v/>
      </c>
      <c r="V5" s="10" t="str">
        <f>IF(ISNUMBER(SEARCH(LOWER(V$1),LOWER(VLOOKUP($A5,'Formulärsvar 1'!$A:$AB,8,FALSE)))),V$1,"")</f>
        <v/>
      </c>
      <c r="W5" s="10" t="s">
        <v>874</v>
      </c>
      <c r="X5" s="10" t="str">
        <f>IF(ISNUMBER(SEARCH(LOWER(X$1),LOWER(VLOOKUP($A5,'Formulärsvar 1'!$A:$AB,8,FALSE)))),X$1,"")</f>
        <v>JavaScript</v>
      </c>
      <c r="Y5" s="10" t="str">
        <f>IF(ISNUMBER(SEARCH(LOWER(Y$1),LOWER(VLOOKUP($A5,'Formulärsvar 1'!$A:$AB,8,FALSE)))),Y$1,"")</f>
        <v/>
      </c>
      <c r="Z5" s="10" t="str">
        <f>IF(ISNUMBER(SEARCH(LOWER(Z$1),LOWER(VLOOKUP($A5,'Formulärsvar 1'!$A:$AB,8,FALSE)))),Z$1,"")</f>
        <v/>
      </c>
      <c r="AA5" s="10" t="str">
        <f>IF(ISNUMBER(SEARCH(LOWER(AA$1),LOWER(VLOOKUP($A5,'Formulärsvar 1'!$A:$AB,8,FALSE)))),AA$1,"")</f>
        <v/>
      </c>
      <c r="AB5" s="10" t="str">
        <f>IF(ISNUMBER(SEARCH(LOWER(AB$1),LOWER(VLOOKUP($A5,'Formulärsvar 1'!$A:$AB,8,FALSE)))),AB$1,"")</f>
        <v/>
      </c>
      <c r="AC5" s="10" t="str">
        <f>IF(ISNUMBER(SEARCH(LOWER(AC$1),LOWER(VLOOKUP($A5,'Formulärsvar 1'!$A:$AB,8,FALSE)))),AC$1,"")</f>
        <v/>
      </c>
      <c r="AD5" s="10" t="str">
        <f>IF(ISNUMBER(SEARCH(LOWER(AD$1),LOWER(VLOOKUP($A5,'Formulärsvar 1'!$A:$AB,8,FALSE)))),AD$1,"")</f>
        <v/>
      </c>
      <c r="AE5" s="10" t="str">
        <f>IF(ISNUMBER(SEARCH(LOWER(AE$1),LOWER(VLOOKUP($A5,'Formulärsvar 1'!$A:$AB,8,FALSE)))),AE$1,"")</f>
        <v/>
      </c>
      <c r="AF5" s="10" t="str">
        <f>IF(ISNUMBER(SEARCH(LOWER(AF$1),LOWER(VLOOKUP($A5,'Formulärsvar 1'!$A:$AB,8,FALSE)))),AF$1,"")</f>
        <v/>
      </c>
      <c r="AG5" s="10" t="str">
        <f>IF(ISNUMBER(SEARCH(LOWER(AG$1),LOWER(VLOOKUP($A5,'Formulärsvar 1'!$A:$AB,8,FALSE)))),AG$1,"")</f>
        <v/>
      </c>
      <c r="AH5" s="10" t="str">
        <f>IF(ISNUMBER(SEARCH(LOWER(AH$1),LOWER(VLOOKUP($A5,'Formulärsvar 1'!$A:$AB,8,FALSE)))),AH$1,"")</f>
        <v/>
      </c>
      <c r="AI5" s="10" t="str">
        <f>IF(ISNUMBER(SEARCH(LOWER(AI$1),LOWER(VLOOKUP($A5,'Formulärsvar 1'!$A:$AB,8,FALSE)))),AI$1,"")</f>
        <v>Python</v>
      </c>
      <c r="AJ5" s="10" t="s">
        <v>874</v>
      </c>
      <c r="AK5" s="10" t="str">
        <f>IF(ISNUMBER(SEARCH(LOWER(AK$1),LOWER(VLOOKUP($A5,'Formulärsvar 1'!$A:$AB,8,FALSE)))),AK$1,"")</f>
        <v/>
      </c>
      <c r="AL5" s="10" t="str">
        <f>IF(ISNUMBER(SEARCH(LOWER(AL$1),LOWER(VLOOKUP($A5,'Formulärsvar 1'!$A:$AB,8,FALSE)))),AL$1,"")</f>
        <v/>
      </c>
      <c r="AM5" s="10" t="str">
        <f>IF(ISNUMBER(SEARCH(LOWER(AM$1),LOWER(VLOOKUP($A5,'Formulärsvar 1'!$A:$AB,8,FALSE)))),AM$1,"")</f>
        <v/>
      </c>
      <c r="AN5" s="10" t="str">
        <f>IF(ISNUMBER(SEARCH(LOWER(AN$1),LOWER(VLOOKUP($A5,'Formulärsvar 1'!$A:$AB,8,FALSE)))),AN$1,"")</f>
        <v/>
      </c>
      <c r="AO5" s="10" t="str">
        <f>IF(ISNUMBER(SEARCH(LOWER(AO$1),LOWER(VLOOKUP($A5,'Formulärsvar 1'!$A:$AB,8,FALSE)))),AO$1,"")</f>
        <v/>
      </c>
      <c r="AP5" s="10" t="str">
        <f>IF(ISNUMBER(SEARCH(LOWER(AP$1),LOWER(VLOOKUP($A5,'Formulärsvar 1'!$A:$AB,8,FALSE)))),AP$1,"")</f>
        <v/>
      </c>
      <c r="AQ5" s="10" t="str">
        <f>IF(ISNUMBER(SEARCH(LOWER(AQ$1),LOWER(VLOOKUP($A5,'Formulärsvar 1'!$A:$AB,8,FALSE)))),AQ$1,"")</f>
        <v/>
      </c>
      <c r="AR5" s="10" t="str">
        <f>IF(ISNUMBER(SEARCH(LOWER(AR$1),LOWER(VLOOKUP($A5,'Formulärsvar 1'!$A:$AB,8,FALSE)))),AR$1,"")</f>
        <v/>
      </c>
      <c r="AS5" s="10" t="str">
        <f>IF(ISNUMBER(SEARCH(LOWER(AS$1),LOWER(VLOOKUP($A5,'Formulärsvar 1'!$A:$AB,8,FALSE)))),AS$1,"")</f>
        <v/>
      </c>
      <c r="AT5" s="10" t="str">
        <f>IF(ISNUMBER(SEARCH(LOWER(AT$1),LOWER(VLOOKUP($A5,'Formulärsvar 1'!$A:$AB,8,FALSE)))),AT$1,"")</f>
        <v/>
      </c>
      <c r="AU5" s="10"/>
      <c r="AV5" s="10"/>
      <c r="AW5" s="10"/>
    </row>
    <row r="6" spans="1:49" x14ac:dyDescent="0.25">
      <c r="A6">
        <v>5</v>
      </c>
      <c r="B6" s="10" t="str">
        <f>IF(ISNUMBER(SEARCH(LOWER(B$1),LOWER(VLOOKUP($A6,'Formulärsvar 1'!$A:$AB,8,FALSE)))),B$1,"")</f>
        <v/>
      </c>
      <c r="C6" s="10" t="str">
        <f>IF(ISNUMBER(SEARCH(LOWER(C$1),LOWER(VLOOKUP($A6,'Formulärsvar 1'!$A:$AB,8,FALSE)))),C$1,"")</f>
        <v/>
      </c>
      <c r="D6" s="10" t="str">
        <f>IF(ISNUMBER(SEARCH(LOWER(D$1),LOWER(VLOOKUP($A6,'Formulärsvar 1'!$A:$AB,8,FALSE)))),D$1,"")</f>
        <v/>
      </c>
      <c r="E6" s="10" t="str">
        <f>IF(ISNUMBER(SEARCH(LOWER(E$1),LOWER(VLOOKUP($A6,'Formulärsvar 1'!$A:$AB,8,FALSE)))),E$1,"")</f>
        <v/>
      </c>
      <c r="F6" s="10" t="str">
        <f>IF(ISNUMBER(SEARCH(LOWER(F$1),LOWER(VLOOKUP($A6,'Formulärsvar 1'!$A:$AB,8,FALSE)))),F$1,"")</f>
        <v/>
      </c>
      <c r="G6" s="10" t="str">
        <f>IF(ISNUMBER(SEARCH(LOWER(G$1),LOWER(VLOOKUP($A6,'Formulärsvar 1'!$A:$AB,8,FALSE)))),G$1,"")</f>
        <v/>
      </c>
      <c r="H6" s="10" t="s">
        <v>29</v>
      </c>
      <c r="I6" s="10" t="str">
        <f>IF(ISNUMBER(SEARCH(LOWER(I$1),LOWER(VLOOKUP($A6,'Formulärsvar 1'!$A:$AB,8,FALSE)))),I$1,"")</f>
        <v/>
      </c>
      <c r="J6" s="10" t="str">
        <f>IF(ISNUMBER(SEARCH(LOWER(J$1),LOWER(VLOOKUP($A6,'Formulärsvar 1'!$A:$AB,8,FALSE)))),J$1,"")</f>
        <v>C++</v>
      </c>
      <c r="K6" s="10" t="str">
        <f>IF(ISNUMBER(SEARCH(LOWER(K$1),LOWER(VLOOKUP($A6,'Formulärsvar 1'!$A:$AB,8,FALSE)))),K$1,"")</f>
        <v/>
      </c>
      <c r="L6" s="10" t="str">
        <f>IF(ISNUMBER(SEARCH(LOWER(L$1),LOWER(VLOOKUP($A6,'Formulärsvar 1'!$A:$AB,8,FALSE)))),L$1,"")</f>
        <v/>
      </c>
      <c r="M6" s="10" t="str">
        <f>IF(ISNUMBER(SEARCH(LOWER(M$1),LOWER(VLOOKUP($A6,'Formulärsvar 1'!$A:$AB,8,FALSE)))),M$1,"")</f>
        <v/>
      </c>
      <c r="N6" s="10" t="str">
        <f>IF(ISNUMBER(SEARCH(LOWER(N$1),LOWER(VLOOKUP($A6,'Formulärsvar 1'!$A:$AB,8,FALSE)))),N$1,"")</f>
        <v/>
      </c>
      <c r="O6" s="10" t="str">
        <f>IF(ISNUMBER(SEARCH(LOWER(O$1),LOWER(VLOOKUP($A6,'Formulärsvar 1'!$A:$AB,8,FALSE)))),O$1,"")</f>
        <v/>
      </c>
      <c r="P6" s="10" t="str">
        <f>IF(ISNUMBER(SEARCH(LOWER(P$1),LOWER(VLOOKUP($A6,'Formulärsvar 1'!$A:$AB,8,FALSE)))),P$1,"")</f>
        <v/>
      </c>
      <c r="Q6" s="10" t="str">
        <f>IF(ISNUMBER(SEARCH(LOWER(Q$1),LOWER(VLOOKUP($A6,'Formulärsvar 1'!$A:$AB,8,FALSE)))),Q$1,"")</f>
        <v/>
      </c>
      <c r="R6" s="10" t="str">
        <f>IF(ISNUMBER(SEARCH(LOWER(R$1),LOWER(VLOOKUP($A6,'Formulärsvar 1'!$A:$AB,8,FALSE)))),R$1,"")</f>
        <v/>
      </c>
      <c r="S6" s="10" t="str">
        <f>IF(ISNUMBER(SEARCH(LOWER(S$1),LOWER(VLOOKUP($A6,'Formulärsvar 1'!$A:$AB,8,FALSE)))),S$1,"")</f>
        <v/>
      </c>
      <c r="T6" s="10" t="str">
        <f>IF(ISNUMBER(SEARCH(LOWER(T$1),LOWER(VLOOKUP($A6,'Formulärsvar 1'!$A:$AB,8,FALSE)))),T$1,"")</f>
        <v/>
      </c>
      <c r="U6" s="10" t="str">
        <f>IF(ISNUMBER(SEARCH(LOWER(U$1),LOWER(VLOOKUP($A6,'Formulärsvar 1'!$A:$AB,8,FALSE)))),U$1,"")</f>
        <v/>
      </c>
      <c r="V6" s="10" t="str">
        <f>IF(ISNUMBER(SEARCH(LOWER(V$1),LOWER(VLOOKUP($A6,'Formulärsvar 1'!$A:$AB,8,FALSE)))),V$1,"")</f>
        <v/>
      </c>
      <c r="W6" s="10" t="s">
        <v>874</v>
      </c>
      <c r="X6" s="10" t="str">
        <f>IF(ISNUMBER(SEARCH(LOWER(X$1),LOWER(VLOOKUP($A6,'Formulärsvar 1'!$A:$AB,8,FALSE)))),X$1,"")</f>
        <v>JavaScript</v>
      </c>
      <c r="Y6" s="10" t="str">
        <f>IF(ISNUMBER(SEARCH(LOWER(Y$1),LOWER(VLOOKUP($A6,'Formulärsvar 1'!$A:$AB,8,FALSE)))),Y$1,"")</f>
        <v/>
      </c>
      <c r="Z6" s="10" t="str">
        <f>IF(ISNUMBER(SEARCH(LOWER(Z$1),LOWER(VLOOKUP($A6,'Formulärsvar 1'!$A:$AB,8,FALSE)))),Z$1,"")</f>
        <v/>
      </c>
      <c r="AA6" s="10" t="str">
        <f>IF(ISNUMBER(SEARCH(LOWER(AA$1),LOWER(VLOOKUP($A6,'Formulärsvar 1'!$A:$AB,8,FALSE)))),AA$1,"")</f>
        <v/>
      </c>
      <c r="AB6" s="10" t="str">
        <f>IF(ISNUMBER(SEARCH(LOWER(AB$1),LOWER(VLOOKUP($A6,'Formulärsvar 1'!$A:$AB,8,FALSE)))),AB$1,"")</f>
        <v/>
      </c>
      <c r="AC6" s="10" t="str">
        <f>IF(ISNUMBER(SEARCH(LOWER(AC$1),LOWER(VLOOKUP($A6,'Formulärsvar 1'!$A:$AB,8,FALSE)))),AC$1,"")</f>
        <v/>
      </c>
      <c r="AD6" s="10" t="str">
        <f>IF(ISNUMBER(SEARCH(LOWER(AD$1),LOWER(VLOOKUP($A6,'Formulärsvar 1'!$A:$AB,8,FALSE)))),AD$1,"")</f>
        <v/>
      </c>
      <c r="AE6" s="10" t="str">
        <f>IF(ISNUMBER(SEARCH(LOWER(AE$1),LOWER(VLOOKUP($A6,'Formulärsvar 1'!$A:$AB,8,FALSE)))),AE$1,"")</f>
        <v/>
      </c>
      <c r="AF6" s="10" t="str">
        <f>IF(ISNUMBER(SEARCH(LOWER(AF$1),LOWER(VLOOKUP($A6,'Formulärsvar 1'!$A:$AB,8,FALSE)))),AF$1,"")</f>
        <v/>
      </c>
      <c r="AG6" s="10" t="str">
        <f>IF(ISNUMBER(SEARCH(LOWER(AG$1),LOWER(VLOOKUP($A6,'Formulärsvar 1'!$A:$AB,8,FALSE)))),AG$1,"")</f>
        <v/>
      </c>
      <c r="AH6" s="10" t="str">
        <f>IF(ISNUMBER(SEARCH(LOWER(AH$1),LOWER(VLOOKUP($A6,'Formulärsvar 1'!$A:$AB,8,FALSE)))),AH$1,"")</f>
        <v/>
      </c>
      <c r="AI6" s="10" t="str">
        <f>IF(ISNUMBER(SEARCH(LOWER(AI$1),LOWER(VLOOKUP($A6,'Formulärsvar 1'!$A:$AB,8,FALSE)))),AI$1,"")</f>
        <v>Python</v>
      </c>
      <c r="AJ6" s="10" t="s">
        <v>874</v>
      </c>
      <c r="AK6" s="10" t="str">
        <f>IF(ISNUMBER(SEARCH(LOWER(AK$1),LOWER(VLOOKUP($A6,'Formulärsvar 1'!$A:$AB,8,FALSE)))),AK$1,"")</f>
        <v/>
      </c>
      <c r="AL6" s="10" t="str">
        <f>IF(ISNUMBER(SEARCH(LOWER(AL$1),LOWER(VLOOKUP($A6,'Formulärsvar 1'!$A:$AB,8,FALSE)))),AL$1,"")</f>
        <v/>
      </c>
      <c r="AM6" s="10" t="str">
        <f>IF(ISNUMBER(SEARCH(LOWER(AM$1),LOWER(VLOOKUP($A6,'Formulärsvar 1'!$A:$AB,8,FALSE)))),AM$1,"")</f>
        <v/>
      </c>
      <c r="AN6" s="10" t="str">
        <f>IF(ISNUMBER(SEARCH(LOWER(AN$1),LOWER(VLOOKUP($A6,'Formulärsvar 1'!$A:$AB,8,FALSE)))),AN$1,"")</f>
        <v/>
      </c>
      <c r="AO6" s="10" t="str">
        <f>IF(ISNUMBER(SEARCH(LOWER(AO$1),LOWER(VLOOKUP($A6,'Formulärsvar 1'!$A:$AB,8,FALSE)))),AO$1,"")</f>
        <v/>
      </c>
      <c r="AP6" s="10" t="str">
        <f>IF(ISNUMBER(SEARCH(LOWER(AP$1),LOWER(VLOOKUP($A6,'Formulärsvar 1'!$A:$AB,8,FALSE)))),AP$1,"")</f>
        <v/>
      </c>
      <c r="AQ6" s="10" t="str">
        <f>IF(ISNUMBER(SEARCH(LOWER(AQ$1),LOWER(VLOOKUP($A6,'Formulärsvar 1'!$A:$AB,8,FALSE)))),AQ$1,"")</f>
        <v/>
      </c>
      <c r="AR6" s="10" t="str">
        <f>IF(ISNUMBER(SEARCH(LOWER(AR$1),LOWER(VLOOKUP($A6,'Formulärsvar 1'!$A:$AB,8,FALSE)))),AR$1,"")</f>
        <v/>
      </c>
      <c r="AS6" s="10" t="str">
        <f>IF(ISNUMBER(SEARCH(LOWER(AS$1),LOWER(VLOOKUP($A6,'Formulärsvar 1'!$A:$AB,8,FALSE)))),AS$1,"")</f>
        <v/>
      </c>
      <c r="AT6" s="10" t="str">
        <f>IF(ISNUMBER(SEARCH(LOWER(AT$1),LOWER(VLOOKUP($A6,'Formulärsvar 1'!$A:$AB,8,FALSE)))),AT$1,"")</f>
        <v/>
      </c>
      <c r="AU6" s="10"/>
      <c r="AV6" s="10"/>
      <c r="AW6" s="10"/>
    </row>
    <row r="7" spans="1:49" x14ac:dyDescent="0.25">
      <c r="A7">
        <v>6</v>
      </c>
      <c r="B7" s="10" t="str">
        <f>IF(ISNUMBER(SEARCH(LOWER(B$1),LOWER(VLOOKUP($A7,'Formulärsvar 1'!$A:$AB,8,FALSE)))),B$1,"")</f>
        <v/>
      </c>
      <c r="C7" s="10" t="str">
        <f>IF(ISNUMBER(SEARCH(LOWER(C$1),LOWER(VLOOKUP($A7,'Formulärsvar 1'!$A:$AB,8,FALSE)))),C$1,"")</f>
        <v/>
      </c>
      <c r="D7" s="10" t="str">
        <f>IF(ISNUMBER(SEARCH(LOWER(D$1),LOWER(VLOOKUP($A7,'Formulärsvar 1'!$A:$AB,8,FALSE)))),D$1,"")</f>
        <v/>
      </c>
      <c r="E7" s="10" t="str">
        <f>IF(ISNUMBER(SEARCH(LOWER(E$1),LOWER(VLOOKUP($A7,'Formulärsvar 1'!$A:$AB,8,FALSE)))),E$1,"")</f>
        <v/>
      </c>
      <c r="F7" s="10" t="str">
        <f>IF(ISNUMBER(SEARCH(LOWER(F$1),LOWER(VLOOKUP($A7,'Formulärsvar 1'!$A:$AB,8,FALSE)))),F$1,"")</f>
        <v/>
      </c>
      <c r="G7" s="10" t="str">
        <f>IF(ISNUMBER(SEARCH(LOWER(G$1),LOWER(VLOOKUP($A7,'Formulärsvar 1'!$A:$AB,8,FALSE)))),G$1,"")</f>
        <v/>
      </c>
      <c r="H7" s="10" t="s">
        <v>29</v>
      </c>
      <c r="I7" s="10" t="str">
        <f>IF(ISNUMBER(SEARCH(LOWER(I$1),LOWER(VLOOKUP($A7,'Formulärsvar 1'!$A:$AB,8,FALSE)))),I$1,"")</f>
        <v>C#</v>
      </c>
      <c r="J7" s="10" t="str">
        <f>IF(ISNUMBER(SEARCH(LOWER(J$1),LOWER(VLOOKUP($A7,'Formulärsvar 1'!$A:$AB,8,FALSE)))),J$1,"")</f>
        <v>C++</v>
      </c>
      <c r="K7" s="10" t="str">
        <f>IF(ISNUMBER(SEARCH(LOWER(K$1),LOWER(VLOOKUP($A7,'Formulärsvar 1'!$A:$AB,8,FALSE)))),K$1,"")</f>
        <v/>
      </c>
      <c r="L7" s="10" t="str">
        <f>IF(ISNUMBER(SEARCH(LOWER(L$1),LOWER(VLOOKUP($A7,'Formulärsvar 1'!$A:$AB,8,FALSE)))),L$1,"")</f>
        <v/>
      </c>
      <c r="M7" s="10" t="str">
        <f>IF(ISNUMBER(SEARCH(LOWER(M$1),LOWER(VLOOKUP($A7,'Formulärsvar 1'!$A:$AB,8,FALSE)))),M$1,"")</f>
        <v/>
      </c>
      <c r="N7" s="10" t="str">
        <f>IF(ISNUMBER(SEARCH(LOWER(N$1),LOWER(VLOOKUP($A7,'Formulärsvar 1'!$A:$AB,8,FALSE)))),N$1,"")</f>
        <v/>
      </c>
      <c r="O7" s="10" t="str">
        <f>IF(ISNUMBER(SEARCH(LOWER(O$1),LOWER(VLOOKUP($A7,'Formulärsvar 1'!$A:$AB,8,FALSE)))),O$1,"")</f>
        <v/>
      </c>
      <c r="P7" s="10" t="str">
        <f>IF(ISNUMBER(SEARCH(LOWER(P$1),LOWER(VLOOKUP($A7,'Formulärsvar 1'!$A:$AB,8,FALSE)))),P$1,"")</f>
        <v/>
      </c>
      <c r="Q7" s="10" t="str">
        <f>IF(ISNUMBER(SEARCH(LOWER(Q$1),LOWER(VLOOKUP($A7,'Formulärsvar 1'!$A:$AB,8,FALSE)))),Q$1,"")</f>
        <v/>
      </c>
      <c r="R7" s="10" t="str">
        <f>IF(ISNUMBER(SEARCH(LOWER(R$1),LOWER(VLOOKUP($A7,'Formulärsvar 1'!$A:$AB,8,FALSE)))),R$1,"")</f>
        <v/>
      </c>
      <c r="S7" s="10" t="str">
        <f>IF(ISNUMBER(SEARCH(LOWER(S$1),LOWER(VLOOKUP($A7,'Formulärsvar 1'!$A:$AB,8,FALSE)))),S$1,"")</f>
        <v/>
      </c>
      <c r="T7" s="10" t="str">
        <f>IF(ISNUMBER(SEARCH(LOWER(T$1),LOWER(VLOOKUP($A7,'Formulärsvar 1'!$A:$AB,8,FALSE)))),T$1,"")</f>
        <v/>
      </c>
      <c r="U7" s="10" t="str">
        <f>IF(ISNUMBER(SEARCH(LOWER(U$1),LOWER(VLOOKUP($A7,'Formulärsvar 1'!$A:$AB,8,FALSE)))),U$1,"")</f>
        <v/>
      </c>
      <c r="V7" s="10" t="str">
        <f>IF(ISNUMBER(SEARCH(LOWER(V$1),LOWER(VLOOKUP($A7,'Formulärsvar 1'!$A:$AB,8,FALSE)))),V$1,"")</f>
        <v/>
      </c>
      <c r="W7" s="10" t="s">
        <v>160</v>
      </c>
      <c r="X7" s="10" t="str">
        <f>IF(ISNUMBER(SEARCH(LOWER(X$1),LOWER(VLOOKUP($A7,'Formulärsvar 1'!$A:$AB,8,FALSE)))),X$1,"")</f>
        <v/>
      </c>
      <c r="Y7" s="10" t="str">
        <f>IF(ISNUMBER(SEARCH(LOWER(Y$1),LOWER(VLOOKUP($A7,'Formulärsvar 1'!$A:$AB,8,FALSE)))),Y$1,"")</f>
        <v/>
      </c>
      <c r="Z7" s="10" t="str">
        <f>IF(ISNUMBER(SEARCH(LOWER(Z$1),LOWER(VLOOKUP($A7,'Formulärsvar 1'!$A:$AB,8,FALSE)))),Z$1,"")</f>
        <v/>
      </c>
      <c r="AA7" s="10" t="str">
        <f>IF(ISNUMBER(SEARCH(LOWER(AA$1),LOWER(VLOOKUP($A7,'Formulärsvar 1'!$A:$AB,8,FALSE)))),AA$1,"")</f>
        <v/>
      </c>
      <c r="AB7" s="10" t="str">
        <f>IF(ISNUMBER(SEARCH(LOWER(AB$1),LOWER(VLOOKUP($A7,'Formulärsvar 1'!$A:$AB,8,FALSE)))),AB$1,"")</f>
        <v/>
      </c>
      <c r="AC7" s="10" t="str">
        <f>IF(ISNUMBER(SEARCH(LOWER(AC$1),LOWER(VLOOKUP($A7,'Formulärsvar 1'!$A:$AB,8,FALSE)))),AC$1,"")</f>
        <v/>
      </c>
      <c r="AD7" s="10" t="str">
        <f>IF(ISNUMBER(SEARCH(LOWER(AD$1),LOWER(VLOOKUP($A7,'Formulärsvar 1'!$A:$AB,8,FALSE)))),AD$1,"")</f>
        <v/>
      </c>
      <c r="AE7" s="10" t="str">
        <f>IF(ISNUMBER(SEARCH(LOWER(AE$1),LOWER(VLOOKUP($A7,'Formulärsvar 1'!$A:$AB,8,FALSE)))),AE$1,"")</f>
        <v/>
      </c>
      <c r="AF7" s="10" t="str">
        <f>IF(ISNUMBER(SEARCH(LOWER(AF$1),LOWER(VLOOKUP($A7,'Formulärsvar 1'!$A:$AB,8,FALSE)))),AF$1,"")</f>
        <v/>
      </c>
      <c r="AG7" s="10" t="str">
        <f>IF(ISNUMBER(SEARCH(LOWER(AG$1),LOWER(VLOOKUP($A7,'Formulärsvar 1'!$A:$AB,8,FALSE)))),AG$1,"")</f>
        <v/>
      </c>
      <c r="AH7" s="10" t="str">
        <f>IF(ISNUMBER(SEARCH(LOWER(AH$1),LOWER(VLOOKUP($A7,'Formulärsvar 1'!$A:$AB,8,FALSE)))),AH$1,"")</f>
        <v/>
      </c>
      <c r="AI7" s="10" t="str">
        <f>IF(ISNUMBER(SEARCH(LOWER(AI$1),LOWER(VLOOKUP($A7,'Formulärsvar 1'!$A:$AB,8,FALSE)))),AI$1,"")</f>
        <v>Python</v>
      </c>
      <c r="AJ7" s="10" t="s">
        <v>874</v>
      </c>
      <c r="AK7" s="10" t="str">
        <f>IF(ISNUMBER(SEARCH(LOWER(AK$1),LOWER(VLOOKUP($A7,'Formulärsvar 1'!$A:$AB,8,FALSE)))),AK$1,"")</f>
        <v/>
      </c>
      <c r="AL7" s="10" t="str">
        <f>IF(ISNUMBER(SEARCH(LOWER(AL$1),LOWER(VLOOKUP($A7,'Formulärsvar 1'!$A:$AB,8,FALSE)))),AL$1,"")</f>
        <v/>
      </c>
      <c r="AM7" s="10" t="str">
        <f>IF(ISNUMBER(SEARCH(LOWER(AM$1),LOWER(VLOOKUP($A7,'Formulärsvar 1'!$A:$AB,8,FALSE)))),AM$1,"")</f>
        <v/>
      </c>
      <c r="AN7" s="10" t="str">
        <f>IF(ISNUMBER(SEARCH(LOWER(AN$1),LOWER(VLOOKUP($A7,'Formulärsvar 1'!$A:$AB,8,FALSE)))),AN$1,"")</f>
        <v/>
      </c>
      <c r="AO7" s="10" t="str">
        <f>IF(ISNUMBER(SEARCH(LOWER(AO$1),LOWER(VLOOKUP($A7,'Formulärsvar 1'!$A:$AB,8,FALSE)))),AO$1,"")</f>
        <v>SQL</v>
      </c>
      <c r="AP7" s="10" t="str">
        <f>IF(ISNUMBER(SEARCH(LOWER(AP$1),LOWER(VLOOKUP($A7,'Formulärsvar 1'!$A:$AB,8,FALSE)))),AP$1,"")</f>
        <v/>
      </c>
      <c r="AQ7" s="10" t="str">
        <f>IF(ISNUMBER(SEARCH(LOWER(AQ$1),LOWER(VLOOKUP($A7,'Formulärsvar 1'!$A:$AB,8,FALSE)))),AQ$1,"")</f>
        <v/>
      </c>
      <c r="AR7" s="10" t="str">
        <f>IF(ISNUMBER(SEARCH(LOWER(AR$1),LOWER(VLOOKUP($A7,'Formulärsvar 1'!$A:$AB,8,FALSE)))),AR$1,"")</f>
        <v/>
      </c>
      <c r="AS7" s="10" t="str">
        <f>IF(ISNUMBER(SEARCH(LOWER(AS$1),LOWER(VLOOKUP($A7,'Formulärsvar 1'!$A:$AB,8,FALSE)))),AS$1,"")</f>
        <v/>
      </c>
      <c r="AT7" s="10" t="str">
        <f>IF(ISNUMBER(SEARCH(LOWER(AT$1),LOWER(VLOOKUP($A7,'Formulärsvar 1'!$A:$AB,8,FALSE)))),AT$1,"")</f>
        <v/>
      </c>
      <c r="AU7" s="10"/>
      <c r="AV7" s="10"/>
      <c r="AW7" s="10"/>
    </row>
    <row r="8" spans="1:49" x14ac:dyDescent="0.25">
      <c r="A8">
        <v>7</v>
      </c>
      <c r="B8" s="10" t="str">
        <f>IF(ISNUMBER(SEARCH(LOWER(B$1),LOWER(VLOOKUP($A8,'Formulärsvar 1'!$A:$AB,8,FALSE)))),B$1,"")</f>
        <v/>
      </c>
      <c r="C8" s="10" t="str">
        <f>IF(ISNUMBER(SEARCH(LOWER(C$1),LOWER(VLOOKUP($A8,'Formulärsvar 1'!$A:$AB,8,FALSE)))),C$1,"")</f>
        <v/>
      </c>
      <c r="D8" s="10" t="str">
        <f>IF(ISNUMBER(SEARCH(LOWER(D$1),LOWER(VLOOKUP($A8,'Formulärsvar 1'!$A:$AB,8,FALSE)))),D$1,"")</f>
        <v/>
      </c>
      <c r="E8" s="10" t="str">
        <f>IF(ISNUMBER(SEARCH(LOWER(E$1),LOWER(VLOOKUP($A8,'Formulärsvar 1'!$A:$AB,8,FALSE)))),E$1,"")</f>
        <v/>
      </c>
      <c r="F8" s="10" t="str">
        <f>IF(ISNUMBER(SEARCH(LOWER(F$1),LOWER(VLOOKUP($A8,'Formulärsvar 1'!$A:$AB,8,FALSE)))),F$1,"")</f>
        <v/>
      </c>
      <c r="G8" s="10" t="str">
        <f>IF(ISNUMBER(SEARCH(LOWER(G$1),LOWER(VLOOKUP($A8,'Formulärsvar 1'!$A:$AB,8,FALSE)))),G$1,"")</f>
        <v/>
      </c>
      <c r="H8" s="10" t="s">
        <v>874</v>
      </c>
      <c r="I8" s="10" t="str">
        <f>IF(ISNUMBER(SEARCH(LOWER(I$1),LOWER(VLOOKUP($A8,'Formulärsvar 1'!$A:$AB,8,FALSE)))),I$1,"")</f>
        <v/>
      </c>
      <c r="J8" s="10" t="str">
        <f>IF(ISNUMBER(SEARCH(LOWER(J$1),LOWER(VLOOKUP($A8,'Formulärsvar 1'!$A:$AB,8,FALSE)))),J$1,"")</f>
        <v/>
      </c>
      <c r="K8" s="10" t="str">
        <f>IF(ISNUMBER(SEARCH(LOWER(K$1),LOWER(VLOOKUP($A8,'Formulärsvar 1'!$A:$AB,8,FALSE)))),K$1,"")</f>
        <v/>
      </c>
      <c r="L8" s="10" t="str">
        <f>IF(ISNUMBER(SEARCH(LOWER(L$1),LOWER(VLOOKUP($A8,'Formulärsvar 1'!$A:$AB,8,FALSE)))),L$1,"")</f>
        <v/>
      </c>
      <c r="M8" s="10" t="str">
        <f>IF(ISNUMBER(SEARCH(LOWER(M$1),LOWER(VLOOKUP($A8,'Formulärsvar 1'!$A:$AB,8,FALSE)))),M$1,"")</f>
        <v/>
      </c>
      <c r="N8" s="10" t="str">
        <f>IF(ISNUMBER(SEARCH(LOWER(N$1),LOWER(VLOOKUP($A8,'Formulärsvar 1'!$A:$AB,8,FALSE)))),N$1,"")</f>
        <v/>
      </c>
      <c r="O8" s="10" t="str">
        <f>IF(ISNUMBER(SEARCH(LOWER(O$1),LOWER(VLOOKUP($A8,'Formulärsvar 1'!$A:$AB,8,FALSE)))),O$1,"")</f>
        <v/>
      </c>
      <c r="P8" s="10" t="str">
        <f>IF(ISNUMBER(SEARCH(LOWER(P$1),LOWER(VLOOKUP($A8,'Formulärsvar 1'!$A:$AB,8,FALSE)))),P$1,"")</f>
        <v/>
      </c>
      <c r="Q8" s="10" t="str">
        <f>IF(ISNUMBER(SEARCH(LOWER(Q$1),LOWER(VLOOKUP($A8,'Formulärsvar 1'!$A:$AB,8,FALSE)))),Q$1,"")</f>
        <v/>
      </c>
      <c r="R8" s="10" t="str">
        <f>IF(ISNUMBER(SEARCH(LOWER(R$1),LOWER(VLOOKUP($A8,'Formulärsvar 1'!$A:$AB,8,FALSE)))),R$1,"")</f>
        <v/>
      </c>
      <c r="S8" s="10" t="str">
        <f>IF(ISNUMBER(SEARCH(LOWER(S$1),LOWER(VLOOKUP($A8,'Formulärsvar 1'!$A:$AB,8,FALSE)))),S$1,"")</f>
        <v/>
      </c>
      <c r="T8" s="10" t="str">
        <f>IF(ISNUMBER(SEARCH(LOWER(T$1),LOWER(VLOOKUP($A8,'Formulärsvar 1'!$A:$AB,8,FALSE)))),T$1,"")</f>
        <v/>
      </c>
      <c r="U8" s="10" t="str">
        <f>IF(ISNUMBER(SEARCH(LOWER(U$1),LOWER(VLOOKUP($A8,'Formulärsvar 1'!$A:$AB,8,FALSE)))),U$1,"")</f>
        <v/>
      </c>
      <c r="V8" s="10" t="str">
        <f>IF(ISNUMBER(SEARCH(LOWER(V$1),LOWER(VLOOKUP($A8,'Formulärsvar 1'!$A:$AB,8,FALSE)))),V$1,"")</f>
        <v/>
      </c>
      <c r="W8" s="10" t="s">
        <v>874</v>
      </c>
      <c r="X8" s="10" t="str">
        <f>IF(ISNUMBER(SEARCH(LOWER(X$1),LOWER(VLOOKUP($A8,'Formulärsvar 1'!$A:$AB,8,FALSE)))),X$1,"")</f>
        <v>JavaScript</v>
      </c>
      <c r="Y8" s="10" t="str">
        <f>IF(ISNUMBER(SEARCH(LOWER(Y$1),LOWER(VLOOKUP($A8,'Formulärsvar 1'!$A:$AB,8,FALSE)))),Y$1,"")</f>
        <v/>
      </c>
      <c r="Z8" s="10" t="str">
        <f>IF(ISNUMBER(SEARCH(LOWER(Z$1),LOWER(VLOOKUP($A8,'Formulärsvar 1'!$A:$AB,8,FALSE)))),Z$1,"")</f>
        <v/>
      </c>
      <c r="AA8" s="10" t="str">
        <f>IF(ISNUMBER(SEARCH(LOWER(AA$1),LOWER(VLOOKUP($A8,'Formulärsvar 1'!$A:$AB,8,FALSE)))),AA$1,"")</f>
        <v/>
      </c>
      <c r="AB8" s="10" t="str">
        <f>IF(ISNUMBER(SEARCH(LOWER(AB$1),LOWER(VLOOKUP($A8,'Formulärsvar 1'!$A:$AB,8,FALSE)))),AB$1,"")</f>
        <v/>
      </c>
      <c r="AC8" s="10" t="str">
        <f>IF(ISNUMBER(SEARCH(LOWER(AC$1),LOWER(VLOOKUP($A8,'Formulärsvar 1'!$A:$AB,8,FALSE)))),AC$1,"")</f>
        <v/>
      </c>
      <c r="AD8" s="10" t="str">
        <f>IF(ISNUMBER(SEARCH(LOWER(AD$1),LOWER(VLOOKUP($A8,'Formulärsvar 1'!$A:$AB,8,FALSE)))),AD$1,"")</f>
        <v/>
      </c>
      <c r="AE8" s="10" t="str">
        <f>IF(ISNUMBER(SEARCH(LOWER(AE$1),LOWER(VLOOKUP($A8,'Formulärsvar 1'!$A:$AB,8,FALSE)))),AE$1,"")</f>
        <v/>
      </c>
      <c r="AF8" s="10" t="str">
        <f>IF(ISNUMBER(SEARCH(LOWER(AF$1),LOWER(VLOOKUP($A8,'Formulärsvar 1'!$A:$AB,8,FALSE)))),AF$1,"")</f>
        <v/>
      </c>
      <c r="AG8" s="10" t="str">
        <f>IF(ISNUMBER(SEARCH(LOWER(AG$1),LOWER(VLOOKUP($A8,'Formulärsvar 1'!$A:$AB,8,FALSE)))),AG$1,"")</f>
        <v/>
      </c>
      <c r="AH8" s="10" t="str">
        <f>IF(ISNUMBER(SEARCH(LOWER(AH$1),LOWER(VLOOKUP($A8,'Formulärsvar 1'!$A:$AB,8,FALSE)))),AH$1,"")</f>
        <v/>
      </c>
      <c r="AI8" s="10" t="str">
        <f>IF(ISNUMBER(SEARCH(LOWER(AI$1),LOWER(VLOOKUP($A8,'Formulärsvar 1'!$A:$AB,8,FALSE)))),AI$1,"")</f>
        <v/>
      </c>
      <c r="AJ8" s="10" t="s">
        <v>874</v>
      </c>
      <c r="AK8" s="10" t="str">
        <f>IF(ISNUMBER(SEARCH(LOWER(AK$1),LOWER(VLOOKUP($A8,'Formulärsvar 1'!$A:$AB,8,FALSE)))),AK$1,"")</f>
        <v/>
      </c>
      <c r="AL8" s="10" t="str">
        <f>IF(ISNUMBER(SEARCH(LOWER(AL$1),LOWER(VLOOKUP($A8,'Formulärsvar 1'!$A:$AB,8,FALSE)))),AL$1,"")</f>
        <v/>
      </c>
      <c r="AM8" s="10" t="str">
        <f>IF(ISNUMBER(SEARCH(LOWER(AM$1),LOWER(VLOOKUP($A8,'Formulärsvar 1'!$A:$AB,8,FALSE)))),AM$1,"")</f>
        <v/>
      </c>
      <c r="AN8" s="10" t="str">
        <f>IF(ISNUMBER(SEARCH(LOWER(AN$1),LOWER(VLOOKUP($A8,'Formulärsvar 1'!$A:$AB,8,FALSE)))),AN$1,"")</f>
        <v/>
      </c>
      <c r="AO8" s="10" t="str">
        <f>IF(ISNUMBER(SEARCH(LOWER(AO$1),LOWER(VLOOKUP($A8,'Formulärsvar 1'!$A:$AB,8,FALSE)))),AO$1,"")</f>
        <v/>
      </c>
      <c r="AP8" s="10" t="str">
        <f>IF(ISNUMBER(SEARCH(LOWER(AP$1),LOWER(VLOOKUP($A8,'Formulärsvar 1'!$A:$AB,8,FALSE)))),AP$1,"")</f>
        <v/>
      </c>
      <c r="AQ8" s="10" t="str">
        <f>IF(ISNUMBER(SEARCH(LOWER(AQ$1),LOWER(VLOOKUP($A8,'Formulärsvar 1'!$A:$AB,8,FALSE)))),AQ$1,"")</f>
        <v/>
      </c>
      <c r="AR8" s="10" t="str">
        <f>IF(ISNUMBER(SEARCH(LOWER(AR$1),LOWER(VLOOKUP($A8,'Formulärsvar 1'!$A:$AB,8,FALSE)))),AR$1,"")</f>
        <v/>
      </c>
      <c r="AS8" s="10" t="str">
        <f>IF(ISNUMBER(SEARCH(LOWER(AS$1),LOWER(VLOOKUP($A8,'Formulärsvar 1'!$A:$AB,8,FALSE)))),AS$1,"")</f>
        <v/>
      </c>
      <c r="AT8" s="10" t="str">
        <f>IF(ISNUMBER(SEARCH(LOWER(AT$1),LOWER(VLOOKUP($A8,'Formulärsvar 1'!$A:$AB,8,FALSE)))),AT$1,"")</f>
        <v/>
      </c>
      <c r="AU8" s="10"/>
      <c r="AV8" s="10"/>
      <c r="AW8" s="10"/>
    </row>
    <row r="9" spans="1:49" x14ac:dyDescent="0.25">
      <c r="A9">
        <v>8</v>
      </c>
      <c r="B9" s="10" t="str">
        <f>IF(ISNUMBER(SEARCH(LOWER(B$1),LOWER(VLOOKUP($A9,'Formulärsvar 1'!$A:$AB,8,FALSE)))),B$1,"")</f>
        <v/>
      </c>
      <c r="C9" s="10" t="str">
        <f>IF(ISNUMBER(SEARCH(LOWER(C$1),LOWER(VLOOKUP($A9,'Formulärsvar 1'!$A:$AB,8,FALSE)))),C$1,"")</f>
        <v/>
      </c>
      <c r="D9" s="10" t="str">
        <f>IF(ISNUMBER(SEARCH(LOWER(D$1),LOWER(VLOOKUP($A9,'Formulärsvar 1'!$A:$AB,8,FALSE)))),D$1,"")</f>
        <v/>
      </c>
      <c r="E9" s="10" t="str">
        <f>IF(ISNUMBER(SEARCH(LOWER(E$1),LOWER(VLOOKUP($A9,'Formulärsvar 1'!$A:$AB,8,FALSE)))),E$1,"")</f>
        <v/>
      </c>
      <c r="F9" s="10" t="str">
        <f>IF(ISNUMBER(SEARCH(LOWER(F$1),LOWER(VLOOKUP($A9,'Formulärsvar 1'!$A:$AB,8,FALSE)))),F$1,"")</f>
        <v/>
      </c>
      <c r="G9" s="10" t="str">
        <f>IF(ISNUMBER(SEARCH(LOWER(G$1),LOWER(VLOOKUP($A9,'Formulärsvar 1'!$A:$AB,8,FALSE)))),G$1,"")</f>
        <v/>
      </c>
      <c r="H9" s="10" t="s">
        <v>874</v>
      </c>
      <c r="I9" s="10" t="str">
        <f>IF(ISNUMBER(SEARCH(LOWER(I$1),LOWER(VLOOKUP($A9,'Formulärsvar 1'!$A:$AB,8,FALSE)))),I$1,"")</f>
        <v/>
      </c>
      <c r="J9" s="10" t="str">
        <f>IF(ISNUMBER(SEARCH(LOWER(J$1),LOWER(VLOOKUP($A9,'Formulärsvar 1'!$A:$AB,8,FALSE)))),J$1,"")</f>
        <v/>
      </c>
      <c r="K9" s="10" t="str">
        <f>IF(ISNUMBER(SEARCH(LOWER(K$1),LOWER(VLOOKUP($A9,'Formulärsvar 1'!$A:$AB,8,FALSE)))),K$1,"")</f>
        <v/>
      </c>
      <c r="L9" s="10" t="str">
        <f>IF(ISNUMBER(SEARCH(LOWER(L$1),LOWER(VLOOKUP($A9,'Formulärsvar 1'!$A:$AB,8,FALSE)))),L$1,"")</f>
        <v/>
      </c>
      <c r="M9" s="10" t="str">
        <f>IF(ISNUMBER(SEARCH(LOWER(M$1),LOWER(VLOOKUP($A9,'Formulärsvar 1'!$A:$AB,8,FALSE)))),M$1,"")</f>
        <v/>
      </c>
      <c r="N9" s="10" t="str">
        <f>IF(ISNUMBER(SEARCH(LOWER(N$1),LOWER(VLOOKUP($A9,'Formulärsvar 1'!$A:$AB,8,FALSE)))),N$1,"")</f>
        <v/>
      </c>
      <c r="O9" s="10" t="str">
        <f>IF(ISNUMBER(SEARCH(LOWER(O$1),LOWER(VLOOKUP($A9,'Formulärsvar 1'!$A:$AB,8,FALSE)))),O$1,"")</f>
        <v/>
      </c>
      <c r="P9" s="10" t="str">
        <f>IF(ISNUMBER(SEARCH(LOWER(P$1),LOWER(VLOOKUP($A9,'Formulärsvar 1'!$A:$AB,8,FALSE)))),P$1,"")</f>
        <v/>
      </c>
      <c r="Q9" s="10" t="str">
        <f>IF(ISNUMBER(SEARCH(LOWER(Q$1),LOWER(VLOOKUP($A9,'Formulärsvar 1'!$A:$AB,8,FALSE)))),Q$1,"")</f>
        <v/>
      </c>
      <c r="R9" s="10" t="str">
        <f>IF(ISNUMBER(SEARCH(LOWER(R$1),LOWER(VLOOKUP($A9,'Formulärsvar 1'!$A:$AB,8,FALSE)))),R$1,"")</f>
        <v/>
      </c>
      <c r="S9" s="10" t="str">
        <f>IF(ISNUMBER(SEARCH(LOWER(S$1),LOWER(VLOOKUP($A9,'Formulärsvar 1'!$A:$AB,8,FALSE)))),S$1,"")</f>
        <v/>
      </c>
      <c r="T9" s="10" t="str">
        <f>IF(ISNUMBER(SEARCH(LOWER(T$1),LOWER(VLOOKUP($A9,'Formulärsvar 1'!$A:$AB,8,FALSE)))),T$1,"")</f>
        <v/>
      </c>
      <c r="U9" s="10" t="str">
        <f>IF(ISNUMBER(SEARCH(LOWER(U$1),LOWER(VLOOKUP($A9,'Formulärsvar 1'!$A:$AB,8,FALSE)))),U$1,"")</f>
        <v/>
      </c>
      <c r="V9" s="10" t="str">
        <f>IF(ISNUMBER(SEARCH(LOWER(V$1),LOWER(VLOOKUP($A9,'Formulärsvar 1'!$A:$AB,8,FALSE)))),V$1,"")</f>
        <v/>
      </c>
      <c r="W9" s="10" t="s">
        <v>160</v>
      </c>
      <c r="X9" s="10" t="str">
        <f>IF(ISNUMBER(SEARCH(LOWER(X$1),LOWER(VLOOKUP($A9,'Formulärsvar 1'!$A:$AB,8,FALSE)))),X$1,"")</f>
        <v>JavaScript</v>
      </c>
      <c r="Y9" s="10" t="str">
        <f>IF(ISNUMBER(SEARCH(LOWER(Y$1),LOWER(VLOOKUP($A9,'Formulärsvar 1'!$A:$AB,8,FALSE)))),Y$1,"")</f>
        <v/>
      </c>
      <c r="Z9" s="10" t="str">
        <f>IF(ISNUMBER(SEARCH(LOWER(Z$1),LOWER(VLOOKUP($A9,'Formulärsvar 1'!$A:$AB,8,FALSE)))),Z$1,"")</f>
        <v/>
      </c>
      <c r="AA9" s="10" t="str">
        <f>IF(ISNUMBER(SEARCH(LOWER(AA$1),LOWER(VLOOKUP($A9,'Formulärsvar 1'!$A:$AB,8,FALSE)))),AA$1,"")</f>
        <v/>
      </c>
      <c r="AB9" s="10" t="str">
        <f>IF(ISNUMBER(SEARCH(LOWER(AB$1),LOWER(VLOOKUP($A9,'Formulärsvar 1'!$A:$AB,8,FALSE)))),AB$1,"")</f>
        <v/>
      </c>
      <c r="AC9" s="10" t="str">
        <f>IF(ISNUMBER(SEARCH(LOWER(AC$1),LOWER(VLOOKUP($A9,'Formulärsvar 1'!$A:$AB,8,FALSE)))),AC$1,"")</f>
        <v/>
      </c>
      <c r="AD9" s="10" t="str">
        <f>IF(ISNUMBER(SEARCH(LOWER(AD$1),LOWER(VLOOKUP($A9,'Formulärsvar 1'!$A:$AB,8,FALSE)))),AD$1,"")</f>
        <v/>
      </c>
      <c r="AE9" s="10" t="str">
        <f>IF(ISNUMBER(SEARCH(LOWER(AE$1),LOWER(VLOOKUP($A9,'Formulärsvar 1'!$A:$AB,8,FALSE)))),AE$1,"")</f>
        <v/>
      </c>
      <c r="AF9" s="10" t="str">
        <f>IF(ISNUMBER(SEARCH(LOWER(AF$1),LOWER(VLOOKUP($A9,'Formulärsvar 1'!$A:$AB,8,FALSE)))),AF$1,"")</f>
        <v/>
      </c>
      <c r="AG9" s="10" t="str">
        <f>IF(ISNUMBER(SEARCH(LOWER(AG$1),LOWER(VLOOKUP($A9,'Formulärsvar 1'!$A:$AB,8,FALSE)))),AG$1,"")</f>
        <v/>
      </c>
      <c r="AH9" s="10" t="str">
        <f>IF(ISNUMBER(SEARCH(LOWER(AH$1),LOWER(VLOOKUP($A9,'Formulärsvar 1'!$A:$AB,8,FALSE)))),AH$1,"")</f>
        <v/>
      </c>
      <c r="AI9" s="10" t="str">
        <f>IF(ISNUMBER(SEARCH(LOWER(AI$1),LOWER(VLOOKUP($A9,'Formulärsvar 1'!$A:$AB,8,FALSE)))),AI$1,"")</f>
        <v/>
      </c>
      <c r="AJ9" s="10" t="s">
        <v>874</v>
      </c>
      <c r="AK9" s="10" t="str">
        <f>IF(ISNUMBER(SEARCH(LOWER(AK$1),LOWER(VLOOKUP($A9,'Formulärsvar 1'!$A:$AB,8,FALSE)))),AK$1,"")</f>
        <v/>
      </c>
      <c r="AL9" s="10" t="str">
        <f>IF(ISNUMBER(SEARCH(LOWER(AL$1),LOWER(VLOOKUP($A9,'Formulärsvar 1'!$A:$AB,8,FALSE)))),AL$1,"")</f>
        <v/>
      </c>
      <c r="AM9" s="10" t="str">
        <f>IF(ISNUMBER(SEARCH(LOWER(AM$1),LOWER(VLOOKUP($A9,'Formulärsvar 1'!$A:$AB,8,FALSE)))),AM$1,"")</f>
        <v/>
      </c>
      <c r="AN9" s="10" t="str">
        <f>IF(ISNUMBER(SEARCH(LOWER(AN$1),LOWER(VLOOKUP($A9,'Formulärsvar 1'!$A:$AB,8,FALSE)))),AN$1,"")</f>
        <v/>
      </c>
      <c r="AO9" s="10" t="str">
        <f>IF(ISNUMBER(SEARCH(LOWER(AO$1),LOWER(VLOOKUP($A9,'Formulärsvar 1'!$A:$AB,8,FALSE)))),AO$1,"")</f>
        <v/>
      </c>
      <c r="AP9" s="10" t="str">
        <f>IF(ISNUMBER(SEARCH(LOWER(AP$1),LOWER(VLOOKUP($A9,'Formulärsvar 1'!$A:$AB,8,FALSE)))),AP$1,"")</f>
        <v/>
      </c>
      <c r="AQ9" s="10" t="str">
        <f>IF(ISNUMBER(SEARCH(LOWER(AQ$1),LOWER(VLOOKUP($A9,'Formulärsvar 1'!$A:$AB,8,FALSE)))),AQ$1,"")</f>
        <v/>
      </c>
      <c r="AR9" s="10" t="str">
        <f>IF(ISNUMBER(SEARCH(LOWER(AR$1),LOWER(VLOOKUP($A9,'Formulärsvar 1'!$A:$AB,8,FALSE)))),AR$1,"")</f>
        <v/>
      </c>
      <c r="AS9" s="10" t="str">
        <f>IF(ISNUMBER(SEARCH(LOWER(AS$1),LOWER(VLOOKUP($A9,'Formulärsvar 1'!$A:$AB,8,FALSE)))),AS$1,"")</f>
        <v/>
      </c>
      <c r="AT9" s="10" t="str">
        <f>IF(ISNUMBER(SEARCH(LOWER(AT$1),LOWER(VLOOKUP($A9,'Formulärsvar 1'!$A:$AB,8,FALSE)))),AT$1,"")</f>
        <v/>
      </c>
      <c r="AU9" s="10"/>
      <c r="AV9" s="10"/>
      <c r="AW9" s="10"/>
    </row>
    <row r="10" spans="1:49" x14ac:dyDescent="0.25">
      <c r="A10">
        <v>9</v>
      </c>
      <c r="B10" s="10" t="str">
        <f>IF(ISNUMBER(SEARCH(LOWER(B$1),LOWER(VLOOKUP($A10,'Formulärsvar 1'!$A:$AB,8,FALSE)))),B$1,"")</f>
        <v/>
      </c>
      <c r="C10" s="10" t="str">
        <f>IF(ISNUMBER(SEARCH(LOWER(C$1),LOWER(VLOOKUP($A10,'Formulärsvar 1'!$A:$AB,8,FALSE)))),C$1,"")</f>
        <v/>
      </c>
      <c r="D10" s="10" t="str">
        <f>IF(ISNUMBER(SEARCH(LOWER(D$1),LOWER(VLOOKUP($A10,'Formulärsvar 1'!$A:$AB,8,FALSE)))),D$1,"")</f>
        <v/>
      </c>
      <c r="E10" s="10" t="str">
        <f>IF(ISNUMBER(SEARCH(LOWER(E$1),LOWER(VLOOKUP($A10,'Formulärsvar 1'!$A:$AB,8,FALSE)))),E$1,"")</f>
        <v/>
      </c>
      <c r="F10" s="10" t="str">
        <f>IF(ISNUMBER(SEARCH(LOWER(F$1),LOWER(VLOOKUP($A10,'Formulärsvar 1'!$A:$AB,8,FALSE)))),F$1,"")</f>
        <v/>
      </c>
      <c r="G10" s="10" t="str">
        <f>IF(ISNUMBER(SEARCH(LOWER(G$1),LOWER(VLOOKUP($A10,'Formulärsvar 1'!$A:$AB,8,FALSE)))),G$1,"")</f>
        <v/>
      </c>
      <c r="H10" s="10" t="s">
        <v>874</v>
      </c>
      <c r="I10" s="10" t="str">
        <f>IF(ISNUMBER(SEARCH(LOWER(I$1),LOWER(VLOOKUP($A10,'Formulärsvar 1'!$A:$AB,8,FALSE)))),I$1,"")</f>
        <v/>
      </c>
      <c r="J10" s="10" t="str">
        <f>IF(ISNUMBER(SEARCH(LOWER(J$1),LOWER(VLOOKUP($A10,'Formulärsvar 1'!$A:$AB,8,FALSE)))),J$1,"")</f>
        <v/>
      </c>
      <c r="K10" s="10" t="str">
        <f>IF(ISNUMBER(SEARCH(LOWER(K$1),LOWER(VLOOKUP($A10,'Formulärsvar 1'!$A:$AB,8,FALSE)))),K$1,"")</f>
        <v/>
      </c>
      <c r="L10" s="10" t="str">
        <f>IF(ISNUMBER(SEARCH(LOWER(L$1),LOWER(VLOOKUP($A10,'Formulärsvar 1'!$A:$AB,8,FALSE)))),L$1,"")</f>
        <v/>
      </c>
      <c r="M10" s="10" t="str">
        <f>IF(ISNUMBER(SEARCH(LOWER(M$1),LOWER(VLOOKUP($A10,'Formulärsvar 1'!$A:$AB,8,FALSE)))),M$1,"")</f>
        <v/>
      </c>
      <c r="N10" s="10" t="str">
        <f>IF(ISNUMBER(SEARCH(LOWER(N$1),LOWER(VLOOKUP($A10,'Formulärsvar 1'!$A:$AB,8,FALSE)))),N$1,"")</f>
        <v/>
      </c>
      <c r="O10" s="10" t="str">
        <f>IF(ISNUMBER(SEARCH(LOWER(O$1),LOWER(VLOOKUP($A10,'Formulärsvar 1'!$A:$AB,8,FALSE)))),O$1,"")</f>
        <v/>
      </c>
      <c r="P10" s="10" t="str">
        <f>IF(ISNUMBER(SEARCH(LOWER(P$1),LOWER(VLOOKUP($A10,'Formulärsvar 1'!$A:$AB,8,FALSE)))),P$1,"")</f>
        <v/>
      </c>
      <c r="Q10" s="10" t="str">
        <f>IF(ISNUMBER(SEARCH(LOWER(Q$1),LOWER(VLOOKUP($A10,'Formulärsvar 1'!$A:$AB,8,FALSE)))),Q$1,"")</f>
        <v/>
      </c>
      <c r="R10" s="10" t="str">
        <f>IF(ISNUMBER(SEARCH(LOWER(R$1),LOWER(VLOOKUP($A10,'Formulärsvar 1'!$A:$AB,8,FALSE)))),R$1,"")</f>
        <v/>
      </c>
      <c r="S10" s="10" t="str">
        <f>IF(ISNUMBER(SEARCH(LOWER(S$1),LOWER(VLOOKUP($A10,'Formulärsvar 1'!$A:$AB,8,FALSE)))),S$1,"")</f>
        <v/>
      </c>
      <c r="T10" s="10" t="str">
        <f>IF(ISNUMBER(SEARCH(LOWER(T$1),LOWER(VLOOKUP($A10,'Formulärsvar 1'!$A:$AB,8,FALSE)))),T$1,"")</f>
        <v/>
      </c>
      <c r="U10" s="10" t="str">
        <f>IF(ISNUMBER(SEARCH(LOWER(U$1),LOWER(VLOOKUP($A10,'Formulärsvar 1'!$A:$AB,8,FALSE)))),U$1,"")</f>
        <v/>
      </c>
      <c r="V10" s="10" t="str">
        <f>IF(ISNUMBER(SEARCH(LOWER(V$1),LOWER(VLOOKUP($A10,'Formulärsvar 1'!$A:$AB,8,FALSE)))),V$1,"")</f>
        <v/>
      </c>
      <c r="W10" s="10" t="s">
        <v>874</v>
      </c>
      <c r="X10" s="10" t="str">
        <f>IF(ISNUMBER(SEARCH(LOWER(X$1),LOWER(VLOOKUP($A10,'Formulärsvar 1'!$A:$AB,8,FALSE)))),X$1,"")</f>
        <v>JavaScript</v>
      </c>
      <c r="Y10" s="10" t="str">
        <f>IF(ISNUMBER(SEARCH(LOWER(Y$1),LOWER(VLOOKUP($A10,'Formulärsvar 1'!$A:$AB,8,FALSE)))),Y$1,"")</f>
        <v/>
      </c>
      <c r="Z10" s="10" t="str">
        <f>IF(ISNUMBER(SEARCH(LOWER(Z$1),LOWER(VLOOKUP($A10,'Formulärsvar 1'!$A:$AB,8,FALSE)))),Z$1,"")</f>
        <v/>
      </c>
      <c r="AA10" s="10" t="str">
        <f>IF(ISNUMBER(SEARCH(LOWER(AA$1),LOWER(VLOOKUP($A10,'Formulärsvar 1'!$A:$AB,8,FALSE)))),AA$1,"")</f>
        <v/>
      </c>
      <c r="AB10" s="10" t="str">
        <f>IF(ISNUMBER(SEARCH(LOWER(AB$1),LOWER(VLOOKUP($A10,'Formulärsvar 1'!$A:$AB,8,FALSE)))),AB$1,"")</f>
        <v/>
      </c>
      <c r="AC10" s="10" t="str">
        <f>IF(ISNUMBER(SEARCH(LOWER(AC$1),LOWER(VLOOKUP($A10,'Formulärsvar 1'!$A:$AB,8,FALSE)))),AC$1,"")</f>
        <v/>
      </c>
      <c r="AD10" s="10" t="str">
        <f>IF(ISNUMBER(SEARCH(LOWER(AD$1),LOWER(VLOOKUP($A10,'Formulärsvar 1'!$A:$AB,8,FALSE)))),AD$1,"")</f>
        <v/>
      </c>
      <c r="AE10" s="10" t="str">
        <f>IF(ISNUMBER(SEARCH(LOWER(AE$1),LOWER(VLOOKUP($A10,'Formulärsvar 1'!$A:$AB,8,FALSE)))),AE$1,"")</f>
        <v/>
      </c>
      <c r="AF10" s="10" t="str">
        <f>IF(ISNUMBER(SEARCH(LOWER(AF$1),LOWER(VLOOKUP($A10,'Formulärsvar 1'!$A:$AB,8,FALSE)))),AF$1,"")</f>
        <v/>
      </c>
      <c r="AG10" s="10" t="str">
        <f>IF(ISNUMBER(SEARCH(LOWER(AG$1),LOWER(VLOOKUP($A10,'Formulärsvar 1'!$A:$AB,8,FALSE)))),AG$1,"")</f>
        <v>PHP</v>
      </c>
      <c r="AH10" s="10" t="str">
        <f>IF(ISNUMBER(SEARCH(LOWER(AH$1),LOWER(VLOOKUP($A10,'Formulärsvar 1'!$A:$AB,8,FALSE)))),AH$1,"")</f>
        <v/>
      </c>
      <c r="AI10" s="10" t="str">
        <f>IF(ISNUMBER(SEARCH(LOWER(AI$1),LOWER(VLOOKUP($A10,'Formulärsvar 1'!$A:$AB,8,FALSE)))),AI$1,"")</f>
        <v/>
      </c>
      <c r="AJ10" s="10" t="s">
        <v>874</v>
      </c>
      <c r="AK10" s="10" t="str">
        <f>IF(ISNUMBER(SEARCH(LOWER(AK$1),LOWER(VLOOKUP($A10,'Formulärsvar 1'!$A:$AB,8,FALSE)))),AK$1,"")</f>
        <v/>
      </c>
      <c r="AL10" s="10" t="str">
        <f>IF(ISNUMBER(SEARCH(LOWER(AL$1),LOWER(VLOOKUP($A10,'Formulärsvar 1'!$A:$AB,8,FALSE)))),AL$1,"")</f>
        <v/>
      </c>
      <c r="AM10" s="10" t="str">
        <f>IF(ISNUMBER(SEARCH(LOWER(AM$1),LOWER(VLOOKUP($A10,'Formulärsvar 1'!$A:$AB,8,FALSE)))),AM$1,"")</f>
        <v/>
      </c>
      <c r="AN10" s="10" t="str">
        <f>IF(ISNUMBER(SEARCH(LOWER(AN$1),LOWER(VLOOKUP($A10,'Formulärsvar 1'!$A:$AB,8,FALSE)))),AN$1,"")</f>
        <v/>
      </c>
      <c r="AO10" s="10" t="str">
        <f>IF(ISNUMBER(SEARCH(LOWER(AO$1),LOWER(VLOOKUP($A10,'Formulärsvar 1'!$A:$AB,8,FALSE)))),AO$1,"")</f>
        <v>SQL</v>
      </c>
      <c r="AP10" s="10" t="str">
        <f>IF(ISNUMBER(SEARCH(LOWER(AP$1),LOWER(VLOOKUP($A10,'Formulärsvar 1'!$A:$AB,8,FALSE)))),AP$1,"")</f>
        <v/>
      </c>
      <c r="AQ10" s="10" t="str">
        <f>IF(ISNUMBER(SEARCH(LOWER(AQ$1),LOWER(VLOOKUP($A10,'Formulärsvar 1'!$A:$AB,8,FALSE)))),AQ$1,"")</f>
        <v/>
      </c>
      <c r="AR10" s="10" t="str">
        <f>IF(ISNUMBER(SEARCH(LOWER(AR$1),LOWER(VLOOKUP($A10,'Formulärsvar 1'!$A:$AB,8,FALSE)))),AR$1,"")</f>
        <v/>
      </c>
      <c r="AS10" s="10" t="str">
        <f>IF(ISNUMBER(SEARCH(LOWER(AS$1),LOWER(VLOOKUP($A10,'Formulärsvar 1'!$A:$AB,8,FALSE)))),AS$1,"")</f>
        <v/>
      </c>
      <c r="AT10" s="10" t="str">
        <f>IF(ISNUMBER(SEARCH(LOWER(AT$1),LOWER(VLOOKUP($A10,'Formulärsvar 1'!$A:$AB,8,FALSE)))),AT$1,"")</f>
        <v/>
      </c>
      <c r="AU10" s="10"/>
      <c r="AV10" s="10"/>
      <c r="AW10" s="10"/>
    </row>
    <row r="11" spans="1:49" x14ac:dyDescent="0.25">
      <c r="A11">
        <v>10</v>
      </c>
      <c r="B11" s="10" t="str">
        <f>IF(ISNUMBER(SEARCH(LOWER(B$1),LOWER(VLOOKUP($A11,'Formulärsvar 1'!$A:$AB,8,FALSE)))),B$1,"")</f>
        <v/>
      </c>
      <c r="C11" s="10" t="str">
        <f>IF(ISNUMBER(SEARCH(LOWER(C$1),LOWER(VLOOKUP($A11,'Formulärsvar 1'!$A:$AB,8,FALSE)))),C$1,"")</f>
        <v/>
      </c>
      <c r="D11" s="10" t="str">
        <f>IF(ISNUMBER(SEARCH(LOWER(D$1),LOWER(VLOOKUP($A11,'Formulärsvar 1'!$A:$AB,8,FALSE)))),D$1,"")</f>
        <v/>
      </c>
      <c r="E11" s="10" t="str">
        <f>IF(ISNUMBER(SEARCH(LOWER(E$1),LOWER(VLOOKUP($A11,'Formulärsvar 1'!$A:$AB,8,FALSE)))),E$1,"")</f>
        <v/>
      </c>
      <c r="F11" s="10" t="str">
        <f>IF(ISNUMBER(SEARCH(LOWER(F$1),LOWER(VLOOKUP($A11,'Formulärsvar 1'!$A:$AB,8,FALSE)))),F$1,"")</f>
        <v/>
      </c>
      <c r="G11" s="10" t="str">
        <f>IF(ISNUMBER(SEARCH(LOWER(G$1),LOWER(VLOOKUP($A11,'Formulärsvar 1'!$A:$AB,8,FALSE)))),G$1,"")</f>
        <v/>
      </c>
      <c r="H11" s="10" t="s">
        <v>874</v>
      </c>
      <c r="I11" s="10" t="str">
        <f>IF(ISNUMBER(SEARCH(LOWER(I$1),LOWER(VLOOKUP($A11,'Formulärsvar 1'!$A:$AB,8,FALSE)))),I$1,"")</f>
        <v>C#</v>
      </c>
      <c r="J11" s="10" t="str">
        <f>IF(ISNUMBER(SEARCH(LOWER(J$1),LOWER(VLOOKUP($A11,'Formulärsvar 1'!$A:$AB,8,FALSE)))),J$1,"")</f>
        <v>C++</v>
      </c>
      <c r="K11" s="10" t="str">
        <f>IF(ISNUMBER(SEARCH(LOWER(K$1),LOWER(VLOOKUP($A11,'Formulärsvar 1'!$A:$AB,8,FALSE)))),K$1,"")</f>
        <v/>
      </c>
      <c r="L11" s="10" t="str">
        <f>IF(ISNUMBER(SEARCH(LOWER(L$1),LOWER(VLOOKUP($A11,'Formulärsvar 1'!$A:$AB,8,FALSE)))),L$1,"")</f>
        <v/>
      </c>
      <c r="M11" s="10" t="str">
        <f>IF(ISNUMBER(SEARCH(LOWER(M$1),LOWER(VLOOKUP($A11,'Formulärsvar 1'!$A:$AB,8,FALSE)))),M$1,"")</f>
        <v/>
      </c>
      <c r="N11" s="10" t="str">
        <f>IF(ISNUMBER(SEARCH(LOWER(N$1),LOWER(VLOOKUP($A11,'Formulärsvar 1'!$A:$AB,8,FALSE)))),N$1,"")</f>
        <v/>
      </c>
      <c r="O11" s="10" t="str">
        <f>IF(ISNUMBER(SEARCH(LOWER(O$1),LOWER(VLOOKUP($A11,'Formulärsvar 1'!$A:$AB,8,FALSE)))),O$1,"")</f>
        <v/>
      </c>
      <c r="P11" s="10" t="str">
        <f>IF(ISNUMBER(SEARCH(LOWER(P$1),LOWER(VLOOKUP($A11,'Formulärsvar 1'!$A:$AB,8,FALSE)))),P$1,"")</f>
        <v/>
      </c>
      <c r="Q11" s="10" t="str">
        <f>IF(ISNUMBER(SEARCH(LOWER(Q$1),LOWER(VLOOKUP($A11,'Formulärsvar 1'!$A:$AB,8,FALSE)))),Q$1,"")</f>
        <v/>
      </c>
      <c r="R11" s="10" t="str">
        <f>IF(ISNUMBER(SEARCH(LOWER(R$1),LOWER(VLOOKUP($A11,'Formulärsvar 1'!$A:$AB,8,FALSE)))),R$1,"")</f>
        <v/>
      </c>
      <c r="S11" s="10" t="str">
        <f>IF(ISNUMBER(SEARCH(LOWER(S$1),LOWER(VLOOKUP($A11,'Formulärsvar 1'!$A:$AB,8,FALSE)))),S$1,"")</f>
        <v/>
      </c>
      <c r="T11" s="10" t="str">
        <f>IF(ISNUMBER(SEARCH(LOWER(T$1),LOWER(VLOOKUP($A11,'Formulärsvar 1'!$A:$AB,8,FALSE)))),T$1,"")</f>
        <v/>
      </c>
      <c r="U11" s="10" t="str">
        <f>IF(ISNUMBER(SEARCH(LOWER(U$1),LOWER(VLOOKUP($A11,'Formulärsvar 1'!$A:$AB,8,FALSE)))),U$1,"")</f>
        <v/>
      </c>
      <c r="V11" s="10" t="str">
        <f>IF(ISNUMBER(SEARCH(LOWER(V$1),LOWER(VLOOKUP($A11,'Formulärsvar 1'!$A:$AB,8,FALSE)))),V$1,"")</f>
        <v/>
      </c>
      <c r="W11" s="10" t="s">
        <v>160</v>
      </c>
      <c r="X11" s="10" t="str">
        <f>IF(ISNUMBER(SEARCH(LOWER(X$1),LOWER(VLOOKUP($A11,'Formulärsvar 1'!$A:$AB,8,FALSE)))),X$1,"")</f>
        <v/>
      </c>
      <c r="Y11" s="10" t="str">
        <f>IF(ISNUMBER(SEARCH(LOWER(Y$1),LOWER(VLOOKUP($A11,'Formulärsvar 1'!$A:$AB,8,FALSE)))),Y$1,"")</f>
        <v/>
      </c>
      <c r="Z11" s="10" t="str">
        <f>IF(ISNUMBER(SEARCH(LOWER(Z$1),LOWER(VLOOKUP($A11,'Formulärsvar 1'!$A:$AB,8,FALSE)))),Z$1,"")</f>
        <v/>
      </c>
      <c r="AA11" s="10" t="str">
        <f>IF(ISNUMBER(SEARCH(LOWER(AA$1),LOWER(VLOOKUP($A11,'Formulärsvar 1'!$A:$AB,8,FALSE)))),AA$1,"")</f>
        <v/>
      </c>
      <c r="AB11" s="10" t="str">
        <f>IF(ISNUMBER(SEARCH(LOWER(AB$1),LOWER(VLOOKUP($A11,'Formulärsvar 1'!$A:$AB,8,FALSE)))),AB$1,"")</f>
        <v/>
      </c>
      <c r="AC11" s="10" t="str">
        <f>IF(ISNUMBER(SEARCH(LOWER(AC$1),LOWER(VLOOKUP($A11,'Formulärsvar 1'!$A:$AB,8,FALSE)))),AC$1,"")</f>
        <v/>
      </c>
      <c r="AD11" s="10" t="str">
        <f>IF(ISNUMBER(SEARCH(LOWER(AD$1),LOWER(VLOOKUP($A11,'Formulärsvar 1'!$A:$AB,8,FALSE)))),AD$1,"")</f>
        <v/>
      </c>
      <c r="AE11" s="10" t="str">
        <f>IF(ISNUMBER(SEARCH(LOWER(AE$1),LOWER(VLOOKUP($A11,'Formulärsvar 1'!$A:$AB,8,FALSE)))),AE$1,"")</f>
        <v/>
      </c>
      <c r="AF11" s="10" t="str">
        <f>IF(ISNUMBER(SEARCH(LOWER(AF$1),LOWER(VLOOKUP($A11,'Formulärsvar 1'!$A:$AB,8,FALSE)))),AF$1,"")</f>
        <v/>
      </c>
      <c r="AG11" s="10" t="str">
        <f>IF(ISNUMBER(SEARCH(LOWER(AG$1),LOWER(VLOOKUP($A11,'Formulärsvar 1'!$A:$AB,8,FALSE)))),AG$1,"")</f>
        <v/>
      </c>
      <c r="AH11" s="10" t="str">
        <f>IF(ISNUMBER(SEARCH(LOWER(AH$1),LOWER(VLOOKUP($A11,'Formulärsvar 1'!$A:$AB,8,FALSE)))),AH$1,"")</f>
        <v/>
      </c>
      <c r="AI11" s="10" t="str">
        <f>IF(ISNUMBER(SEARCH(LOWER(AI$1),LOWER(VLOOKUP($A11,'Formulärsvar 1'!$A:$AB,8,FALSE)))),AI$1,"")</f>
        <v/>
      </c>
      <c r="AJ11" s="10" t="s">
        <v>874</v>
      </c>
      <c r="AK11" s="10" t="str">
        <f>IF(ISNUMBER(SEARCH(LOWER(AK$1),LOWER(VLOOKUP($A11,'Formulärsvar 1'!$A:$AB,8,FALSE)))),AK$1,"")</f>
        <v/>
      </c>
      <c r="AL11" s="10" t="str">
        <f>IF(ISNUMBER(SEARCH(LOWER(AL$1),LOWER(VLOOKUP($A11,'Formulärsvar 1'!$A:$AB,8,FALSE)))),AL$1,"")</f>
        <v/>
      </c>
      <c r="AM11" s="10" t="str">
        <f>IF(ISNUMBER(SEARCH(LOWER(AM$1),LOWER(VLOOKUP($A11,'Formulärsvar 1'!$A:$AB,8,FALSE)))),AM$1,"")</f>
        <v/>
      </c>
      <c r="AN11" s="10" t="str">
        <f>IF(ISNUMBER(SEARCH(LOWER(AN$1),LOWER(VLOOKUP($A11,'Formulärsvar 1'!$A:$AB,8,FALSE)))),AN$1,"")</f>
        <v/>
      </c>
      <c r="AO11" s="10" t="str">
        <f>IF(ISNUMBER(SEARCH(LOWER(AO$1),LOWER(VLOOKUP($A11,'Formulärsvar 1'!$A:$AB,8,FALSE)))),AO$1,"")</f>
        <v/>
      </c>
      <c r="AP11" s="10" t="str">
        <f>IF(ISNUMBER(SEARCH(LOWER(AP$1),LOWER(VLOOKUP($A11,'Formulärsvar 1'!$A:$AB,8,FALSE)))),AP$1,"")</f>
        <v/>
      </c>
      <c r="AQ11" s="10" t="str">
        <f>IF(ISNUMBER(SEARCH(LOWER(AQ$1),LOWER(VLOOKUP($A11,'Formulärsvar 1'!$A:$AB,8,FALSE)))),AQ$1,"")</f>
        <v/>
      </c>
      <c r="AR11" s="10" t="str">
        <f>IF(ISNUMBER(SEARCH(LOWER(AR$1),LOWER(VLOOKUP($A11,'Formulärsvar 1'!$A:$AB,8,FALSE)))),AR$1,"")</f>
        <v/>
      </c>
      <c r="AS11" s="10" t="str">
        <f>IF(ISNUMBER(SEARCH(LOWER(AS$1),LOWER(VLOOKUP($A11,'Formulärsvar 1'!$A:$AB,8,FALSE)))),AS$1,"")</f>
        <v/>
      </c>
      <c r="AT11" s="10" t="str">
        <f>IF(ISNUMBER(SEARCH(LOWER(AT$1),LOWER(VLOOKUP($A11,'Formulärsvar 1'!$A:$AB,8,FALSE)))),AT$1,"")</f>
        <v/>
      </c>
      <c r="AU11" s="10"/>
      <c r="AV11" s="10"/>
      <c r="AW11" s="10"/>
    </row>
    <row r="12" spans="1:49" x14ac:dyDescent="0.25">
      <c r="A12">
        <v>11</v>
      </c>
      <c r="B12" s="10" t="str">
        <f>IF(ISNUMBER(SEARCH(LOWER(B$1),LOWER(VLOOKUP($A12,'Formulärsvar 1'!$A:$AB,8,FALSE)))),B$1,"")</f>
        <v/>
      </c>
      <c r="C12" s="10" t="str">
        <f>IF(ISNUMBER(SEARCH(LOWER(C$1),LOWER(VLOOKUP($A12,'Formulärsvar 1'!$A:$AB,8,FALSE)))),C$1,"")</f>
        <v/>
      </c>
      <c r="D12" s="10" t="str">
        <f>IF(ISNUMBER(SEARCH(LOWER(D$1),LOWER(VLOOKUP($A12,'Formulärsvar 1'!$A:$AB,8,FALSE)))),D$1,"")</f>
        <v/>
      </c>
      <c r="E12" s="10" t="str">
        <f>IF(ISNUMBER(SEARCH(LOWER(E$1),LOWER(VLOOKUP($A12,'Formulärsvar 1'!$A:$AB,8,FALSE)))),E$1,"")</f>
        <v/>
      </c>
      <c r="F12" s="10" t="str">
        <f>IF(ISNUMBER(SEARCH(LOWER(F$1),LOWER(VLOOKUP($A12,'Formulärsvar 1'!$A:$AB,8,FALSE)))),F$1,"")</f>
        <v/>
      </c>
      <c r="G12" s="10" t="str">
        <f>IF(ISNUMBER(SEARCH(LOWER(G$1),LOWER(VLOOKUP($A12,'Formulärsvar 1'!$A:$AB,8,FALSE)))),G$1,"")</f>
        <v/>
      </c>
      <c r="H12" s="10" t="s">
        <v>874</v>
      </c>
      <c r="I12" s="10" t="str">
        <f>IF(ISNUMBER(SEARCH(LOWER(I$1),LOWER(VLOOKUP($A12,'Formulärsvar 1'!$A:$AB,8,FALSE)))),I$1,"")</f>
        <v/>
      </c>
      <c r="J12" s="10" t="str">
        <f>IF(ISNUMBER(SEARCH(LOWER(J$1),LOWER(VLOOKUP($A12,'Formulärsvar 1'!$A:$AB,8,FALSE)))),J$1,"")</f>
        <v/>
      </c>
      <c r="K12" s="10" t="str">
        <f>IF(ISNUMBER(SEARCH(LOWER(K$1),LOWER(VLOOKUP($A12,'Formulärsvar 1'!$A:$AB,8,FALSE)))),K$1,"")</f>
        <v/>
      </c>
      <c r="L12" s="10" t="str">
        <f>IF(ISNUMBER(SEARCH(LOWER(L$1),LOWER(VLOOKUP($A12,'Formulärsvar 1'!$A:$AB,8,FALSE)))),L$1,"")</f>
        <v/>
      </c>
      <c r="M12" s="10" t="str">
        <f>IF(ISNUMBER(SEARCH(LOWER(M$1),LOWER(VLOOKUP($A12,'Formulärsvar 1'!$A:$AB,8,FALSE)))),M$1,"")</f>
        <v/>
      </c>
      <c r="N12" s="10" t="str">
        <f>IF(ISNUMBER(SEARCH(LOWER(N$1),LOWER(VLOOKUP($A12,'Formulärsvar 1'!$A:$AB,8,FALSE)))),N$1,"")</f>
        <v/>
      </c>
      <c r="O12" s="10" t="str">
        <f>IF(ISNUMBER(SEARCH(LOWER(O$1),LOWER(VLOOKUP($A12,'Formulärsvar 1'!$A:$AB,8,FALSE)))),O$1,"")</f>
        <v/>
      </c>
      <c r="P12" s="10" t="str">
        <f>IF(ISNUMBER(SEARCH(LOWER(P$1),LOWER(VLOOKUP($A12,'Formulärsvar 1'!$A:$AB,8,FALSE)))),P$1,"")</f>
        <v/>
      </c>
      <c r="Q12" s="10" t="str">
        <f>IF(ISNUMBER(SEARCH(LOWER(Q$1),LOWER(VLOOKUP($A12,'Formulärsvar 1'!$A:$AB,8,FALSE)))),Q$1,"")</f>
        <v/>
      </c>
      <c r="R12" s="10" t="str">
        <f>IF(ISNUMBER(SEARCH(LOWER(R$1),LOWER(VLOOKUP($A12,'Formulärsvar 1'!$A:$AB,8,FALSE)))),R$1,"")</f>
        <v/>
      </c>
      <c r="S12" s="10" t="str">
        <f>IF(ISNUMBER(SEARCH(LOWER(S$1),LOWER(VLOOKUP($A12,'Formulärsvar 1'!$A:$AB,8,FALSE)))),S$1,"")</f>
        <v/>
      </c>
      <c r="T12" s="10" t="str">
        <f>IF(ISNUMBER(SEARCH(LOWER(T$1),LOWER(VLOOKUP($A12,'Formulärsvar 1'!$A:$AB,8,FALSE)))),T$1,"")</f>
        <v/>
      </c>
      <c r="U12" s="10" t="str">
        <f>IF(ISNUMBER(SEARCH(LOWER(U$1),LOWER(VLOOKUP($A12,'Formulärsvar 1'!$A:$AB,8,FALSE)))),U$1,"")</f>
        <v/>
      </c>
      <c r="V12" s="10" t="str">
        <f>IF(ISNUMBER(SEARCH(LOWER(V$1),LOWER(VLOOKUP($A12,'Formulärsvar 1'!$A:$AB,8,FALSE)))),V$1,"")</f>
        <v/>
      </c>
      <c r="W12" s="10" t="s">
        <v>874</v>
      </c>
      <c r="X12" s="10" t="str">
        <f>IF(ISNUMBER(SEARCH(LOWER(X$1),LOWER(VLOOKUP($A12,'Formulärsvar 1'!$A:$AB,8,FALSE)))),X$1,"")</f>
        <v/>
      </c>
      <c r="Y12" s="10" t="str">
        <f>IF(ISNUMBER(SEARCH(LOWER(Y$1),LOWER(VLOOKUP($A12,'Formulärsvar 1'!$A:$AB,8,FALSE)))),Y$1,"")</f>
        <v/>
      </c>
      <c r="Z12" s="10" t="str">
        <f>IF(ISNUMBER(SEARCH(LOWER(Z$1),LOWER(VLOOKUP($A12,'Formulärsvar 1'!$A:$AB,8,FALSE)))),Z$1,"")</f>
        <v/>
      </c>
      <c r="AA12" s="10" t="str">
        <f>IF(ISNUMBER(SEARCH(LOWER(AA$1),LOWER(VLOOKUP($A12,'Formulärsvar 1'!$A:$AB,8,FALSE)))),AA$1,"")</f>
        <v/>
      </c>
      <c r="AB12" s="10" t="str">
        <f>IF(ISNUMBER(SEARCH(LOWER(AB$1),LOWER(VLOOKUP($A12,'Formulärsvar 1'!$A:$AB,8,FALSE)))),AB$1,"")</f>
        <v/>
      </c>
      <c r="AC12" s="10" t="str">
        <f>IF(ISNUMBER(SEARCH(LOWER(AC$1),LOWER(VLOOKUP($A12,'Formulärsvar 1'!$A:$AB,8,FALSE)))),AC$1,"")</f>
        <v/>
      </c>
      <c r="AD12" s="10" t="str">
        <f>IF(ISNUMBER(SEARCH(LOWER(AD$1),LOWER(VLOOKUP($A12,'Formulärsvar 1'!$A:$AB,8,FALSE)))),AD$1,"")</f>
        <v/>
      </c>
      <c r="AE12" s="10" t="str">
        <f>IF(ISNUMBER(SEARCH(LOWER(AE$1),LOWER(VLOOKUP($A12,'Formulärsvar 1'!$A:$AB,8,FALSE)))),AE$1,"")</f>
        <v/>
      </c>
      <c r="AF12" s="10" t="str">
        <f>IF(ISNUMBER(SEARCH(LOWER(AF$1),LOWER(VLOOKUP($A12,'Formulärsvar 1'!$A:$AB,8,FALSE)))),AF$1,"")</f>
        <v/>
      </c>
      <c r="AG12" s="10" t="str">
        <f>IF(ISNUMBER(SEARCH(LOWER(AG$1),LOWER(VLOOKUP($A12,'Formulärsvar 1'!$A:$AB,8,FALSE)))),AG$1,"")</f>
        <v>PHP</v>
      </c>
      <c r="AH12" s="10" t="str">
        <f>IF(ISNUMBER(SEARCH(LOWER(AH$1),LOWER(VLOOKUP($A12,'Formulärsvar 1'!$A:$AB,8,FALSE)))),AH$1,"")</f>
        <v/>
      </c>
      <c r="AI12" s="10" t="str">
        <f>IF(ISNUMBER(SEARCH(LOWER(AI$1),LOWER(VLOOKUP($A12,'Formulärsvar 1'!$A:$AB,8,FALSE)))),AI$1,"")</f>
        <v/>
      </c>
      <c r="AJ12" s="10" t="s">
        <v>874</v>
      </c>
      <c r="AK12" s="10" t="str">
        <f>IF(ISNUMBER(SEARCH(LOWER(AK$1),LOWER(VLOOKUP($A12,'Formulärsvar 1'!$A:$AB,8,FALSE)))),AK$1,"")</f>
        <v/>
      </c>
      <c r="AL12" s="10" t="str">
        <f>IF(ISNUMBER(SEARCH(LOWER(AL$1),LOWER(VLOOKUP($A12,'Formulärsvar 1'!$A:$AB,8,FALSE)))),AL$1,"")</f>
        <v/>
      </c>
      <c r="AM12" s="10" t="str">
        <f>IF(ISNUMBER(SEARCH(LOWER(AM$1),LOWER(VLOOKUP($A12,'Formulärsvar 1'!$A:$AB,8,FALSE)))),AM$1,"")</f>
        <v/>
      </c>
      <c r="AN12" s="10" t="str">
        <f>IF(ISNUMBER(SEARCH(LOWER(AN$1),LOWER(VLOOKUP($A12,'Formulärsvar 1'!$A:$AB,8,FALSE)))),AN$1,"")</f>
        <v/>
      </c>
      <c r="AO12" s="10" t="str">
        <f>IF(ISNUMBER(SEARCH(LOWER(AO$1),LOWER(VLOOKUP($A12,'Formulärsvar 1'!$A:$AB,8,FALSE)))),AO$1,"")</f>
        <v>SQL</v>
      </c>
      <c r="AP12" s="10" t="str">
        <f>IF(ISNUMBER(SEARCH(LOWER(AP$1),LOWER(VLOOKUP($A12,'Formulärsvar 1'!$A:$AB,8,FALSE)))),AP$1,"")</f>
        <v/>
      </c>
      <c r="AQ12" s="10" t="str">
        <f>IF(ISNUMBER(SEARCH(LOWER(AQ$1),LOWER(VLOOKUP($A12,'Formulärsvar 1'!$A:$AB,8,FALSE)))),AQ$1,"")</f>
        <v/>
      </c>
      <c r="AR12" s="10" t="str">
        <f>IF(ISNUMBER(SEARCH(LOWER(AR$1),LOWER(VLOOKUP($A12,'Formulärsvar 1'!$A:$AB,8,FALSE)))),AR$1,"")</f>
        <v/>
      </c>
      <c r="AS12" s="10" t="str">
        <f>IF(ISNUMBER(SEARCH(LOWER(AS$1),LOWER(VLOOKUP($A12,'Formulärsvar 1'!$A:$AB,8,FALSE)))),AS$1,"")</f>
        <v/>
      </c>
      <c r="AT12" s="10" t="str">
        <f>IF(ISNUMBER(SEARCH(LOWER(AT$1),LOWER(VLOOKUP($A12,'Formulärsvar 1'!$A:$AB,8,FALSE)))),AT$1,"")</f>
        <v/>
      </c>
      <c r="AU12" s="10"/>
      <c r="AV12" s="10"/>
      <c r="AW12" s="10"/>
    </row>
    <row r="13" spans="1:49" x14ac:dyDescent="0.25">
      <c r="A13">
        <v>12</v>
      </c>
      <c r="B13" s="10" t="str">
        <f>IF(ISNUMBER(SEARCH(LOWER(B$1),LOWER(VLOOKUP($A13,'Formulärsvar 1'!$A:$AB,8,FALSE)))),B$1,"")</f>
        <v/>
      </c>
      <c r="C13" s="10" t="str">
        <f>IF(ISNUMBER(SEARCH(LOWER(C$1),LOWER(VLOOKUP($A13,'Formulärsvar 1'!$A:$AB,8,FALSE)))),C$1,"")</f>
        <v/>
      </c>
      <c r="D13" s="10" t="str">
        <f>IF(ISNUMBER(SEARCH(LOWER(D$1),LOWER(VLOOKUP($A13,'Formulärsvar 1'!$A:$AB,8,FALSE)))),D$1,"")</f>
        <v/>
      </c>
      <c r="E13" s="10" t="str">
        <f>IF(ISNUMBER(SEARCH(LOWER(E$1),LOWER(VLOOKUP($A13,'Formulärsvar 1'!$A:$AB,8,FALSE)))),E$1,"")</f>
        <v/>
      </c>
      <c r="F13" s="10" t="str">
        <f>IF(ISNUMBER(SEARCH(LOWER(F$1),LOWER(VLOOKUP($A13,'Formulärsvar 1'!$A:$AB,8,FALSE)))),F$1,"")</f>
        <v/>
      </c>
      <c r="G13" s="10" t="str">
        <f>IF(ISNUMBER(SEARCH(LOWER(G$1),LOWER(VLOOKUP($A13,'Formulärsvar 1'!$A:$AB,8,FALSE)))),G$1,"")</f>
        <v/>
      </c>
      <c r="H13" s="10" t="s">
        <v>874</v>
      </c>
      <c r="I13" s="10" t="str">
        <f>IF(ISNUMBER(SEARCH(LOWER(I$1),LOWER(VLOOKUP($A13,'Formulärsvar 1'!$A:$AB,8,FALSE)))),I$1,"")</f>
        <v/>
      </c>
      <c r="J13" s="10" t="str">
        <f>IF(ISNUMBER(SEARCH(LOWER(J$1),LOWER(VLOOKUP($A13,'Formulärsvar 1'!$A:$AB,8,FALSE)))),J$1,"")</f>
        <v/>
      </c>
      <c r="K13" s="10" t="str">
        <f>IF(ISNUMBER(SEARCH(LOWER(K$1),LOWER(VLOOKUP($A13,'Formulärsvar 1'!$A:$AB,8,FALSE)))),K$1,"")</f>
        <v/>
      </c>
      <c r="L13" s="10" t="str">
        <f>IF(ISNUMBER(SEARCH(LOWER(L$1),LOWER(VLOOKUP($A13,'Formulärsvar 1'!$A:$AB,8,FALSE)))),L$1,"")</f>
        <v/>
      </c>
      <c r="M13" s="10" t="str">
        <f>IF(ISNUMBER(SEARCH(LOWER(M$1),LOWER(VLOOKUP($A13,'Formulärsvar 1'!$A:$AB,8,FALSE)))),M$1,"")</f>
        <v/>
      </c>
      <c r="N13" s="10" t="str">
        <f>IF(ISNUMBER(SEARCH(LOWER(N$1),LOWER(VLOOKUP($A13,'Formulärsvar 1'!$A:$AB,8,FALSE)))),N$1,"")</f>
        <v/>
      </c>
      <c r="O13" s="10" t="str">
        <f>IF(ISNUMBER(SEARCH(LOWER(O$1),LOWER(VLOOKUP($A13,'Formulärsvar 1'!$A:$AB,8,FALSE)))),O$1,"")</f>
        <v/>
      </c>
      <c r="P13" s="10" t="str">
        <f>IF(ISNUMBER(SEARCH(LOWER(P$1),LOWER(VLOOKUP($A13,'Formulärsvar 1'!$A:$AB,8,FALSE)))),P$1,"")</f>
        <v/>
      </c>
      <c r="Q13" s="10" t="str">
        <f>IF(ISNUMBER(SEARCH(LOWER(Q$1),LOWER(VLOOKUP($A13,'Formulärsvar 1'!$A:$AB,8,FALSE)))),Q$1,"")</f>
        <v/>
      </c>
      <c r="R13" s="10" t="str">
        <f>IF(ISNUMBER(SEARCH(LOWER(R$1),LOWER(VLOOKUP($A13,'Formulärsvar 1'!$A:$AB,8,FALSE)))),R$1,"")</f>
        <v/>
      </c>
      <c r="S13" s="10" t="str">
        <f>IF(ISNUMBER(SEARCH(LOWER(S$1),LOWER(VLOOKUP($A13,'Formulärsvar 1'!$A:$AB,8,FALSE)))),S$1,"")</f>
        <v/>
      </c>
      <c r="T13" s="10" t="str">
        <f>IF(ISNUMBER(SEARCH(LOWER(T$1),LOWER(VLOOKUP($A13,'Formulärsvar 1'!$A:$AB,8,FALSE)))),T$1,"")</f>
        <v/>
      </c>
      <c r="U13" s="10" t="str">
        <f>IF(ISNUMBER(SEARCH(LOWER(U$1),LOWER(VLOOKUP($A13,'Formulärsvar 1'!$A:$AB,8,FALSE)))),U$1,"")</f>
        <v/>
      </c>
      <c r="V13" s="10" t="str">
        <f>IF(ISNUMBER(SEARCH(LOWER(V$1),LOWER(VLOOKUP($A13,'Formulärsvar 1'!$A:$AB,8,FALSE)))),V$1,"")</f>
        <v/>
      </c>
      <c r="W13" s="10" t="s">
        <v>160</v>
      </c>
      <c r="X13" s="10" t="str">
        <f>IF(ISNUMBER(SEARCH(LOWER(X$1),LOWER(VLOOKUP($A13,'Formulärsvar 1'!$A:$AB,8,FALSE)))),X$1,"")</f>
        <v>JavaScript</v>
      </c>
      <c r="Y13" s="10" t="str">
        <f>IF(ISNUMBER(SEARCH(LOWER(Y$1),LOWER(VLOOKUP($A13,'Formulärsvar 1'!$A:$AB,8,FALSE)))),Y$1,"")</f>
        <v/>
      </c>
      <c r="Z13" s="10" t="str">
        <f>IF(ISNUMBER(SEARCH(LOWER(Z$1),LOWER(VLOOKUP($A13,'Formulärsvar 1'!$A:$AB,8,FALSE)))),Z$1,"")</f>
        <v/>
      </c>
      <c r="AA13" s="10" t="str">
        <f>IF(ISNUMBER(SEARCH(LOWER(AA$1),LOWER(VLOOKUP($A13,'Formulärsvar 1'!$A:$AB,8,FALSE)))),AA$1,"")</f>
        <v/>
      </c>
      <c r="AB13" s="10" t="str">
        <f>IF(ISNUMBER(SEARCH(LOWER(AB$1),LOWER(VLOOKUP($A13,'Formulärsvar 1'!$A:$AB,8,FALSE)))),AB$1,"")</f>
        <v/>
      </c>
      <c r="AC13" s="10" t="str">
        <f>IF(ISNUMBER(SEARCH(LOWER(AC$1),LOWER(VLOOKUP($A13,'Formulärsvar 1'!$A:$AB,8,FALSE)))),AC$1,"")</f>
        <v/>
      </c>
      <c r="AD13" s="10" t="str">
        <f>IF(ISNUMBER(SEARCH(LOWER(AD$1),LOWER(VLOOKUP($A13,'Formulärsvar 1'!$A:$AB,8,FALSE)))),AD$1,"")</f>
        <v/>
      </c>
      <c r="AE13" s="10" t="str">
        <f>IF(ISNUMBER(SEARCH(LOWER(AE$1),LOWER(VLOOKUP($A13,'Formulärsvar 1'!$A:$AB,8,FALSE)))),AE$1,"")</f>
        <v/>
      </c>
      <c r="AF13" s="10" t="str">
        <f>IF(ISNUMBER(SEARCH(LOWER(AF$1),LOWER(VLOOKUP($A13,'Formulärsvar 1'!$A:$AB,8,FALSE)))),AF$1,"")</f>
        <v/>
      </c>
      <c r="AG13" s="10" t="str">
        <f>IF(ISNUMBER(SEARCH(LOWER(AG$1),LOWER(VLOOKUP($A13,'Formulärsvar 1'!$A:$AB,8,FALSE)))),AG$1,"")</f>
        <v/>
      </c>
      <c r="AH13" s="10" t="str">
        <f>IF(ISNUMBER(SEARCH(LOWER(AH$1),LOWER(VLOOKUP($A13,'Formulärsvar 1'!$A:$AB,8,FALSE)))),AH$1,"")</f>
        <v/>
      </c>
      <c r="AI13" s="10" t="str">
        <f>IF(ISNUMBER(SEARCH(LOWER(AI$1),LOWER(VLOOKUP($A13,'Formulärsvar 1'!$A:$AB,8,FALSE)))),AI$1,"")</f>
        <v>Python</v>
      </c>
      <c r="AJ13" s="10" t="s">
        <v>874</v>
      </c>
      <c r="AK13" s="10" t="str">
        <f>IF(ISNUMBER(SEARCH(LOWER(AK$1),LOWER(VLOOKUP($A13,'Formulärsvar 1'!$A:$AB,8,FALSE)))),AK$1,"")</f>
        <v/>
      </c>
      <c r="AL13" s="10" t="str">
        <f>IF(ISNUMBER(SEARCH(LOWER(AL$1),LOWER(VLOOKUP($A13,'Formulärsvar 1'!$A:$AB,8,FALSE)))),AL$1,"")</f>
        <v/>
      </c>
      <c r="AM13" s="10" t="str">
        <f>IF(ISNUMBER(SEARCH(LOWER(AM$1),LOWER(VLOOKUP($A13,'Formulärsvar 1'!$A:$AB,8,FALSE)))),AM$1,"")</f>
        <v/>
      </c>
      <c r="AN13" s="10" t="str">
        <f>IF(ISNUMBER(SEARCH(LOWER(AN$1),LOWER(VLOOKUP($A13,'Formulärsvar 1'!$A:$AB,8,FALSE)))),AN$1,"")</f>
        <v/>
      </c>
      <c r="AO13" s="10" t="str">
        <f>IF(ISNUMBER(SEARCH(LOWER(AO$1),LOWER(VLOOKUP($A13,'Formulärsvar 1'!$A:$AB,8,FALSE)))),AO$1,"")</f>
        <v>SQL</v>
      </c>
      <c r="AP13" s="10" t="str">
        <f>IF(ISNUMBER(SEARCH(LOWER(AP$1),LOWER(VLOOKUP($A13,'Formulärsvar 1'!$A:$AB,8,FALSE)))),AP$1,"")</f>
        <v/>
      </c>
      <c r="AQ13" s="10" t="str">
        <f>IF(ISNUMBER(SEARCH(LOWER(AQ$1),LOWER(VLOOKUP($A13,'Formulärsvar 1'!$A:$AB,8,FALSE)))),AQ$1,"")</f>
        <v/>
      </c>
      <c r="AR13" s="10" t="str">
        <f>IF(ISNUMBER(SEARCH(LOWER(AR$1),LOWER(VLOOKUP($A13,'Formulärsvar 1'!$A:$AB,8,FALSE)))),AR$1,"")</f>
        <v/>
      </c>
      <c r="AS13" s="10" t="str">
        <f>IF(ISNUMBER(SEARCH(LOWER(AS$1),LOWER(VLOOKUP($A13,'Formulärsvar 1'!$A:$AB,8,FALSE)))),AS$1,"")</f>
        <v/>
      </c>
      <c r="AT13" s="10" t="str">
        <f>IF(ISNUMBER(SEARCH(LOWER(AT$1),LOWER(VLOOKUP($A13,'Formulärsvar 1'!$A:$AB,8,FALSE)))),AT$1,"")</f>
        <v/>
      </c>
      <c r="AU13" s="10"/>
      <c r="AV13" s="10"/>
      <c r="AW13" s="10"/>
    </row>
    <row r="14" spans="1:49" x14ac:dyDescent="0.25">
      <c r="A14">
        <v>13</v>
      </c>
      <c r="B14" s="10" t="str">
        <f>IF(ISNUMBER(SEARCH(LOWER(B$1),LOWER(VLOOKUP($A14,'Formulärsvar 1'!$A:$AB,8,FALSE)))),B$1,"")</f>
        <v/>
      </c>
      <c r="C14" s="10" t="str">
        <f>IF(ISNUMBER(SEARCH(LOWER(C$1),LOWER(VLOOKUP($A14,'Formulärsvar 1'!$A:$AB,8,FALSE)))),C$1,"")</f>
        <v/>
      </c>
      <c r="D14" s="10" t="str">
        <f>IF(ISNUMBER(SEARCH(LOWER(D$1),LOWER(VLOOKUP($A14,'Formulärsvar 1'!$A:$AB,8,FALSE)))),D$1,"")</f>
        <v/>
      </c>
      <c r="E14" s="10" t="str">
        <f>IF(ISNUMBER(SEARCH(LOWER(E$1),LOWER(VLOOKUP($A14,'Formulärsvar 1'!$A:$AB,8,FALSE)))),E$1,"")</f>
        <v/>
      </c>
      <c r="F14" s="10" t="str">
        <f>IF(ISNUMBER(SEARCH(LOWER(F$1),LOWER(VLOOKUP($A14,'Formulärsvar 1'!$A:$AB,8,FALSE)))),F$1,"")</f>
        <v/>
      </c>
      <c r="G14" s="10" t="str">
        <f>IF(ISNUMBER(SEARCH(LOWER(G$1),LOWER(VLOOKUP($A14,'Formulärsvar 1'!$A:$AB,8,FALSE)))),G$1,"")</f>
        <v/>
      </c>
      <c r="H14" s="10" t="s">
        <v>874</v>
      </c>
      <c r="I14" s="10" t="str">
        <f>IF(ISNUMBER(SEARCH(LOWER(I$1),LOWER(VLOOKUP($A14,'Formulärsvar 1'!$A:$AB,8,FALSE)))),I$1,"")</f>
        <v>C#</v>
      </c>
      <c r="J14" s="10" t="str">
        <f>IF(ISNUMBER(SEARCH(LOWER(J$1),LOWER(VLOOKUP($A14,'Formulärsvar 1'!$A:$AB,8,FALSE)))),J$1,"")</f>
        <v/>
      </c>
      <c r="K14" s="10" t="str">
        <f>IF(ISNUMBER(SEARCH(LOWER(K$1),LOWER(VLOOKUP($A14,'Formulärsvar 1'!$A:$AB,8,FALSE)))),K$1,"")</f>
        <v/>
      </c>
      <c r="L14" s="10" t="str">
        <f>IF(ISNUMBER(SEARCH(LOWER(L$1),LOWER(VLOOKUP($A14,'Formulärsvar 1'!$A:$AB,8,FALSE)))),L$1,"")</f>
        <v/>
      </c>
      <c r="M14" s="10" t="str">
        <f>IF(ISNUMBER(SEARCH(LOWER(M$1),LOWER(VLOOKUP($A14,'Formulärsvar 1'!$A:$AB,8,FALSE)))),M$1,"")</f>
        <v/>
      </c>
      <c r="N14" s="10" t="str">
        <f>IF(ISNUMBER(SEARCH(LOWER(N$1),LOWER(VLOOKUP($A14,'Formulärsvar 1'!$A:$AB,8,FALSE)))),N$1,"")</f>
        <v/>
      </c>
      <c r="O14" s="10" t="str">
        <f>IF(ISNUMBER(SEARCH(LOWER(O$1),LOWER(VLOOKUP($A14,'Formulärsvar 1'!$A:$AB,8,FALSE)))),O$1,"")</f>
        <v/>
      </c>
      <c r="P14" s="10" t="str">
        <f>IF(ISNUMBER(SEARCH(LOWER(P$1),LOWER(VLOOKUP($A14,'Formulärsvar 1'!$A:$AB,8,FALSE)))),P$1,"")</f>
        <v/>
      </c>
      <c r="Q14" s="10" t="str">
        <f>IF(ISNUMBER(SEARCH(LOWER(Q$1),LOWER(VLOOKUP($A14,'Formulärsvar 1'!$A:$AB,8,FALSE)))),Q$1,"")</f>
        <v/>
      </c>
      <c r="R14" s="10" t="str">
        <f>IF(ISNUMBER(SEARCH(LOWER(R$1),LOWER(VLOOKUP($A14,'Formulärsvar 1'!$A:$AB,8,FALSE)))),R$1,"")</f>
        <v/>
      </c>
      <c r="S14" s="10" t="str">
        <f>IF(ISNUMBER(SEARCH(LOWER(S$1),LOWER(VLOOKUP($A14,'Formulärsvar 1'!$A:$AB,8,FALSE)))),S$1,"")</f>
        <v/>
      </c>
      <c r="T14" s="10" t="str">
        <f>IF(ISNUMBER(SEARCH(LOWER(T$1),LOWER(VLOOKUP($A14,'Formulärsvar 1'!$A:$AB,8,FALSE)))),T$1,"")</f>
        <v/>
      </c>
      <c r="U14" s="10" t="str">
        <f>IF(ISNUMBER(SEARCH(LOWER(U$1),LOWER(VLOOKUP($A14,'Formulärsvar 1'!$A:$AB,8,FALSE)))),U$1,"")</f>
        <v/>
      </c>
      <c r="V14" s="10" t="str">
        <f>IF(ISNUMBER(SEARCH(LOWER(V$1),LOWER(VLOOKUP($A14,'Formulärsvar 1'!$A:$AB,8,FALSE)))),V$1,"")</f>
        <v/>
      </c>
      <c r="W14" s="10" t="s">
        <v>160</v>
      </c>
      <c r="X14" s="10" t="str">
        <f>IF(ISNUMBER(SEARCH(LOWER(X$1),LOWER(VLOOKUP($A14,'Formulärsvar 1'!$A:$AB,8,FALSE)))),X$1,"")</f>
        <v>JavaScript</v>
      </c>
      <c r="Y14" s="10" t="str">
        <f>IF(ISNUMBER(SEARCH(LOWER(Y$1),LOWER(VLOOKUP($A14,'Formulärsvar 1'!$A:$AB,8,FALSE)))),Y$1,"")</f>
        <v>Kotlin</v>
      </c>
      <c r="Z14" s="10" t="str">
        <f>IF(ISNUMBER(SEARCH(LOWER(Z$1),LOWER(VLOOKUP($A14,'Formulärsvar 1'!$A:$AB,8,FALSE)))),Z$1,"")</f>
        <v/>
      </c>
      <c r="AA14" s="10" t="str">
        <f>IF(ISNUMBER(SEARCH(LOWER(AA$1),LOWER(VLOOKUP($A14,'Formulärsvar 1'!$A:$AB,8,FALSE)))),AA$1,"")</f>
        <v/>
      </c>
      <c r="AB14" s="10" t="str">
        <f>IF(ISNUMBER(SEARCH(LOWER(AB$1),LOWER(VLOOKUP($A14,'Formulärsvar 1'!$A:$AB,8,FALSE)))),AB$1,"")</f>
        <v/>
      </c>
      <c r="AC14" s="10" t="str">
        <f>IF(ISNUMBER(SEARCH(LOWER(AC$1),LOWER(VLOOKUP($A14,'Formulärsvar 1'!$A:$AB,8,FALSE)))),AC$1,"")</f>
        <v/>
      </c>
      <c r="AD14" s="10" t="str">
        <f>IF(ISNUMBER(SEARCH(LOWER(AD$1),LOWER(VLOOKUP($A14,'Formulärsvar 1'!$A:$AB,8,FALSE)))),AD$1,"")</f>
        <v/>
      </c>
      <c r="AE14" s="10" t="str">
        <f>IF(ISNUMBER(SEARCH(LOWER(AE$1),LOWER(VLOOKUP($A14,'Formulärsvar 1'!$A:$AB,8,FALSE)))),AE$1,"")</f>
        <v/>
      </c>
      <c r="AF14" s="10" t="str">
        <f>IF(ISNUMBER(SEARCH(LOWER(AF$1),LOWER(VLOOKUP($A14,'Formulärsvar 1'!$A:$AB,8,FALSE)))),AF$1,"")</f>
        <v/>
      </c>
      <c r="AG14" s="10" t="str">
        <f>IF(ISNUMBER(SEARCH(LOWER(AG$1),LOWER(VLOOKUP($A14,'Formulärsvar 1'!$A:$AB,8,FALSE)))),AG$1,"")</f>
        <v/>
      </c>
      <c r="AH14" s="10" t="str">
        <f>IF(ISNUMBER(SEARCH(LOWER(AH$1),LOWER(VLOOKUP($A14,'Formulärsvar 1'!$A:$AB,8,FALSE)))),AH$1,"")</f>
        <v/>
      </c>
      <c r="AI14" s="10" t="str">
        <f>IF(ISNUMBER(SEARCH(LOWER(AI$1),LOWER(VLOOKUP($A14,'Formulärsvar 1'!$A:$AB,8,FALSE)))),AI$1,"")</f>
        <v/>
      </c>
      <c r="AJ14" s="10" t="s">
        <v>874</v>
      </c>
      <c r="AK14" s="10" t="str">
        <f>IF(ISNUMBER(SEARCH(LOWER(AK$1),LOWER(VLOOKUP($A14,'Formulärsvar 1'!$A:$AB,8,FALSE)))),AK$1,"")</f>
        <v/>
      </c>
      <c r="AL14" s="10" t="str">
        <f>IF(ISNUMBER(SEARCH(LOWER(AL$1),LOWER(VLOOKUP($A14,'Formulärsvar 1'!$A:$AB,8,FALSE)))),AL$1,"")</f>
        <v/>
      </c>
      <c r="AM14" s="10" t="str">
        <f>IF(ISNUMBER(SEARCH(LOWER(AM$1),LOWER(VLOOKUP($A14,'Formulärsvar 1'!$A:$AB,8,FALSE)))),AM$1,"")</f>
        <v/>
      </c>
      <c r="AN14" s="10" t="str">
        <f>IF(ISNUMBER(SEARCH(LOWER(AN$1),LOWER(VLOOKUP($A14,'Formulärsvar 1'!$A:$AB,8,FALSE)))),AN$1,"")</f>
        <v/>
      </c>
      <c r="AO14" s="10" t="str">
        <f>IF(ISNUMBER(SEARCH(LOWER(AO$1),LOWER(VLOOKUP($A14,'Formulärsvar 1'!$A:$AB,8,FALSE)))),AO$1,"")</f>
        <v>SQL</v>
      </c>
      <c r="AP14" s="10" t="str">
        <f>IF(ISNUMBER(SEARCH(LOWER(AP$1),LOWER(VLOOKUP($A14,'Formulärsvar 1'!$A:$AB,8,FALSE)))),AP$1,"")</f>
        <v/>
      </c>
      <c r="AQ14" s="10" t="str">
        <f>IF(ISNUMBER(SEARCH(LOWER(AQ$1),LOWER(VLOOKUP($A14,'Formulärsvar 1'!$A:$AB,8,FALSE)))),AQ$1,"")</f>
        <v/>
      </c>
      <c r="AR14" s="10" t="str">
        <f>IF(ISNUMBER(SEARCH(LOWER(AR$1),LOWER(VLOOKUP($A14,'Formulärsvar 1'!$A:$AB,8,FALSE)))),AR$1,"")</f>
        <v/>
      </c>
      <c r="AS14" s="10" t="str">
        <f>IF(ISNUMBER(SEARCH(LOWER(AS$1),LOWER(VLOOKUP($A14,'Formulärsvar 1'!$A:$AB,8,FALSE)))),AS$1,"")</f>
        <v/>
      </c>
      <c r="AT14" s="10" t="str">
        <f>IF(ISNUMBER(SEARCH(LOWER(AT$1),LOWER(VLOOKUP($A14,'Formulärsvar 1'!$A:$AB,8,FALSE)))),AT$1,"")</f>
        <v/>
      </c>
      <c r="AU14" s="10"/>
      <c r="AV14" s="10"/>
      <c r="AW14" s="10"/>
    </row>
    <row r="15" spans="1:49" x14ac:dyDescent="0.25">
      <c r="A15">
        <v>14</v>
      </c>
      <c r="B15" s="10" t="str">
        <f>IF(ISNUMBER(SEARCH(LOWER(B$1),LOWER(VLOOKUP($A15,'Formulärsvar 1'!$A:$AB,8,FALSE)))),B$1,"")</f>
        <v/>
      </c>
      <c r="C15" s="10" t="str">
        <f>IF(ISNUMBER(SEARCH(LOWER(C$1),LOWER(VLOOKUP($A15,'Formulärsvar 1'!$A:$AB,8,FALSE)))),C$1,"")</f>
        <v/>
      </c>
      <c r="D15" s="10" t="str">
        <f>IF(ISNUMBER(SEARCH(LOWER(D$1),LOWER(VLOOKUP($A15,'Formulärsvar 1'!$A:$AB,8,FALSE)))),D$1,"")</f>
        <v/>
      </c>
      <c r="E15" s="10" t="str">
        <f>IF(ISNUMBER(SEARCH(LOWER(E$1),LOWER(VLOOKUP($A15,'Formulärsvar 1'!$A:$AB,8,FALSE)))),E$1,"")</f>
        <v/>
      </c>
      <c r="F15" s="10" t="str">
        <f>IF(ISNUMBER(SEARCH(LOWER(F$1),LOWER(VLOOKUP($A15,'Formulärsvar 1'!$A:$AB,8,FALSE)))),F$1,"")</f>
        <v/>
      </c>
      <c r="G15" s="10" t="str">
        <f>IF(ISNUMBER(SEARCH(LOWER(G$1),LOWER(VLOOKUP($A15,'Formulärsvar 1'!$A:$AB,8,FALSE)))),G$1,"")</f>
        <v/>
      </c>
      <c r="H15" s="10" t="s">
        <v>874</v>
      </c>
      <c r="I15" s="10" t="str">
        <f>IF(ISNUMBER(SEARCH(LOWER(I$1),LOWER(VLOOKUP($A15,'Formulärsvar 1'!$A:$AB,8,FALSE)))),I$1,"")</f>
        <v/>
      </c>
      <c r="J15" s="10" t="str">
        <f>IF(ISNUMBER(SEARCH(LOWER(J$1),LOWER(VLOOKUP($A15,'Formulärsvar 1'!$A:$AB,8,FALSE)))),J$1,"")</f>
        <v/>
      </c>
      <c r="K15" s="10" t="str">
        <f>IF(ISNUMBER(SEARCH(LOWER(K$1),LOWER(VLOOKUP($A15,'Formulärsvar 1'!$A:$AB,8,FALSE)))),K$1,"")</f>
        <v/>
      </c>
      <c r="L15" s="10" t="str">
        <f>IF(ISNUMBER(SEARCH(LOWER(L$1),LOWER(VLOOKUP($A15,'Formulärsvar 1'!$A:$AB,8,FALSE)))),L$1,"")</f>
        <v/>
      </c>
      <c r="M15" s="10" t="str">
        <f>IF(ISNUMBER(SEARCH(LOWER(M$1),LOWER(VLOOKUP($A15,'Formulärsvar 1'!$A:$AB,8,FALSE)))),M$1,"")</f>
        <v/>
      </c>
      <c r="N15" s="10" t="str">
        <f>IF(ISNUMBER(SEARCH(LOWER(N$1),LOWER(VLOOKUP($A15,'Formulärsvar 1'!$A:$AB,8,FALSE)))),N$1,"")</f>
        <v/>
      </c>
      <c r="O15" s="10" t="str">
        <f>IF(ISNUMBER(SEARCH(LOWER(O$1),LOWER(VLOOKUP($A15,'Formulärsvar 1'!$A:$AB,8,FALSE)))),O$1,"")</f>
        <v/>
      </c>
      <c r="P15" s="10" t="str">
        <f>IF(ISNUMBER(SEARCH(LOWER(P$1),LOWER(VLOOKUP($A15,'Formulärsvar 1'!$A:$AB,8,FALSE)))),P$1,"")</f>
        <v/>
      </c>
      <c r="Q15" s="10" t="str">
        <f>IF(ISNUMBER(SEARCH(LOWER(Q$1),LOWER(VLOOKUP($A15,'Formulärsvar 1'!$A:$AB,8,FALSE)))),Q$1,"")</f>
        <v/>
      </c>
      <c r="R15" s="10" t="str">
        <f>IF(ISNUMBER(SEARCH(LOWER(R$1),LOWER(VLOOKUP($A15,'Formulärsvar 1'!$A:$AB,8,FALSE)))),R$1,"")</f>
        <v/>
      </c>
      <c r="S15" s="10" t="str">
        <f>IF(ISNUMBER(SEARCH(LOWER(S$1),LOWER(VLOOKUP($A15,'Formulärsvar 1'!$A:$AB,8,FALSE)))),S$1,"")</f>
        <v/>
      </c>
      <c r="T15" s="10" t="str">
        <f>IF(ISNUMBER(SEARCH(LOWER(T$1),LOWER(VLOOKUP($A15,'Formulärsvar 1'!$A:$AB,8,FALSE)))),T$1,"")</f>
        <v/>
      </c>
      <c r="U15" s="10" t="str">
        <f>IF(ISNUMBER(SEARCH(LOWER(U$1),LOWER(VLOOKUP($A15,'Formulärsvar 1'!$A:$AB,8,FALSE)))),U$1,"")</f>
        <v/>
      </c>
      <c r="V15" s="10" t="str">
        <f>IF(ISNUMBER(SEARCH(LOWER(V$1),LOWER(VLOOKUP($A15,'Formulärsvar 1'!$A:$AB,8,FALSE)))),V$1,"")</f>
        <v/>
      </c>
      <c r="W15" s="10" t="s">
        <v>160</v>
      </c>
      <c r="X15" s="10" t="str">
        <f>IF(ISNUMBER(SEARCH(LOWER(X$1),LOWER(VLOOKUP($A15,'Formulärsvar 1'!$A:$AB,8,FALSE)))),X$1,"")</f>
        <v>JavaScript</v>
      </c>
      <c r="Y15" s="10" t="str">
        <f>IF(ISNUMBER(SEARCH(LOWER(Y$1),LOWER(VLOOKUP($A15,'Formulärsvar 1'!$A:$AB,8,FALSE)))),Y$1,"")</f>
        <v>Kotlin</v>
      </c>
      <c r="Z15" s="10" t="str">
        <f>IF(ISNUMBER(SEARCH(LOWER(Z$1),LOWER(VLOOKUP($A15,'Formulärsvar 1'!$A:$AB,8,FALSE)))),Z$1,"")</f>
        <v/>
      </c>
      <c r="AA15" s="10" t="str">
        <f>IF(ISNUMBER(SEARCH(LOWER(AA$1),LOWER(VLOOKUP($A15,'Formulärsvar 1'!$A:$AB,8,FALSE)))),AA$1,"")</f>
        <v/>
      </c>
      <c r="AB15" s="10" t="str">
        <f>IF(ISNUMBER(SEARCH(LOWER(AB$1),LOWER(VLOOKUP($A15,'Formulärsvar 1'!$A:$AB,8,FALSE)))),AB$1,"")</f>
        <v/>
      </c>
      <c r="AC15" s="10" t="str">
        <f>IF(ISNUMBER(SEARCH(LOWER(AC$1),LOWER(VLOOKUP($A15,'Formulärsvar 1'!$A:$AB,8,FALSE)))),AC$1,"")</f>
        <v/>
      </c>
      <c r="AD15" s="10" t="str">
        <f>IF(ISNUMBER(SEARCH(LOWER(AD$1),LOWER(VLOOKUP($A15,'Formulärsvar 1'!$A:$AB,8,FALSE)))),AD$1,"")</f>
        <v/>
      </c>
      <c r="AE15" s="10" t="str">
        <f>IF(ISNUMBER(SEARCH(LOWER(AE$1),LOWER(VLOOKUP($A15,'Formulärsvar 1'!$A:$AB,8,FALSE)))),AE$1,"")</f>
        <v/>
      </c>
      <c r="AF15" s="10" t="str">
        <f>IF(ISNUMBER(SEARCH(LOWER(AF$1),LOWER(VLOOKUP($A15,'Formulärsvar 1'!$A:$AB,8,FALSE)))),AF$1,"")</f>
        <v/>
      </c>
      <c r="AG15" s="10" t="str">
        <f>IF(ISNUMBER(SEARCH(LOWER(AG$1),LOWER(VLOOKUP($A15,'Formulärsvar 1'!$A:$AB,8,FALSE)))),AG$1,"")</f>
        <v/>
      </c>
      <c r="AH15" s="10" t="str">
        <f>IF(ISNUMBER(SEARCH(LOWER(AH$1),LOWER(VLOOKUP($A15,'Formulärsvar 1'!$A:$AB,8,FALSE)))),AH$1,"")</f>
        <v/>
      </c>
      <c r="AI15" s="10" t="str">
        <f>IF(ISNUMBER(SEARCH(LOWER(AI$1),LOWER(VLOOKUP($A15,'Formulärsvar 1'!$A:$AB,8,FALSE)))),AI$1,"")</f>
        <v/>
      </c>
      <c r="AJ15" s="10" t="s">
        <v>874</v>
      </c>
      <c r="AK15" s="10" t="str">
        <f>IF(ISNUMBER(SEARCH(LOWER(AK$1),LOWER(VLOOKUP($A15,'Formulärsvar 1'!$A:$AB,8,FALSE)))),AK$1,"")</f>
        <v/>
      </c>
      <c r="AL15" s="10" t="str">
        <f>IF(ISNUMBER(SEARCH(LOWER(AL$1),LOWER(VLOOKUP($A15,'Formulärsvar 1'!$A:$AB,8,FALSE)))),AL$1,"")</f>
        <v/>
      </c>
      <c r="AM15" s="10" t="str">
        <f>IF(ISNUMBER(SEARCH(LOWER(AM$1),LOWER(VLOOKUP($A15,'Formulärsvar 1'!$A:$AB,8,FALSE)))),AM$1,"")</f>
        <v/>
      </c>
      <c r="AN15" s="10" t="str">
        <f>IF(ISNUMBER(SEARCH(LOWER(AN$1),LOWER(VLOOKUP($A15,'Formulärsvar 1'!$A:$AB,8,FALSE)))),AN$1,"")</f>
        <v/>
      </c>
      <c r="AO15" s="10" t="str">
        <f>IF(ISNUMBER(SEARCH(LOWER(AO$1),LOWER(VLOOKUP($A15,'Formulärsvar 1'!$A:$AB,8,FALSE)))),AO$1,"")</f>
        <v>SQL</v>
      </c>
      <c r="AP15" s="10" t="str">
        <f>IF(ISNUMBER(SEARCH(LOWER(AP$1),LOWER(VLOOKUP($A15,'Formulärsvar 1'!$A:$AB,8,FALSE)))),AP$1,"")</f>
        <v>Swift</v>
      </c>
      <c r="AQ15" s="10" t="str">
        <f>IF(ISNUMBER(SEARCH(LOWER(AQ$1),LOWER(VLOOKUP($A15,'Formulärsvar 1'!$A:$AB,8,FALSE)))),AQ$1,"")</f>
        <v/>
      </c>
      <c r="AR15" s="10" t="str">
        <f>IF(ISNUMBER(SEARCH(LOWER(AR$1),LOWER(VLOOKUP($A15,'Formulärsvar 1'!$A:$AB,8,FALSE)))),AR$1,"")</f>
        <v/>
      </c>
      <c r="AS15" s="10" t="str">
        <f>IF(ISNUMBER(SEARCH(LOWER(AS$1),LOWER(VLOOKUP($A15,'Formulärsvar 1'!$A:$AB,8,FALSE)))),AS$1,"")</f>
        <v/>
      </c>
      <c r="AT15" s="10" t="str">
        <f>IF(ISNUMBER(SEARCH(LOWER(AT$1),LOWER(VLOOKUP($A15,'Formulärsvar 1'!$A:$AB,8,FALSE)))),AT$1,"")</f>
        <v/>
      </c>
      <c r="AU15" s="10"/>
      <c r="AV15" s="10"/>
      <c r="AW15" s="10"/>
    </row>
    <row r="16" spans="1:49" x14ac:dyDescent="0.25">
      <c r="A16">
        <v>15</v>
      </c>
      <c r="B16" s="10" t="str">
        <f>IF(ISNUMBER(SEARCH(LOWER(B$1),LOWER(VLOOKUP($A16,'Formulärsvar 1'!$A:$AB,8,FALSE)))),B$1,"")</f>
        <v/>
      </c>
      <c r="C16" s="10" t="str">
        <f>IF(ISNUMBER(SEARCH(LOWER(C$1),LOWER(VLOOKUP($A16,'Formulärsvar 1'!$A:$AB,8,FALSE)))),C$1,"")</f>
        <v/>
      </c>
      <c r="D16" s="10" t="str">
        <f>IF(ISNUMBER(SEARCH(LOWER(D$1),LOWER(VLOOKUP($A16,'Formulärsvar 1'!$A:$AB,8,FALSE)))),D$1,"")</f>
        <v/>
      </c>
      <c r="E16" s="10" t="str">
        <f>IF(ISNUMBER(SEARCH(LOWER(E$1),LOWER(VLOOKUP($A16,'Formulärsvar 1'!$A:$AB,8,FALSE)))),E$1,"")</f>
        <v/>
      </c>
      <c r="F16" s="10" t="str">
        <f>IF(ISNUMBER(SEARCH(LOWER(F$1),LOWER(VLOOKUP($A16,'Formulärsvar 1'!$A:$AB,8,FALSE)))),F$1,"")</f>
        <v/>
      </c>
      <c r="G16" s="10" t="str">
        <f>IF(ISNUMBER(SEARCH(LOWER(G$1),LOWER(VLOOKUP($A16,'Formulärsvar 1'!$A:$AB,8,FALSE)))),G$1,"")</f>
        <v/>
      </c>
      <c r="H16" s="10" t="s">
        <v>874</v>
      </c>
      <c r="I16" s="10" t="str">
        <f>IF(ISNUMBER(SEARCH(LOWER(I$1),LOWER(VLOOKUP($A16,'Formulärsvar 1'!$A:$AB,8,FALSE)))),I$1,"")</f>
        <v/>
      </c>
      <c r="J16" s="10" t="str">
        <f>IF(ISNUMBER(SEARCH(LOWER(J$1),LOWER(VLOOKUP($A16,'Formulärsvar 1'!$A:$AB,8,FALSE)))),J$1,"")</f>
        <v/>
      </c>
      <c r="K16" s="10" t="str">
        <f>IF(ISNUMBER(SEARCH(LOWER(K$1),LOWER(VLOOKUP($A16,'Formulärsvar 1'!$A:$AB,8,FALSE)))),K$1,"")</f>
        <v/>
      </c>
      <c r="L16" s="10" t="str">
        <f>IF(ISNUMBER(SEARCH(LOWER(L$1),LOWER(VLOOKUP($A16,'Formulärsvar 1'!$A:$AB,8,FALSE)))),L$1,"")</f>
        <v/>
      </c>
      <c r="M16" s="10" t="str">
        <f>IF(ISNUMBER(SEARCH(LOWER(M$1),LOWER(VLOOKUP($A16,'Formulärsvar 1'!$A:$AB,8,FALSE)))),M$1,"")</f>
        <v/>
      </c>
      <c r="N16" s="10" t="str">
        <f>IF(ISNUMBER(SEARCH(LOWER(N$1),LOWER(VLOOKUP($A16,'Formulärsvar 1'!$A:$AB,8,FALSE)))),N$1,"")</f>
        <v/>
      </c>
      <c r="O16" s="10" t="str">
        <f>IF(ISNUMBER(SEARCH(LOWER(O$1),LOWER(VLOOKUP($A16,'Formulärsvar 1'!$A:$AB,8,FALSE)))),O$1,"")</f>
        <v/>
      </c>
      <c r="P16" s="10" t="str">
        <f>IF(ISNUMBER(SEARCH(LOWER(P$1),LOWER(VLOOKUP($A16,'Formulärsvar 1'!$A:$AB,8,FALSE)))),P$1,"")</f>
        <v/>
      </c>
      <c r="Q16" s="10" t="str">
        <f>IF(ISNUMBER(SEARCH(LOWER(Q$1),LOWER(VLOOKUP($A16,'Formulärsvar 1'!$A:$AB,8,FALSE)))),Q$1,"")</f>
        <v/>
      </c>
      <c r="R16" s="10" t="str">
        <f>IF(ISNUMBER(SEARCH(LOWER(R$1),LOWER(VLOOKUP($A16,'Formulärsvar 1'!$A:$AB,8,FALSE)))),R$1,"")</f>
        <v/>
      </c>
      <c r="S16" s="10" t="str">
        <f>IF(ISNUMBER(SEARCH(LOWER(S$1),LOWER(VLOOKUP($A16,'Formulärsvar 1'!$A:$AB,8,FALSE)))),S$1,"")</f>
        <v/>
      </c>
      <c r="T16" s="10" t="str">
        <f>IF(ISNUMBER(SEARCH(LOWER(T$1),LOWER(VLOOKUP($A16,'Formulärsvar 1'!$A:$AB,8,FALSE)))),T$1,"")</f>
        <v/>
      </c>
      <c r="U16" s="10" t="str">
        <f>IF(ISNUMBER(SEARCH(LOWER(U$1),LOWER(VLOOKUP($A16,'Formulärsvar 1'!$A:$AB,8,FALSE)))),U$1,"")</f>
        <v>Haskell</v>
      </c>
      <c r="V16" s="10" t="str">
        <f>IF(ISNUMBER(SEARCH(LOWER(V$1),LOWER(VLOOKUP($A16,'Formulärsvar 1'!$A:$AB,8,FALSE)))),V$1,"")</f>
        <v/>
      </c>
      <c r="W16" s="10" t="s">
        <v>874</v>
      </c>
      <c r="X16" s="10" t="str">
        <f>IF(ISNUMBER(SEARCH(LOWER(X$1),LOWER(VLOOKUP($A16,'Formulärsvar 1'!$A:$AB,8,FALSE)))),X$1,"")</f>
        <v>JavaScript</v>
      </c>
      <c r="Y16" s="10" t="str">
        <f>IF(ISNUMBER(SEARCH(LOWER(Y$1),LOWER(VLOOKUP($A16,'Formulärsvar 1'!$A:$AB,8,FALSE)))),Y$1,"")</f>
        <v/>
      </c>
      <c r="Z16" s="10" t="str">
        <f>IF(ISNUMBER(SEARCH(LOWER(Z$1),LOWER(VLOOKUP($A16,'Formulärsvar 1'!$A:$AB,8,FALSE)))),Z$1,"")</f>
        <v/>
      </c>
      <c r="AA16" s="10" t="str">
        <f>IF(ISNUMBER(SEARCH(LOWER(AA$1),LOWER(VLOOKUP($A16,'Formulärsvar 1'!$A:$AB,8,FALSE)))),AA$1,"")</f>
        <v/>
      </c>
      <c r="AB16" s="10" t="str">
        <f>IF(ISNUMBER(SEARCH(LOWER(AB$1),LOWER(VLOOKUP($A16,'Formulärsvar 1'!$A:$AB,8,FALSE)))),AB$1,"")</f>
        <v/>
      </c>
      <c r="AC16" s="10" t="str">
        <f>IF(ISNUMBER(SEARCH(LOWER(AC$1),LOWER(VLOOKUP($A16,'Formulärsvar 1'!$A:$AB,8,FALSE)))),AC$1,"")</f>
        <v/>
      </c>
      <c r="AD16" s="10" t="str">
        <f>IF(ISNUMBER(SEARCH(LOWER(AD$1),LOWER(VLOOKUP($A16,'Formulärsvar 1'!$A:$AB,8,FALSE)))),AD$1,"")</f>
        <v/>
      </c>
      <c r="AE16" s="10" t="str">
        <f>IF(ISNUMBER(SEARCH(LOWER(AE$1),LOWER(VLOOKUP($A16,'Formulärsvar 1'!$A:$AB,8,FALSE)))),AE$1,"")</f>
        <v/>
      </c>
      <c r="AF16" s="10" t="str">
        <f>IF(ISNUMBER(SEARCH(LOWER(AF$1),LOWER(VLOOKUP($A16,'Formulärsvar 1'!$A:$AB,8,FALSE)))),AF$1,"")</f>
        <v/>
      </c>
      <c r="AG16" s="10" t="str">
        <f>IF(ISNUMBER(SEARCH(LOWER(AG$1),LOWER(VLOOKUP($A16,'Formulärsvar 1'!$A:$AB,8,FALSE)))),AG$1,"")</f>
        <v/>
      </c>
      <c r="AH16" s="10" t="str">
        <f>IF(ISNUMBER(SEARCH(LOWER(AH$1),LOWER(VLOOKUP($A16,'Formulärsvar 1'!$A:$AB,8,FALSE)))),AH$1,"")</f>
        <v/>
      </c>
      <c r="AI16" s="10" t="str">
        <f>IF(ISNUMBER(SEARCH(LOWER(AI$1),LOWER(VLOOKUP($A16,'Formulärsvar 1'!$A:$AB,8,FALSE)))),AI$1,"")</f>
        <v>Python</v>
      </c>
      <c r="AJ16" s="10" t="s">
        <v>874</v>
      </c>
      <c r="AK16" s="10" t="str">
        <f>IF(ISNUMBER(SEARCH(LOWER(AK$1),LOWER(VLOOKUP($A16,'Formulärsvar 1'!$A:$AB,8,FALSE)))),AK$1,"")</f>
        <v/>
      </c>
      <c r="AL16" s="10" t="str">
        <f>IF(ISNUMBER(SEARCH(LOWER(AL$1),LOWER(VLOOKUP($A16,'Formulärsvar 1'!$A:$AB,8,FALSE)))),AL$1,"")</f>
        <v/>
      </c>
      <c r="AM16" s="10" t="str">
        <f>IF(ISNUMBER(SEARCH(LOWER(AM$1),LOWER(VLOOKUP($A16,'Formulärsvar 1'!$A:$AB,8,FALSE)))),AM$1,"")</f>
        <v/>
      </c>
      <c r="AN16" s="10" t="str">
        <f>IF(ISNUMBER(SEARCH(LOWER(AN$1),LOWER(VLOOKUP($A16,'Formulärsvar 1'!$A:$AB,8,FALSE)))),AN$1,"")</f>
        <v/>
      </c>
      <c r="AO16" s="10" t="str">
        <f>IF(ISNUMBER(SEARCH(LOWER(AO$1),LOWER(VLOOKUP($A16,'Formulärsvar 1'!$A:$AB,8,FALSE)))),AO$1,"")</f>
        <v/>
      </c>
      <c r="AP16" s="10" t="str">
        <f>IF(ISNUMBER(SEARCH(LOWER(AP$1),LOWER(VLOOKUP($A16,'Formulärsvar 1'!$A:$AB,8,FALSE)))),AP$1,"")</f>
        <v/>
      </c>
      <c r="AQ16" s="10" t="str">
        <f>IF(ISNUMBER(SEARCH(LOWER(AQ$1),LOWER(VLOOKUP($A16,'Formulärsvar 1'!$A:$AB,8,FALSE)))),AQ$1,"")</f>
        <v/>
      </c>
      <c r="AR16" s="10" t="str">
        <f>IF(ISNUMBER(SEARCH(LOWER(AR$1),LOWER(VLOOKUP($A16,'Formulärsvar 1'!$A:$AB,8,FALSE)))),AR$1,"")</f>
        <v>Typescript</v>
      </c>
      <c r="AS16" s="10" t="str">
        <f>IF(ISNUMBER(SEARCH(LOWER(AS$1),LOWER(VLOOKUP($A16,'Formulärsvar 1'!$A:$AB,8,FALSE)))),AS$1,"")</f>
        <v/>
      </c>
      <c r="AT16" s="10" t="str">
        <f>IF(ISNUMBER(SEARCH(LOWER(AT$1),LOWER(VLOOKUP($A16,'Formulärsvar 1'!$A:$AB,8,FALSE)))),AT$1,"")</f>
        <v/>
      </c>
      <c r="AU16" s="10"/>
      <c r="AV16" s="10"/>
      <c r="AW16" s="10"/>
    </row>
    <row r="17" spans="1:49" x14ac:dyDescent="0.25">
      <c r="A17">
        <v>16</v>
      </c>
      <c r="B17" s="10" t="str">
        <f>IF(ISNUMBER(SEARCH(LOWER(B$1),LOWER(VLOOKUP($A17,'Formulärsvar 1'!$A:$AB,8,FALSE)))),B$1,"")</f>
        <v/>
      </c>
      <c r="C17" s="10" t="str">
        <f>IF(ISNUMBER(SEARCH(LOWER(C$1),LOWER(VLOOKUP($A17,'Formulärsvar 1'!$A:$AB,8,FALSE)))),C$1,"")</f>
        <v/>
      </c>
      <c r="D17" s="10" t="str">
        <f>IF(ISNUMBER(SEARCH(LOWER(D$1),LOWER(VLOOKUP($A17,'Formulärsvar 1'!$A:$AB,8,FALSE)))),D$1,"")</f>
        <v/>
      </c>
      <c r="E17" s="10" t="str">
        <f>IF(ISNUMBER(SEARCH(LOWER(E$1),LOWER(VLOOKUP($A17,'Formulärsvar 1'!$A:$AB,8,FALSE)))),E$1,"")</f>
        <v/>
      </c>
      <c r="F17" s="10" t="str">
        <f>IF(ISNUMBER(SEARCH(LOWER(F$1),LOWER(VLOOKUP($A17,'Formulärsvar 1'!$A:$AB,8,FALSE)))),F$1,"")</f>
        <v/>
      </c>
      <c r="G17" s="10" t="str">
        <f>IF(ISNUMBER(SEARCH(LOWER(G$1),LOWER(VLOOKUP($A17,'Formulärsvar 1'!$A:$AB,8,FALSE)))),G$1,"")</f>
        <v/>
      </c>
      <c r="H17" s="10" t="s">
        <v>874</v>
      </c>
      <c r="I17" s="10" t="str">
        <f>IF(ISNUMBER(SEARCH(LOWER(I$1),LOWER(VLOOKUP($A17,'Formulärsvar 1'!$A:$AB,8,FALSE)))),I$1,"")</f>
        <v>C#</v>
      </c>
      <c r="J17" s="10" t="str">
        <f>IF(ISNUMBER(SEARCH(LOWER(J$1),LOWER(VLOOKUP($A17,'Formulärsvar 1'!$A:$AB,8,FALSE)))),J$1,"")</f>
        <v>C++</v>
      </c>
      <c r="K17" s="10" t="str">
        <f>IF(ISNUMBER(SEARCH(LOWER(K$1),LOWER(VLOOKUP($A17,'Formulärsvar 1'!$A:$AB,8,FALSE)))),K$1,"")</f>
        <v/>
      </c>
      <c r="L17" s="10" t="str">
        <f>IF(ISNUMBER(SEARCH(LOWER(L$1),LOWER(VLOOKUP($A17,'Formulärsvar 1'!$A:$AB,8,FALSE)))),L$1,"")</f>
        <v/>
      </c>
      <c r="M17" s="10" t="str">
        <f>IF(ISNUMBER(SEARCH(LOWER(M$1),LOWER(VLOOKUP($A17,'Formulärsvar 1'!$A:$AB,8,FALSE)))),M$1,"")</f>
        <v/>
      </c>
      <c r="N17" s="10" t="str">
        <f>IF(ISNUMBER(SEARCH(LOWER(N$1),LOWER(VLOOKUP($A17,'Formulärsvar 1'!$A:$AB,8,FALSE)))),N$1,"")</f>
        <v/>
      </c>
      <c r="O17" s="10" t="str">
        <f>IF(ISNUMBER(SEARCH(LOWER(O$1),LOWER(VLOOKUP($A17,'Formulärsvar 1'!$A:$AB,8,FALSE)))),O$1,"")</f>
        <v/>
      </c>
      <c r="P17" s="10" t="str">
        <f>IF(ISNUMBER(SEARCH(LOWER(P$1),LOWER(VLOOKUP($A17,'Formulärsvar 1'!$A:$AB,8,FALSE)))),P$1,"")</f>
        <v/>
      </c>
      <c r="Q17" s="10" t="str">
        <f>IF(ISNUMBER(SEARCH(LOWER(Q$1),LOWER(VLOOKUP($A17,'Formulärsvar 1'!$A:$AB,8,FALSE)))),Q$1,"")</f>
        <v/>
      </c>
      <c r="R17" s="10" t="str">
        <f>IF(ISNUMBER(SEARCH(LOWER(R$1),LOWER(VLOOKUP($A17,'Formulärsvar 1'!$A:$AB,8,FALSE)))),R$1,"")</f>
        <v/>
      </c>
      <c r="S17" s="10" t="str">
        <f>IF(ISNUMBER(SEARCH(LOWER(S$1),LOWER(VLOOKUP($A17,'Formulärsvar 1'!$A:$AB,8,FALSE)))),S$1,"")</f>
        <v/>
      </c>
      <c r="T17" s="10" t="str">
        <f>IF(ISNUMBER(SEARCH(LOWER(T$1),LOWER(VLOOKUP($A17,'Formulärsvar 1'!$A:$AB,8,FALSE)))),T$1,"")</f>
        <v/>
      </c>
      <c r="U17" s="10" t="str">
        <f>IF(ISNUMBER(SEARCH(LOWER(U$1),LOWER(VLOOKUP($A17,'Formulärsvar 1'!$A:$AB,8,FALSE)))),U$1,"")</f>
        <v/>
      </c>
      <c r="V17" s="10" t="str">
        <f>IF(ISNUMBER(SEARCH(LOWER(V$1),LOWER(VLOOKUP($A17,'Formulärsvar 1'!$A:$AB,8,FALSE)))),V$1,"")</f>
        <v/>
      </c>
      <c r="W17" s="10" t="s">
        <v>874</v>
      </c>
      <c r="X17" s="10" t="str">
        <f>IF(ISNUMBER(SEARCH(LOWER(X$1),LOWER(VLOOKUP($A17,'Formulärsvar 1'!$A:$AB,8,FALSE)))),X$1,"")</f>
        <v/>
      </c>
      <c r="Y17" s="10" t="str">
        <f>IF(ISNUMBER(SEARCH(LOWER(Y$1),LOWER(VLOOKUP($A17,'Formulärsvar 1'!$A:$AB,8,FALSE)))),Y$1,"")</f>
        <v/>
      </c>
      <c r="Z17" s="10" t="str">
        <f>IF(ISNUMBER(SEARCH(LOWER(Z$1),LOWER(VLOOKUP($A17,'Formulärsvar 1'!$A:$AB,8,FALSE)))),Z$1,"")</f>
        <v/>
      </c>
      <c r="AA17" s="10" t="str">
        <f>IF(ISNUMBER(SEARCH(LOWER(AA$1),LOWER(VLOOKUP($A17,'Formulärsvar 1'!$A:$AB,8,FALSE)))),AA$1,"")</f>
        <v/>
      </c>
      <c r="AB17" s="10" t="str">
        <f>IF(ISNUMBER(SEARCH(LOWER(AB$1),LOWER(VLOOKUP($A17,'Formulärsvar 1'!$A:$AB,8,FALSE)))),AB$1,"")</f>
        <v/>
      </c>
      <c r="AC17" s="10" t="str">
        <f>IF(ISNUMBER(SEARCH(LOWER(AC$1),LOWER(VLOOKUP($A17,'Formulärsvar 1'!$A:$AB,8,FALSE)))),AC$1,"")</f>
        <v/>
      </c>
      <c r="AD17" s="10" t="str">
        <f>IF(ISNUMBER(SEARCH(LOWER(AD$1),LOWER(VLOOKUP($A17,'Formulärsvar 1'!$A:$AB,8,FALSE)))),AD$1,"")</f>
        <v/>
      </c>
      <c r="AE17" s="10" t="str">
        <f>IF(ISNUMBER(SEARCH(LOWER(AE$1),LOWER(VLOOKUP($A17,'Formulärsvar 1'!$A:$AB,8,FALSE)))),AE$1,"")</f>
        <v/>
      </c>
      <c r="AF17" s="10" t="str">
        <f>IF(ISNUMBER(SEARCH(LOWER(AF$1),LOWER(VLOOKUP($A17,'Formulärsvar 1'!$A:$AB,8,FALSE)))),AF$1,"")</f>
        <v/>
      </c>
      <c r="AG17" s="10" t="str">
        <f>IF(ISNUMBER(SEARCH(LOWER(AG$1),LOWER(VLOOKUP($A17,'Formulärsvar 1'!$A:$AB,8,FALSE)))),AG$1,"")</f>
        <v/>
      </c>
      <c r="AH17" s="10" t="str">
        <f>IF(ISNUMBER(SEARCH(LOWER(AH$1),LOWER(VLOOKUP($A17,'Formulärsvar 1'!$A:$AB,8,FALSE)))),AH$1,"")</f>
        <v/>
      </c>
      <c r="AI17" s="10" t="str">
        <f>IF(ISNUMBER(SEARCH(LOWER(AI$1),LOWER(VLOOKUP($A17,'Formulärsvar 1'!$A:$AB,8,FALSE)))),AI$1,"")</f>
        <v>Python</v>
      </c>
      <c r="AJ17" s="10" t="s">
        <v>874</v>
      </c>
      <c r="AK17" s="10" t="str">
        <f>IF(ISNUMBER(SEARCH(LOWER(AK$1),LOWER(VLOOKUP($A17,'Formulärsvar 1'!$A:$AB,8,FALSE)))),AK$1,"")</f>
        <v/>
      </c>
      <c r="AL17" s="10" t="str">
        <f>IF(ISNUMBER(SEARCH(LOWER(AL$1),LOWER(VLOOKUP($A17,'Formulärsvar 1'!$A:$AB,8,FALSE)))),AL$1,"")</f>
        <v/>
      </c>
      <c r="AM17" s="10" t="str">
        <f>IF(ISNUMBER(SEARCH(LOWER(AM$1),LOWER(VLOOKUP($A17,'Formulärsvar 1'!$A:$AB,8,FALSE)))),AM$1,"")</f>
        <v/>
      </c>
      <c r="AN17" s="10" t="str">
        <f>IF(ISNUMBER(SEARCH(LOWER(AN$1),LOWER(VLOOKUP($A17,'Formulärsvar 1'!$A:$AB,8,FALSE)))),AN$1,"")</f>
        <v/>
      </c>
      <c r="AO17" s="10" t="str">
        <f>IF(ISNUMBER(SEARCH(LOWER(AO$1),LOWER(VLOOKUP($A17,'Formulärsvar 1'!$A:$AB,8,FALSE)))),AO$1,"")</f>
        <v>SQL</v>
      </c>
      <c r="AP17" s="10" t="str">
        <f>IF(ISNUMBER(SEARCH(LOWER(AP$1),LOWER(VLOOKUP($A17,'Formulärsvar 1'!$A:$AB,8,FALSE)))),AP$1,"")</f>
        <v/>
      </c>
      <c r="AQ17" s="10" t="str">
        <f>IF(ISNUMBER(SEARCH(LOWER(AQ$1),LOWER(VLOOKUP($A17,'Formulärsvar 1'!$A:$AB,8,FALSE)))),AQ$1,"")</f>
        <v/>
      </c>
      <c r="AR17" s="10" t="str">
        <f>IF(ISNUMBER(SEARCH(LOWER(AR$1),LOWER(VLOOKUP($A17,'Formulärsvar 1'!$A:$AB,8,FALSE)))),AR$1,"")</f>
        <v/>
      </c>
      <c r="AS17" s="10" t="str">
        <f>IF(ISNUMBER(SEARCH(LOWER(AS$1),LOWER(VLOOKUP($A17,'Formulärsvar 1'!$A:$AB,8,FALSE)))),AS$1,"")</f>
        <v/>
      </c>
      <c r="AT17" s="10" t="str">
        <f>IF(ISNUMBER(SEARCH(LOWER(AT$1),LOWER(VLOOKUP($A17,'Formulärsvar 1'!$A:$AB,8,FALSE)))),AT$1,"")</f>
        <v/>
      </c>
      <c r="AU17" s="10"/>
      <c r="AV17" s="10"/>
      <c r="AW17" s="10"/>
    </row>
    <row r="18" spans="1:49" x14ac:dyDescent="0.25">
      <c r="A18">
        <v>17</v>
      </c>
      <c r="B18" s="10" t="str">
        <f>IF(ISNUMBER(SEARCH(LOWER(B$1),LOWER(VLOOKUP($A18,'Formulärsvar 1'!$A:$AB,8,FALSE)))),B$1,"")</f>
        <v/>
      </c>
      <c r="C18" s="10" t="str">
        <f>IF(ISNUMBER(SEARCH(LOWER(C$1),LOWER(VLOOKUP($A18,'Formulärsvar 1'!$A:$AB,8,FALSE)))),C$1,"")</f>
        <v/>
      </c>
      <c r="D18" s="10" t="str">
        <f>IF(ISNUMBER(SEARCH(LOWER(D$1),LOWER(VLOOKUP($A18,'Formulärsvar 1'!$A:$AB,8,FALSE)))),D$1,"")</f>
        <v/>
      </c>
      <c r="E18" s="10" t="str">
        <f>IF(ISNUMBER(SEARCH(LOWER(E$1),LOWER(VLOOKUP($A18,'Formulärsvar 1'!$A:$AB,8,FALSE)))),E$1,"")</f>
        <v/>
      </c>
      <c r="F18" s="10" t="str">
        <f>IF(ISNUMBER(SEARCH(LOWER(F$1),LOWER(VLOOKUP($A18,'Formulärsvar 1'!$A:$AB,8,FALSE)))),F$1,"")</f>
        <v/>
      </c>
      <c r="G18" s="10" t="str">
        <f>IF(ISNUMBER(SEARCH(LOWER(G$1),LOWER(VLOOKUP($A18,'Formulärsvar 1'!$A:$AB,8,FALSE)))),G$1,"")</f>
        <v/>
      </c>
      <c r="H18" s="10" t="s">
        <v>29</v>
      </c>
      <c r="I18" s="10" t="str">
        <f>IF(ISNUMBER(SEARCH(LOWER(I$1),LOWER(VLOOKUP($A18,'Formulärsvar 1'!$A:$AB,8,FALSE)))),I$1,"")</f>
        <v/>
      </c>
      <c r="J18" s="10" t="str">
        <f>IF(ISNUMBER(SEARCH(LOWER(J$1),LOWER(VLOOKUP($A18,'Formulärsvar 1'!$A:$AB,8,FALSE)))),J$1,"")</f>
        <v>C++</v>
      </c>
      <c r="K18" s="10" t="str">
        <f>IF(ISNUMBER(SEARCH(LOWER(K$1),LOWER(VLOOKUP($A18,'Formulärsvar 1'!$A:$AB,8,FALSE)))),K$1,"")</f>
        <v/>
      </c>
      <c r="L18" s="10" t="str">
        <f>IF(ISNUMBER(SEARCH(LOWER(L$1),LOWER(VLOOKUP($A18,'Formulärsvar 1'!$A:$AB,8,FALSE)))),L$1,"")</f>
        <v/>
      </c>
      <c r="M18" s="10" t="str">
        <f>IF(ISNUMBER(SEARCH(LOWER(M$1),LOWER(VLOOKUP($A18,'Formulärsvar 1'!$A:$AB,8,FALSE)))),M$1,"")</f>
        <v/>
      </c>
      <c r="N18" s="10" t="str">
        <f>IF(ISNUMBER(SEARCH(LOWER(N$1),LOWER(VLOOKUP($A18,'Formulärsvar 1'!$A:$AB,8,FALSE)))),N$1,"")</f>
        <v/>
      </c>
      <c r="O18" s="10" t="str">
        <f>IF(ISNUMBER(SEARCH(LOWER(O$1),LOWER(VLOOKUP($A18,'Formulärsvar 1'!$A:$AB,8,FALSE)))),O$1,"")</f>
        <v/>
      </c>
      <c r="P18" s="10" t="str">
        <f>IF(ISNUMBER(SEARCH(LOWER(P$1),LOWER(VLOOKUP($A18,'Formulärsvar 1'!$A:$AB,8,FALSE)))),P$1,"")</f>
        <v/>
      </c>
      <c r="Q18" s="10" t="str">
        <f>IF(ISNUMBER(SEARCH(LOWER(Q$1),LOWER(VLOOKUP($A18,'Formulärsvar 1'!$A:$AB,8,FALSE)))),Q$1,"")</f>
        <v/>
      </c>
      <c r="R18" s="10" t="str">
        <f>IF(ISNUMBER(SEARCH(LOWER(R$1),LOWER(VLOOKUP($A18,'Formulärsvar 1'!$A:$AB,8,FALSE)))),R$1,"")</f>
        <v/>
      </c>
      <c r="S18" s="10" t="str">
        <f>IF(ISNUMBER(SEARCH(LOWER(S$1),LOWER(VLOOKUP($A18,'Formulärsvar 1'!$A:$AB,8,FALSE)))),S$1,"")</f>
        <v/>
      </c>
      <c r="T18" s="10" t="str">
        <f>IF(ISNUMBER(SEARCH(LOWER(T$1),LOWER(VLOOKUP($A18,'Formulärsvar 1'!$A:$AB,8,FALSE)))),T$1,"")</f>
        <v/>
      </c>
      <c r="U18" s="10" t="str">
        <f>IF(ISNUMBER(SEARCH(LOWER(U$1),LOWER(VLOOKUP($A18,'Formulärsvar 1'!$A:$AB,8,FALSE)))),U$1,"")</f>
        <v/>
      </c>
      <c r="V18" s="10" t="str">
        <f>IF(ISNUMBER(SEARCH(LOWER(V$1),LOWER(VLOOKUP($A18,'Formulärsvar 1'!$A:$AB,8,FALSE)))),V$1,"")</f>
        <v/>
      </c>
      <c r="W18" s="10" t="s">
        <v>160</v>
      </c>
      <c r="X18" s="10" t="str">
        <f>IF(ISNUMBER(SEARCH(LOWER(X$1),LOWER(VLOOKUP($A18,'Formulärsvar 1'!$A:$AB,8,FALSE)))),X$1,"")</f>
        <v/>
      </c>
      <c r="Y18" s="10" t="str">
        <f>IF(ISNUMBER(SEARCH(LOWER(Y$1),LOWER(VLOOKUP($A18,'Formulärsvar 1'!$A:$AB,8,FALSE)))),Y$1,"")</f>
        <v/>
      </c>
      <c r="Z18" s="10" t="str">
        <f>IF(ISNUMBER(SEARCH(LOWER(Z$1),LOWER(VLOOKUP($A18,'Formulärsvar 1'!$A:$AB,8,FALSE)))),Z$1,"")</f>
        <v/>
      </c>
      <c r="AA18" s="10" t="str">
        <f>IF(ISNUMBER(SEARCH(LOWER(AA$1),LOWER(VLOOKUP($A18,'Formulärsvar 1'!$A:$AB,8,FALSE)))),AA$1,"")</f>
        <v/>
      </c>
      <c r="AB18" s="10" t="str">
        <f>IF(ISNUMBER(SEARCH(LOWER(AB$1),LOWER(VLOOKUP($A18,'Formulärsvar 1'!$A:$AB,8,FALSE)))),AB$1,"")</f>
        <v/>
      </c>
      <c r="AC18" s="10" t="str">
        <f>IF(ISNUMBER(SEARCH(LOWER(AC$1),LOWER(VLOOKUP($A18,'Formulärsvar 1'!$A:$AB,8,FALSE)))),AC$1,"")</f>
        <v/>
      </c>
      <c r="AD18" s="10" t="str">
        <f>IF(ISNUMBER(SEARCH(LOWER(AD$1),LOWER(VLOOKUP($A18,'Formulärsvar 1'!$A:$AB,8,FALSE)))),AD$1,"")</f>
        <v/>
      </c>
      <c r="AE18" s="10" t="str">
        <f>IF(ISNUMBER(SEARCH(LOWER(AE$1),LOWER(VLOOKUP($A18,'Formulärsvar 1'!$A:$AB,8,FALSE)))),AE$1,"")</f>
        <v/>
      </c>
      <c r="AF18" s="10" t="str">
        <f>IF(ISNUMBER(SEARCH(LOWER(AF$1),LOWER(VLOOKUP($A18,'Formulärsvar 1'!$A:$AB,8,FALSE)))),AF$1,"")</f>
        <v/>
      </c>
      <c r="AG18" s="10" t="str">
        <f>IF(ISNUMBER(SEARCH(LOWER(AG$1),LOWER(VLOOKUP($A18,'Formulärsvar 1'!$A:$AB,8,FALSE)))),AG$1,"")</f>
        <v/>
      </c>
      <c r="AH18" s="10" t="str">
        <f>IF(ISNUMBER(SEARCH(LOWER(AH$1),LOWER(VLOOKUP($A18,'Formulärsvar 1'!$A:$AB,8,FALSE)))),AH$1,"")</f>
        <v/>
      </c>
      <c r="AI18" s="10" t="str">
        <f>IF(ISNUMBER(SEARCH(LOWER(AI$1),LOWER(VLOOKUP($A18,'Formulärsvar 1'!$A:$AB,8,FALSE)))),AI$1,"")</f>
        <v>Python</v>
      </c>
      <c r="AJ18" s="10" t="s">
        <v>874</v>
      </c>
      <c r="AK18" s="10" t="str">
        <f>IF(ISNUMBER(SEARCH(LOWER(AK$1),LOWER(VLOOKUP($A18,'Formulärsvar 1'!$A:$AB,8,FALSE)))),AK$1,"")</f>
        <v/>
      </c>
      <c r="AL18" s="10" t="str">
        <f>IF(ISNUMBER(SEARCH(LOWER(AL$1),LOWER(VLOOKUP($A18,'Formulärsvar 1'!$A:$AB,8,FALSE)))),AL$1,"")</f>
        <v/>
      </c>
      <c r="AM18" s="10" t="str">
        <f>IF(ISNUMBER(SEARCH(LOWER(AM$1),LOWER(VLOOKUP($A18,'Formulärsvar 1'!$A:$AB,8,FALSE)))),AM$1,"")</f>
        <v/>
      </c>
      <c r="AN18" s="10" t="str">
        <f>IF(ISNUMBER(SEARCH(LOWER(AN$1),LOWER(VLOOKUP($A18,'Formulärsvar 1'!$A:$AB,8,FALSE)))),AN$1,"")</f>
        <v/>
      </c>
      <c r="AO18" s="10" t="str">
        <f>IF(ISNUMBER(SEARCH(LOWER(AO$1),LOWER(VLOOKUP($A18,'Formulärsvar 1'!$A:$AB,8,FALSE)))),AO$1,"")</f>
        <v/>
      </c>
      <c r="AP18" s="10" t="str">
        <f>IF(ISNUMBER(SEARCH(LOWER(AP$1),LOWER(VLOOKUP($A18,'Formulärsvar 1'!$A:$AB,8,FALSE)))),AP$1,"")</f>
        <v/>
      </c>
      <c r="AQ18" s="10" t="str">
        <f>IF(ISNUMBER(SEARCH(LOWER(AQ$1),LOWER(VLOOKUP($A18,'Formulärsvar 1'!$A:$AB,8,FALSE)))),AQ$1,"")</f>
        <v/>
      </c>
      <c r="AR18" s="10" t="str">
        <f>IF(ISNUMBER(SEARCH(LOWER(AR$1),LOWER(VLOOKUP($A18,'Formulärsvar 1'!$A:$AB,8,FALSE)))),AR$1,"")</f>
        <v/>
      </c>
      <c r="AS18" s="10" t="str">
        <f>IF(ISNUMBER(SEARCH(LOWER(AS$1),LOWER(VLOOKUP($A18,'Formulärsvar 1'!$A:$AB,8,FALSE)))),AS$1,"")</f>
        <v/>
      </c>
      <c r="AT18" s="10" t="str">
        <f>IF(ISNUMBER(SEARCH(LOWER(AT$1),LOWER(VLOOKUP($A18,'Formulärsvar 1'!$A:$AB,8,FALSE)))),AT$1,"")</f>
        <v/>
      </c>
      <c r="AU18" s="10"/>
      <c r="AV18" s="10"/>
      <c r="AW18" s="10"/>
    </row>
    <row r="19" spans="1:49" x14ac:dyDescent="0.25">
      <c r="A19">
        <v>18</v>
      </c>
      <c r="B19" s="10" t="str">
        <f>IF(ISNUMBER(SEARCH(LOWER(B$1),LOWER(VLOOKUP($A19,'Formulärsvar 1'!$A:$AB,8,FALSE)))),B$1,"")</f>
        <v/>
      </c>
      <c r="C19" s="10" t="str">
        <f>IF(ISNUMBER(SEARCH(LOWER(C$1),LOWER(VLOOKUP($A19,'Formulärsvar 1'!$A:$AB,8,FALSE)))),C$1,"")</f>
        <v/>
      </c>
      <c r="D19" s="10" t="str">
        <f>IF(ISNUMBER(SEARCH(LOWER(D$1),LOWER(VLOOKUP($A19,'Formulärsvar 1'!$A:$AB,8,FALSE)))),D$1,"")</f>
        <v/>
      </c>
      <c r="E19" s="10" t="str">
        <f>IF(ISNUMBER(SEARCH(LOWER(E$1),LOWER(VLOOKUP($A19,'Formulärsvar 1'!$A:$AB,8,FALSE)))),E$1,"")</f>
        <v/>
      </c>
      <c r="F19" s="10" t="str">
        <f>IF(ISNUMBER(SEARCH(LOWER(F$1),LOWER(VLOOKUP($A19,'Formulärsvar 1'!$A:$AB,8,FALSE)))),F$1,"")</f>
        <v/>
      </c>
      <c r="G19" s="10" t="str">
        <f>IF(ISNUMBER(SEARCH(LOWER(G$1),LOWER(VLOOKUP($A19,'Formulärsvar 1'!$A:$AB,8,FALSE)))),G$1,"")</f>
        <v/>
      </c>
      <c r="H19" s="10" t="s">
        <v>874</v>
      </c>
      <c r="I19" s="10" t="str">
        <f>IF(ISNUMBER(SEARCH(LOWER(I$1),LOWER(VLOOKUP($A19,'Formulärsvar 1'!$A:$AB,8,FALSE)))),I$1,"")</f>
        <v/>
      </c>
      <c r="J19" s="10" t="str">
        <f>IF(ISNUMBER(SEARCH(LOWER(J$1),LOWER(VLOOKUP($A19,'Formulärsvar 1'!$A:$AB,8,FALSE)))),J$1,"")</f>
        <v/>
      </c>
      <c r="K19" s="10" t="str">
        <f>IF(ISNUMBER(SEARCH(LOWER(K$1),LOWER(VLOOKUP($A19,'Formulärsvar 1'!$A:$AB,8,FALSE)))),K$1,"")</f>
        <v/>
      </c>
      <c r="L19" s="10" t="str">
        <f>IF(ISNUMBER(SEARCH(LOWER(L$1),LOWER(VLOOKUP($A19,'Formulärsvar 1'!$A:$AB,8,FALSE)))),L$1,"")</f>
        <v/>
      </c>
      <c r="M19" s="10" t="str">
        <f>IF(ISNUMBER(SEARCH(LOWER(M$1),LOWER(VLOOKUP($A19,'Formulärsvar 1'!$A:$AB,8,FALSE)))),M$1,"")</f>
        <v/>
      </c>
      <c r="N19" s="10" t="str">
        <f>IF(ISNUMBER(SEARCH(LOWER(N$1),LOWER(VLOOKUP($A19,'Formulärsvar 1'!$A:$AB,8,FALSE)))),N$1,"")</f>
        <v/>
      </c>
      <c r="O19" s="10" t="str">
        <f>IF(ISNUMBER(SEARCH(LOWER(O$1),LOWER(VLOOKUP($A19,'Formulärsvar 1'!$A:$AB,8,FALSE)))),O$1,"")</f>
        <v/>
      </c>
      <c r="P19" s="10" t="str">
        <f>IF(ISNUMBER(SEARCH(LOWER(P$1),LOWER(VLOOKUP($A19,'Formulärsvar 1'!$A:$AB,8,FALSE)))),P$1,"")</f>
        <v/>
      </c>
      <c r="Q19" s="10" t="str">
        <f>IF(ISNUMBER(SEARCH(LOWER(Q$1),LOWER(VLOOKUP($A19,'Formulärsvar 1'!$A:$AB,8,FALSE)))),Q$1,"")</f>
        <v/>
      </c>
      <c r="R19" s="10" t="str">
        <f>IF(ISNUMBER(SEARCH(LOWER(R$1),LOWER(VLOOKUP($A19,'Formulärsvar 1'!$A:$AB,8,FALSE)))),R$1,"")</f>
        <v/>
      </c>
      <c r="S19" s="10" t="str">
        <f>IF(ISNUMBER(SEARCH(LOWER(S$1),LOWER(VLOOKUP($A19,'Formulärsvar 1'!$A:$AB,8,FALSE)))),S$1,"")</f>
        <v/>
      </c>
      <c r="T19" s="10" t="str">
        <f>IF(ISNUMBER(SEARCH(LOWER(T$1),LOWER(VLOOKUP($A19,'Formulärsvar 1'!$A:$AB,8,FALSE)))),T$1,"")</f>
        <v/>
      </c>
      <c r="U19" s="10" t="str">
        <f>IF(ISNUMBER(SEARCH(LOWER(U$1),LOWER(VLOOKUP($A19,'Formulärsvar 1'!$A:$AB,8,FALSE)))),U$1,"")</f>
        <v/>
      </c>
      <c r="V19" s="10" t="str">
        <f>IF(ISNUMBER(SEARCH(LOWER(V$1),LOWER(VLOOKUP($A19,'Formulärsvar 1'!$A:$AB,8,FALSE)))),V$1,"")</f>
        <v/>
      </c>
      <c r="W19" s="10" t="s">
        <v>874</v>
      </c>
      <c r="X19" s="10" t="str">
        <f>IF(ISNUMBER(SEARCH(LOWER(X$1),LOWER(VLOOKUP($A19,'Formulärsvar 1'!$A:$AB,8,FALSE)))),X$1,"")</f>
        <v>JavaScript</v>
      </c>
      <c r="Y19" s="10" t="str">
        <f>IF(ISNUMBER(SEARCH(LOWER(Y$1),LOWER(VLOOKUP($A19,'Formulärsvar 1'!$A:$AB,8,FALSE)))),Y$1,"")</f>
        <v/>
      </c>
      <c r="Z19" s="10" t="str">
        <f>IF(ISNUMBER(SEARCH(LOWER(Z$1),LOWER(VLOOKUP($A19,'Formulärsvar 1'!$A:$AB,8,FALSE)))),Z$1,"")</f>
        <v/>
      </c>
      <c r="AA19" s="10" t="str">
        <f>IF(ISNUMBER(SEARCH(LOWER(AA$1),LOWER(VLOOKUP($A19,'Formulärsvar 1'!$A:$AB,8,FALSE)))),AA$1,"")</f>
        <v/>
      </c>
      <c r="AB19" s="10" t="str">
        <f>IF(ISNUMBER(SEARCH(LOWER(AB$1),LOWER(VLOOKUP($A19,'Formulärsvar 1'!$A:$AB,8,FALSE)))),AB$1,"")</f>
        <v/>
      </c>
      <c r="AC19" s="10" t="str">
        <f>IF(ISNUMBER(SEARCH(LOWER(AC$1),LOWER(VLOOKUP($A19,'Formulärsvar 1'!$A:$AB,8,FALSE)))),AC$1,"")</f>
        <v/>
      </c>
      <c r="AD19" s="10" t="str">
        <f>IF(ISNUMBER(SEARCH(LOWER(AD$1),LOWER(VLOOKUP($A19,'Formulärsvar 1'!$A:$AB,8,FALSE)))),AD$1,"")</f>
        <v/>
      </c>
      <c r="AE19" s="10" t="str">
        <f>IF(ISNUMBER(SEARCH(LOWER(AE$1),LOWER(VLOOKUP($A19,'Formulärsvar 1'!$A:$AB,8,FALSE)))),AE$1,"")</f>
        <v/>
      </c>
      <c r="AF19" s="10" t="str">
        <f>IF(ISNUMBER(SEARCH(LOWER(AF$1),LOWER(VLOOKUP($A19,'Formulärsvar 1'!$A:$AB,8,FALSE)))),AF$1,"")</f>
        <v/>
      </c>
      <c r="AG19" s="10" t="str">
        <f>IF(ISNUMBER(SEARCH(LOWER(AG$1),LOWER(VLOOKUP($A19,'Formulärsvar 1'!$A:$AB,8,FALSE)))),AG$1,"")</f>
        <v>PHP</v>
      </c>
      <c r="AH19" s="10" t="str">
        <f>IF(ISNUMBER(SEARCH(LOWER(AH$1),LOWER(VLOOKUP($A19,'Formulärsvar 1'!$A:$AB,8,FALSE)))),AH$1,"")</f>
        <v/>
      </c>
      <c r="AI19" s="10" t="str">
        <f>IF(ISNUMBER(SEARCH(LOWER(AI$1),LOWER(VLOOKUP($A19,'Formulärsvar 1'!$A:$AB,8,FALSE)))),AI$1,"")</f>
        <v>Python</v>
      </c>
      <c r="AJ19" s="10" t="s">
        <v>874</v>
      </c>
      <c r="AK19" s="10" t="str">
        <f>IF(ISNUMBER(SEARCH(LOWER(AK$1),LOWER(VLOOKUP($A19,'Formulärsvar 1'!$A:$AB,8,FALSE)))),AK$1,"")</f>
        <v/>
      </c>
      <c r="AL19" s="10" t="str">
        <f>IF(ISNUMBER(SEARCH(LOWER(AL$1),LOWER(VLOOKUP($A19,'Formulärsvar 1'!$A:$AB,8,FALSE)))),AL$1,"")</f>
        <v/>
      </c>
      <c r="AM19" s="10" t="str">
        <f>IF(ISNUMBER(SEARCH(LOWER(AM$1),LOWER(VLOOKUP($A19,'Formulärsvar 1'!$A:$AB,8,FALSE)))),AM$1,"")</f>
        <v/>
      </c>
      <c r="AN19" s="10" t="str">
        <f>IF(ISNUMBER(SEARCH(LOWER(AN$1),LOWER(VLOOKUP($A19,'Formulärsvar 1'!$A:$AB,8,FALSE)))),AN$1,"")</f>
        <v/>
      </c>
      <c r="AO19" s="10" t="str">
        <f>IF(ISNUMBER(SEARCH(LOWER(AO$1),LOWER(VLOOKUP($A19,'Formulärsvar 1'!$A:$AB,8,FALSE)))),AO$1,"")</f>
        <v>SQL</v>
      </c>
      <c r="AP19" s="10" t="str">
        <f>IF(ISNUMBER(SEARCH(LOWER(AP$1),LOWER(VLOOKUP($A19,'Formulärsvar 1'!$A:$AB,8,FALSE)))),AP$1,"")</f>
        <v/>
      </c>
      <c r="AQ19" s="10" t="str">
        <f>IF(ISNUMBER(SEARCH(LOWER(AQ$1),LOWER(VLOOKUP($A19,'Formulärsvar 1'!$A:$AB,8,FALSE)))),AQ$1,"")</f>
        <v/>
      </c>
      <c r="AR19" s="10" t="str">
        <f>IF(ISNUMBER(SEARCH(LOWER(AR$1),LOWER(VLOOKUP($A19,'Formulärsvar 1'!$A:$AB,8,FALSE)))),AR$1,"")</f>
        <v/>
      </c>
      <c r="AS19" s="10" t="str">
        <f>IF(ISNUMBER(SEARCH(LOWER(AS$1),LOWER(VLOOKUP($A19,'Formulärsvar 1'!$A:$AB,8,FALSE)))),AS$1,"")</f>
        <v/>
      </c>
      <c r="AT19" s="10" t="str">
        <f>IF(ISNUMBER(SEARCH(LOWER(AT$1),LOWER(VLOOKUP($A19,'Formulärsvar 1'!$A:$AB,8,FALSE)))),AT$1,"")</f>
        <v/>
      </c>
      <c r="AU19" s="10"/>
      <c r="AV19" s="10"/>
      <c r="AW19" s="10"/>
    </row>
    <row r="20" spans="1:49" x14ac:dyDescent="0.25">
      <c r="A20">
        <v>19</v>
      </c>
      <c r="B20" s="10" t="str">
        <f>IF(ISNUMBER(SEARCH(LOWER(B$1),LOWER(VLOOKUP($A20,'Formulärsvar 1'!$A:$AB,8,FALSE)))),B$1,"")</f>
        <v/>
      </c>
      <c r="C20" s="10" t="str">
        <f>IF(ISNUMBER(SEARCH(LOWER(C$1),LOWER(VLOOKUP($A20,'Formulärsvar 1'!$A:$AB,8,FALSE)))),C$1,"")</f>
        <v/>
      </c>
      <c r="D20" s="10" t="str">
        <f>IF(ISNUMBER(SEARCH(LOWER(D$1),LOWER(VLOOKUP($A20,'Formulärsvar 1'!$A:$AB,8,FALSE)))),D$1,"")</f>
        <v/>
      </c>
      <c r="E20" s="10" t="str">
        <f>IF(ISNUMBER(SEARCH(LOWER(E$1),LOWER(VLOOKUP($A20,'Formulärsvar 1'!$A:$AB,8,FALSE)))),E$1,"")</f>
        <v/>
      </c>
      <c r="F20" s="10" t="str">
        <f>IF(ISNUMBER(SEARCH(LOWER(F$1),LOWER(VLOOKUP($A20,'Formulärsvar 1'!$A:$AB,8,FALSE)))),F$1,"")</f>
        <v/>
      </c>
      <c r="G20" s="10" t="str">
        <f>IF(ISNUMBER(SEARCH(LOWER(G$1),LOWER(VLOOKUP($A20,'Formulärsvar 1'!$A:$AB,8,FALSE)))),G$1,"")</f>
        <v/>
      </c>
      <c r="H20" s="10" t="s">
        <v>29</v>
      </c>
      <c r="I20" s="10" t="str">
        <f>IF(ISNUMBER(SEARCH(LOWER(I$1),LOWER(VLOOKUP($A20,'Formulärsvar 1'!$A:$AB,8,FALSE)))),I$1,"")</f>
        <v/>
      </c>
      <c r="J20" s="10" t="str">
        <f>IF(ISNUMBER(SEARCH(LOWER(J$1),LOWER(VLOOKUP($A20,'Formulärsvar 1'!$A:$AB,8,FALSE)))),J$1,"")</f>
        <v/>
      </c>
      <c r="K20" s="10" t="str">
        <f>IF(ISNUMBER(SEARCH(LOWER(K$1),LOWER(VLOOKUP($A20,'Formulärsvar 1'!$A:$AB,8,FALSE)))),K$1,"")</f>
        <v/>
      </c>
      <c r="L20" s="10" t="str">
        <f>IF(ISNUMBER(SEARCH(LOWER(L$1),LOWER(VLOOKUP($A20,'Formulärsvar 1'!$A:$AB,8,FALSE)))),L$1,"")</f>
        <v/>
      </c>
      <c r="M20" s="10" t="str">
        <f>IF(ISNUMBER(SEARCH(LOWER(M$1),LOWER(VLOOKUP($A20,'Formulärsvar 1'!$A:$AB,8,FALSE)))),M$1,"")</f>
        <v/>
      </c>
      <c r="N20" s="10" t="str">
        <f>IF(ISNUMBER(SEARCH(LOWER(N$1),LOWER(VLOOKUP($A20,'Formulärsvar 1'!$A:$AB,8,FALSE)))),N$1,"")</f>
        <v/>
      </c>
      <c r="O20" s="10" t="str">
        <f>IF(ISNUMBER(SEARCH(LOWER(O$1),LOWER(VLOOKUP($A20,'Formulärsvar 1'!$A:$AB,8,FALSE)))),O$1,"")</f>
        <v/>
      </c>
      <c r="P20" s="10" t="str">
        <f>IF(ISNUMBER(SEARCH(LOWER(P$1),LOWER(VLOOKUP($A20,'Formulärsvar 1'!$A:$AB,8,FALSE)))),P$1,"")</f>
        <v/>
      </c>
      <c r="Q20" s="10" t="str">
        <f>IF(ISNUMBER(SEARCH(LOWER(Q$1),LOWER(VLOOKUP($A20,'Formulärsvar 1'!$A:$AB,8,FALSE)))),Q$1,"")</f>
        <v/>
      </c>
      <c r="R20" s="10" t="str">
        <f>IF(ISNUMBER(SEARCH(LOWER(R$1),LOWER(VLOOKUP($A20,'Formulärsvar 1'!$A:$AB,8,FALSE)))),R$1,"")</f>
        <v/>
      </c>
      <c r="S20" s="10" t="str">
        <f>IF(ISNUMBER(SEARCH(LOWER(S$1),LOWER(VLOOKUP($A20,'Formulärsvar 1'!$A:$AB,8,FALSE)))),S$1,"")</f>
        <v/>
      </c>
      <c r="T20" s="10" t="str">
        <f>IF(ISNUMBER(SEARCH(LOWER(T$1),LOWER(VLOOKUP($A20,'Formulärsvar 1'!$A:$AB,8,FALSE)))),T$1,"")</f>
        <v/>
      </c>
      <c r="U20" s="10" t="str">
        <f>IF(ISNUMBER(SEARCH(LOWER(U$1),LOWER(VLOOKUP($A20,'Formulärsvar 1'!$A:$AB,8,FALSE)))),U$1,"")</f>
        <v/>
      </c>
      <c r="V20" s="10" t="str">
        <f>IF(ISNUMBER(SEARCH(LOWER(V$1),LOWER(VLOOKUP($A20,'Formulärsvar 1'!$A:$AB,8,FALSE)))),V$1,"")</f>
        <v/>
      </c>
      <c r="W20" s="10" t="s">
        <v>160</v>
      </c>
      <c r="X20" s="10" t="str">
        <f>IF(ISNUMBER(SEARCH(LOWER(X$1),LOWER(VLOOKUP($A20,'Formulärsvar 1'!$A:$AB,8,FALSE)))),X$1,"")</f>
        <v>JavaScript</v>
      </c>
      <c r="Y20" s="10" t="str">
        <f>IF(ISNUMBER(SEARCH(LOWER(Y$1),LOWER(VLOOKUP($A20,'Formulärsvar 1'!$A:$AB,8,FALSE)))),Y$1,"")</f>
        <v/>
      </c>
      <c r="Z20" s="10" t="str">
        <f>IF(ISNUMBER(SEARCH(LOWER(Z$1),LOWER(VLOOKUP($A20,'Formulärsvar 1'!$A:$AB,8,FALSE)))),Z$1,"")</f>
        <v/>
      </c>
      <c r="AA20" s="10" t="str">
        <f>IF(ISNUMBER(SEARCH(LOWER(AA$1),LOWER(VLOOKUP($A20,'Formulärsvar 1'!$A:$AB,8,FALSE)))),AA$1,"")</f>
        <v/>
      </c>
      <c r="AB20" s="10" t="str">
        <f>IF(ISNUMBER(SEARCH(LOWER(AB$1),LOWER(VLOOKUP($A20,'Formulärsvar 1'!$A:$AB,8,FALSE)))),AB$1,"")</f>
        <v>MATLAB</v>
      </c>
      <c r="AC20" s="10" t="str">
        <f>IF(ISNUMBER(SEARCH(LOWER(AC$1),LOWER(VLOOKUP($A20,'Formulärsvar 1'!$A:$AB,8,FALSE)))),AC$1,"")</f>
        <v/>
      </c>
      <c r="AD20" s="10" t="str">
        <f>IF(ISNUMBER(SEARCH(LOWER(AD$1),LOWER(VLOOKUP($A20,'Formulärsvar 1'!$A:$AB,8,FALSE)))),AD$1,"")</f>
        <v/>
      </c>
      <c r="AE20" s="10" t="str">
        <f>IF(ISNUMBER(SEARCH(LOWER(AE$1),LOWER(VLOOKUP($A20,'Formulärsvar 1'!$A:$AB,8,FALSE)))),AE$1,"")</f>
        <v/>
      </c>
      <c r="AF20" s="10" t="str">
        <f>IF(ISNUMBER(SEARCH(LOWER(AF$1),LOWER(VLOOKUP($A20,'Formulärsvar 1'!$A:$AB,8,FALSE)))),AF$1,"")</f>
        <v/>
      </c>
      <c r="AG20" s="10" t="str">
        <f>IF(ISNUMBER(SEARCH(LOWER(AG$1),LOWER(VLOOKUP($A20,'Formulärsvar 1'!$A:$AB,8,FALSE)))),AG$1,"")</f>
        <v>PHP</v>
      </c>
      <c r="AH20" s="10" t="str">
        <f>IF(ISNUMBER(SEARCH(LOWER(AH$1),LOWER(VLOOKUP($A20,'Formulärsvar 1'!$A:$AB,8,FALSE)))),AH$1,"")</f>
        <v/>
      </c>
      <c r="AI20" s="10" t="str">
        <f>IF(ISNUMBER(SEARCH(LOWER(AI$1),LOWER(VLOOKUP($A20,'Formulärsvar 1'!$A:$AB,8,FALSE)))),AI$1,"")</f>
        <v>Python</v>
      </c>
      <c r="AJ20" s="10" t="s">
        <v>874</v>
      </c>
      <c r="AK20" s="10" t="str">
        <f>IF(ISNUMBER(SEARCH(LOWER(AK$1),LOWER(VLOOKUP($A20,'Formulärsvar 1'!$A:$AB,8,FALSE)))),AK$1,"")</f>
        <v/>
      </c>
      <c r="AL20" s="10" t="str">
        <f>IF(ISNUMBER(SEARCH(LOWER(AL$1),LOWER(VLOOKUP($A20,'Formulärsvar 1'!$A:$AB,8,FALSE)))),AL$1,"")</f>
        <v/>
      </c>
      <c r="AM20" s="10" t="str">
        <f>IF(ISNUMBER(SEARCH(LOWER(AM$1),LOWER(VLOOKUP($A20,'Formulärsvar 1'!$A:$AB,8,FALSE)))),AM$1,"")</f>
        <v/>
      </c>
      <c r="AN20" s="10" t="str">
        <f>IF(ISNUMBER(SEARCH(LOWER(AN$1),LOWER(VLOOKUP($A20,'Formulärsvar 1'!$A:$AB,8,FALSE)))),AN$1,"")</f>
        <v/>
      </c>
      <c r="AO20" s="10" t="str">
        <f>IF(ISNUMBER(SEARCH(LOWER(AO$1),LOWER(VLOOKUP($A20,'Formulärsvar 1'!$A:$AB,8,FALSE)))),AO$1,"")</f>
        <v>SQL</v>
      </c>
      <c r="AP20" s="10" t="str">
        <f>IF(ISNUMBER(SEARCH(LOWER(AP$1),LOWER(VLOOKUP($A20,'Formulärsvar 1'!$A:$AB,8,FALSE)))),AP$1,"")</f>
        <v/>
      </c>
      <c r="AQ20" s="10" t="str">
        <f>IF(ISNUMBER(SEARCH(LOWER(AQ$1),LOWER(VLOOKUP($A20,'Formulärsvar 1'!$A:$AB,8,FALSE)))),AQ$1,"")</f>
        <v/>
      </c>
      <c r="AR20" s="10" t="str">
        <f>IF(ISNUMBER(SEARCH(LOWER(AR$1),LOWER(VLOOKUP($A20,'Formulärsvar 1'!$A:$AB,8,FALSE)))),AR$1,"")</f>
        <v/>
      </c>
      <c r="AS20" s="10" t="str">
        <f>IF(ISNUMBER(SEARCH(LOWER(AS$1),LOWER(VLOOKUP($A20,'Formulärsvar 1'!$A:$AB,8,FALSE)))),AS$1,"")</f>
        <v/>
      </c>
      <c r="AT20" s="10" t="str">
        <f>IF(ISNUMBER(SEARCH(LOWER(AT$1),LOWER(VLOOKUP($A20,'Formulärsvar 1'!$A:$AB,8,FALSE)))),AT$1,"")</f>
        <v/>
      </c>
      <c r="AU20" s="10"/>
      <c r="AV20" s="10"/>
      <c r="AW20" s="10"/>
    </row>
    <row r="21" spans="1:49" x14ac:dyDescent="0.25">
      <c r="A21">
        <v>20</v>
      </c>
      <c r="B21" s="10" t="str">
        <f>IF(ISNUMBER(SEARCH(LOWER(B$1),LOWER(VLOOKUP($A21,'Formulärsvar 1'!$A:$AB,8,FALSE)))),B$1,"")</f>
        <v/>
      </c>
      <c r="C21" s="10" t="str">
        <f>IF(ISNUMBER(SEARCH(LOWER(C$1),LOWER(VLOOKUP($A21,'Formulärsvar 1'!$A:$AB,8,FALSE)))),C$1,"")</f>
        <v/>
      </c>
      <c r="D21" s="10" t="str">
        <f>IF(ISNUMBER(SEARCH(LOWER(D$1),LOWER(VLOOKUP($A21,'Formulärsvar 1'!$A:$AB,8,FALSE)))),D$1,"")</f>
        <v/>
      </c>
      <c r="E21" s="10" t="str">
        <f>IF(ISNUMBER(SEARCH(LOWER(E$1),LOWER(VLOOKUP($A21,'Formulärsvar 1'!$A:$AB,8,FALSE)))),E$1,"")</f>
        <v/>
      </c>
      <c r="F21" s="10" t="str">
        <f>IF(ISNUMBER(SEARCH(LOWER(F$1),LOWER(VLOOKUP($A21,'Formulärsvar 1'!$A:$AB,8,FALSE)))),F$1,"")</f>
        <v/>
      </c>
      <c r="G21" s="10" t="str">
        <f>IF(ISNUMBER(SEARCH(LOWER(G$1),LOWER(VLOOKUP($A21,'Formulärsvar 1'!$A:$AB,8,FALSE)))),G$1,"")</f>
        <v/>
      </c>
      <c r="H21" s="10" t="s">
        <v>874</v>
      </c>
      <c r="I21" s="10" t="str">
        <f>IF(ISNUMBER(SEARCH(LOWER(I$1),LOWER(VLOOKUP($A21,'Formulärsvar 1'!$A:$AB,8,FALSE)))),I$1,"")</f>
        <v/>
      </c>
      <c r="J21" s="10" t="str">
        <f>IF(ISNUMBER(SEARCH(LOWER(J$1),LOWER(VLOOKUP($A21,'Formulärsvar 1'!$A:$AB,8,FALSE)))),J$1,"")</f>
        <v/>
      </c>
      <c r="K21" s="10" t="str">
        <f>IF(ISNUMBER(SEARCH(LOWER(K$1),LOWER(VLOOKUP($A21,'Formulärsvar 1'!$A:$AB,8,FALSE)))),K$1,"")</f>
        <v/>
      </c>
      <c r="L21" s="10" t="str">
        <f>IF(ISNUMBER(SEARCH(LOWER(L$1),LOWER(VLOOKUP($A21,'Formulärsvar 1'!$A:$AB,8,FALSE)))),L$1,"")</f>
        <v/>
      </c>
      <c r="M21" s="10" t="str">
        <f>IF(ISNUMBER(SEARCH(LOWER(M$1),LOWER(VLOOKUP($A21,'Formulärsvar 1'!$A:$AB,8,FALSE)))),M$1,"")</f>
        <v/>
      </c>
      <c r="N21" s="10" t="str">
        <f>IF(ISNUMBER(SEARCH(LOWER(N$1),LOWER(VLOOKUP($A21,'Formulärsvar 1'!$A:$AB,8,FALSE)))),N$1,"")</f>
        <v/>
      </c>
      <c r="O21" s="10" t="str">
        <f>IF(ISNUMBER(SEARCH(LOWER(O$1),LOWER(VLOOKUP($A21,'Formulärsvar 1'!$A:$AB,8,FALSE)))),O$1,"")</f>
        <v/>
      </c>
      <c r="P21" s="10" t="str">
        <f>IF(ISNUMBER(SEARCH(LOWER(P$1),LOWER(VLOOKUP($A21,'Formulärsvar 1'!$A:$AB,8,FALSE)))),P$1,"")</f>
        <v/>
      </c>
      <c r="Q21" s="10" t="str">
        <f>IF(ISNUMBER(SEARCH(LOWER(Q$1),LOWER(VLOOKUP($A21,'Formulärsvar 1'!$A:$AB,8,FALSE)))),Q$1,"")</f>
        <v/>
      </c>
      <c r="R21" s="10" t="str">
        <f>IF(ISNUMBER(SEARCH(LOWER(R$1),LOWER(VLOOKUP($A21,'Formulärsvar 1'!$A:$AB,8,FALSE)))),R$1,"")</f>
        <v/>
      </c>
      <c r="S21" s="10" t="str">
        <f>IF(ISNUMBER(SEARCH(LOWER(S$1),LOWER(VLOOKUP($A21,'Formulärsvar 1'!$A:$AB,8,FALSE)))),S$1,"")</f>
        <v/>
      </c>
      <c r="T21" s="10" t="str">
        <f>IF(ISNUMBER(SEARCH(LOWER(T$1),LOWER(VLOOKUP($A21,'Formulärsvar 1'!$A:$AB,8,FALSE)))),T$1,"")</f>
        <v/>
      </c>
      <c r="U21" s="10" t="str">
        <f>IF(ISNUMBER(SEARCH(LOWER(U$1),LOWER(VLOOKUP($A21,'Formulärsvar 1'!$A:$AB,8,FALSE)))),U$1,"")</f>
        <v/>
      </c>
      <c r="V21" s="10" t="str">
        <f>IF(ISNUMBER(SEARCH(LOWER(V$1),LOWER(VLOOKUP($A21,'Formulärsvar 1'!$A:$AB,8,FALSE)))),V$1,"")</f>
        <v/>
      </c>
      <c r="W21" s="10" t="s">
        <v>874</v>
      </c>
      <c r="X21" s="10" t="str">
        <f>IF(ISNUMBER(SEARCH(LOWER(X$1),LOWER(VLOOKUP($A21,'Formulärsvar 1'!$A:$AB,8,FALSE)))),X$1,"")</f>
        <v/>
      </c>
      <c r="Y21" s="10" t="str">
        <f>IF(ISNUMBER(SEARCH(LOWER(Y$1),LOWER(VLOOKUP($A21,'Formulärsvar 1'!$A:$AB,8,FALSE)))),Y$1,"")</f>
        <v/>
      </c>
      <c r="Z21" s="10" t="str">
        <f>IF(ISNUMBER(SEARCH(LOWER(Z$1),LOWER(VLOOKUP($A21,'Formulärsvar 1'!$A:$AB,8,FALSE)))),Z$1,"")</f>
        <v/>
      </c>
      <c r="AA21" s="10" t="str">
        <f>IF(ISNUMBER(SEARCH(LOWER(AA$1),LOWER(VLOOKUP($A21,'Formulärsvar 1'!$A:$AB,8,FALSE)))),AA$1,"")</f>
        <v/>
      </c>
      <c r="AB21" s="10" t="str">
        <f>IF(ISNUMBER(SEARCH(LOWER(AB$1),LOWER(VLOOKUP($A21,'Formulärsvar 1'!$A:$AB,8,FALSE)))),AB$1,"")</f>
        <v/>
      </c>
      <c r="AC21" s="10" t="str">
        <f>IF(ISNUMBER(SEARCH(LOWER(AC$1),LOWER(VLOOKUP($A21,'Formulärsvar 1'!$A:$AB,8,FALSE)))),AC$1,"")</f>
        <v/>
      </c>
      <c r="AD21" s="10" t="str">
        <f>IF(ISNUMBER(SEARCH(LOWER(AD$1),LOWER(VLOOKUP($A21,'Formulärsvar 1'!$A:$AB,8,FALSE)))),AD$1,"")</f>
        <v/>
      </c>
      <c r="AE21" s="10" t="str">
        <f>IF(ISNUMBER(SEARCH(LOWER(AE$1),LOWER(VLOOKUP($A21,'Formulärsvar 1'!$A:$AB,8,FALSE)))),AE$1,"")</f>
        <v/>
      </c>
      <c r="AF21" s="10" t="str">
        <f>IF(ISNUMBER(SEARCH(LOWER(AF$1),LOWER(VLOOKUP($A21,'Formulärsvar 1'!$A:$AB,8,FALSE)))),AF$1,"")</f>
        <v/>
      </c>
      <c r="AG21" s="10" t="str">
        <f>IF(ISNUMBER(SEARCH(LOWER(AG$1),LOWER(VLOOKUP($A21,'Formulärsvar 1'!$A:$AB,8,FALSE)))),AG$1,"")</f>
        <v/>
      </c>
      <c r="AH21" s="10" t="str">
        <f>IF(ISNUMBER(SEARCH(LOWER(AH$1),LOWER(VLOOKUP($A21,'Formulärsvar 1'!$A:$AB,8,FALSE)))),AH$1,"")</f>
        <v/>
      </c>
      <c r="AI21" s="10" t="str">
        <f>IF(ISNUMBER(SEARCH(LOWER(AI$1),LOWER(VLOOKUP($A21,'Formulärsvar 1'!$A:$AB,8,FALSE)))),AI$1,"")</f>
        <v>Python</v>
      </c>
      <c r="AJ21" s="10" t="s">
        <v>776</v>
      </c>
      <c r="AK21" s="10" t="str">
        <f>IF(ISNUMBER(SEARCH(LOWER(AK$1),LOWER(VLOOKUP($A21,'Formulärsvar 1'!$A:$AB,8,FALSE)))),AK$1,"")</f>
        <v/>
      </c>
      <c r="AL21" s="10" t="str">
        <f>IF(ISNUMBER(SEARCH(LOWER(AL$1),LOWER(VLOOKUP($A21,'Formulärsvar 1'!$A:$AB,8,FALSE)))),AL$1,"")</f>
        <v/>
      </c>
      <c r="AM21" s="10" t="str">
        <f>IF(ISNUMBER(SEARCH(LOWER(AM$1),LOWER(VLOOKUP($A21,'Formulärsvar 1'!$A:$AB,8,FALSE)))),AM$1,"")</f>
        <v/>
      </c>
      <c r="AN21" s="10" t="str">
        <f>IF(ISNUMBER(SEARCH(LOWER(AN$1),LOWER(VLOOKUP($A21,'Formulärsvar 1'!$A:$AB,8,FALSE)))),AN$1,"")</f>
        <v/>
      </c>
      <c r="AO21" s="10" t="str">
        <f>IF(ISNUMBER(SEARCH(LOWER(AO$1),LOWER(VLOOKUP($A21,'Formulärsvar 1'!$A:$AB,8,FALSE)))),AO$1,"")</f>
        <v>SQL</v>
      </c>
      <c r="AP21" s="10" t="str">
        <f>IF(ISNUMBER(SEARCH(LOWER(AP$1),LOWER(VLOOKUP($A21,'Formulärsvar 1'!$A:$AB,8,FALSE)))),AP$1,"")</f>
        <v/>
      </c>
      <c r="AQ21" s="10" t="str">
        <f>IF(ISNUMBER(SEARCH(LOWER(AQ$1),LOWER(VLOOKUP($A21,'Formulärsvar 1'!$A:$AB,8,FALSE)))),AQ$1,"")</f>
        <v/>
      </c>
      <c r="AR21" s="10" t="str">
        <f>IF(ISNUMBER(SEARCH(LOWER(AR$1),LOWER(VLOOKUP($A21,'Formulärsvar 1'!$A:$AB,8,FALSE)))),AR$1,"")</f>
        <v/>
      </c>
      <c r="AS21" s="10" t="str">
        <f>IF(ISNUMBER(SEARCH(LOWER(AS$1),LOWER(VLOOKUP($A21,'Formulärsvar 1'!$A:$AB,8,FALSE)))),AS$1,"")</f>
        <v/>
      </c>
      <c r="AT21" s="10" t="str">
        <f>IF(ISNUMBER(SEARCH(LOWER(AT$1),LOWER(VLOOKUP($A21,'Formulärsvar 1'!$A:$AB,8,FALSE)))),AT$1,"")</f>
        <v/>
      </c>
      <c r="AU21" s="10"/>
      <c r="AV21" s="10"/>
      <c r="AW21" s="10"/>
    </row>
    <row r="22" spans="1:49" x14ac:dyDescent="0.25">
      <c r="A22">
        <v>21</v>
      </c>
      <c r="B22" s="10" t="str">
        <f>IF(ISNUMBER(SEARCH(LOWER(B$1),LOWER(VLOOKUP($A22,'Formulärsvar 1'!$A:$AB,8,FALSE)))),B$1,"")</f>
        <v/>
      </c>
      <c r="C22" s="10" t="str">
        <f>IF(ISNUMBER(SEARCH(LOWER(C$1),LOWER(VLOOKUP($A22,'Formulärsvar 1'!$A:$AB,8,FALSE)))),C$1,"")</f>
        <v/>
      </c>
      <c r="D22" s="10" t="str">
        <f>IF(ISNUMBER(SEARCH(LOWER(D$1),LOWER(VLOOKUP($A22,'Formulärsvar 1'!$A:$AB,8,FALSE)))),D$1,"")</f>
        <v/>
      </c>
      <c r="E22" s="10" t="str">
        <f>IF(ISNUMBER(SEARCH(LOWER(E$1),LOWER(VLOOKUP($A22,'Formulärsvar 1'!$A:$AB,8,FALSE)))),E$1,"")</f>
        <v/>
      </c>
      <c r="F22" s="10" t="str">
        <f>IF(ISNUMBER(SEARCH(LOWER(F$1),LOWER(VLOOKUP($A22,'Formulärsvar 1'!$A:$AB,8,FALSE)))),F$1,"")</f>
        <v/>
      </c>
      <c r="G22" s="10" t="str">
        <f>IF(ISNUMBER(SEARCH(LOWER(G$1),LOWER(VLOOKUP($A22,'Formulärsvar 1'!$A:$AB,8,FALSE)))),G$1,"")</f>
        <v/>
      </c>
      <c r="H22" s="10" t="s">
        <v>874</v>
      </c>
      <c r="I22" s="10" t="str">
        <f>IF(ISNUMBER(SEARCH(LOWER(I$1),LOWER(VLOOKUP($A22,'Formulärsvar 1'!$A:$AB,8,FALSE)))),I$1,"")</f>
        <v>C#</v>
      </c>
      <c r="J22" s="10" t="str">
        <f>IF(ISNUMBER(SEARCH(LOWER(J$1),LOWER(VLOOKUP($A22,'Formulärsvar 1'!$A:$AB,8,FALSE)))),J$1,"")</f>
        <v/>
      </c>
      <c r="K22" s="10" t="str">
        <f>IF(ISNUMBER(SEARCH(LOWER(K$1),LOWER(VLOOKUP($A22,'Formulärsvar 1'!$A:$AB,8,FALSE)))),K$1,"")</f>
        <v/>
      </c>
      <c r="L22" s="10" t="str">
        <f>IF(ISNUMBER(SEARCH(LOWER(L$1),LOWER(VLOOKUP($A22,'Formulärsvar 1'!$A:$AB,8,FALSE)))),L$1,"")</f>
        <v/>
      </c>
      <c r="M22" s="10" t="str">
        <f>IF(ISNUMBER(SEARCH(LOWER(M$1),LOWER(VLOOKUP($A22,'Formulärsvar 1'!$A:$AB,8,FALSE)))),M$1,"")</f>
        <v/>
      </c>
      <c r="N22" s="10" t="str">
        <f>IF(ISNUMBER(SEARCH(LOWER(N$1),LOWER(VLOOKUP($A22,'Formulärsvar 1'!$A:$AB,8,FALSE)))),N$1,"")</f>
        <v/>
      </c>
      <c r="O22" s="10" t="str">
        <f>IF(ISNUMBER(SEARCH(LOWER(O$1),LOWER(VLOOKUP($A22,'Formulärsvar 1'!$A:$AB,8,FALSE)))),O$1,"")</f>
        <v/>
      </c>
      <c r="P22" s="10" t="str">
        <f>IF(ISNUMBER(SEARCH(LOWER(P$1),LOWER(VLOOKUP($A22,'Formulärsvar 1'!$A:$AB,8,FALSE)))),P$1,"")</f>
        <v/>
      </c>
      <c r="Q22" s="10" t="str">
        <f>IF(ISNUMBER(SEARCH(LOWER(Q$1),LOWER(VLOOKUP($A22,'Formulärsvar 1'!$A:$AB,8,FALSE)))),Q$1,"")</f>
        <v/>
      </c>
      <c r="R22" s="10" t="str">
        <f>IF(ISNUMBER(SEARCH(LOWER(R$1),LOWER(VLOOKUP($A22,'Formulärsvar 1'!$A:$AB,8,FALSE)))),R$1,"")</f>
        <v/>
      </c>
      <c r="S22" s="10" t="str">
        <f>IF(ISNUMBER(SEARCH(LOWER(S$1),LOWER(VLOOKUP($A22,'Formulärsvar 1'!$A:$AB,8,FALSE)))),S$1,"")</f>
        <v/>
      </c>
      <c r="T22" s="10" t="str">
        <f>IF(ISNUMBER(SEARCH(LOWER(T$1),LOWER(VLOOKUP($A22,'Formulärsvar 1'!$A:$AB,8,FALSE)))),T$1,"")</f>
        <v/>
      </c>
      <c r="U22" s="10" t="str">
        <f>IF(ISNUMBER(SEARCH(LOWER(U$1),LOWER(VLOOKUP($A22,'Formulärsvar 1'!$A:$AB,8,FALSE)))),U$1,"")</f>
        <v/>
      </c>
      <c r="V22" s="10" t="str">
        <f>IF(ISNUMBER(SEARCH(LOWER(V$1),LOWER(VLOOKUP($A22,'Formulärsvar 1'!$A:$AB,8,FALSE)))),V$1,"")</f>
        <v/>
      </c>
      <c r="W22" s="10" t="s">
        <v>874</v>
      </c>
      <c r="X22" s="10" t="str">
        <f>IF(ISNUMBER(SEARCH(LOWER(X$1),LOWER(VLOOKUP($A22,'Formulärsvar 1'!$A:$AB,8,FALSE)))),X$1,"")</f>
        <v>JavaScript</v>
      </c>
      <c r="Y22" s="10" t="str">
        <f>IF(ISNUMBER(SEARCH(LOWER(Y$1),LOWER(VLOOKUP($A22,'Formulärsvar 1'!$A:$AB,8,FALSE)))),Y$1,"")</f>
        <v/>
      </c>
      <c r="Z22" s="10" t="str">
        <f>IF(ISNUMBER(SEARCH(LOWER(Z$1),LOWER(VLOOKUP($A22,'Formulärsvar 1'!$A:$AB,8,FALSE)))),Z$1,"")</f>
        <v/>
      </c>
      <c r="AA22" s="10" t="str">
        <f>IF(ISNUMBER(SEARCH(LOWER(AA$1),LOWER(VLOOKUP($A22,'Formulärsvar 1'!$A:$AB,8,FALSE)))),AA$1,"")</f>
        <v/>
      </c>
      <c r="AB22" s="10" t="str">
        <f>IF(ISNUMBER(SEARCH(LOWER(AB$1),LOWER(VLOOKUP($A22,'Formulärsvar 1'!$A:$AB,8,FALSE)))),AB$1,"")</f>
        <v/>
      </c>
      <c r="AC22" s="10" t="str">
        <f>IF(ISNUMBER(SEARCH(LOWER(AC$1),LOWER(VLOOKUP($A22,'Formulärsvar 1'!$A:$AB,8,FALSE)))),AC$1,"")</f>
        <v/>
      </c>
      <c r="AD22" s="10" t="str">
        <f>IF(ISNUMBER(SEARCH(LOWER(AD$1),LOWER(VLOOKUP($A22,'Formulärsvar 1'!$A:$AB,8,FALSE)))),AD$1,"")</f>
        <v/>
      </c>
      <c r="AE22" s="10" t="str">
        <f>IF(ISNUMBER(SEARCH(LOWER(AE$1),LOWER(VLOOKUP($A22,'Formulärsvar 1'!$A:$AB,8,FALSE)))),AE$1,"")</f>
        <v/>
      </c>
      <c r="AF22" s="10" t="str">
        <f>IF(ISNUMBER(SEARCH(LOWER(AF$1),LOWER(VLOOKUP($A22,'Formulärsvar 1'!$A:$AB,8,FALSE)))),AF$1,"")</f>
        <v/>
      </c>
      <c r="AG22" s="10" t="str">
        <f>IF(ISNUMBER(SEARCH(LOWER(AG$1),LOWER(VLOOKUP($A22,'Formulärsvar 1'!$A:$AB,8,FALSE)))),AG$1,"")</f>
        <v/>
      </c>
      <c r="AH22" s="10" t="str">
        <f>IF(ISNUMBER(SEARCH(LOWER(AH$1),LOWER(VLOOKUP($A22,'Formulärsvar 1'!$A:$AB,8,FALSE)))),AH$1,"")</f>
        <v/>
      </c>
      <c r="AI22" s="10" t="str">
        <f>IF(ISNUMBER(SEARCH(LOWER(AI$1),LOWER(VLOOKUP($A22,'Formulärsvar 1'!$A:$AB,8,FALSE)))),AI$1,"")</f>
        <v/>
      </c>
      <c r="AJ22" s="10" t="s">
        <v>874</v>
      </c>
      <c r="AK22" s="10" t="str">
        <f>IF(ISNUMBER(SEARCH(LOWER(AK$1),LOWER(VLOOKUP($A22,'Formulärsvar 1'!$A:$AB,8,FALSE)))),AK$1,"")</f>
        <v/>
      </c>
      <c r="AL22" s="10" t="str">
        <f>IF(ISNUMBER(SEARCH(LOWER(AL$1),LOWER(VLOOKUP($A22,'Formulärsvar 1'!$A:$AB,8,FALSE)))),AL$1,"")</f>
        <v/>
      </c>
      <c r="AM22" s="10" t="str">
        <f>IF(ISNUMBER(SEARCH(LOWER(AM$1),LOWER(VLOOKUP($A22,'Formulärsvar 1'!$A:$AB,8,FALSE)))),AM$1,"")</f>
        <v/>
      </c>
      <c r="AN22" s="10" t="str">
        <f>IF(ISNUMBER(SEARCH(LOWER(AN$1),LOWER(VLOOKUP($A22,'Formulärsvar 1'!$A:$AB,8,FALSE)))),AN$1,"")</f>
        <v/>
      </c>
      <c r="AO22" s="10" t="str">
        <f>IF(ISNUMBER(SEARCH(LOWER(AO$1),LOWER(VLOOKUP($A22,'Formulärsvar 1'!$A:$AB,8,FALSE)))),AO$1,"")</f>
        <v>SQL</v>
      </c>
      <c r="AP22" s="10" t="str">
        <f>IF(ISNUMBER(SEARCH(LOWER(AP$1),LOWER(VLOOKUP($A22,'Formulärsvar 1'!$A:$AB,8,FALSE)))),AP$1,"")</f>
        <v/>
      </c>
      <c r="AQ22" s="10" t="str">
        <f>IF(ISNUMBER(SEARCH(LOWER(AQ$1),LOWER(VLOOKUP($A22,'Formulärsvar 1'!$A:$AB,8,FALSE)))),AQ$1,"")</f>
        <v/>
      </c>
      <c r="AR22" s="10" t="str">
        <f>IF(ISNUMBER(SEARCH(LOWER(AR$1),LOWER(VLOOKUP($A22,'Formulärsvar 1'!$A:$AB,8,FALSE)))),AR$1,"")</f>
        <v/>
      </c>
      <c r="AS22" s="10" t="str">
        <f>IF(ISNUMBER(SEARCH(LOWER(AS$1),LOWER(VLOOKUP($A22,'Formulärsvar 1'!$A:$AB,8,FALSE)))),AS$1,"")</f>
        <v/>
      </c>
      <c r="AT22" s="10" t="str">
        <f>IF(ISNUMBER(SEARCH(LOWER(AT$1),LOWER(VLOOKUP($A22,'Formulärsvar 1'!$A:$AB,8,FALSE)))),AT$1,"")</f>
        <v/>
      </c>
      <c r="AU22" s="10"/>
      <c r="AV22" s="10"/>
      <c r="AW22" s="10"/>
    </row>
    <row r="23" spans="1:49" x14ac:dyDescent="0.25">
      <c r="A23">
        <v>22</v>
      </c>
      <c r="B23" s="10" t="str">
        <f>IF(ISNUMBER(SEARCH(LOWER(B$1),LOWER(VLOOKUP($A23,'Formulärsvar 1'!$A:$AB,8,FALSE)))),B$1,"")</f>
        <v/>
      </c>
      <c r="C23" s="10" t="str">
        <f>IF(ISNUMBER(SEARCH(LOWER(C$1),LOWER(VLOOKUP($A23,'Formulärsvar 1'!$A:$AB,8,FALSE)))),C$1,"")</f>
        <v/>
      </c>
      <c r="D23" s="10" t="str">
        <f>IF(ISNUMBER(SEARCH(LOWER(D$1),LOWER(VLOOKUP($A23,'Formulärsvar 1'!$A:$AB,8,FALSE)))),D$1,"")</f>
        <v/>
      </c>
      <c r="E23" s="10" t="str">
        <f>IF(ISNUMBER(SEARCH(LOWER(E$1),LOWER(VLOOKUP($A23,'Formulärsvar 1'!$A:$AB,8,FALSE)))),E$1,"")</f>
        <v>AWK</v>
      </c>
      <c r="F23" s="10" t="str">
        <f>IF(ISNUMBER(SEARCH(LOWER(F$1),LOWER(VLOOKUP($A23,'Formulärsvar 1'!$A:$AB,8,FALSE)))),F$1,"")</f>
        <v/>
      </c>
      <c r="G23" s="10" t="str">
        <f>IF(ISNUMBER(SEARCH(LOWER(G$1),LOWER(VLOOKUP($A23,'Formulärsvar 1'!$A:$AB,8,FALSE)))),G$1,"")</f>
        <v/>
      </c>
      <c r="H23" s="10" t="s">
        <v>29</v>
      </c>
      <c r="I23" s="10" t="str">
        <f>IF(ISNUMBER(SEARCH(LOWER(I$1),LOWER(VLOOKUP($A23,'Formulärsvar 1'!$A:$AB,8,FALSE)))),I$1,"")</f>
        <v/>
      </c>
      <c r="J23" s="10" t="str">
        <f>IF(ISNUMBER(SEARCH(LOWER(J$1),LOWER(VLOOKUP($A23,'Formulärsvar 1'!$A:$AB,8,FALSE)))),J$1,"")</f>
        <v/>
      </c>
      <c r="K23" s="10" t="str">
        <f>IF(ISNUMBER(SEARCH(LOWER(K$1),LOWER(VLOOKUP($A23,'Formulärsvar 1'!$A:$AB,8,FALSE)))),K$1,"")</f>
        <v/>
      </c>
      <c r="L23" s="10" t="str">
        <f>IF(ISNUMBER(SEARCH(LOWER(L$1),LOWER(VLOOKUP($A23,'Formulärsvar 1'!$A:$AB,8,FALSE)))),L$1,"")</f>
        <v/>
      </c>
      <c r="M23" s="10" t="str">
        <f>IF(ISNUMBER(SEARCH(LOWER(M$1),LOWER(VLOOKUP($A23,'Formulärsvar 1'!$A:$AB,8,FALSE)))),M$1,"")</f>
        <v/>
      </c>
      <c r="N23" s="10" t="str">
        <f>IF(ISNUMBER(SEARCH(LOWER(N$1),LOWER(VLOOKUP($A23,'Formulärsvar 1'!$A:$AB,8,FALSE)))),N$1,"")</f>
        <v/>
      </c>
      <c r="O23" s="10" t="str">
        <f>IF(ISNUMBER(SEARCH(LOWER(O$1),LOWER(VLOOKUP($A23,'Formulärsvar 1'!$A:$AB,8,FALSE)))),O$1,"")</f>
        <v/>
      </c>
      <c r="P23" s="10" t="str">
        <f>IF(ISNUMBER(SEARCH(LOWER(P$1),LOWER(VLOOKUP($A23,'Formulärsvar 1'!$A:$AB,8,FALSE)))),P$1,"")</f>
        <v/>
      </c>
      <c r="Q23" s="10" t="str">
        <f>IF(ISNUMBER(SEARCH(LOWER(Q$1),LOWER(VLOOKUP($A23,'Formulärsvar 1'!$A:$AB,8,FALSE)))),Q$1,"")</f>
        <v/>
      </c>
      <c r="R23" s="10" t="str">
        <f>IF(ISNUMBER(SEARCH(LOWER(R$1),LOWER(VLOOKUP($A23,'Formulärsvar 1'!$A:$AB,8,FALSE)))),R$1,"")</f>
        <v/>
      </c>
      <c r="S23" s="10" t="str">
        <f>IF(ISNUMBER(SEARCH(LOWER(S$1),LOWER(VLOOKUP($A23,'Formulärsvar 1'!$A:$AB,8,FALSE)))),S$1,"")</f>
        <v/>
      </c>
      <c r="T23" s="10" t="str">
        <f>IF(ISNUMBER(SEARCH(LOWER(T$1),LOWER(VLOOKUP($A23,'Formulärsvar 1'!$A:$AB,8,FALSE)))),T$1,"")</f>
        <v/>
      </c>
      <c r="U23" s="10" t="str">
        <f>IF(ISNUMBER(SEARCH(LOWER(U$1),LOWER(VLOOKUP($A23,'Formulärsvar 1'!$A:$AB,8,FALSE)))),U$1,"")</f>
        <v/>
      </c>
      <c r="V23" s="10" t="str">
        <f>IF(ISNUMBER(SEARCH(LOWER(V$1),LOWER(VLOOKUP($A23,'Formulärsvar 1'!$A:$AB,8,FALSE)))),V$1,"")</f>
        <v/>
      </c>
      <c r="W23" s="10" t="s">
        <v>874</v>
      </c>
      <c r="X23" s="10" t="str">
        <f>IF(ISNUMBER(SEARCH(LOWER(X$1),LOWER(VLOOKUP($A23,'Formulärsvar 1'!$A:$AB,8,FALSE)))),X$1,"")</f>
        <v>JavaScript</v>
      </c>
      <c r="Y23" s="10" t="str">
        <f>IF(ISNUMBER(SEARCH(LOWER(Y$1),LOWER(VLOOKUP($A23,'Formulärsvar 1'!$A:$AB,8,FALSE)))),Y$1,"")</f>
        <v/>
      </c>
      <c r="Z23" s="10" t="str">
        <f>IF(ISNUMBER(SEARCH(LOWER(Z$1),LOWER(VLOOKUP($A23,'Formulärsvar 1'!$A:$AB,8,FALSE)))),Z$1,"")</f>
        <v>lisp</v>
      </c>
      <c r="AA23" s="10" t="str">
        <f>IF(ISNUMBER(SEARCH(LOWER(AA$1),LOWER(VLOOKUP($A23,'Formulärsvar 1'!$A:$AB,8,FALSE)))),AA$1,"")</f>
        <v/>
      </c>
      <c r="AB23" s="10" t="str">
        <f>IF(ISNUMBER(SEARCH(LOWER(AB$1),LOWER(VLOOKUP($A23,'Formulärsvar 1'!$A:$AB,8,FALSE)))),AB$1,"")</f>
        <v/>
      </c>
      <c r="AC23" s="10" t="str">
        <f>IF(ISNUMBER(SEARCH(LOWER(AC$1),LOWER(VLOOKUP($A23,'Formulärsvar 1'!$A:$AB,8,FALSE)))),AC$1,"")</f>
        <v/>
      </c>
      <c r="AD23" s="10" t="str">
        <f>IF(ISNUMBER(SEARCH(LOWER(AD$1),LOWER(VLOOKUP($A23,'Formulärsvar 1'!$A:$AB,8,FALSE)))),AD$1,"")</f>
        <v/>
      </c>
      <c r="AE23" s="10" t="str">
        <f>IF(ISNUMBER(SEARCH(LOWER(AE$1),LOWER(VLOOKUP($A23,'Formulärsvar 1'!$A:$AB,8,FALSE)))),AE$1,"")</f>
        <v/>
      </c>
      <c r="AF23" s="10" t="str">
        <f>IF(ISNUMBER(SEARCH(LOWER(AF$1),LOWER(VLOOKUP($A23,'Formulärsvar 1'!$A:$AB,8,FALSE)))),AF$1,"")</f>
        <v/>
      </c>
      <c r="AG23" s="10" t="str">
        <f>IF(ISNUMBER(SEARCH(LOWER(AG$1),LOWER(VLOOKUP($A23,'Formulärsvar 1'!$A:$AB,8,FALSE)))),AG$1,"")</f>
        <v/>
      </c>
      <c r="AH23" s="10" t="str">
        <f>IF(ISNUMBER(SEARCH(LOWER(AH$1),LOWER(VLOOKUP($A23,'Formulärsvar 1'!$A:$AB,8,FALSE)))),AH$1,"")</f>
        <v>PostScript</v>
      </c>
      <c r="AI23" s="10" t="str">
        <f>IF(ISNUMBER(SEARCH(LOWER(AI$1),LOWER(VLOOKUP($A23,'Formulärsvar 1'!$A:$AB,8,FALSE)))),AI$1,"")</f>
        <v>Python</v>
      </c>
      <c r="AJ23" s="10" t="s">
        <v>874</v>
      </c>
      <c r="AK23" s="10" t="str">
        <f>IF(ISNUMBER(SEARCH(LOWER(AK$1),LOWER(VLOOKUP($A23,'Formulärsvar 1'!$A:$AB,8,FALSE)))),AK$1,"")</f>
        <v/>
      </c>
      <c r="AL23" s="10" t="str">
        <f>IF(ISNUMBER(SEARCH(LOWER(AL$1),LOWER(VLOOKUP($A23,'Formulärsvar 1'!$A:$AB,8,FALSE)))),AL$1,"")</f>
        <v/>
      </c>
      <c r="AM23" s="10" t="str">
        <f>IF(ISNUMBER(SEARCH(LOWER(AM$1),LOWER(VLOOKUP($A23,'Formulärsvar 1'!$A:$AB,8,FALSE)))),AM$1,"")</f>
        <v/>
      </c>
      <c r="AN23" s="10" t="str">
        <f>IF(ISNUMBER(SEARCH(LOWER(AN$1),LOWER(VLOOKUP($A23,'Formulärsvar 1'!$A:$AB,8,FALSE)))),AN$1,"")</f>
        <v>Sh</v>
      </c>
      <c r="AO23" s="10" t="str">
        <f>IF(ISNUMBER(SEARCH(LOWER(AO$1),LOWER(VLOOKUP($A23,'Formulärsvar 1'!$A:$AB,8,FALSE)))),AO$1,"")</f>
        <v/>
      </c>
      <c r="AP23" s="10" t="str">
        <f>IF(ISNUMBER(SEARCH(LOWER(AP$1),LOWER(VLOOKUP($A23,'Formulärsvar 1'!$A:$AB,8,FALSE)))),AP$1,"")</f>
        <v/>
      </c>
      <c r="AQ23" s="10" t="str">
        <f>IF(ISNUMBER(SEARCH(LOWER(AQ$1),LOWER(VLOOKUP($A23,'Formulärsvar 1'!$A:$AB,8,FALSE)))),AQ$1,"")</f>
        <v>tcl</v>
      </c>
      <c r="AR23" s="10" t="str">
        <f>IF(ISNUMBER(SEARCH(LOWER(AR$1),LOWER(VLOOKUP($A23,'Formulärsvar 1'!$A:$AB,8,FALSE)))),AR$1,"")</f>
        <v/>
      </c>
      <c r="AS23" s="10" t="str">
        <f>IF(ISNUMBER(SEARCH(LOWER(AS$1),LOWER(VLOOKUP($A23,'Formulärsvar 1'!$A:$AB,8,FALSE)))),AS$1,"")</f>
        <v/>
      </c>
      <c r="AT23" s="10" t="str">
        <f>IF(ISNUMBER(SEARCH(LOWER(AT$1),LOWER(VLOOKUP($A23,'Formulärsvar 1'!$A:$AB,8,FALSE)))),AT$1,"")</f>
        <v/>
      </c>
      <c r="AU23" s="10"/>
      <c r="AV23" s="10"/>
      <c r="AW23" s="10"/>
    </row>
    <row r="24" spans="1:49" ht="26.4" x14ac:dyDescent="0.25">
      <c r="A24">
        <v>23</v>
      </c>
      <c r="B24" s="10" t="str">
        <f>IF(ISNUMBER(SEARCH(LOWER(B$1),LOWER(VLOOKUP($A24,'Formulärsvar 1'!$A:$AB,8,FALSE)))),B$1,"")</f>
        <v/>
      </c>
      <c r="C24" s="10" t="str">
        <f>IF(ISNUMBER(SEARCH(LOWER(C$1),LOWER(VLOOKUP($A24,'Formulärsvar 1'!$A:$AB,8,FALSE)))),C$1,"")</f>
        <v/>
      </c>
      <c r="D24" s="10" t="str">
        <f>IF(ISNUMBER(SEARCH(LOWER(D$1),LOWER(VLOOKUP($A24,'Formulärsvar 1'!$A:$AB,8,FALSE)))),D$1,"")</f>
        <v/>
      </c>
      <c r="E24" s="10" t="str">
        <f>IF(ISNUMBER(SEARCH(LOWER(E$1),LOWER(VLOOKUP($A24,'Formulärsvar 1'!$A:$AB,8,FALSE)))),E$1,"")</f>
        <v/>
      </c>
      <c r="F24" s="10" t="str">
        <f>IF(ISNUMBER(SEARCH(LOWER(F$1),LOWER(VLOOKUP($A24,'Formulärsvar 1'!$A:$AB,8,FALSE)))),F$1,"")</f>
        <v/>
      </c>
      <c r="G24" s="10" t="str">
        <f>IF(ISNUMBER(SEARCH(LOWER(G$1),LOWER(VLOOKUP($A24,'Formulärsvar 1'!$A:$AB,8,FALSE)))),G$1,"")</f>
        <v/>
      </c>
      <c r="H24" s="10" t="s">
        <v>874</v>
      </c>
      <c r="I24" s="10" t="str">
        <f>IF(ISNUMBER(SEARCH(LOWER(I$1),LOWER(VLOOKUP($A24,'Formulärsvar 1'!$A:$AB,8,FALSE)))),I$1,"")</f>
        <v>C#</v>
      </c>
      <c r="J24" s="10" t="str">
        <f>IF(ISNUMBER(SEARCH(LOWER(J$1),LOWER(VLOOKUP($A24,'Formulärsvar 1'!$A:$AB,8,FALSE)))),J$1,"")</f>
        <v/>
      </c>
      <c r="K24" s="10" t="str">
        <f>IF(ISNUMBER(SEARCH(LOWER(K$1),LOWER(VLOOKUP($A24,'Formulärsvar 1'!$A:$AB,8,FALSE)))),K$1,"")</f>
        <v/>
      </c>
      <c r="L24" s="10" t="str">
        <f>IF(ISNUMBER(SEARCH(LOWER(L$1),LOWER(VLOOKUP($A24,'Formulärsvar 1'!$A:$AB,8,FALSE)))),L$1,"")</f>
        <v/>
      </c>
      <c r="M24" s="10" t="str">
        <f>IF(ISNUMBER(SEARCH(LOWER(M$1),LOWER(VLOOKUP($A24,'Formulärsvar 1'!$A:$AB,8,FALSE)))),M$1,"")</f>
        <v/>
      </c>
      <c r="N24" s="10" t="str">
        <f>IF(ISNUMBER(SEARCH(LOWER(N$1),LOWER(VLOOKUP($A24,'Formulärsvar 1'!$A:$AB,8,FALSE)))),N$1,"")</f>
        <v/>
      </c>
      <c r="O24" s="10" t="str">
        <f>IF(ISNUMBER(SEARCH(LOWER(O$1),LOWER(VLOOKUP($A24,'Formulärsvar 1'!$A:$AB,8,FALSE)))),O$1,"")</f>
        <v/>
      </c>
      <c r="P24" s="10" t="str">
        <f>IF(ISNUMBER(SEARCH(LOWER(P$1),LOWER(VLOOKUP($A24,'Formulärsvar 1'!$A:$AB,8,FALSE)))),P$1,"")</f>
        <v/>
      </c>
      <c r="Q24" s="10" t="str">
        <f>IF(ISNUMBER(SEARCH(LOWER(Q$1),LOWER(VLOOKUP($A24,'Formulärsvar 1'!$A:$AB,8,FALSE)))),Q$1,"")</f>
        <v/>
      </c>
      <c r="R24" s="10" t="str">
        <f>IF(ISNUMBER(SEARCH(LOWER(R$1),LOWER(VLOOKUP($A24,'Formulärsvar 1'!$A:$AB,8,FALSE)))),R$1,"")</f>
        <v/>
      </c>
      <c r="S24" s="10" t="str">
        <f>IF(ISNUMBER(SEARCH(LOWER(S$1),LOWER(VLOOKUP($A24,'Formulärsvar 1'!$A:$AB,8,FALSE)))),S$1,"")</f>
        <v/>
      </c>
      <c r="T24" s="10" t="str">
        <f>IF(ISNUMBER(SEARCH(LOWER(T$1),LOWER(VLOOKUP($A24,'Formulärsvar 1'!$A:$AB,8,FALSE)))),T$1,"")</f>
        <v/>
      </c>
      <c r="U24" s="10" t="str">
        <f>IF(ISNUMBER(SEARCH(LOWER(U$1),LOWER(VLOOKUP($A24,'Formulärsvar 1'!$A:$AB,8,FALSE)))),U$1,"")</f>
        <v/>
      </c>
      <c r="V24" s="10" t="str">
        <f>IF(ISNUMBER(SEARCH(LOWER(V$1),LOWER(VLOOKUP($A24,'Formulärsvar 1'!$A:$AB,8,FALSE)))),V$1,"")</f>
        <v/>
      </c>
      <c r="W24" s="10" t="s">
        <v>160</v>
      </c>
      <c r="X24" s="10" t="str">
        <f>IF(ISNUMBER(SEARCH(LOWER(X$1),LOWER(VLOOKUP($A24,'Formulärsvar 1'!$A:$AB,8,FALSE)))),X$1,"")</f>
        <v>JavaScript</v>
      </c>
      <c r="Y24" s="10" t="str">
        <f>IF(ISNUMBER(SEARCH(LOWER(Y$1),LOWER(VLOOKUP($A24,'Formulärsvar 1'!$A:$AB,8,FALSE)))),Y$1,"")</f>
        <v/>
      </c>
      <c r="Z24" s="10" t="str">
        <f>IF(ISNUMBER(SEARCH(LOWER(Z$1),LOWER(VLOOKUP($A24,'Formulärsvar 1'!$A:$AB,8,FALSE)))),Z$1,"")</f>
        <v/>
      </c>
      <c r="AA24" s="10" t="str">
        <f>IF(ISNUMBER(SEARCH(LOWER(AA$1),LOWER(VLOOKUP($A24,'Formulärsvar 1'!$A:$AB,8,FALSE)))),AA$1,"")</f>
        <v/>
      </c>
      <c r="AB24" s="10" t="str">
        <f>IF(ISNUMBER(SEARCH(LOWER(AB$1),LOWER(VLOOKUP($A24,'Formulärsvar 1'!$A:$AB,8,FALSE)))),AB$1,"")</f>
        <v/>
      </c>
      <c r="AC24" s="10" t="str">
        <f>IF(ISNUMBER(SEARCH(LOWER(AC$1),LOWER(VLOOKUP($A24,'Formulärsvar 1'!$A:$AB,8,FALSE)))),AC$1,"")</f>
        <v/>
      </c>
      <c r="AD24" s="10" t="str">
        <f>IF(ISNUMBER(SEARCH(LOWER(AD$1),LOWER(VLOOKUP($A24,'Formulärsvar 1'!$A:$AB,8,FALSE)))),AD$1,"")</f>
        <v/>
      </c>
      <c r="AE24" s="10" t="str">
        <f>IF(ISNUMBER(SEARCH(LOWER(AE$1),LOWER(VLOOKUP($A24,'Formulärsvar 1'!$A:$AB,8,FALSE)))),AE$1,"")</f>
        <v/>
      </c>
      <c r="AF24" s="10" t="str">
        <f>IF(ISNUMBER(SEARCH(LOWER(AF$1),LOWER(VLOOKUP($A24,'Formulärsvar 1'!$A:$AB,8,FALSE)))),AF$1,"")</f>
        <v/>
      </c>
      <c r="AG24" s="10" t="str">
        <f>IF(ISNUMBER(SEARCH(LOWER(AG$1),LOWER(VLOOKUP($A24,'Formulärsvar 1'!$A:$AB,8,FALSE)))),AG$1,"")</f>
        <v/>
      </c>
      <c r="AH24" s="10" t="str">
        <f>IF(ISNUMBER(SEARCH(LOWER(AH$1),LOWER(VLOOKUP($A24,'Formulärsvar 1'!$A:$AB,8,FALSE)))),AH$1,"")</f>
        <v/>
      </c>
      <c r="AI24" s="10" t="str">
        <f>IF(ISNUMBER(SEARCH(LOWER(AI$1),LOWER(VLOOKUP($A24,'Formulärsvar 1'!$A:$AB,8,FALSE)))),AI$1,"")</f>
        <v>Python</v>
      </c>
      <c r="AJ24" s="10" t="s">
        <v>874</v>
      </c>
      <c r="AK24" s="10" t="str">
        <f>IF(ISNUMBER(SEARCH(LOWER(AK$1),LOWER(VLOOKUP($A24,'Formulärsvar 1'!$A:$AB,8,FALSE)))),AK$1,"")</f>
        <v/>
      </c>
      <c r="AL24" s="10" t="str">
        <f>IF(ISNUMBER(SEARCH(LOWER(AL$1),LOWER(VLOOKUP($A24,'Formulärsvar 1'!$A:$AB,8,FALSE)))),AL$1,"")</f>
        <v/>
      </c>
      <c r="AM24" s="10" t="str">
        <f>IF(ISNUMBER(SEARCH(LOWER(AM$1),LOWER(VLOOKUP($A24,'Formulärsvar 1'!$A:$AB,8,FALSE)))),AM$1,"")</f>
        <v/>
      </c>
      <c r="AN24" s="10" t="str">
        <f>IF(ISNUMBER(SEARCH(LOWER(AN$1),LOWER(VLOOKUP($A24,'Formulärsvar 1'!$A:$AB,8,FALSE)))),AN$1,"")</f>
        <v/>
      </c>
      <c r="AO24" s="10" t="str">
        <f>IF(ISNUMBER(SEARCH(LOWER(AO$1),LOWER(VLOOKUP($A24,'Formulärsvar 1'!$A:$AB,8,FALSE)))),AO$1,"")</f>
        <v>SQL</v>
      </c>
      <c r="AP24" s="10" t="str">
        <f>IF(ISNUMBER(SEARCH(LOWER(AP$1),LOWER(VLOOKUP($A24,'Formulärsvar 1'!$A:$AB,8,FALSE)))),AP$1,"")</f>
        <v/>
      </c>
      <c r="AQ24" s="10" t="str">
        <f>IF(ISNUMBER(SEARCH(LOWER(AQ$1),LOWER(VLOOKUP($A24,'Formulärsvar 1'!$A:$AB,8,FALSE)))),AQ$1,"")</f>
        <v/>
      </c>
      <c r="AR24" s="10" t="str">
        <f>IF(ISNUMBER(SEARCH(LOWER(AR$1),LOWER(VLOOKUP($A24,'Formulärsvar 1'!$A:$AB,8,FALSE)))),AR$1,"")</f>
        <v/>
      </c>
      <c r="AS24" s="10" t="str">
        <f>IF(ISNUMBER(SEARCH(LOWER(AS$1),LOWER(VLOOKUP($A24,'Formulärsvar 1'!$A:$AB,8,FALSE)))),AS$1,"")</f>
        <v>Visual Basic</v>
      </c>
      <c r="AT24" s="10" t="str">
        <f>IF(ISNUMBER(SEARCH(LOWER(AT$1),LOWER(VLOOKUP($A24,'Formulärsvar 1'!$A:$AB,8,FALSE)))),AT$1,"")</f>
        <v/>
      </c>
      <c r="AU24" s="10"/>
      <c r="AV24" s="10"/>
      <c r="AW24" s="10"/>
    </row>
    <row r="25" spans="1:49" x14ac:dyDescent="0.25">
      <c r="A25">
        <v>24</v>
      </c>
      <c r="B25" s="10" t="str">
        <f>IF(ISNUMBER(SEARCH(LOWER(B$1),LOWER(VLOOKUP($A25,'Formulärsvar 1'!$A:$AB,8,FALSE)))),B$1,"")</f>
        <v/>
      </c>
      <c r="C25" s="10" t="str">
        <f>IF(ISNUMBER(SEARCH(LOWER(C$1),LOWER(VLOOKUP($A25,'Formulärsvar 1'!$A:$AB,8,FALSE)))),C$1,"")</f>
        <v/>
      </c>
      <c r="D25" s="10" t="str">
        <f>IF(ISNUMBER(SEARCH(LOWER(D$1),LOWER(VLOOKUP($A25,'Formulärsvar 1'!$A:$AB,8,FALSE)))),D$1,"")</f>
        <v/>
      </c>
      <c r="E25" s="10" t="str">
        <f>IF(ISNUMBER(SEARCH(LOWER(E$1),LOWER(VLOOKUP($A25,'Formulärsvar 1'!$A:$AB,8,FALSE)))),E$1,"")</f>
        <v/>
      </c>
      <c r="F25" s="10" t="str">
        <f>IF(ISNUMBER(SEARCH(LOWER(F$1),LOWER(VLOOKUP($A25,'Formulärsvar 1'!$A:$AB,8,FALSE)))),F$1,"")</f>
        <v/>
      </c>
      <c r="G25" s="10" t="str">
        <f>IF(ISNUMBER(SEARCH(LOWER(G$1),LOWER(VLOOKUP($A25,'Formulärsvar 1'!$A:$AB,8,FALSE)))),G$1,"")</f>
        <v/>
      </c>
      <c r="H25" s="10" t="s">
        <v>874</v>
      </c>
      <c r="I25" s="10" t="str">
        <f>IF(ISNUMBER(SEARCH(LOWER(I$1),LOWER(VLOOKUP($A25,'Formulärsvar 1'!$A:$AB,8,FALSE)))),I$1,"")</f>
        <v/>
      </c>
      <c r="J25" s="10" t="str">
        <f>IF(ISNUMBER(SEARCH(LOWER(J$1),LOWER(VLOOKUP($A25,'Formulärsvar 1'!$A:$AB,8,FALSE)))),J$1,"")</f>
        <v/>
      </c>
      <c r="K25" s="10" t="str">
        <f>IF(ISNUMBER(SEARCH(LOWER(K$1),LOWER(VLOOKUP($A25,'Formulärsvar 1'!$A:$AB,8,FALSE)))),K$1,"")</f>
        <v/>
      </c>
      <c r="L25" s="10" t="str">
        <f>IF(ISNUMBER(SEARCH(LOWER(L$1),LOWER(VLOOKUP($A25,'Formulärsvar 1'!$A:$AB,8,FALSE)))),L$1,"")</f>
        <v/>
      </c>
      <c r="M25" s="10" t="str">
        <f>IF(ISNUMBER(SEARCH(LOWER(M$1),LOWER(VLOOKUP($A25,'Formulärsvar 1'!$A:$AB,8,FALSE)))),M$1,"")</f>
        <v/>
      </c>
      <c r="N25" s="10" t="str">
        <f>IF(ISNUMBER(SEARCH(LOWER(N$1),LOWER(VLOOKUP($A25,'Formulärsvar 1'!$A:$AB,8,FALSE)))),N$1,"")</f>
        <v/>
      </c>
      <c r="O25" s="10" t="str">
        <f>IF(ISNUMBER(SEARCH(LOWER(O$1),LOWER(VLOOKUP($A25,'Formulärsvar 1'!$A:$AB,8,FALSE)))),O$1,"")</f>
        <v/>
      </c>
      <c r="P25" s="10" t="str">
        <f>IF(ISNUMBER(SEARCH(LOWER(P$1),LOWER(VLOOKUP($A25,'Formulärsvar 1'!$A:$AB,8,FALSE)))),P$1,"")</f>
        <v/>
      </c>
      <c r="Q25" s="10" t="str">
        <f>IF(ISNUMBER(SEARCH(LOWER(Q$1),LOWER(VLOOKUP($A25,'Formulärsvar 1'!$A:$AB,8,FALSE)))),Q$1,"")</f>
        <v/>
      </c>
      <c r="R25" s="10" t="str">
        <f>IF(ISNUMBER(SEARCH(LOWER(R$1),LOWER(VLOOKUP($A25,'Formulärsvar 1'!$A:$AB,8,FALSE)))),R$1,"")</f>
        <v/>
      </c>
      <c r="S25" s="10" t="str">
        <f>IF(ISNUMBER(SEARCH(LOWER(S$1),LOWER(VLOOKUP($A25,'Formulärsvar 1'!$A:$AB,8,FALSE)))),S$1,"")</f>
        <v/>
      </c>
      <c r="T25" s="10" t="str">
        <f>IF(ISNUMBER(SEARCH(LOWER(T$1),LOWER(VLOOKUP($A25,'Formulärsvar 1'!$A:$AB,8,FALSE)))),T$1,"")</f>
        <v/>
      </c>
      <c r="U25" s="10" t="str">
        <f>IF(ISNUMBER(SEARCH(LOWER(U$1),LOWER(VLOOKUP($A25,'Formulärsvar 1'!$A:$AB,8,FALSE)))),U$1,"")</f>
        <v/>
      </c>
      <c r="V25" s="10" t="str">
        <f>IF(ISNUMBER(SEARCH(LOWER(V$1),LOWER(VLOOKUP($A25,'Formulärsvar 1'!$A:$AB,8,FALSE)))),V$1,"")</f>
        <v/>
      </c>
      <c r="W25" s="10" t="s">
        <v>874</v>
      </c>
      <c r="X25" s="10" t="str">
        <f>IF(ISNUMBER(SEARCH(LOWER(X$1),LOWER(VLOOKUP($A25,'Formulärsvar 1'!$A:$AB,8,FALSE)))),X$1,"")</f>
        <v/>
      </c>
      <c r="Y25" s="10" t="str">
        <f>IF(ISNUMBER(SEARCH(LOWER(Y$1),LOWER(VLOOKUP($A25,'Formulärsvar 1'!$A:$AB,8,FALSE)))),Y$1,"")</f>
        <v/>
      </c>
      <c r="Z25" s="10" t="str">
        <f>IF(ISNUMBER(SEARCH(LOWER(Z$1),LOWER(VLOOKUP($A25,'Formulärsvar 1'!$A:$AB,8,FALSE)))),Z$1,"")</f>
        <v/>
      </c>
      <c r="AA25" s="10" t="str">
        <f>IF(ISNUMBER(SEARCH(LOWER(AA$1),LOWER(VLOOKUP($A25,'Formulärsvar 1'!$A:$AB,8,FALSE)))),AA$1,"")</f>
        <v/>
      </c>
      <c r="AB25" s="10" t="str">
        <f>IF(ISNUMBER(SEARCH(LOWER(AB$1),LOWER(VLOOKUP($A25,'Formulärsvar 1'!$A:$AB,8,FALSE)))),AB$1,"")</f>
        <v/>
      </c>
      <c r="AC25" s="10" t="str">
        <f>IF(ISNUMBER(SEARCH(LOWER(AC$1),LOWER(VLOOKUP($A25,'Formulärsvar 1'!$A:$AB,8,FALSE)))),AC$1,"")</f>
        <v/>
      </c>
      <c r="AD25" s="10" t="str">
        <f>IF(ISNUMBER(SEARCH(LOWER(AD$1),LOWER(VLOOKUP($A25,'Formulärsvar 1'!$A:$AB,8,FALSE)))),AD$1,"")</f>
        <v/>
      </c>
      <c r="AE25" s="10" t="str">
        <f>IF(ISNUMBER(SEARCH(LOWER(AE$1),LOWER(VLOOKUP($A25,'Formulärsvar 1'!$A:$AB,8,FALSE)))),AE$1,"")</f>
        <v/>
      </c>
      <c r="AF25" s="10" t="str">
        <f>IF(ISNUMBER(SEARCH(LOWER(AF$1),LOWER(VLOOKUP($A25,'Formulärsvar 1'!$A:$AB,8,FALSE)))),AF$1,"")</f>
        <v/>
      </c>
      <c r="AG25" s="10" t="str">
        <f>IF(ISNUMBER(SEARCH(LOWER(AG$1),LOWER(VLOOKUP($A25,'Formulärsvar 1'!$A:$AB,8,FALSE)))),AG$1,"")</f>
        <v>PHP</v>
      </c>
      <c r="AH25" s="10" t="str">
        <f>IF(ISNUMBER(SEARCH(LOWER(AH$1),LOWER(VLOOKUP($A25,'Formulärsvar 1'!$A:$AB,8,FALSE)))),AH$1,"")</f>
        <v/>
      </c>
      <c r="AI25" s="10" t="str">
        <f>IF(ISNUMBER(SEARCH(LOWER(AI$1),LOWER(VLOOKUP($A25,'Formulärsvar 1'!$A:$AB,8,FALSE)))),AI$1,"")</f>
        <v>Python</v>
      </c>
      <c r="AJ25" s="10" t="s">
        <v>874</v>
      </c>
      <c r="AK25" s="10" t="str">
        <f>IF(ISNUMBER(SEARCH(LOWER(AK$1),LOWER(VLOOKUP($A25,'Formulärsvar 1'!$A:$AB,8,FALSE)))),AK$1,"")</f>
        <v/>
      </c>
      <c r="AL25" s="10" t="str">
        <f>IF(ISNUMBER(SEARCH(LOWER(AL$1),LOWER(VLOOKUP($A25,'Formulärsvar 1'!$A:$AB,8,FALSE)))),AL$1,"")</f>
        <v/>
      </c>
      <c r="AM25" s="10" t="str">
        <f>IF(ISNUMBER(SEARCH(LOWER(AM$1),LOWER(VLOOKUP($A25,'Formulärsvar 1'!$A:$AB,8,FALSE)))),AM$1,"")</f>
        <v/>
      </c>
      <c r="AN25" s="10" t="str">
        <f>IF(ISNUMBER(SEARCH(LOWER(AN$1),LOWER(VLOOKUP($A25,'Formulärsvar 1'!$A:$AB,8,FALSE)))),AN$1,"")</f>
        <v/>
      </c>
      <c r="AO25" s="10" t="str">
        <f>IF(ISNUMBER(SEARCH(LOWER(AO$1),LOWER(VLOOKUP($A25,'Formulärsvar 1'!$A:$AB,8,FALSE)))),AO$1,"")</f>
        <v>SQL</v>
      </c>
      <c r="AP25" s="10" t="str">
        <f>IF(ISNUMBER(SEARCH(LOWER(AP$1),LOWER(VLOOKUP($A25,'Formulärsvar 1'!$A:$AB,8,FALSE)))),AP$1,"")</f>
        <v/>
      </c>
      <c r="AQ25" s="10" t="str">
        <f>IF(ISNUMBER(SEARCH(LOWER(AQ$1),LOWER(VLOOKUP($A25,'Formulärsvar 1'!$A:$AB,8,FALSE)))),AQ$1,"")</f>
        <v/>
      </c>
      <c r="AR25" s="10" t="str">
        <f>IF(ISNUMBER(SEARCH(LOWER(AR$1),LOWER(VLOOKUP($A25,'Formulärsvar 1'!$A:$AB,8,FALSE)))),AR$1,"")</f>
        <v/>
      </c>
      <c r="AS25" s="10" t="str">
        <f>IF(ISNUMBER(SEARCH(LOWER(AS$1),LOWER(VLOOKUP($A25,'Formulärsvar 1'!$A:$AB,8,FALSE)))),AS$1,"")</f>
        <v/>
      </c>
      <c r="AT25" s="10" t="str">
        <f>IF(ISNUMBER(SEARCH(LOWER(AT$1),LOWER(VLOOKUP($A25,'Formulärsvar 1'!$A:$AB,8,FALSE)))),AT$1,"")</f>
        <v/>
      </c>
      <c r="AU25" s="10"/>
      <c r="AV25" s="10"/>
      <c r="AW25" s="10"/>
    </row>
    <row r="26" spans="1:49" x14ac:dyDescent="0.25">
      <c r="A26">
        <v>25</v>
      </c>
      <c r="B26" s="10" t="str">
        <f>IF(ISNUMBER(SEARCH(LOWER(B$1),LOWER(VLOOKUP($A26,'Formulärsvar 1'!$A:$AB,8,FALSE)))),B$1,"")</f>
        <v/>
      </c>
      <c r="C26" s="10" t="str">
        <f>IF(ISNUMBER(SEARCH(LOWER(C$1),LOWER(VLOOKUP($A26,'Formulärsvar 1'!$A:$AB,8,FALSE)))),C$1,"")</f>
        <v/>
      </c>
      <c r="D26" s="10" t="str">
        <f>IF(ISNUMBER(SEARCH(LOWER(D$1),LOWER(VLOOKUP($A26,'Formulärsvar 1'!$A:$AB,8,FALSE)))),D$1,"")</f>
        <v/>
      </c>
      <c r="E26" s="10" t="str">
        <f>IF(ISNUMBER(SEARCH(LOWER(E$1),LOWER(VLOOKUP($A26,'Formulärsvar 1'!$A:$AB,8,FALSE)))),E$1,"")</f>
        <v/>
      </c>
      <c r="F26" s="10" t="str">
        <f>IF(ISNUMBER(SEARCH(LOWER(F$1),LOWER(VLOOKUP($A26,'Formulärsvar 1'!$A:$AB,8,FALSE)))),F$1,"")</f>
        <v/>
      </c>
      <c r="G26" s="10" t="str">
        <f>IF(ISNUMBER(SEARCH(LOWER(G$1),LOWER(VLOOKUP($A26,'Formulärsvar 1'!$A:$AB,8,FALSE)))),G$1,"")</f>
        <v/>
      </c>
      <c r="H26" s="10" t="s">
        <v>874</v>
      </c>
      <c r="I26" s="10" t="str">
        <f>IF(ISNUMBER(SEARCH(LOWER(I$1),LOWER(VLOOKUP($A26,'Formulärsvar 1'!$A:$AB,8,FALSE)))),I$1,"")</f>
        <v>C#</v>
      </c>
      <c r="J26" s="10" t="str">
        <f>IF(ISNUMBER(SEARCH(LOWER(J$1),LOWER(VLOOKUP($A26,'Formulärsvar 1'!$A:$AB,8,FALSE)))),J$1,"")</f>
        <v/>
      </c>
      <c r="K26" s="10" t="str">
        <f>IF(ISNUMBER(SEARCH(LOWER(K$1),LOWER(VLOOKUP($A26,'Formulärsvar 1'!$A:$AB,8,FALSE)))),K$1,"")</f>
        <v/>
      </c>
      <c r="L26" s="10" t="str">
        <f>IF(ISNUMBER(SEARCH(LOWER(L$1),LOWER(VLOOKUP($A26,'Formulärsvar 1'!$A:$AB,8,FALSE)))),L$1,"")</f>
        <v/>
      </c>
      <c r="M26" s="10" t="str">
        <f>IF(ISNUMBER(SEARCH(LOWER(M$1),LOWER(VLOOKUP($A26,'Formulärsvar 1'!$A:$AB,8,FALSE)))),M$1,"")</f>
        <v/>
      </c>
      <c r="N26" s="10" t="str">
        <f>IF(ISNUMBER(SEARCH(LOWER(N$1),LOWER(VLOOKUP($A26,'Formulärsvar 1'!$A:$AB,8,FALSE)))),N$1,"")</f>
        <v/>
      </c>
      <c r="O26" s="10" t="str">
        <f>IF(ISNUMBER(SEARCH(LOWER(O$1),LOWER(VLOOKUP($A26,'Formulärsvar 1'!$A:$AB,8,FALSE)))),O$1,"")</f>
        <v/>
      </c>
      <c r="P26" s="10" t="str">
        <f>IF(ISNUMBER(SEARCH(LOWER(P$1),LOWER(VLOOKUP($A26,'Formulärsvar 1'!$A:$AB,8,FALSE)))),P$1,"")</f>
        <v/>
      </c>
      <c r="Q26" s="10" t="str">
        <f>IF(ISNUMBER(SEARCH(LOWER(Q$1),LOWER(VLOOKUP($A26,'Formulärsvar 1'!$A:$AB,8,FALSE)))),Q$1,"")</f>
        <v/>
      </c>
      <c r="R26" s="10" t="str">
        <f>IF(ISNUMBER(SEARCH(LOWER(R$1),LOWER(VLOOKUP($A26,'Formulärsvar 1'!$A:$AB,8,FALSE)))),R$1,"")</f>
        <v/>
      </c>
      <c r="S26" s="10" t="str">
        <f>IF(ISNUMBER(SEARCH(LOWER(S$1),LOWER(VLOOKUP($A26,'Formulärsvar 1'!$A:$AB,8,FALSE)))),S$1,"")</f>
        <v/>
      </c>
      <c r="T26" s="10" t="str">
        <f>IF(ISNUMBER(SEARCH(LOWER(T$1),LOWER(VLOOKUP($A26,'Formulärsvar 1'!$A:$AB,8,FALSE)))),T$1,"")</f>
        <v/>
      </c>
      <c r="U26" s="10" t="str">
        <f>IF(ISNUMBER(SEARCH(LOWER(U$1),LOWER(VLOOKUP($A26,'Formulärsvar 1'!$A:$AB,8,FALSE)))),U$1,"")</f>
        <v/>
      </c>
      <c r="V26" s="10" t="str">
        <f>IF(ISNUMBER(SEARCH(LOWER(V$1),LOWER(VLOOKUP($A26,'Formulärsvar 1'!$A:$AB,8,FALSE)))),V$1,"")</f>
        <v/>
      </c>
      <c r="W26" s="10" t="s">
        <v>874</v>
      </c>
      <c r="X26" s="10" t="str">
        <f>IF(ISNUMBER(SEARCH(LOWER(X$1),LOWER(VLOOKUP($A26,'Formulärsvar 1'!$A:$AB,8,FALSE)))),X$1,"")</f>
        <v/>
      </c>
      <c r="Y26" s="10" t="str">
        <f>IF(ISNUMBER(SEARCH(LOWER(Y$1),LOWER(VLOOKUP($A26,'Formulärsvar 1'!$A:$AB,8,FALSE)))),Y$1,"")</f>
        <v/>
      </c>
      <c r="Z26" s="10" t="str">
        <f>IF(ISNUMBER(SEARCH(LOWER(Z$1),LOWER(VLOOKUP($A26,'Formulärsvar 1'!$A:$AB,8,FALSE)))),Z$1,"")</f>
        <v/>
      </c>
      <c r="AA26" s="10" t="str">
        <f>IF(ISNUMBER(SEARCH(LOWER(AA$1),LOWER(VLOOKUP($A26,'Formulärsvar 1'!$A:$AB,8,FALSE)))),AA$1,"")</f>
        <v/>
      </c>
      <c r="AB26" s="10" t="str">
        <f>IF(ISNUMBER(SEARCH(LOWER(AB$1),LOWER(VLOOKUP($A26,'Formulärsvar 1'!$A:$AB,8,FALSE)))),AB$1,"")</f>
        <v/>
      </c>
      <c r="AC26" s="10" t="str">
        <f>IF(ISNUMBER(SEARCH(LOWER(AC$1),LOWER(VLOOKUP($A26,'Formulärsvar 1'!$A:$AB,8,FALSE)))),AC$1,"")</f>
        <v/>
      </c>
      <c r="AD26" s="10" t="str">
        <f>IF(ISNUMBER(SEARCH(LOWER(AD$1),LOWER(VLOOKUP($A26,'Formulärsvar 1'!$A:$AB,8,FALSE)))),AD$1,"")</f>
        <v/>
      </c>
      <c r="AE26" s="10" t="str">
        <f>IF(ISNUMBER(SEARCH(LOWER(AE$1),LOWER(VLOOKUP($A26,'Formulärsvar 1'!$A:$AB,8,FALSE)))),AE$1,"")</f>
        <v/>
      </c>
      <c r="AF26" s="10" t="str">
        <f>IF(ISNUMBER(SEARCH(LOWER(AF$1),LOWER(VLOOKUP($A26,'Formulärsvar 1'!$A:$AB,8,FALSE)))),AF$1,"")</f>
        <v/>
      </c>
      <c r="AG26" s="10" t="str">
        <f>IF(ISNUMBER(SEARCH(LOWER(AG$1),LOWER(VLOOKUP($A26,'Formulärsvar 1'!$A:$AB,8,FALSE)))),AG$1,"")</f>
        <v/>
      </c>
      <c r="AH26" s="10" t="str">
        <f>IF(ISNUMBER(SEARCH(LOWER(AH$1),LOWER(VLOOKUP($A26,'Formulärsvar 1'!$A:$AB,8,FALSE)))),AH$1,"")</f>
        <v/>
      </c>
      <c r="AI26" s="10" t="str">
        <f>IF(ISNUMBER(SEARCH(LOWER(AI$1),LOWER(VLOOKUP($A26,'Formulärsvar 1'!$A:$AB,8,FALSE)))),AI$1,"")</f>
        <v/>
      </c>
      <c r="AJ26" s="10" t="s">
        <v>874</v>
      </c>
      <c r="AK26" s="10" t="str">
        <f>IF(ISNUMBER(SEARCH(LOWER(AK$1),LOWER(VLOOKUP($A26,'Formulärsvar 1'!$A:$AB,8,FALSE)))),AK$1,"")</f>
        <v/>
      </c>
      <c r="AL26" s="10" t="str">
        <f>IF(ISNUMBER(SEARCH(LOWER(AL$1),LOWER(VLOOKUP($A26,'Formulärsvar 1'!$A:$AB,8,FALSE)))),AL$1,"")</f>
        <v/>
      </c>
      <c r="AM26" s="10" t="str">
        <f>IF(ISNUMBER(SEARCH(LOWER(AM$1),LOWER(VLOOKUP($A26,'Formulärsvar 1'!$A:$AB,8,FALSE)))),AM$1,"")</f>
        <v/>
      </c>
      <c r="AN26" s="10" t="str">
        <f>IF(ISNUMBER(SEARCH(LOWER(AN$1),LOWER(VLOOKUP($A26,'Formulärsvar 1'!$A:$AB,8,FALSE)))),AN$1,"")</f>
        <v/>
      </c>
      <c r="AO26" s="10" t="str">
        <f>IF(ISNUMBER(SEARCH(LOWER(AO$1),LOWER(VLOOKUP($A26,'Formulärsvar 1'!$A:$AB,8,FALSE)))),AO$1,"")</f>
        <v>SQL</v>
      </c>
      <c r="AP26" s="10" t="str">
        <f>IF(ISNUMBER(SEARCH(LOWER(AP$1),LOWER(VLOOKUP($A26,'Formulärsvar 1'!$A:$AB,8,FALSE)))),AP$1,"")</f>
        <v/>
      </c>
      <c r="AQ26" s="10" t="str">
        <f>IF(ISNUMBER(SEARCH(LOWER(AQ$1),LOWER(VLOOKUP($A26,'Formulärsvar 1'!$A:$AB,8,FALSE)))),AQ$1,"")</f>
        <v/>
      </c>
      <c r="AR26" s="10" t="str">
        <f>IF(ISNUMBER(SEARCH(LOWER(AR$1),LOWER(VLOOKUP($A26,'Formulärsvar 1'!$A:$AB,8,FALSE)))),AR$1,"")</f>
        <v/>
      </c>
      <c r="AS26" s="10" t="str">
        <f>IF(ISNUMBER(SEARCH(LOWER(AS$1),LOWER(VLOOKUP($A26,'Formulärsvar 1'!$A:$AB,8,FALSE)))),AS$1,"")</f>
        <v/>
      </c>
      <c r="AT26" s="10" t="str">
        <f>IF(ISNUMBER(SEARCH(LOWER(AT$1),LOWER(VLOOKUP($A26,'Formulärsvar 1'!$A:$AB,8,FALSE)))),AT$1,"")</f>
        <v/>
      </c>
      <c r="AU26" s="10"/>
      <c r="AV26" s="10"/>
      <c r="AW26" s="10"/>
    </row>
    <row r="27" spans="1:49" x14ac:dyDescent="0.25">
      <c r="A27">
        <v>26</v>
      </c>
      <c r="B27" s="10" t="str">
        <f>IF(ISNUMBER(SEARCH(LOWER(B$1),LOWER(VLOOKUP($A27,'Formulärsvar 1'!$A:$AB,8,FALSE)))),B$1,"")</f>
        <v/>
      </c>
      <c r="C27" s="10" t="str">
        <f>IF(ISNUMBER(SEARCH(LOWER(C$1),LOWER(VLOOKUP($A27,'Formulärsvar 1'!$A:$AB,8,FALSE)))),C$1,"")</f>
        <v/>
      </c>
      <c r="D27" s="10" t="str">
        <f>IF(ISNUMBER(SEARCH(LOWER(D$1),LOWER(VLOOKUP($A27,'Formulärsvar 1'!$A:$AB,8,FALSE)))),D$1,"")</f>
        <v/>
      </c>
      <c r="E27" s="10" t="str">
        <f>IF(ISNUMBER(SEARCH(LOWER(E$1),LOWER(VLOOKUP($A27,'Formulärsvar 1'!$A:$AB,8,FALSE)))),E$1,"")</f>
        <v/>
      </c>
      <c r="F27" s="10" t="str">
        <f>IF(ISNUMBER(SEARCH(LOWER(F$1),LOWER(VLOOKUP($A27,'Formulärsvar 1'!$A:$AB,8,FALSE)))),F$1,"")</f>
        <v/>
      </c>
      <c r="G27" s="10" t="str">
        <f>IF(ISNUMBER(SEARCH(LOWER(G$1),LOWER(VLOOKUP($A27,'Formulärsvar 1'!$A:$AB,8,FALSE)))),G$1,"")</f>
        <v/>
      </c>
      <c r="H27" s="10" t="s">
        <v>874</v>
      </c>
      <c r="I27" s="10" t="str">
        <f>IF(ISNUMBER(SEARCH(LOWER(I$1),LOWER(VLOOKUP($A27,'Formulärsvar 1'!$A:$AB,8,FALSE)))),I$1,"")</f>
        <v>C#</v>
      </c>
      <c r="J27" s="10" t="str">
        <f>IF(ISNUMBER(SEARCH(LOWER(J$1),LOWER(VLOOKUP($A27,'Formulärsvar 1'!$A:$AB,8,FALSE)))),J$1,"")</f>
        <v/>
      </c>
      <c r="K27" s="10" t="str">
        <f>IF(ISNUMBER(SEARCH(LOWER(K$1),LOWER(VLOOKUP($A27,'Formulärsvar 1'!$A:$AB,8,FALSE)))),K$1,"")</f>
        <v/>
      </c>
      <c r="L27" s="10" t="str">
        <f>IF(ISNUMBER(SEARCH(LOWER(L$1),LOWER(VLOOKUP($A27,'Formulärsvar 1'!$A:$AB,8,FALSE)))),L$1,"")</f>
        <v/>
      </c>
      <c r="M27" s="10" t="str">
        <f>IF(ISNUMBER(SEARCH(LOWER(M$1),LOWER(VLOOKUP($A27,'Formulärsvar 1'!$A:$AB,8,FALSE)))),M$1,"")</f>
        <v/>
      </c>
      <c r="N27" s="10" t="str">
        <f>IF(ISNUMBER(SEARCH(LOWER(N$1),LOWER(VLOOKUP($A27,'Formulärsvar 1'!$A:$AB,8,FALSE)))),N$1,"")</f>
        <v/>
      </c>
      <c r="O27" s="10" t="str">
        <f>IF(ISNUMBER(SEARCH(LOWER(O$1),LOWER(VLOOKUP($A27,'Formulärsvar 1'!$A:$AB,8,FALSE)))),O$1,"")</f>
        <v/>
      </c>
      <c r="P27" s="10" t="str">
        <f>IF(ISNUMBER(SEARCH(LOWER(P$1),LOWER(VLOOKUP($A27,'Formulärsvar 1'!$A:$AB,8,FALSE)))),P$1,"")</f>
        <v/>
      </c>
      <c r="Q27" s="10" t="str">
        <f>IF(ISNUMBER(SEARCH(LOWER(Q$1),LOWER(VLOOKUP($A27,'Formulärsvar 1'!$A:$AB,8,FALSE)))),Q$1,"")</f>
        <v/>
      </c>
      <c r="R27" s="10" t="str">
        <f>IF(ISNUMBER(SEARCH(LOWER(R$1),LOWER(VLOOKUP($A27,'Formulärsvar 1'!$A:$AB,8,FALSE)))),R$1,"")</f>
        <v/>
      </c>
      <c r="S27" s="10" t="str">
        <f>IF(ISNUMBER(SEARCH(LOWER(S$1),LOWER(VLOOKUP($A27,'Formulärsvar 1'!$A:$AB,8,FALSE)))),S$1,"")</f>
        <v/>
      </c>
      <c r="T27" s="10" t="str">
        <f>IF(ISNUMBER(SEARCH(LOWER(T$1),LOWER(VLOOKUP($A27,'Formulärsvar 1'!$A:$AB,8,FALSE)))),T$1,"")</f>
        <v/>
      </c>
      <c r="U27" s="10" t="str">
        <f>IF(ISNUMBER(SEARCH(LOWER(U$1),LOWER(VLOOKUP($A27,'Formulärsvar 1'!$A:$AB,8,FALSE)))),U$1,"")</f>
        <v/>
      </c>
      <c r="V27" s="10" t="str">
        <f>IF(ISNUMBER(SEARCH(LOWER(V$1),LOWER(VLOOKUP($A27,'Formulärsvar 1'!$A:$AB,8,FALSE)))),V$1,"")</f>
        <v/>
      </c>
      <c r="W27" s="10" t="s">
        <v>874</v>
      </c>
      <c r="X27" s="10" t="str">
        <f>IF(ISNUMBER(SEARCH(LOWER(X$1),LOWER(VLOOKUP($A27,'Formulärsvar 1'!$A:$AB,8,FALSE)))),X$1,"")</f>
        <v/>
      </c>
      <c r="Y27" s="10" t="str">
        <f>IF(ISNUMBER(SEARCH(LOWER(Y$1),LOWER(VLOOKUP($A27,'Formulärsvar 1'!$A:$AB,8,FALSE)))),Y$1,"")</f>
        <v/>
      </c>
      <c r="Z27" s="10" t="str">
        <f>IF(ISNUMBER(SEARCH(LOWER(Z$1),LOWER(VLOOKUP($A27,'Formulärsvar 1'!$A:$AB,8,FALSE)))),Z$1,"")</f>
        <v/>
      </c>
      <c r="AA27" s="10" t="str">
        <f>IF(ISNUMBER(SEARCH(LOWER(AA$1),LOWER(VLOOKUP($A27,'Formulärsvar 1'!$A:$AB,8,FALSE)))),AA$1,"")</f>
        <v/>
      </c>
      <c r="AB27" s="10" t="str">
        <f>IF(ISNUMBER(SEARCH(LOWER(AB$1),LOWER(VLOOKUP($A27,'Formulärsvar 1'!$A:$AB,8,FALSE)))),AB$1,"")</f>
        <v/>
      </c>
      <c r="AC27" s="10" t="str">
        <f>IF(ISNUMBER(SEARCH(LOWER(AC$1),LOWER(VLOOKUP($A27,'Formulärsvar 1'!$A:$AB,8,FALSE)))),AC$1,"")</f>
        <v/>
      </c>
      <c r="AD27" s="10" t="str">
        <f>IF(ISNUMBER(SEARCH(LOWER(AD$1),LOWER(VLOOKUP($A27,'Formulärsvar 1'!$A:$AB,8,FALSE)))),AD$1,"")</f>
        <v/>
      </c>
      <c r="AE27" s="10" t="str">
        <f>IF(ISNUMBER(SEARCH(LOWER(AE$1),LOWER(VLOOKUP($A27,'Formulärsvar 1'!$A:$AB,8,FALSE)))),AE$1,"")</f>
        <v/>
      </c>
      <c r="AF27" s="10" t="str">
        <f>IF(ISNUMBER(SEARCH(LOWER(AF$1),LOWER(VLOOKUP($A27,'Formulärsvar 1'!$A:$AB,8,FALSE)))),AF$1,"")</f>
        <v/>
      </c>
      <c r="AG27" s="10" t="str">
        <f>IF(ISNUMBER(SEARCH(LOWER(AG$1),LOWER(VLOOKUP($A27,'Formulärsvar 1'!$A:$AB,8,FALSE)))),AG$1,"")</f>
        <v/>
      </c>
      <c r="AH27" s="10" t="str">
        <f>IF(ISNUMBER(SEARCH(LOWER(AH$1),LOWER(VLOOKUP($A27,'Formulärsvar 1'!$A:$AB,8,FALSE)))),AH$1,"")</f>
        <v/>
      </c>
      <c r="AI27" s="10" t="str">
        <f>IF(ISNUMBER(SEARCH(LOWER(AI$1),LOWER(VLOOKUP($A27,'Formulärsvar 1'!$A:$AB,8,FALSE)))),AI$1,"")</f>
        <v/>
      </c>
      <c r="AJ27" s="10" t="s">
        <v>874</v>
      </c>
      <c r="AK27" s="10" t="str">
        <f>IF(ISNUMBER(SEARCH(LOWER(AK$1),LOWER(VLOOKUP($A27,'Formulärsvar 1'!$A:$AB,8,FALSE)))),AK$1,"")</f>
        <v/>
      </c>
      <c r="AL27" s="10" t="str">
        <f>IF(ISNUMBER(SEARCH(LOWER(AL$1),LOWER(VLOOKUP($A27,'Formulärsvar 1'!$A:$AB,8,FALSE)))),AL$1,"")</f>
        <v/>
      </c>
      <c r="AM27" s="10" t="str">
        <f>IF(ISNUMBER(SEARCH(LOWER(AM$1),LOWER(VLOOKUP($A27,'Formulärsvar 1'!$A:$AB,8,FALSE)))),AM$1,"")</f>
        <v/>
      </c>
      <c r="AN27" s="10" t="str">
        <f>IF(ISNUMBER(SEARCH(LOWER(AN$1),LOWER(VLOOKUP($A27,'Formulärsvar 1'!$A:$AB,8,FALSE)))),AN$1,"")</f>
        <v/>
      </c>
      <c r="AO27" s="10" t="str">
        <f>IF(ISNUMBER(SEARCH(LOWER(AO$1),LOWER(VLOOKUP($A27,'Formulärsvar 1'!$A:$AB,8,FALSE)))),AO$1,"")</f>
        <v>SQL</v>
      </c>
      <c r="AP27" s="10" t="str">
        <f>IF(ISNUMBER(SEARCH(LOWER(AP$1),LOWER(VLOOKUP($A27,'Formulärsvar 1'!$A:$AB,8,FALSE)))),AP$1,"")</f>
        <v/>
      </c>
      <c r="AQ27" s="10" t="str">
        <f>IF(ISNUMBER(SEARCH(LOWER(AQ$1),LOWER(VLOOKUP($A27,'Formulärsvar 1'!$A:$AB,8,FALSE)))),AQ$1,"")</f>
        <v/>
      </c>
      <c r="AR27" s="10" t="str">
        <f>IF(ISNUMBER(SEARCH(LOWER(AR$1),LOWER(VLOOKUP($A27,'Formulärsvar 1'!$A:$AB,8,FALSE)))),AR$1,"")</f>
        <v/>
      </c>
      <c r="AS27" s="10" t="str">
        <f>IF(ISNUMBER(SEARCH(LOWER(AS$1),LOWER(VLOOKUP($A27,'Formulärsvar 1'!$A:$AB,8,FALSE)))),AS$1,"")</f>
        <v/>
      </c>
      <c r="AT27" s="10" t="str">
        <f>IF(ISNUMBER(SEARCH(LOWER(AT$1),LOWER(VLOOKUP($A27,'Formulärsvar 1'!$A:$AB,8,FALSE)))),AT$1,"")</f>
        <v/>
      </c>
      <c r="AU27" s="10"/>
      <c r="AV27" s="10"/>
      <c r="AW27" s="10"/>
    </row>
    <row r="28" spans="1:49" x14ac:dyDescent="0.25">
      <c r="A28">
        <v>27</v>
      </c>
      <c r="B28" s="10" t="str">
        <f>IF(ISNUMBER(SEARCH(LOWER(B$1),LOWER(VLOOKUP($A28,'Formulärsvar 1'!$A:$AB,8,FALSE)))),B$1,"")</f>
        <v/>
      </c>
      <c r="C28" s="10" t="str">
        <f>IF(ISNUMBER(SEARCH(LOWER(C$1),LOWER(VLOOKUP($A28,'Formulärsvar 1'!$A:$AB,8,FALSE)))),C$1,"")</f>
        <v/>
      </c>
      <c r="D28" s="10" t="str">
        <f>IF(ISNUMBER(SEARCH(LOWER(D$1),LOWER(VLOOKUP($A28,'Formulärsvar 1'!$A:$AB,8,FALSE)))),D$1,"")</f>
        <v/>
      </c>
      <c r="E28" s="10" t="str">
        <f>IF(ISNUMBER(SEARCH(LOWER(E$1),LOWER(VLOOKUP($A28,'Formulärsvar 1'!$A:$AB,8,FALSE)))),E$1,"")</f>
        <v/>
      </c>
      <c r="F28" s="10" t="str">
        <f>IF(ISNUMBER(SEARCH(LOWER(F$1),LOWER(VLOOKUP($A28,'Formulärsvar 1'!$A:$AB,8,FALSE)))),F$1,"")</f>
        <v/>
      </c>
      <c r="G28" s="10" t="str">
        <f>IF(ISNUMBER(SEARCH(LOWER(G$1),LOWER(VLOOKUP($A28,'Formulärsvar 1'!$A:$AB,8,FALSE)))),G$1,"")</f>
        <v/>
      </c>
      <c r="H28" s="10" t="s">
        <v>874</v>
      </c>
      <c r="I28" s="10" t="str">
        <f>IF(ISNUMBER(SEARCH(LOWER(I$1),LOWER(VLOOKUP($A28,'Formulärsvar 1'!$A:$AB,8,FALSE)))),I$1,"")</f>
        <v/>
      </c>
      <c r="J28" s="10" t="str">
        <f>IF(ISNUMBER(SEARCH(LOWER(J$1),LOWER(VLOOKUP($A28,'Formulärsvar 1'!$A:$AB,8,FALSE)))),J$1,"")</f>
        <v/>
      </c>
      <c r="K28" s="10" t="str">
        <f>IF(ISNUMBER(SEARCH(LOWER(K$1),LOWER(VLOOKUP($A28,'Formulärsvar 1'!$A:$AB,8,FALSE)))),K$1,"")</f>
        <v/>
      </c>
      <c r="L28" s="10" t="str">
        <f>IF(ISNUMBER(SEARCH(LOWER(L$1),LOWER(VLOOKUP($A28,'Formulärsvar 1'!$A:$AB,8,FALSE)))),L$1,"")</f>
        <v/>
      </c>
      <c r="M28" s="10" t="str">
        <f>IF(ISNUMBER(SEARCH(LOWER(M$1),LOWER(VLOOKUP($A28,'Formulärsvar 1'!$A:$AB,8,FALSE)))),M$1,"")</f>
        <v/>
      </c>
      <c r="N28" s="10" t="str">
        <f>IF(ISNUMBER(SEARCH(LOWER(N$1),LOWER(VLOOKUP($A28,'Formulärsvar 1'!$A:$AB,8,FALSE)))),N$1,"")</f>
        <v/>
      </c>
      <c r="O28" s="10" t="str">
        <f>IF(ISNUMBER(SEARCH(LOWER(O$1),LOWER(VLOOKUP($A28,'Formulärsvar 1'!$A:$AB,8,FALSE)))),O$1,"")</f>
        <v/>
      </c>
      <c r="P28" s="10" t="str">
        <f>IF(ISNUMBER(SEARCH(LOWER(P$1),LOWER(VLOOKUP($A28,'Formulärsvar 1'!$A:$AB,8,FALSE)))),P$1,"")</f>
        <v/>
      </c>
      <c r="Q28" s="10" t="str">
        <f>IF(ISNUMBER(SEARCH(LOWER(Q$1),LOWER(VLOOKUP($A28,'Formulärsvar 1'!$A:$AB,8,FALSE)))),Q$1,"")</f>
        <v/>
      </c>
      <c r="R28" s="10" t="str">
        <f>IF(ISNUMBER(SEARCH(LOWER(R$1),LOWER(VLOOKUP($A28,'Formulärsvar 1'!$A:$AB,8,FALSE)))),R$1,"")</f>
        <v/>
      </c>
      <c r="S28" s="10" t="str">
        <f>IF(ISNUMBER(SEARCH(LOWER(S$1),LOWER(VLOOKUP($A28,'Formulärsvar 1'!$A:$AB,8,FALSE)))),S$1,"")</f>
        <v/>
      </c>
      <c r="T28" s="10" t="str">
        <f>IF(ISNUMBER(SEARCH(LOWER(T$1),LOWER(VLOOKUP($A28,'Formulärsvar 1'!$A:$AB,8,FALSE)))),T$1,"")</f>
        <v/>
      </c>
      <c r="U28" s="10" t="str">
        <f>IF(ISNUMBER(SEARCH(LOWER(U$1),LOWER(VLOOKUP($A28,'Formulärsvar 1'!$A:$AB,8,FALSE)))),U$1,"")</f>
        <v/>
      </c>
      <c r="V28" s="10" t="str">
        <f>IF(ISNUMBER(SEARCH(LOWER(V$1),LOWER(VLOOKUP($A28,'Formulärsvar 1'!$A:$AB,8,FALSE)))),V$1,"")</f>
        <v/>
      </c>
      <c r="W28" s="10" t="s">
        <v>160</v>
      </c>
      <c r="X28" s="10" t="str">
        <f>IF(ISNUMBER(SEARCH(LOWER(X$1),LOWER(VLOOKUP($A28,'Formulärsvar 1'!$A:$AB,8,FALSE)))),X$1,"")</f>
        <v>JavaScript</v>
      </c>
      <c r="Y28" s="10" t="str">
        <f>IF(ISNUMBER(SEARCH(LOWER(Y$1),LOWER(VLOOKUP($A28,'Formulärsvar 1'!$A:$AB,8,FALSE)))),Y$1,"")</f>
        <v/>
      </c>
      <c r="Z28" s="10" t="str">
        <f>IF(ISNUMBER(SEARCH(LOWER(Z$1),LOWER(VLOOKUP($A28,'Formulärsvar 1'!$A:$AB,8,FALSE)))),Z$1,"")</f>
        <v/>
      </c>
      <c r="AA28" s="10" t="str">
        <f>IF(ISNUMBER(SEARCH(LOWER(AA$1),LOWER(VLOOKUP($A28,'Formulärsvar 1'!$A:$AB,8,FALSE)))),AA$1,"")</f>
        <v/>
      </c>
      <c r="AB28" s="10" t="str">
        <f>IF(ISNUMBER(SEARCH(LOWER(AB$1),LOWER(VLOOKUP($A28,'Formulärsvar 1'!$A:$AB,8,FALSE)))),AB$1,"")</f>
        <v/>
      </c>
      <c r="AC28" s="10" t="str">
        <f>IF(ISNUMBER(SEARCH(LOWER(AC$1),LOWER(VLOOKUP($A28,'Formulärsvar 1'!$A:$AB,8,FALSE)))),AC$1,"")</f>
        <v/>
      </c>
      <c r="AD28" s="10" t="str">
        <f>IF(ISNUMBER(SEARCH(LOWER(AD$1),LOWER(VLOOKUP($A28,'Formulärsvar 1'!$A:$AB,8,FALSE)))),AD$1,"")</f>
        <v/>
      </c>
      <c r="AE28" s="10" t="str">
        <f>IF(ISNUMBER(SEARCH(LOWER(AE$1),LOWER(VLOOKUP($A28,'Formulärsvar 1'!$A:$AB,8,FALSE)))),AE$1,"")</f>
        <v/>
      </c>
      <c r="AF28" s="10" t="str">
        <f>IF(ISNUMBER(SEARCH(LOWER(AF$1),LOWER(VLOOKUP($A28,'Formulärsvar 1'!$A:$AB,8,FALSE)))),AF$1,"")</f>
        <v/>
      </c>
      <c r="AG28" s="10" t="str">
        <f>IF(ISNUMBER(SEARCH(LOWER(AG$1),LOWER(VLOOKUP($A28,'Formulärsvar 1'!$A:$AB,8,FALSE)))),AG$1,"")</f>
        <v/>
      </c>
      <c r="AH28" s="10" t="str">
        <f>IF(ISNUMBER(SEARCH(LOWER(AH$1),LOWER(VLOOKUP($A28,'Formulärsvar 1'!$A:$AB,8,FALSE)))),AH$1,"")</f>
        <v/>
      </c>
      <c r="AI28" s="10" t="str">
        <f>IF(ISNUMBER(SEARCH(LOWER(AI$1),LOWER(VLOOKUP($A28,'Formulärsvar 1'!$A:$AB,8,FALSE)))),AI$1,"")</f>
        <v/>
      </c>
      <c r="AJ28" s="10" t="s">
        <v>874</v>
      </c>
      <c r="AK28" s="10" t="str">
        <f>IF(ISNUMBER(SEARCH(LOWER(AK$1),LOWER(VLOOKUP($A28,'Formulärsvar 1'!$A:$AB,8,FALSE)))),AK$1,"")</f>
        <v/>
      </c>
      <c r="AL28" s="10" t="str">
        <f>IF(ISNUMBER(SEARCH(LOWER(AL$1),LOWER(VLOOKUP($A28,'Formulärsvar 1'!$A:$AB,8,FALSE)))),AL$1,"")</f>
        <v/>
      </c>
      <c r="AM28" s="10" t="str">
        <f>IF(ISNUMBER(SEARCH(LOWER(AM$1),LOWER(VLOOKUP($A28,'Formulärsvar 1'!$A:$AB,8,FALSE)))),AM$1,"")</f>
        <v/>
      </c>
      <c r="AN28" s="10" t="str">
        <f>IF(ISNUMBER(SEARCH(LOWER(AN$1),LOWER(VLOOKUP($A28,'Formulärsvar 1'!$A:$AB,8,FALSE)))),AN$1,"")</f>
        <v/>
      </c>
      <c r="AO28" s="10" t="str">
        <f>IF(ISNUMBER(SEARCH(LOWER(AO$1),LOWER(VLOOKUP($A28,'Formulärsvar 1'!$A:$AB,8,FALSE)))),AO$1,"")</f>
        <v>SQL</v>
      </c>
      <c r="AP28" s="10" t="str">
        <f>IF(ISNUMBER(SEARCH(LOWER(AP$1),LOWER(VLOOKUP($A28,'Formulärsvar 1'!$A:$AB,8,FALSE)))),AP$1,"")</f>
        <v/>
      </c>
      <c r="AQ28" s="10" t="str">
        <f>IF(ISNUMBER(SEARCH(LOWER(AQ$1),LOWER(VLOOKUP($A28,'Formulärsvar 1'!$A:$AB,8,FALSE)))),AQ$1,"")</f>
        <v/>
      </c>
      <c r="AR28" s="10" t="str">
        <f>IF(ISNUMBER(SEARCH(LOWER(AR$1),LOWER(VLOOKUP($A28,'Formulärsvar 1'!$A:$AB,8,FALSE)))),AR$1,"")</f>
        <v/>
      </c>
      <c r="AS28" s="10" t="str">
        <f>IF(ISNUMBER(SEARCH(LOWER(AS$1),LOWER(VLOOKUP($A28,'Formulärsvar 1'!$A:$AB,8,FALSE)))),AS$1,"")</f>
        <v/>
      </c>
      <c r="AT28" s="10" t="str">
        <f>IF(ISNUMBER(SEARCH(LOWER(AT$1),LOWER(VLOOKUP($A28,'Formulärsvar 1'!$A:$AB,8,FALSE)))),AT$1,"")</f>
        <v/>
      </c>
      <c r="AU28" s="10"/>
      <c r="AV28" s="10"/>
      <c r="AW28" s="10"/>
    </row>
    <row r="29" spans="1:49" x14ac:dyDescent="0.25">
      <c r="A29">
        <v>28</v>
      </c>
      <c r="B29" s="10" t="str">
        <f>IF(ISNUMBER(SEARCH(LOWER(B$1),LOWER(VLOOKUP($A29,'Formulärsvar 1'!$A:$AB,8,FALSE)))),B$1,"")</f>
        <v/>
      </c>
      <c r="C29" s="10" t="str">
        <f>IF(ISNUMBER(SEARCH(LOWER(C$1),LOWER(VLOOKUP($A29,'Formulärsvar 1'!$A:$AB,8,FALSE)))),C$1,"")</f>
        <v/>
      </c>
      <c r="D29" s="10" t="str">
        <f>IF(ISNUMBER(SEARCH(LOWER(D$1),LOWER(VLOOKUP($A29,'Formulärsvar 1'!$A:$AB,8,FALSE)))),D$1,"")</f>
        <v/>
      </c>
      <c r="E29" s="10" t="str">
        <f>IF(ISNUMBER(SEARCH(LOWER(E$1),LOWER(VLOOKUP($A29,'Formulärsvar 1'!$A:$AB,8,FALSE)))),E$1,"")</f>
        <v/>
      </c>
      <c r="F29" s="10" t="str">
        <f>IF(ISNUMBER(SEARCH(LOWER(F$1),LOWER(VLOOKUP($A29,'Formulärsvar 1'!$A:$AB,8,FALSE)))),F$1,"")</f>
        <v/>
      </c>
      <c r="G29" s="10" t="str">
        <f>IF(ISNUMBER(SEARCH(LOWER(G$1),LOWER(VLOOKUP($A29,'Formulärsvar 1'!$A:$AB,8,FALSE)))),G$1,"")</f>
        <v/>
      </c>
      <c r="H29" s="10" t="s">
        <v>29</v>
      </c>
      <c r="I29" s="10" t="str">
        <f>IF(ISNUMBER(SEARCH(LOWER(I$1),LOWER(VLOOKUP($A29,'Formulärsvar 1'!$A:$AB,8,FALSE)))),I$1,"")</f>
        <v>C#</v>
      </c>
      <c r="J29" s="10" t="str">
        <f>IF(ISNUMBER(SEARCH(LOWER(J$1),LOWER(VLOOKUP($A29,'Formulärsvar 1'!$A:$AB,8,FALSE)))),J$1,"")</f>
        <v>C++</v>
      </c>
      <c r="K29" s="10" t="str">
        <f>IF(ISNUMBER(SEARCH(LOWER(K$1),LOWER(VLOOKUP($A29,'Formulärsvar 1'!$A:$AB,8,FALSE)))),K$1,"")</f>
        <v/>
      </c>
      <c r="L29" s="10" t="str">
        <f>IF(ISNUMBER(SEARCH(LOWER(L$1),LOWER(VLOOKUP($A29,'Formulärsvar 1'!$A:$AB,8,FALSE)))),L$1,"")</f>
        <v/>
      </c>
      <c r="M29" s="10" t="str">
        <f>IF(ISNUMBER(SEARCH(LOWER(M$1),LOWER(VLOOKUP($A29,'Formulärsvar 1'!$A:$AB,8,FALSE)))),M$1,"")</f>
        <v/>
      </c>
      <c r="N29" s="10" t="str">
        <f>IF(ISNUMBER(SEARCH(LOWER(N$1),LOWER(VLOOKUP($A29,'Formulärsvar 1'!$A:$AB,8,FALSE)))),N$1,"")</f>
        <v/>
      </c>
      <c r="O29" s="10" t="str">
        <f>IF(ISNUMBER(SEARCH(LOWER(O$1),LOWER(VLOOKUP($A29,'Formulärsvar 1'!$A:$AB,8,FALSE)))),O$1,"")</f>
        <v/>
      </c>
      <c r="P29" s="10" t="str">
        <f>IF(ISNUMBER(SEARCH(LOWER(P$1),LOWER(VLOOKUP($A29,'Formulärsvar 1'!$A:$AB,8,FALSE)))),P$1,"")</f>
        <v/>
      </c>
      <c r="Q29" s="10" t="str">
        <f>IF(ISNUMBER(SEARCH(LOWER(Q$1),LOWER(VLOOKUP($A29,'Formulärsvar 1'!$A:$AB,8,FALSE)))),Q$1,"")</f>
        <v/>
      </c>
      <c r="R29" s="10" t="str">
        <f>IF(ISNUMBER(SEARCH(LOWER(R$1),LOWER(VLOOKUP($A29,'Formulärsvar 1'!$A:$AB,8,FALSE)))),R$1,"")</f>
        <v/>
      </c>
      <c r="S29" s="10" t="str">
        <f>IF(ISNUMBER(SEARCH(LOWER(S$1),LOWER(VLOOKUP($A29,'Formulärsvar 1'!$A:$AB,8,FALSE)))),S$1,"")</f>
        <v/>
      </c>
      <c r="T29" s="10" t="str">
        <f>IF(ISNUMBER(SEARCH(LOWER(T$1),LOWER(VLOOKUP($A29,'Formulärsvar 1'!$A:$AB,8,FALSE)))),T$1,"")</f>
        <v/>
      </c>
      <c r="U29" s="10" t="str">
        <f>IF(ISNUMBER(SEARCH(LOWER(U$1),LOWER(VLOOKUP($A29,'Formulärsvar 1'!$A:$AB,8,FALSE)))),U$1,"")</f>
        <v/>
      </c>
      <c r="V29" s="10" t="str">
        <f>IF(ISNUMBER(SEARCH(LOWER(V$1),LOWER(VLOOKUP($A29,'Formulärsvar 1'!$A:$AB,8,FALSE)))),V$1,"")</f>
        <v/>
      </c>
      <c r="W29" s="10" t="s">
        <v>160</v>
      </c>
      <c r="X29" s="10" t="str">
        <f>IF(ISNUMBER(SEARCH(LOWER(X$1),LOWER(VLOOKUP($A29,'Formulärsvar 1'!$A:$AB,8,FALSE)))),X$1,"")</f>
        <v/>
      </c>
      <c r="Y29" s="10" t="str">
        <f>IF(ISNUMBER(SEARCH(LOWER(Y$1),LOWER(VLOOKUP($A29,'Formulärsvar 1'!$A:$AB,8,FALSE)))),Y$1,"")</f>
        <v/>
      </c>
      <c r="Z29" s="10" t="str">
        <f>IF(ISNUMBER(SEARCH(LOWER(Z$1),LOWER(VLOOKUP($A29,'Formulärsvar 1'!$A:$AB,8,FALSE)))),Z$1,"")</f>
        <v/>
      </c>
      <c r="AA29" s="10" t="str">
        <f>IF(ISNUMBER(SEARCH(LOWER(AA$1),LOWER(VLOOKUP($A29,'Formulärsvar 1'!$A:$AB,8,FALSE)))),AA$1,"")</f>
        <v/>
      </c>
      <c r="AB29" s="10" t="str">
        <f>IF(ISNUMBER(SEARCH(LOWER(AB$1),LOWER(VLOOKUP($A29,'Formulärsvar 1'!$A:$AB,8,FALSE)))),AB$1,"")</f>
        <v/>
      </c>
      <c r="AC29" s="10" t="str">
        <f>IF(ISNUMBER(SEARCH(LOWER(AC$1),LOWER(VLOOKUP($A29,'Formulärsvar 1'!$A:$AB,8,FALSE)))),AC$1,"")</f>
        <v/>
      </c>
      <c r="AD29" s="10" t="str">
        <f>IF(ISNUMBER(SEARCH(LOWER(AD$1),LOWER(VLOOKUP($A29,'Formulärsvar 1'!$A:$AB,8,FALSE)))),AD$1,"")</f>
        <v/>
      </c>
      <c r="AE29" s="10" t="str">
        <f>IF(ISNUMBER(SEARCH(LOWER(AE$1),LOWER(VLOOKUP($A29,'Formulärsvar 1'!$A:$AB,8,FALSE)))),AE$1,"")</f>
        <v>Object-C</v>
      </c>
      <c r="AF29" s="10" t="str">
        <f>IF(ISNUMBER(SEARCH(LOWER(AF$1),LOWER(VLOOKUP($A29,'Formulärsvar 1'!$A:$AB,8,FALSE)))),AF$1,"")</f>
        <v/>
      </c>
      <c r="AG29" s="10" t="str">
        <f>IF(ISNUMBER(SEARCH(LOWER(AG$1),LOWER(VLOOKUP($A29,'Formulärsvar 1'!$A:$AB,8,FALSE)))),AG$1,"")</f>
        <v/>
      </c>
      <c r="AH29" s="10" t="str">
        <f>IF(ISNUMBER(SEARCH(LOWER(AH$1),LOWER(VLOOKUP($A29,'Formulärsvar 1'!$A:$AB,8,FALSE)))),AH$1,"")</f>
        <v/>
      </c>
      <c r="AI29" s="10" t="str">
        <f>IF(ISNUMBER(SEARCH(LOWER(AI$1),LOWER(VLOOKUP($A29,'Formulärsvar 1'!$A:$AB,8,FALSE)))),AI$1,"")</f>
        <v/>
      </c>
      <c r="AJ29" s="10" t="s">
        <v>874</v>
      </c>
      <c r="AK29" s="10" t="str">
        <f>IF(ISNUMBER(SEARCH(LOWER(AK$1),LOWER(VLOOKUP($A29,'Formulärsvar 1'!$A:$AB,8,FALSE)))),AK$1,"")</f>
        <v/>
      </c>
      <c r="AL29" s="10" t="str">
        <f>IF(ISNUMBER(SEARCH(LOWER(AL$1),LOWER(VLOOKUP($A29,'Formulärsvar 1'!$A:$AB,8,FALSE)))),AL$1,"")</f>
        <v/>
      </c>
      <c r="AM29" s="10" t="str">
        <f>IF(ISNUMBER(SEARCH(LOWER(AM$1),LOWER(VLOOKUP($A29,'Formulärsvar 1'!$A:$AB,8,FALSE)))),AM$1,"")</f>
        <v/>
      </c>
      <c r="AN29" s="10" t="str">
        <f>IF(ISNUMBER(SEARCH(LOWER(AN$1),LOWER(VLOOKUP($A29,'Formulärsvar 1'!$A:$AB,8,FALSE)))),AN$1,"")</f>
        <v/>
      </c>
      <c r="AO29" s="10" t="str">
        <f>IF(ISNUMBER(SEARCH(LOWER(AO$1),LOWER(VLOOKUP($A29,'Formulärsvar 1'!$A:$AB,8,FALSE)))),AO$1,"")</f>
        <v/>
      </c>
      <c r="AP29" s="10" t="str">
        <f>IF(ISNUMBER(SEARCH(LOWER(AP$1),LOWER(VLOOKUP($A29,'Formulärsvar 1'!$A:$AB,8,FALSE)))),AP$1,"")</f>
        <v/>
      </c>
      <c r="AQ29" s="10" t="str">
        <f>IF(ISNUMBER(SEARCH(LOWER(AQ$1),LOWER(VLOOKUP($A29,'Formulärsvar 1'!$A:$AB,8,FALSE)))),AQ$1,"")</f>
        <v/>
      </c>
      <c r="AR29" s="10" t="str">
        <f>IF(ISNUMBER(SEARCH(LOWER(AR$1),LOWER(VLOOKUP($A29,'Formulärsvar 1'!$A:$AB,8,FALSE)))),AR$1,"")</f>
        <v/>
      </c>
      <c r="AS29" s="10" t="str">
        <f>IF(ISNUMBER(SEARCH(LOWER(AS$1),LOWER(VLOOKUP($A29,'Formulärsvar 1'!$A:$AB,8,FALSE)))),AS$1,"")</f>
        <v/>
      </c>
      <c r="AT29" s="10" t="str">
        <f>IF(ISNUMBER(SEARCH(LOWER(AT$1),LOWER(VLOOKUP($A29,'Formulärsvar 1'!$A:$AB,8,FALSE)))),AT$1,"")</f>
        <v/>
      </c>
      <c r="AU29" s="10"/>
      <c r="AV29" s="10"/>
      <c r="AW29" s="10"/>
    </row>
    <row r="30" spans="1:49" x14ac:dyDescent="0.25">
      <c r="A30">
        <v>29</v>
      </c>
      <c r="B30" s="10" t="str">
        <f>IF(ISNUMBER(SEARCH(LOWER(B$1),LOWER(VLOOKUP($A30,'Formulärsvar 1'!$A:$AB,8,FALSE)))),B$1,"")</f>
        <v/>
      </c>
      <c r="C30" s="10" t="str">
        <f>IF(ISNUMBER(SEARCH(LOWER(C$1),LOWER(VLOOKUP($A30,'Formulärsvar 1'!$A:$AB,8,FALSE)))),C$1,"")</f>
        <v/>
      </c>
      <c r="D30" s="10" t="str">
        <f>IF(ISNUMBER(SEARCH(LOWER(D$1),LOWER(VLOOKUP($A30,'Formulärsvar 1'!$A:$AB,8,FALSE)))),D$1,"")</f>
        <v/>
      </c>
      <c r="E30" s="10" t="str">
        <f>IF(ISNUMBER(SEARCH(LOWER(E$1),LOWER(VLOOKUP($A30,'Formulärsvar 1'!$A:$AB,8,FALSE)))),E$1,"")</f>
        <v/>
      </c>
      <c r="F30" s="10" t="str">
        <f>IF(ISNUMBER(SEARCH(LOWER(F$1),LOWER(VLOOKUP($A30,'Formulärsvar 1'!$A:$AB,8,FALSE)))),F$1,"")</f>
        <v/>
      </c>
      <c r="G30" s="10" t="str">
        <f>IF(ISNUMBER(SEARCH(LOWER(G$1),LOWER(VLOOKUP($A30,'Formulärsvar 1'!$A:$AB,8,FALSE)))),G$1,"")</f>
        <v/>
      </c>
      <c r="H30" s="10" t="s">
        <v>874</v>
      </c>
      <c r="I30" s="10" t="str">
        <f>IF(ISNUMBER(SEARCH(LOWER(I$1),LOWER(VLOOKUP($A30,'Formulärsvar 1'!$A:$AB,8,FALSE)))),I$1,"")</f>
        <v>C#</v>
      </c>
      <c r="J30" s="10" t="str">
        <f>IF(ISNUMBER(SEARCH(LOWER(J$1),LOWER(VLOOKUP($A30,'Formulärsvar 1'!$A:$AB,8,FALSE)))),J$1,"")</f>
        <v/>
      </c>
      <c r="K30" s="10" t="str">
        <f>IF(ISNUMBER(SEARCH(LOWER(K$1),LOWER(VLOOKUP($A30,'Formulärsvar 1'!$A:$AB,8,FALSE)))),K$1,"")</f>
        <v/>
      </c>
      <c r="L30" s="10" t="str">
        <f>IF(ISNUMBER(SEARCH(LOWER(L$1),LOWER(VLOOKUP($A30,'Formulärsvar 1'!$A:$AB,8,FALSE)))),L$1,"")</f>
        <v/>
      </c>
      <c r="M30" s="10" t="str">
        <f>IF(ISNUMBER(SEARCH(LOWER(M$1),LOWER(VLOOKUP($A30,'Formulärsvar 1'!$A:$AB,8,FALSE)))),M$1,"")</f>
        <v/>
      </c>
      <c r="N30" s="10" t="str">
        <f>IF(ISNUMBER(SEARCH(LOWER(N$1),LOWER(VLOOKUP($A30,'Formulärsvar 1'!$A:$AB,8,FALSE)))),N$1,"")</f>
        <v/>
      </c>
      <c r="O30" s="10" t="str">
        <f>IF(ISNUMBER(SEARCH(LOWER(O$1),LOWER(VLOOKUP($A30,'Formulärsvar 1'!$A:$AB,8,FALSE)))),O$1,"")</f>
        <v/>
      </c>
      <c r="P30" s="10" t="str">
        <f>IF(ISNUMBER(SEARCH(LOWER(P$1),LOWER(VLOOKUP($A30,'Formulärsvar 1'!$A:$AB,8,FALSE)))),P$1,"")</f>
        <v/>
      </c>
      <c r="Q30" s="10" t="str">
        <f>IF(ISNUMBER(SEARCH(LOWER(Q$1),LOWER(VLOOKUP($A30,'Formulärsvar 1'!$A:$AB,8,FALSE)))),Q$1,"")</f>
        <v/>
      </c>
      <c r="R30" s="10" t="str">
        <f>IF(ISNUMBER(SEARCH(LOWER(R$1),LOWER(VLOOKUP($A30,'Formulärsvar 1'!$A:$AB,8,FALSE)))),R$1,"")</f>
        <v/>
      </c>
      <c r="S30" s="10" t="str">
        <f>IF(ISNUMBER(SEARCH(LOWER(S$1),LOWER(VLOOKUP($A30,'Formulärsvar 1'!$A:$AB,8,FALSE)))),S$1,"")</f>
        <v/>
      </c>
      <c r="T30" s="10" t="str">
        <f>IF(ISNUMBER(SEARCH(LOWER(T$1),LOWER(VLOOKUP($A30,'Formulärsvar 1'!$A:$AB,8,FALSE)))),T$1,"")</f>
        <v/>
      </c>
      <c r="U30" s="10" t="str">
        <f>IF(ISNUMBER(SEARCH(LOWER(U$1),LOWER(VLOOKUP($A30,'Formulärsvar 1'!$A:$AB,8,FALSE)))),U$1,"")</f>
        <v/>
      </c>
      <c r="V30" s="10" t="str">
        <f>IF(ISNUMBER(SEARCH(LOWER(V$1),LOWER(VLOOKUP($A30,'Formulärsvar 1'!$A:$AB,8,FALSE)))),V$1,"")</f>
        <v/>
      </c>
      <c r="W30" s="10" t="s">
        <v>874</v>
      </c>
      <c r="X30" s="10" t="str">
        <f>IF(ISNUMBER(SEARCH(LOWER(X$1),LOWER(VLOOKUP($A30,'Formulärsvar 1'!$A:$AB,8,FALSE)))),X$1,"")</f>
        <v>JavaScript</v>
      </c>
      <c r="Y30" s="10" t="str">
        <f>IF(ISNUMBER(SEARCH(LOWER(Y$1),LOWER(VLOOKUP($A30,'Formulärsvar 1'!$A:$AB,8,FALSE)))),Y$1,"")</f>
        <v/>
      </c>
      <c r="Z30" s="10" t="str">
        <f>IF(ISNUMBER(SEARCH(LOWER(Z$1),LOWER(VLOOKUP($A30,'Formulärsvar 1'!$A:$AB,8,FALSE)))),Z$1,"")</f>
        <v/>
      </c>
      <c r="AA30" s="10" t="str">
        <f>IF(ISNUMBER(SEARCH(LOWER(AA$1),LOWER(VLOOKUP($A30,'Formulärsvar 1'!$A:$AB,8,FALSE)))),AA$1,"")</f>
        <v/>
      </c>
      <c r="AB30" s="10" t="str">
        <f>IF(ISNUMBER(SEARCH(LOWER(AB$1),LOWER(VLOOKUP($A30,'Formulärsvar 1'!$A:$AB,8,FALSE)))),AB$1,"")</f>
        <v/>
      </c>
      <c r="AC30" s="10" t="str">
        <f>IF(ISNUMBER(SEARCH(LOWER(AC$1),LOWER(VLOOKUP($A30,'Formulärsvar 1'!$A:$AB,8,FALSE)))),AC$1,"")</f>
        <v/>
      </c>
      <c r="AD30" s="10" t="str">
        <f>IF(ISNUMBER(SEARCH(LOWER(AD$1),LOWER(VLOOKUP($A30,'Formulärsvar 1'!$A:$AB,8,FALSE)))),AD$1,"")</f>
        <v/>
      </c>
      <c r="AE30" s="10" t="str">
        <f>IF(ISNUMBER(SEARCH(LOWER(AE$1),LOWER(VLOOKUP($A30,'Formulärsvar 1'!$A:$AB,8,FALSE)))),AE$1,"")</f>
        <v/>
      </c>
      <c r="AF30" s="10" t="str">
        <f>IF(ISNUMBER(SEARCH(LOWER(AF$1),LOWER(VLOOKUP($A30,'Formulärsvar 1'!$A:$AB,8,FALSE)))),AF$1,"")</f>
        <v/>
      </c>
      <c r="AG30" s="10" t="str">
        <f>IF(ISNUMBER(SEARCH(LOWER(AG$1),LOWER(VLOOKUP($A30,'Formulärsvar 1'!$A:$AB,8,FALSE)))),AG$1,"")</f>
        <v/>
      </c>
      <c r="AH30" s="10" t="str">
        <f>IF(ISNUMBER(SEARCH(LOWER(AH$1),LOWER(VLOOKUP($A30,'Formulärsvar 1'!$A:$AB,8,FALSE)))),AH$1,"")</f>
        <v/>
      </c>
      <c r="AI30" s="10" t="str">
        <f>IF(ISNUMBER(SEARCH(LOWER(AI$1),LOWER(VLOOKUP($A30,'Formulärsvar 1'!$A:$AB,8,FALSE)))),AI$1,"")</f>
        <v/>
      </c>
      <c r="AJ30" s="10" t="s">
        <v>874</v>
      </c>
      <c r="AK30" s="10" t="str">
        <f>IF(ISNUMBER(SEARCH(LOWER(AK$1),LOWER(VLOOKUP($A30,'Formulärsvar 1'!$A:$AB,8,FALSE)))),AK$1,"")</f>
        <v/>
      </c>
      <c r="AL30" s="10" t="str">
        <f>IF(ISNUMBER(SEARCH(LOWER(AL$1),LOWER(VLOOKUP($A30,'Formulärsvar 1'!$A:$AB,8,FALSE)))),AL$1,"")</f>
        <v/>
      </c>
      <c r="AM30" s="10" t="str">
        <f>IF(ISNUMBER(SEARCH(LOWER(AM$1),LOWER(VLOOKUP($A30,'Formulärsvar 1'!$A:$AB,8,FALSE)))),AM$1,"")</f>
        <v/>
      </c>
      <c r="AN30" s="10" t="str">
        <f>IF(ISNUMBER(SEARCH(LOWER(AN$1),LOWER(VLOOKUP($A30,'Formulärsvar 1'!$A:$AB,8,FALSE)))),AN$1,"")</f>
        <v/>
      </c>
      <c r="AO30" s="10" t="str">
        <f>IF(ISNUMBER(SEARCH(LOWER(AO$1),LOWER(VLOOKUP($A30,'Formulärsvar 1'!$A:$AB,8,FALSE)))),AO$1,"")</f>
        <v>SQL</v>
      </c>
      <c r="AP30" s="10" t="str">
        <f>IF(ISNUMBER(SEARCH(LOWER(AP$1),LOWER(VLOOKUP($A30,'Formulärsvar 1'!$A:$AB,8,FALSE)))),AP$1,"")</f>
        <v/>
      </c>
      <c r="AQ30" s="10" t="str">
        <f>IF(ISNUMBER(SEARCH(LOWER(AQ$1),LOWER(VLOOKUP($A30,'Formulärsvar 1'!$A:$AB,8,FALSE)))),AQ$1,"")</f>
        <v/>
      </c>
      <c r="AR30" s="10" t="str">
        <f>IF(ISNUMBER(SEARCH(LOWER(AR$1),LOWER(VLOOKUP($A30,'Formulärsvar 1'!$A:$AB,8,FALSE)))),AR$1,"")</f>
        <v>Typescript</v>
      </c>
      <c r="AS30" s="10" t="str">
        <f>IF(ISNUMBER(SEARCH(LOWER(AS$1),LOWER(VLOOKUP($A30,'Formulärsvar 1'!$A:$AB,8,FALSE)))),AS$1,"")</f>
        <v/>
      </c>
      <c r="AT30" s="10" t="str">
        <f>IF(ISNUMBER(SEARCH(LOWER(AT$1),LOWER(VLOOKUP($A30,'Formulärsvar 1'!$A:$AB,8,FALSE)))),AT$1,"")</f>
        <v/>
      </c>
      <c r="AU30" s="10"/>
      <c r="AV30" s="10"/>
      <c r="AW30" s="10"/>
    </row>
    <row r="31" spans="1:49" x14ac:dyDescent="0.25">
      <c r="A31">
        <v>30</v>
      </c>
      <c r="B31" s="10" t="str">
        <f>IF(ISNUMBER(SEARCH(LOWER(B$1),LOWER(VLOOKUP($A31,'Formulärsvar 1'!$A:$AB,8,FALSE)))),B$1,"")</f>
        <v/>
      </c>
      <c r="C31" s="10" t="str">
        <f>IF(ISNUMBER(SEARCH(LOWER(C$1),LOWER(VLOOKUP($A31,'Formulärsvar 1'!$A:$AB,8,FALSE)))),C$1,"")</f>
        <v/>
      </c>
      <c r="D31" s="10" t="str">
        <f>IF(ISNUMBER(SEARCH(LOWER(D$1),LOWER(VLOOKUP($A31,'Formulärsvar 1'!$A:$AB,8,FALSE)))),D$1,"")</f>
        <v/>
      </c>
      <c r="E31" s="10" t="str">
        <f>IF(ISNUMBER(SEARCH(LOWER(E$1),LOWER(VLOOKUP($A31,'Formulärsvar 1'!$A:$AB,8,FALSE)))),E$1,"")</f>
        <v/>
      </c>
      <c r="F31" s="10" t="str">
        <f>IF(ISNUMBER(SEARCH(LOWER(F$1),LOWER(VLOOKUP($A31,'Formulärsvar 1'!$A:$AB,8,FALSE)))),F$1,"")</f>
        <v/>
      </c>
      <c r="G31" s="10" t="str">
        <f>IF(ISNUMBER(SEARCH(LOWER(G$1),LOWER(VLOOKUP($A31,'Formulärsvar 1'!$A:$AB,8,FALSE)))),G$1,"")</f>
        <v/>
      </c>
      <c r="H31" s="10" t="s">
        <v>874</v>
      </c>
      <c r="I31" s="10" t="str">
        <f>IF(ISNUMBER(SEARCH(LOWER(I$1),LOWER(VLOOKUP($A31,'Formulärsvar 1'!$A:$AB,8,FALSE)))),I$1,"")</f>
        <v>C#</v>
      </c>
      <c r="J31" s="10" t="str">
        <f>IF(ISNUMBER(SEARCH(LOWER(J$1),LOWER(VLOOKUP($A31,'Formulärsvar 1'!$A:$AB,8,FALSE)))),J$1,"")</f>
        <v/>
      </c>
      <c r="K31" s="10" t="str">
        <f>IF(ISNUMBER(SEARCH(LOWER(K$1),LOWER(VLOOKUP($A31,'Formulärsvar 1'!$A:$AB,8,FALSE)))),K$1,"")</f>
        <v/>
      </c>
      <c r="L31" s="10" t="str">
        <f>IF(ISNUMBER(SEARCH(LOWER(L$1),LOWER(VLOOKUP($A31,'Formulärsvar 1'!$A:$AB,8,FALSE)))),L$1,"")</f>
        <v/>
      </c>
      <c r="M31" s="10" t="str">
        <f>IF(ISNUMBER(SEARCH(LOWER(M$1),LOWER(VLOOKUP($A31,'Formulärsvar 1'!$A:$AB,8,FALSE)))),M$1,"")</f>
        <v/>
      </c>
      <c r="N31" s="10" t="str">
        <f>IF(ISNUMBER(SEARCH(LOWER(N$1),LOWER(VLOOKUP($A31,'Formulärsvar 1'!$A:$AB,8,FALSE)))),N$1,"")</f>
        <v/>
      </c>
      <c r="O31" s="10" t="str">
        <f>IF(ISNUMBER(SEARCH(LOWER(O$1),LOWER(VLOOKUP($A31,'Formulärsvar 1'!$A:$AB,8,FALSE)))),O$1,"")</f>
        <v/>
      </c>
      <c r="P31" s="10" t="str">
        <f>IF(ISNUMBER(SEARCH(LOWER(P$1),LOWER(VLOOKUP($A31,'Formulärsvar 1'!$A:$AB,8,FALSE)))),P$1,"")</f>
        <v/>
      </c>
      <c r="Q31" s="10" t="str">
        <f>IF(ISNUMBER(SEARCH(LOWER(Q$1),LOWER(VLOOKUP($A31,'Formulärsvar 1'!$A:$AB,8,FALSE)))),Q$1,"")</f>
        <v/>
      </c>
      <c r="R31" s="10" t="str">
        <f>IF(ISNUMBER(SEARCH(LOWER(R$1),LOWER(VLOOKUP($A31,'Formulärsvar 1'!$A:$AB,8,FALSE)))),R$1,"")</f>
        <v/>
      </c>
      <c r="S31" s="10" t="str">
        <f>IF(ISNUMBER(SEARCH(LOWER(S$1),LOWER(VLOOKUP($A31,'Formulärsvar 1'!$A:$AB,8,FALSE)))),S$1,"")</f>
        <v/>
      </c>
      <c r="T31" s="10" t="str">
        <f>IF(ISNUMBER(SEARCH(LOWER(T$1),LOWER(VLOOKUP($A31,'Formulärsvar 1'!$A:$AB,8,FALSE)))),T$1,"")</f>
        <v/>
      </c>
      <c r="U31" s="10" t="str">
        <f>IF(ISNUMBER(SEARCH(LOWER(U$1),LOWER(VLOOKUP($A31,'Formulärsvar 1'!$A:$AB,8,FALSE)))),U$1,"")</f>
        <v/>
      </c>
      <c r="V31" s="10" t="str">
        <f>IF(ISNUMBER(SEARCH(LOWER(V$1),LOWER(VLOOKUP($A31,'Formulärsvar 1'!$A:$AB,8,FALSE)))),V$1,"")</f>
        <v/>
      </c>
      <c r="W31" s="10" t="s">
        <v>874</v>
      </c>
      <c r="X31" s="10" t="str">
        <f>IF(ISNUMBER(SEARCH(LOWER(X$1),LOWER(VLOOKUP($A31,'Formulärsvar 1'!$A:$AB,8,FALSE)))),X$1,"")</f>
        <v>JavaScript</v>
      </c>
      <c r="Y31" s="10" t="str">
        <f>IF(ISNUMBER(SEARCH(LOWER(Y$1),LOWER(VLOOKUP($A31,'Formulärsvar 1'!$A:$AB,8,FALSE)))),Y$1,"")</f>
        <v/>
      </c>
      <c r="Z31" s="10" t="str">
        <f>IF(ISNUMBER(SEARCH(LOWER(Z$1),LOWER(VLOOKUP($A31,'Formulärsvar 1'!$A:$AB,8,FALSE)))),Z$1,"")</f>
        <v/>
      </c>
      <c r="AA31" s="10" t="str">
        <f>IF(ISNUMBER(SEARCH(LOWER(AA$1),LOWER(VLOOKUP($A31,'Formulärsvar 1'!$A:$AB,8,FALSE)))),AA$1,"")</f>
        <v/>
      </c>
      <c r="AB31" s="10" t="str">
        <f>IF(ISNUMBER(SEARCH(LOWER(AB$1),LOWER(VLOOKUP($A31,'Formulärsvar 1'!$A:$AB,8,FALSE)))),AB$1,"")</f>
        <v/>
      </c>
      <c r="AC31" s="10" t="str">
        <f>IF(ISNUMBER(SEARCH(LOWER(AC$1),LOWER(VLOOKUP($A31,'Formulärsvar 1'!$A:$AB,8,FALSE)))),AC$1,"")</f>
        <v/>
      </c>
      <c r="AD31" s="10" t="str">
        <f>IF(ISNUMBER(SEARCH(LOWER(AD$1),LOWER(VLOOKUP($A31,'Formulärsvar 1'!$A:$AB,8,FALSE)))),AD$1,"")</f>
        <v/>
      </c>
      <c r="AE31" s="10" t="str">
        <f>IF(ISNUMBER(SEARCH(LOWER(AE$1),LOWER(VLOOKUP($A31,'Formulärsvar 1'!$A:$AB,8,FALSE)))),AE$1,"")</f>
        <v/>
      </c>
      <c r="AF31" s="10" t="str">
        <f>IF(ISNUMBER(SEARCH(LOWER(AF$1),LOWER(VLOOKUP($A31,'Formulärsvar 1'!$A:$AB,8,FALSE)))),AF$1,"")</f>
        <v/>
      </c>
      <c r="AG31" s="10" t="str">
        <f>IF(ISNUMBER(SEARCH(LOWER(AG$1),LOWER(VLOOKUP($A31,'Formulärsvar 1'!$A:$AB,8,FALSE)))),AG$1,"")</f>
        <v/>
      </c>
      <c r="AH31" s="10" t="str">
        <f>IF(ISNUMBER(SEARCH(LOWER(AH$1),LOWER(VLOOKUP($A31,'Formulärsvar 1'!$A:$AB,8,FALSE)))),AH$1,"")</f>
        <v/>
      </c>
      <c r="AI31" s="10" t="str">
        <f>IF(ISNUMBER(SEARCH(LOWER(AI$1),LOWER(VLOOKUP($A31,'Formulärsvar 1'!$A:$AB,8,FALSE)))),AI$1,"")</f>
        <v/>
      </c>
      <c r="AJ31" s="10" t="s">
        <v>874</v>
      </c>
      <c r="AK31" s="10" t="str">
        <f>IF(ISNUMBER(SEARCH(LOWER(AK$1),LOWER(VLOOKUP($A31,'Formulärsvar 1'!$A:$AB,8,FALSE)))),AK$1,"")</f>
        <v/>
      </c>
      <c r="AL31" s="10" t="str">
        <f>IF(ISNUMBER(SEARCH(LOWER(AL$1),LOWER(VLOOKUP($A31,'Formulärsvar 1'!$A:$AB,8,FALSE)))),AL$1,"")</f>
        <v/>
      </c>
      <c r="AM31" s="10" t="str">
        <f>IF(ISNUMBER(SEARCH(LOWER(AM$1),LOWER(VLOOKUP($A31,'Formulärsvar 1'!$A:$AB,8,FALSE)))),AM$1,"")</f>
        <v/>
      </c>
      <c r="AN31" s="10" t="str">
        <f>IF(ISNUMBER(SEARCH(LOWER(AN$1),LOWER(VLOOKUP($A31,'Formulärsvar 1'!$A:$AB,8,FALSE)))),AN$1,"")</f>
        <v/>
      </c>
      <c r="AO31" s="10" t="str">
        <f>IF(ISNUMBER(SEARCH(LOWER(AO$1),LOWER(VLOOKUP($A31,'Formulärsvar 1'!$A:$AB,8,FALSE)))),AO$1,"")</f>
        <v>SQL</v>
      </c>
      <c r="AP31" s="10" t="str">
        <f>IF(ISNUMBER(SEARCH(LOWER(AP$1),LOWER(VLOOKUP($A31,'Formulärsvar 1'!$A:$AB,8,FALSE)))),AP$1,"")</f>
        <v/>
      </c>
      <c r="AQ31" s="10" t="str">
        <f>IF(ISNUMBER(SEARCH(LOWER(AQ$1),LOWER(VLOOKUP($A31,'Formulärsvar 1'!$A:$AB,8,FALSE)))),AQ$1,"")</f>
        <v/>
      </c>
      <c r="AR31" s="10" t="str">
        <f>IF(ISNUMBER(SEARCH(LOWER(AR$1),LOWER(VLOOKUP($A31,'Formulärsvar 1'!$A:$AB,8,FALSE)))),AR$1,"")</f>
        <v>Typescript</v>
      </c>
      <c r="AS31" s="10" t="str">
        <f>IF(ISNUMBER(SEARCH(LOWER(AS$1),LOWER(VLOOKUP($A31,'Formulärsvar 1'!$A:$AB,8,FALSE)))),AS$1,"")</f>
        <v/>
      </c>
      <c r="AT31" s="10" t="str">
        <f>IF(ISNUMBER(SEARCH(LOWER(AT$1),LOWER(VLOOKUP($A31,'Formulärsvar 1'!$A:$AB,8,FALSE)))),AT$1,"")</f>
        <v/>
      </c>
      <c r="AU31" s="10"/>
      <c r="AV31" s="10"/>
      <c r="AW31" s="10"/>
    </row>
    <row r="32" spans="1:49" x14ac:dyDescent="0.25">
      <c r="A32">
        <v>31</v>
      </c>
      <c r="B32" s="10" t="str">
        <f>IF(ISNUMBER(SEARCH(LOWER(B$1),LOWER(VLOOKUP($A32,'Formulärsvar 1'!$A:$AB,8,FALSE)))),B$1,"")</f>
        <v/>
      </c>
      <c r="C32" s="10" t="str">
        <f>IF(ISNUMBER(SEARCH(LOWER(C$1),LOWER(VLOOKUP($A32,'Formulärsvar 1'!$A:$AB,8,FALSE)))),C$1,"")</f>
        <v/>
      </c>
      <c r="D32" s="10" t="str">
        <f>IF(ISNUMBER(SEARCH(LOWER(D$1),LOWER(VLOOKUP($A32,'Formulärsvar 1'!$A:$AB,8,FALSE)))),D$1,"")</f>
        <v/>
      </c>
      <c r="E32" s="10" t="str">
        <f>IF(ISNUMBER(SEARCH(LOWER(E$1),LOWER(VLOOKUP($A32,'Formulärsvar 1'!$A:$AB,8,FALSE)))),E$1,"")</f>
        <v/>
      </c>
      <c r="F32" s="10" t="str">
        <f>IF(ISNUMBER(SEARCH(LOWER(F$1),LOWER(VLOOKUP($A32,'Formulärsvar 1'!$A:$AB,8,FALSE)))),F$1,"")</f>
        <v/>
      </c>
      <c r="G32" s="10" t="str">
        <f>IF(ISNUMBER(SEARCH(LOWER(G$1),LOWER(VLOOKUP($A32,'Formulärsvar 1'!$A:$AB,8,FALSE)))),G$1,"")</f>
        <v/>
      </c>
      <c r="H32" s="10" t="s">
        <v>874</v>
      </c>
      <c r="I32" s="10" t="str">
        <f>IF(ISNUMBER(SEARCH(LOWER(I$1),LOWER(VLOOKUP($A32,'Formulärsvar 1'!$A:$AB,8,FALSE)))),I$1,"")</f>
        <v/>
      </c>
      <c r="J32" s="10" t="str">
        <f>IF(ISNUMBER(SEARCH(LOWER(J$1),LOWER(VLOOKUP($A32,'Formulärsvar 1'!$A:$AB,8,FALSE)))),J$1,"")</f>
        <v/>
      </c>
      <c r="K32" s="10" t="str">
        <f>IF(ISNUMBER(SEARCH(LOWER(K$1),LOWER(VLOOKUP($A32,'Formulärsvar 1'!$A:$AB,8,FALSE)))),K$1,"")</f>
        <v/>
      </c>
      <c r="L32" s="10" t="str">
        <f>IF(ISNUMBER(SEARCH(LOWER(L$1),LOWER(VLOOKUP($A32,'Formulärsvar 1'!$A:$AB,8,FALSE)))),L$1,"")</f>
        <v/>
      </c>
      <c r="M32" s="10" t="str">
        <f>IF(ISNUMBER(SEARCH(LOWER(M$1),LOWER(VLOOKUP($A32,'Formulärsvar 1'!$A:$AB,8,FALSE)))),M$1,"")</f>
        <v/>
      </c>
      <c r="N32" s="10" t="str">
        <f>IF(ISNUMBER(SEARCH(LOWER(N$1),LOWER(VLOOKUP($A32,'Formulärsvar 1'!$A:$AB,8,FALSE)))),N$1,"")</f>
        <v/>
      </c>
      <c r="O32" s="10" t="str">
        <f>IF(ISNUMBER(SEARCH(LOWER(O$1),LOWER(VLOOKUP($A32,'Formulärsvar 1'!$A:$AB,8,FALSE)))),O$1,"")</f>
        <v/>
      </c>
      <c r="P32" s="10" t="str">
        <f>IF(ISNUMBER(SEARCH(LOWER(P$1),LOWER(VLOOKUP($A32,'Formulärsvar 1'!$A:$AB,8,FALSE)))),P$1,"")</f>
        <v/>
      </c>
      <c r="Q32" s="10" t="str">
        <f>IF(ISNUMBER(SEARCH(LOWER(Q$1),LOWER(VLOOKUP($A32,'Formulärsvar 1'!$A:$AB,8,FALSE)))),Q$1,"")</f>
        <v/>
      </c>
      <c r="R32" s="10" t="str">
        <f>IF(ISNUMBER(SEARCH(LOWER(R$1),LOWER(VLOOKUP($A32,'Formulärsvar 1'!$A:$AB,8,FALSE)))),R$1,"")</f>
        <v/>
      </c>
      <c r="S32" s="10" t="str">
        <f>IF(ISNUMBER(SEARCH(LOWER(S$1),LOWER(VLOOKUP($A32,'Formulärsvar 1'!$A:$AB,8,FALSE)))),S$1,"")</f>
        <v/>
      </c>
      <c r="T32" s="10" t="str">
        <f>IF(ISNUMBER(SEARCH(LOWER(T$1),LOWER(VLOOKUP($A32,'Formulärsvar 1'!$A:$AB,8,FALSE)))),T$1,"")</f>
        <v/>
      </c>
      <c r="U32" s="10" t="str">
        <f>IF(ISNUMBER(SEARCH(LOWER(U$1),LOWER(VLOOKUP($A32,'Formulärsvar 1'!$A:$AB,8,FALSE)))),U$1,"")</f>
        <v/>
      </c>
      <c r="V32" s="10" t="str">
        <f>IF(ISNUMBER(SEARCH(LOWER(V$1),LOWER(VLOOKUP($A32,'Formulärsvar 1'!$A:$AB,8,FALSE)))),V$1,"")</f>
        <v/>
      </c>
      <c r="W32" s="10" t="s">
        <v>160</v>
      </c>
      <c r="X32" s="10" t="str">
        <f>IF(ISNUMBER(SEARCH(LOWER(X$1),LOWER(VLOOKUP($A32,'Formulärsvar 1'!$A:$AB,8,FALSE)))),X$1,"")</f>
        <v>JavaScript</v>
      </c>
      <c r="Y32" s="10" t="str">
        <f>IF(ISNUMBER(SEARCH(LOWER(Y$1),LOWER(VLOOKUP($A32,'Formulärsvar 1'!$A:$AB,8,FALSE)))),Y$1,"")</f>
        <v/>
      </c>
      <c r="Z32" s="10" t="str">
        <f>IF(ISNUMBER(SEARCH(LOWER(Z$1),LOWER(VLOOKUP($A32,'Formulärsvar 1'!$A:$AB,8,FALSE)))),Z$1,"")</f>
        <v/>
      </c>
      <c r="AA32" s="10" t="str">
        <f>IF(ISNUMBER(SEARCH(LOWER(AA$1),LOWER(VLOOKUP($A32,'Formulärsvar 1'!$A:$AB,8,FALSE)))),AA$1,"")</f>
        <v/>
      </c>
      <c r="AB32" s="10" t="str">
        <f>IF(ISNUMBER(SEARCH(LOWER(AB$1),LOWER(VLOOKUP($A32,'Formulärsvar 1'!$A:$AB,8,FALSE)))),AB$1,"")</f>
        <v/>
      </c>
      <c r="AC32" s="10" t="str">
        <f>IF(ISNUMBER(SEARCH(LOWER(AC$1),LOWER(VLOOKUP($A32,'Formulärsvar 1'!$A:$AB,8,FALSE)))),AC$1,"")</f>
        <v/>
      </c>
      <c r="AD32" s="10" t="str">
        <f>IF(ISNUMBER(SEARCH(LOWER(AD$1),LOWER(VLOOKUP($A32,'Formulärsvar 1'!$A:$AB,8,FALSE)))),AD$1,"")</f>
        <v/>
      </c>
      <c r="AE32" s="10" t="str">
        <f>IF(ISNUMBER(SEARCH(LOWER(AE$1),LOWER(VLOOKUP($A32,'Formulärsvar 1'!$A:$AB,8,FALSE)))),AE$1,"")</f>
        <v/>
      </c>
      <c r="AF32" s="10" t="str">
        <f>IF(ISNUMBER(SEARCH(LOWER(AF$1),LOWER(VLOOKUP($A32,'Formulärsvar 1'!$A:$AB,8,FALSE)))),AF$1,"")</f>
        <v/>
      </c>
      <c r="AG32" s="10" t="str">
        <f>IF(ISNUMBER(SEARCH(LOWER(AG$1),LOWER(VLOOKUP($A32,'Formulärsvar 1'!$A:$AB,8,FALSE)))),AG$1,"")</f>
        <v>PHP</v>
      </c>
      <c r="AH32" s="10" t="str">
        <f>IF(ISNUMBER(SEARCH(LOWER(AH$1),LOWER(VLOOKUP($A32,'Formulärsvar 1'!$A:$AB,8,FALSE)))),AH$1,"")</f>
        <v/>
      </c>
      <c r="AI32" s="10" t="str">
        <f>IF(ISNUMBER(SEARCH(LOWER(AI$1),LOWER(VLOOKUP($A32,'Formulärsvar 1'!$A:$AB,8,FALSE)))),AI$1,"")</f>
        <v/>
      </c>
      <c r="AJ32" s="10" t="s">
        <v>874</v>
      </c>
      <c r="AK32" s="10" t="str">
        <f>IF(ISNUMBER(SEARCH(LOWER(AK$1),LOWER(VLOOKUP($A32,'Formulärsvar 1'!$A:$AB,8,FALSE)))),AK$1,"")</f>
        <v/>
      </c>
      <c r="AL32" s="10" t="str">
        <f>IF(ISNUMBER(SEARCH(LOWER(AL$1),LOWER(VLOOKUP($A32,'Formulärsvar 1'!$A:$AB,8,FALSE)))),AL$1,"")</f>
        <v/>
      </c>
      <c r="AM32" s="10" t="str">
        <f>IF(ISNUMBER(SEARCH(LOWER(AM$1),LOWER(VLOOKUP($A32,'Formulärsvar 1'!$A:$AB,8,FALSE)))),AM$1,"")</f>
        <v/>
      </c>
      <c r="AN32" s="10" t="str">
        <f>IF(ISNUMBER(SEARCH(LOWER(AN$1),LOWER(VLOOKUP($A32,'Formulärsvar 1'!$A:$AB,8,FALSE)))),AN$1,"")</f>
        <v/>
      </c>
      <c r="AO32" s="10" t="str">
        <f>IF(ISNUMBER(SEARCH(LOWER(AO$1),LOWER(VLOOKUP($A32,'Formulärsvar 1'!$A:$AB,8,FALSE)))),AO$1,"")</f>
        <v>SQL</v>
      </c>
      <c r="AP32" s="10" t="str">
        <f>IF(ISNUMBER(SEARCH(LOWER(AP$1),LOWER(VLOOKUP($A32,'Formulärsvar 1'!$A:$AB,8,FALSE)))),AP$1,"")</f>
        <v/>
      </c>
      <c r="AQ32" s="10" t="str">
        <f>IF(ISNUMBER(SEARCH(LOWER(AQ$1),LOWER(VLOOKUP($A32,'Formulärsvar 1'!$A:$AB,8,FALSE)))),AQ$1,"")</f>
        <v/>
      </c>
      <c r="AR32" s="10" t="str">
        <f>IF(ISNUMBER(SEARCH(LOWER(AR$1),LOWER(VLOOKUP($A32,'Formulärsvar 1'!$A:$AB,8,FALSE)))),AR$1,"")</f>
        <v/>
      </c>
      <c r="AS32" s="10" t="str">
        <f>IF(ISNUMBER(SEARCH(LOWER(AS$1),LOWER(VLOOKUP($A32,'Formulärsvar 1'!$A:$AB,8,FALSE)))),AS$1,"")</f>
        <v/>
      </c>
      <c r="AT32" s="10" t="str">
        <f>IF(ISNUMBER(SEARCH(LOWER(AT$1),LOWER(VLOOKUP($A32,'Formulärsvar 1'!$A:$AB,8,FALSE)))),AT$1,"")</f>
        <v/>
      </c>
      <c r="AU32" s="10"/>
      <c r="AV32" s="10"/>
      <c r="AW32" s="10"/>
    </row>
    <row r="33" spans="1:49" ht="26.4" x14ac:dyDescent="0.25">
      <c r="A33">
        <v>32</v>
      </c>
      <c r="B33" s="10" t="str">
        <f>IF(ISNUMBER(SEARCH(LOWER(B$1),LOWER(VLOOKUP($A33,'Formulärsvar 1'!$A:$AB,8,FALSE)))),B$1,"")</f>
        <v/>
      </c>
      <c r="C33" s="10" t="str">
        <f>IF(ISNUMBER(SEARCH(LOWER(C$1),LOWER(VLOOKUP($A33,'Formulärsvar 1'!$A:$AB,8,FALSE)))),C$1,"")</f>
        <v/>
      </c>
      <c r="D33" s="10" t="str">
        <f>IF(ISNUMBER(SEARCH(LOWER(D$1),LOWER(VLOOKUP($A33,'Formulärsvar 1'!$A:$AB,8,FALSE)))),D$1,"")</f>
        <v/>
      </c>
      <c r="E33" s="10" t="str">
        <f>IF(ISNUMBER(SEARCH(LOWER(E$1),LOWER(VLOOKUP($A33,'Formulärsvar 1'!$A:$AB,8,FALSE)))),E$1,"")</f>
        <v/>
      </c>
      <c r="F33" s="10" t="str">
        <f>IF(ISNUMBER(SEARCH(LOWER(F$1),LOWER(VLOOKUP($A33,'Formulärsvar 1'!$A:$AB,8,FALSE)))),F$1,"")</f>
        <v/>
      </c>
      <c r="G33" s="10" t="str">
        <f>IF(ISNUMBER(SEARCH(LOWER(G$1),LOWER(VLOOKUP($A33,'Formulärsvar 1'!$A:$AB,8,FALSE)))),G$1,"")</f>
        <v/>
      </c>
      <c r="H33" s="10" t="s">
        <v>874</v>
      </c>
      <c r="I33" s="10" t="str">
        <f>IF(ISNUMBER(SEARCH(LOWER(I$1),LOWER(VLOOKUP($A33,'Formulärsvar 1'!$A:$AB,8,FALSE)))),I$1,"")</f>
        <v>C#</v>
      </c>
      <c r="J33" s="10" t="str">
        <f>IF(ISNUMBER(SEARCH(LOWER(J$1),LOWER(VLOOKUP($A33,'Formulärsvar 1'!$A:$AB,8,FALSE)))),J$1,"")</f>
        <v/>
      </c>
      <c r="K33" s="10" t="str">
        <f>IF(ISNUMBER(SEARCH(LOWER(K$1),LOWER(VLOOKUP($A33,'Formulärsvar 1'!$A:$AB,8,FALSE)))),K$1,"")</f>
        <v/>
      </c>
      <c r="L33" s="10" t="str">
        <f>IF(ISNUMBER(SEARCH(LOWER(L$1),LOWER(VLOOKUP($A33,'Formulärsvar 1'!$A:$AB,8,FALSE)))),L$1,"")</f>
        <v/>
      </c>
      <c r="M33" s="10" t="str">
        <f>IF(ISNUMBER(SEARCH(LOWER(M$1),LOWER(VLOOKUP($A33,'Formulärsvar 1'!$A:$AB,8,FALSE)))),M$1,"")</f>
        <v/>
      </c>
      <c r="N33" s="10" t="str">
        <f>IF(ISNUMBER(SEARCH(LOWER(N$1),LOWER(VLOOKUP($A33,'Formulärsvar 1'!$A:$AB,8,FALSE)))),N$1,"")</f>
        <v/>
      </c>
      <c r="O33" s="10" t="str">
        <f>IF(ISNUMBER(SEARCH(LOWER(O$1),LOWER(VLOOKUP($A33,'Formulärsvar 1'!$A:$AB,8,FALSE)))),O$1,"")</f>
        <v/>
      </c>
      <c r="P33" s="10" t="str">
        <f>IF(ISNUMBER(SEARCH(LOWER(P$1),LOWER(VLOOKUP($A33,'Formulärsvar 1'!$A:$AB,8,FALSE)))),P$1,"")</f>
        <v/>
      </c>
      <c r="Q33" s="10" t="str">
        <f>IF(ISNUMBER(SEARCH(LOWER(Q$1),LOWER(VLOOKUP($A33,'Formulärsvar 1'!$A:$AB,8,FALSE)))),Q$1,"")</f>
        <v/>
      </c>
      <c r="R33" s="10" t="str">
        <f>IF(ISNUMBER(SEARCH(LOWER(R$1),LOWER(VLOOKUP($A33,'Formulärsvar 1'!$A:$AB,8,FALSE)))),R$1,"")</f>
        <v/>
      </c>
      <c r="S33" s="10" t="str">
        <f>IF(ISNUMBER(SEARCH(LOWER(S$1),LOWER(VLOOKUP($A33,'Formulärsvar 1'!$A:$AB,8,FALSE)))),S$1,"")</f>
        <v/>
      </c>
      <c r="T33" s="10" t="str">
        <f>IF(ISNUMBER(SEARCH(LOWER(T$1),LOWER(VLOOKUP($A33,'Formulärsvar 1'!$A:$AB,8,FALSE)))),T$1,"")</f>
        <v/>
      </c>
      <c r="U33" s="10" t="str">
        <f>IF(ISNUMBER(SEARCH(LOWER(U$1),LOWER(VLOOKUP($A33,'Formulärsvar 1'!$A:$AB,8,FALSE)))),U$1,"")</f>
        <v/>
      </c>
      <c r="V33" s="10" t="str">
        <f>IF(ISNUMBER(SEARCH(LOWER(V$1),LOWER(VLOOKUP($A33,'Formulärsvar 1'!$A:$AB,8,FALSE)))),V$1,"")</f>
        <v/>
      </c>
      <c r="W33" s="10" t="s">
        <v>874</v>
      </c>
      <c r="X33" s="10" t="str">
        <f>IF(ISNUMBER(SEARCH(LOWER(X$1),LOWER(VLOOKUP($A33,'Formulärsvar 1'!$A:$AB,8,FALSE)))),X$1,"")</f>
        <v>JavaScript</v>
      </c>
      <c r="Y33" s="10" t="str">
        <f>IF(ISNUMBER(SEARCH(LOWER(Y$1),LOWER(VLOOKUP($A33,'Formulärsvar 1'!$A:$AB,8,FALSE)))),Y$1,"")</f>
        <v/>
      </c>
      <c r="Z33" s="10" t="str">
        <f>IF(ISNUMBER(SEARCH(LOWER(Z$1),LOWER(VLOOKUP($A33,'Formulärsvar 1'!$A:$AB,8,FALSE)))),Z$1,"")</f>
        <v/>
      </c>
      <c r="AA33" s="10" t="str">
        <f>IF(ISNUMBER(SEARCH(LOWER(AA$1),LOWER(VLOOKUP($A33,'Formulärsvar 1'!$A:$AB,8,FALSE)))),AA$1,"")</f>
        <v/>
      </c>
      <c r="AB33" s="10" t="str">
        <f>IF(ISNUMBER(SEARCH(LOWER(AB$1),LOWER(VLOOKUP($A33,'Formulärsvar 1'!$A:$AB,8,FALSE)))),AB$1,"")</f>
        <v/>
      </c>
      <c r="AC33" s="10" t="str">
        <f>IF(ISNUMBER(SEARCH(LOWER(AC$1),LOWER(VLOOKUP($A33,'Formulärsvar 1'!$A:$AB,8,FALSE)))),AC$1,"")</f>
        <v/>
      </c>
      <c r="AD33" s="10" t="str">
        <f>IF(ISNUMBER(SEARCH(LOWER(AD$1),LOWER(VLOOKUP($A33,'Formulärsvar 1'!$A:$AB,8,FALSE)))),AD$1,"")</f>
        <v/>
      </c>
      <c r="AE33" s="10" t="str">
        <f>IF(ISNUMBER(SEARCH(LOWER(AE$1),LOWER(VLOOKUP($A33,'Formulärsvar 1'!$A:$AB,8,FALSE)))),AE$1,"")</f>
        <v/>
      </c>
      <c r="AF33" s="10" t="str">
        <f>IF(ISNUMBER(SEARCH(LOWER(AF$1),LOWER(VLOOKUP($A33,'Formulärsvar 1'!$A:$AB,8,FALSE)))),AF$1,"")</f>
        <v/>
      </c>
      <c r="AG33" s="10" t="str">
        <f>IF(ISNUMBER(SEARCH(LOWER(AG$1),LOWER(VLOOKUP($A33,'Formulärsvar 1'!$A:$AB,8,FALSE)))),AG$1,"")</f>
        <v/>
      </c>
      <c r="AH33" s="10" t="str">
        <f>IF(ISNUMBER(SEARCH(LOWER(AH$1),LOWER(VLOOKUP($A33,'Formulärsvar 1'!$A:$AB,8,FALSE)))),AH$1,"")</f>
        <v/>
      </c>
      <c r="AI33" s="10" t="str">
        <f>IF(ISNUMBER(SEARCH(LOWER(AI$1),LOWER(VLOOKUP($A33,'Formulärsvar 1'!$A:$AB,8,FALSE)))),AI$1,"")</f>
        <v>Python</v>
      </c>
      <c r="AJ33" s="10" t="s">
        <v>874</v>
      </c>
      <c r="AK33" s="10" t="str">
        <f>IF(ISNUMBER(SEARCH(LOWER(AK$1),LOWER(VLOOKUP($A33,'Formulärsvar 1'!$A:$AB,8,FALSE)))),AK$1,"")</f>
        <v/>
      </c>
      <c r="AL33" s="10" t="str">
        <f>IF(ISNUMBER(SEARCH(LOWER(AL$1),LOWER(VLOOKUP($A33,'Formulärsvar 1'!$A:$AB,8,FALSE)))),AL$1,"")</f>
        <v/>
      </c>
      <c r="AM33" s="10" t="str">
        <f>IF(ISNUMBER(SEARCH(LOWER(AM$1),LOWER(VLOOKUP($A33,'Formulärsvar 1'!$A:$AB,8,FALSE)))),AM$1,"")</f>
        <v/>
      </c>
      <c r="AN33" s="10" t="str">
        <f>IF(ISNUMBER(SEARCH(LOWER(AN$1),LOWER(VLOOKUP($A33,'Formulärsvar 1'!$A:$AB,8,FALSE)))),AN$1,"")</f>
        <v/>
      </c>
      <c r="AO33" s="10" t="str">
        <f>IF(ISNUMBER(SEARCH(LOWER(AO$1),LOWER(VLOOKUP($A33,'Formulärsvar 1'!$A:$AB,8,FALSE)))),AO$1,"")</f>
        <v>SQL</v>
      </c>
      <c r="AP33" s="10" t="str">
        <f>IF(ISNUMBER(SEARCH(LOWER(AP$1),LOWER(VLOOKUP($A33,'Formulärsvar 1'!$A:$AB,8,FALSE)))),AP$1,"")</f>
        <v/>
      </c>
      <c r="AQ33" s="10" t="str">
        <f>IF(ISNUMBER(SEARCH(LOWER(AQ$1),LOWER(VLOOKUP($A33,'Formulärsvar 1'!$A:$AB,8,FALSE)))),AQ$1,"")</f>
        <v/>
      </c>
      <c r="AR33" s="10" t="str">
        <f>IF(ISNUMBER(SEARCH(LOWER(AR$1),LOWER(VLOOKUP($A33,'Formulärsvar 1'!$A:$AB,8,FALSE)))),AR$1,"")</f>
        <v>Typescript</v>
      </c>
      <c r="AS33" s="10" t="str">
        <f>IF(ISNUMBER(SEARCH(LOWER(AS$1),LOWER(VLOOKUP($A33,'Formulärsvar 1'!$A:$AB,8,FALSE)))),AS$1,"")</f>
        <v>Visual Basic</v>
      </c>
      <c r="AT33" s="10" t="str">
        <f>IF(ISNUMBER(SEARCH(LOWER(AT$1),LOWER(VLOOKUP($A33,'Formulärsvar 1'!$A:$AB,8,FALSE)))),AT$1,"")</f>
        <v/>
      </c>
      <c r="AU33" s="10"/>
      <c r="AV33" s="10"/>
      <c r="AW33" s="10"/>
    </row>
    <row r="34" spans="1:49" x14ac:dyDescent="0.25">
      <c r="A34">
        <v>33</v>
      </c>
      <c r="B34" s="10" t="str">
        <f>IF(ISNUMBER(SEARCH(LOWER(B$1),LOWER(VLOOKUP($A34,'Formulärsvar 1'!$A:$AB,8,FALSE)))),B$1,"")</f>
        <v/>
      </c>
      <c r="C34" s="10" t="str">
        <f>IF(ISNUMBER(SEARCH(LOWER(C$1),LOWER(VLOOKUP($A34,'Formulärsvar 1'!$A:$AB,8,FALSE)))),C$1,"")</f>
        <v/>
      </c>
      <c r="D34" s="10" t="str">
        <f>IF(ISNUMBER(SEARCH(LOWER(D$1),LOWER(VLOOKUP($A34,'Formulärsvar 1'!$A:$AB,8,FALSE)))),D$1,"")</f>
        <v/>
      </c>
      <c r="E34" s="10" t="str">
        <f>IF(ISNUMBER(SEARCH(LOWER(E$1),LOWER(VLOOKUP($A34,'Formulärsvar 1'!$A:$AB,8,FALSE)))),E$1,"")</f>
        <v/>
      </c>
      <c r="F34" s="10" t="str">
        <f>IF(ISNUMBER(SEARCH(LOWER(F$1),LOWER(VLOOKUP($A34,'Formulärsvar 1'!$A:$AB,8,FALSE)))),F$1,"")</f>
        <v/>
      </c>
      <c r="G34" s="10" t="str">
        <f>IF(ISNUMBER(SEARCH(LOWER(G$1),LOWER(VLOOKUP($A34,'Formulärsvar 1'!$A:$AB,8,FALSE)))),G$1,"")</f>
        <v/>
      </c>
      <c r="H34" s="10" t="s">
        <v>874</v>
      </c>
      <c r="I34" s="10" t="str">
        <f>IF(ISNUMBER(SEARCH(LOWER(I$1),LOWER(VLOOKUP($A34,'Formulärsvar 1'!$A:$AB,8,FALSE)))),I$1,"")</f>
        <v/>
      </c>
      <c r="J34" s="10" t="str">
        <f>IF(ISNUMBER(SEARCH(LOWER(J$1),LOWER(VLOOKUP($A34,'Formulärsvar 1'!$A:$AB,8,FALSE)))),J$1,"")</f>
        <v/>
      </c>
      <c r="K34" s="10" t="str">
        <f>IF(ISNUMBER(SEARCH(LOWER(K$1),LOWER(VLOOKUP($A34,'Formulärsvar 1'!$A:$AB,8,FALSE)))),K$1,"")</f>
        <v/>
      </c>
      <c r="L34" s="10" t="str">
        <f>IF(ISNUMBER(SEARCH(LOWER(L$1),LOWER(VLOOKUP($A34,'Formulärsvar 1'!$A:$AB,8,FALSE)))),L$1,"")</f>
        <v/>
      </c>
      <c r="M34" s="10" t="str">
        <f>IF(ISNUMBER(SEARCH(LOWER(M$1),LOWER(VLOOKUP($A34,'Formulärsvar 1'!$A:$AB,8,FALSE)))),M$1,"")</f>
        <v/>
      </c>
      <c r="N34" s="10" t="str">
        <f>IF(ISNUMBER(SEARCH(LOWER(N$1),LOWER(VLOOKUP($A34,'Formulärsvar 1'!$A:$AB,8,FALSE)))),N$1,"")</f>
        <v>Elixir</v>
      </c>
      <c r="O34" s="10" t="str">
        <f>IF(ISNUMBER(SEARCH(LOWER(O$1),LOWER(VLOOKUP($A34,'Formulärsvar 1'!$A:$AB,8,FALSE)))),O$1,"")</f>
        <v/>
      </c>
      <c r="P34" s="10" t="str">
        <f>IF(ISNUMBER(SEARCH(LOWER(P$1),LOWER(VLOOKUP($A34,'Formulärsvar 1'!$A:$AB,8,FALSE)))),P$1,"")</f>
        <v/>
      </c>
      <c r="Q34" s="10" t="str">
        <f>IF(ISNUMBER(SEARCH(LOWER(Q$1),LOWER(VLOOKUP($A34,'Formulärsvar 1'!$A:$AB,8,FALSE)))),Q$1,"")</f>
        <v/>
      </c>
      <c r="R34" s="10" t="str">
        <f>IF(ISNUMBER(SEARCH(LOWER(R$1),LOWER(VLOOKUP($A34,'Formulärsvar 1'!$A:$AB,8,FALSE)))),R$1,"")</f>
        <v/>
      </c>
      <c r="S34" s="10" t="str">
        <f>IF(ISNUMBER(SEARCH(LOWER(S$1),LOWER(VLOOKUP($A34,'Formulärsvar 1'!$A:$AB,8,FALSE)))),S$1,"")</f>
        <v/>
      </c>
      <c r="T34" s="10" t="str">
        <f>IF(ISNUMBER(SEARCH(LOWER(T$1),LOWER(VLOOKUP($A34,'Formulärsvar 1'!$A:$AB,8,FALSE)))),T$1,"")</f>
        <v/>
      </c>
      <c r="U34" s="10" t="str">
        <f>IF(ISNUMBER(SEARCH(LOWER(U$1),LOWER(VLOOKUP($A34,'Formulärsvar 1'!$A:$AB,8,FALSE)))),U$1,"")</f>
        <v/>
      </c>
      <c r="V34" s="10" t="str">
        <f>IF(ISNUMBER(SEARCH(LOWER(V$1),LOWER(VLOOKUP($A34,'Formulärsvar 1'!$A:$AB,8,FALSE)))),V$1,"")</f>
        <v/>
      </c>
      <c r="W34" s="10" t="s">
        <v>874</v>
      </c>
      <c r="X34" s="10" t="str">
        <f>IF(ISNUMBER(SEARCH(LOWER(X$1),LOWER(VLOOKUP($A34,'Formulärsvar 1'!$A:$AB,8,FALSE)))),X$1,"")</f>
        <v>JavaScript</v>
      </c>
      <c r="Y34" s="10" t="str">
        <f>IF(ISNUMBER(SEARCH(LOWER(Y$1),LOWER(VLOOKUP($A34,'Formulärsvar 1'!$A:$AB,8,FALSE)))),Y$1,"")</f>
        <v/>
      </c>
      <c r="Z34" s="10" t="str">
        <f>IF(ISNUMBER(SEARCH(LOWER(Z$1),LOWER(VLOOKUP($A34,'Formulärsvar 1'!$A:$AB,8,FALSE)))),Z$1,"")</f>
        <v/>
      </c>
      <c r="AA34" s="10" t="str">
        <f>IF(ISNUMBER(SEARCH(LOWER(AA$1),LOWER(VLOOKUP($A34,'Formulärsvar 1'!$A:$AB,8,FALSE)))),AA$1,"")</f>
        <v/>
      </c>
      <c r="AB34" s="10" t="str">
        <f>IF(ISNUMBER(SEARCH(LOWER(AB$1),LOWER(VLOOKUP($A34,'Formulärsvar 1'!$A:$AB,8,FALSE)))),AB$1,"")</f>
        <v/>
      </c>
      <c r="AC34" s="10" t="str">
        <f>IF(ISNUMBER(SEARCH(LOWER(AC$1),LOWER(VLOOKUP($A34,'Formulärsvar 1'!$A:$AB,8,FALSE)))),AC$1,"")</f>
        <v/>
      </c>
      <c r="AD34" s="10" t="str">
        <f>IF(ISNUMBER(SEARCH(LOWER(AD$1),LOWER(VLOOKUP($A34,'Formulärsvar 1'!$A:$AB,8,FALSE)))),AD$1,"")</f>
        <v/>
      </c>
      <c r="AE34" s="10" t="str">
        <f>IF(ISNUMBER(SEARCH(LOWER(AE$1),LOWER(VLOOKUP($A34,'Formulärsvar 1'!$A:$AB,8,FALSE)))),AE$1,"")</f>
        <v/>
      </c>
      <c r="AF34" s="10" t="str">
        <f>IF(ISNUMBER(SEARCH(LOWER(AF$1),LOWER(VLOOKUP($A34,'Formulärsvar 1'!$A:$AB,8,FALSE)))),AF$1,"")</f>
        <v>Perl</v>
      </c>
      <c r="AG34" s="10" t="str">
        <f>IF(ISNUMBER(SEARCH(LOWER(AG$1),LOWER(VLOOKUP($A34,'Formulärsvar 1'!$A:$AB,8,FALSE)))),AG$1,"")</f>
        <v/>
      </c>
      <c r="AH34" s="10" t="str">
        <f>IF(ISNUMBER(SEARCH(LOWER(AH$1),LOWER(VLOOKUP($A34,'Formulärsvar 1'!$A:$AB,8,FALSE)))),AH$1,"")</f>
        <v/>
      </c>
      <c r="AI34" s="10" t="str">
        <f>IF(ISNUMBER(SEARCH(LOWER(AI$1),LOWER(VLOOKUP($A34,'Formulärsvar 1'!$A:$AB,8,FALSE)))),AI$1,"")</f>
        <v>Python</v>
      </c>
      <c r="AJ34" s="10" t="s">
        <v>874</v>
      </c>
      <c r="AK34" s="10" t="str">
        <f>IF(ISNUMBER(SEARCH(LOWER(AK$1),LOWER(VLOOKUP($A34,'Formulärsvar 1'!$A:$AB,8,FALSE)))),AK$1,"")</f>
        <v>Ruby</v>
      </c>
      <c r="AL34" s="10" t="str">
        <f>IF(ISNUMBER(SEARCH(LOWER(AL$1),LOWER(VLOOKUP($A34,'Formulärsvar 1'!$A:$AB,8,FALSE)))),AL$1,"")</f>
        <v/>
      </c>
      <c r="AM34" s="10" t="str">
        <f>IF(ISNUMBER(SEARCH(LOWER(AM$1),LOWER(VLOOKUP($A34,'Formulärsvar 1'!$A:$AB,8,FALSE)))),AM$1,"")</f>
        <v/>
      </c>
      <c r="AN34" s="10" t="str">
        <f>IF(ISNUMBER(SEARCH(LOWER(AN$1),LOWER(VLOOKUP($A34,'Formulärsvar 1'!$A:$AB,8,FALSE)))),AN$1,"")</f>
        <v/>
      </c>
      <c r="AO34" s="10" t="str">
        <f>IF(ISNUMBER(SEARCH(LOWER(AO$1),LOWER(VLOOKUP($A34,'Formulärsvar 1'!$A:$AB,8,FALSE)))),AO$1,"")</f>
        <v>SQL</v>
      </c>
      <c r="AP34" s="10" t="str">
        <f>IF(ISNUMBER(SEARCH(LOWER(AP$1),LOWER(VLOOKUP($A34,'Formulärsvar 1'!$A:$AB,8,FALSE)))),AP$1,"")</f>
        <v/>
      </c>
      <c r="AQ34" s="10" t="str">
        <f>IF(ISNUMBER(SEARCH(LOWER(AQ$1),LOWER(VLOOKUP($A34,'Formulärsvar 1'!$A:$AB,8,FALSE)))),AQ$1,"")</f>
        <v/>
      </c>
      <c r="AR34" s="10" t="str">
        <f>IF(ISNUMBER(SEARCH(LOWER(AR$1),LOWER(VLOOKUP($A34,'Formulärsvar 1'!$A:$AB,8,FALSE)))),AR$1,"")</f>
        <v/>
      </c>
      <c r="AS34" s="10" t="str">
        <f>IF(ISNUMBER(SEARCH(LOWER(AS$1),LOWER(VLOOKUP($A34,'Formulärsvar 1'!$A:$AB,8,FALSE)))),AS$1,"")</f>
        <v/>
      </c>
      <c r="AT34" s="10" t="str">
        <f>IF(ISNUMBER(SEARCH(LOWER(AT$1),LOWER(VLOOKUP($A34,'Formulärsvar 1'!$A:$AB,8,FALSE)))),AT$1,"")</f>
        <v/>
      </c>
      <c r="AU34" s="10"/>
      <c r="AV34" s="10"/>
      <c r="AW34" s="10"/>
    </row>
    <row r="35" spans="1:49" x14ac:dyDescent="0.25">
      <c r="A35">
        <v>34</v>
      </c>
      <c r="B35" s="10" t="str">
        <f>IF(ISNUMBER(SEARCH(LOWER(B$1),LOWER(VLOOKUP($A35,'Formulärsvar 1'!$A:$AB,8,FALSE)))),B$1,"")</f>
        <v/>
      </c>
      <c r="C35" s="10" t="str">
        <f>IF(ISNUMBER(SEARCH(LOWER(C$1),LOWER(VLOOKUP($A35,'Formulärsvar 1'!$A:$AB,8,FALSE)))),C$1,"")</f>
        <v/>
      </c>
      <c r="D35" s="10" t="str">
        <f>IF(ISNUMBER(SEARCH(LOWER(D$1),LOWER(VLOOKUP($A35,'Formulärsvar 1'!$A:$AB,8,FALSE)))),D$1,"")</f>
        <v/>
      </c>
      <c r="E35" s="10" t="str">
        <f>IF(ISNUMBER(SEARCH(LOWER(E$1),LOWER(VLOOKUP($A35,'Formulärsvar 1'!$A:$AB,8,FALSE)))),E$1,"")</f>
        <v/>
      </c>
      <c r="F35" s="10" t="str">
        <f>IF(ISNUMBER(SEARCH(LOWER(F$1),LOWER(VLOOKUP($A35,'Formulärsvar 1'!$A:$AB,8,FALSE)))),F$1,"")</f>
        <v/>
      </c>
      <c r="G35" s="10" t="str">
        <f>IF(ISNUMBER(SEARCH(LOWER(G$1),LOWER(VLOOKUP($A35,'Formulärsvar 1'!$A:$AB,8,FALSE)))),G$1,"")</f>
        <v/>
      </c>
      <c r="H35" s="10" t="s">
        <v>29</v>
      </c>
      <c r="I35" s="10" t="str">
        <f>IF(ISNUMBER(SEARCH(LOWER(I$1),LOWER(VLOOKUP($A35,'Formulärsvar 1'!$A:$AB,8,FALSE)))),I$1,"")</f>
        <v/>
      </c>
      <c r="J35" s="10" t="str">
        <f>IF(ISNUMBER(SEARCH(LOWER(J$1),LOWER(VLOOKUP($A35,'Formulärsvar 1'!$A:$AB,8,FALSE)))),J$1,"")</f>
        <v/>
      </c>
      <c r="K35" s="10" t="str">
        <f>IF(ISNUMBER(SEARCH(LOWER(K$1),LOWER(VLOOKUP($A35,'Formulärsvar 1'!$A:$AB,8,FALSE)))),K$1,"")</f>
        <v/>
      </c>
      <c r="L35" s="10" t="str">
        <f>IF(ISNUMBER(SEARCH(LOWER(L$1),LOWER(VLOOKUP($A35,'Formulärsvar 1'!$A:$AB,8,FALSE)))),L$1,"")</f>
        <v/>
      </c>
      <c r="M35" s="10" t="str">
        <f>IF(ISNUMBER(SEARCH(LOWER(M$1),LOWER(VLOOKUP($A35,'Formulärsvar 1'!$A:$AB,8,FALSE)))),M$1,"")</f>
        <v/>
      </c>
      <c r="N35" s="10" t="str">
        <f>IF(ISNUMBER(SEARCH(LOWER(N$1),LOWER(VLOOKUP($A35,'Formulärsvar 1'!$A:$AB,8,FALSE)))),N$1,"")</f>
        <v/>
      </c>
      <c r="O35" s="10" t="str">
        <f>IF(ISNUMBER(SEARCH(LOWER(O$1),LOWER(VLOOKUP($A35,'Formulärsvar 1'!$A:$AB,8,FALSE)))),O$1,"")</f>
        <v/>
      </c>
      <c r="P35" s="10" t="str">
        <f>IF(ISNUMBER(SEARCH(LOWER(P$1),LOWER(VLOOKUP($A35,'Formulärsvar 1'!$A:$AB,8,FALSE)))),P$1,"")</f>
        <v/>
      </c>
      <c r="Q35" s="10" t="str">
        <f>IF(ISNUMBER(SEARCH(LOWER(Q$1),LOWER(VLOOKUP($A35,'Formulärsvar 1'!$A:$AB,8,FALSE)))),Q$1,"")</f>
        <v/>
      </c>
      <c r="R35" s="10" t="str">
        <f>IF(ISNUMBER(SEARCH(LOWER(R$1),LOWER(VLOOKUP($A35,'Formulärsvar 1'!$A:$AB,8,FALSE)))),R$1,"")</f>
        <v/>
      </c>
      <c r="S35" s="10" t="str">
        <f>IF(ISNUMBER(SEARCH(LOWER(S$1),LOWER(VLOOKUP($A35,'Formulärsvar 1'!$A:$AB,8,FALSE)))),S$1,"")</f>
        <v/>
      </c>
      <c r="T35" s="10" t="str">
        <f>IF(ISNUMBER(SEARCH(LOWER(T$1),LOWER(VLOOKUP($A35,'Formulärsvar 1'!$A:$AB,8,FALSE)))),T$1,"")</f>
        <v/>
      </c>
      <c r="U35" s="10" t="str">
        <f>IF(ISNUMBER(SEARCH(LOWER(U$1),LOWER(VLOOKUP($A35,'Formulärsvar 1'!$A:$AB,8,FALSE)))),U$1,"")</f>
        <v/>
      </c>
      <c r="V35" s="10" t="str">
        <f>IF(ISNUMBER(SEARCH(LOWER(V$1),LOWER(VLOOKUP($A35,'Formulärsvar 1'!$A:$AB,8,FALSE)))),V$1,"")</f>
        <v/>
      </c>
      <c r="W35" s="10" t="s">
        <v>874</v>
      </c>
      <c r="X35" s="10" t="str">
        <f>IF(ISNUMBER(SEARCH(LOWER(X$1),LOWER(VLOOKUP($A35,'Formulärsvar 1'!$A:$AB,8,FALSE)))),X$1,"")</f>
        <v/>
      </c>
      <c r="Y35" s="10" t="str">
        <f>IF(ISNUMBER(SEARCH(LOWER(Y$1),LOWER(VLOOKUP($A35,'Formulärsvar 1'!$A:$AB,8,FALSE)))),Y$1,"")</f>
        <v/>
      </c>
      <c r="Z35" s="10" t="str">
        <f>IF(ISNUMBER(SEARCH(LOWER(Z$1),LOWER(VLOOKUP($A35,'Formulärsvar 1'!$A:$AB,8,FALSE)))),Z$1,"")</f>
        <v/>
      </c>
      <c r="AA35" s="10" t="str">
        <f>IF(ISNUMBER(SEARCH(LOWER(AA$1),LOWER(VLOOKUP($A35,'Formulärsvar 1'!$A:$AB,8,FALSE)))),AA$1,"")</f>
        <v>Lua</v>
      </c>
      <c r="AB35" s="10" t="str">
        <f>IF(ISNUMBER(SEARCH(LOWER(AB$1),LOWER(VLOOKUP($A35,'Formulärsvar 1'!$A:$AB,8,FALSE)))),AB$1,"")</f>
        <v/>
      </c>
      <c r="AC35" s="10" t="str">
        <f>IF(ISNUMBER(SEARCH(LOWER(AC$1),LOWER(VLOOKUP($A35,'Formulärsvar 1'!$A:$AB,8,FALSE)))),AC$1,"")</f>
        <v/>
      </c>
      <c r="AD35" s="10" t="str">
        <f>IF(ISNUMBER(SEARCH(LOWER(AD$1),LOWER(VLOOKUP($A35,'Formulärsvar 1'!$A:$AB,8,FALSE)))),AD$1,"")</f>
        <v/>
      </c>
      <c r="AE35" s="10" t="str">
        <f>IF(ISNUMBER(SEARCH(LOWER(AE$1),LOWER(VLOOKUP($A35,'Formulärsvar 1'!$A:$AB,8,FALSE)))),AE$1,"")</f>
        <v/>
      </c>
      <c r="AF35" s="10" t="str">
        <f>IF(ISNUMBER(SEARCH(LOWER(AF$1),LOWER(VLOOKUP($A35,'Formulärsvar 1'!$A:$AB,8,FALSE)))),AF$1,"")</f>
        <v/>
      </c>
      <c r="AG35" s="10" t="str">
        <f>IF(ISNUMBER(SEARCH(LOWER(AG$1),LOWER(VLOOKUP($A35,'Formulärsvar 1'!$A:$AB,8,FALSE)))),AG$1,"")</f>
        <v/>
      </c>
      <c r="AH35" s="10" t="str">
        <f>IF(ISNUMBER(SEARCH(LOWER(AH$1),LOWER(VLOOKUP($A35,'Formulärsvar 1'!$A:$AB,8,FALSE)))),AH$1,"")</f>
        <v/>
      </c>
      <c r="AI35" s="10" t="str">
        <f>IF(ISNUMBER(SEARCH(LOWER(AI$1),LOWER(VLOOKUP($A35,'Formulärsvar 1'!$A:$AB,8,FALSE)))),AI$1,"")</f>
        <v/>
      </c>
      <c r="AJ35" s="10" t="s">
        <v>874</v>
      </c>
      <c r="AK35" s="10" t="str">
        <f>IF(ISNUMBER(SEARCH(LOWER(AK$1),LOWER(VLOOKUP($A35,'Formulärsvar 1'!$A:$AB,8,FALSE)))),AK$1,"")</f>
        <v/>
      </c>
      <c r="AL35" s="10" t="str">
        <f>IF(ISNUMBER(SEARCH(LOWER(AL$1),LOWER(VLOOKUP($A35,'Formulärsvar 1'!$A:$AB,8,FALSE)))),AL$1,"")</f>
        <v/>
      </c>
      <c r="AM35" s="10" t="str">
        <f>IF(ISNUMBER(SEARCH(LOWER(AM$1),LOWER(VLOOKUP($A35,'Formulärsvar 1'!$A:$AB,8,FALSE)))),AM$1,"")</f>
        <v/>
      </c>
      <c r="AN35" s="10" t="str">
        <f>IF(ISNUMBER(SEARCH(LOWER(AN$1),LOWER(VLOOKUP($A35,'Formulärsvar 1'!$A:$AB,8,FALSE)))),AN$1,"")</f>
        <v/>
      </c>
      <c r="AO35" s="10" t="str">
        <f>IF(ISNUMBER(SEARCH(LOWER(AO$1),LOWER(VLOOKUP($A35,'Formulärsvar 1'!$A:$AB,8,FALSE)))),AO$1,"")</f>
        <v/>
      </c>
      <c r="AP35" s="10" t="str">
        <f>IF(ISNUMBER(SEARCH(LOWER(AP$1),LOWER(VLOOKUP($A35,'Formulärsvar 1'!$A:$AB,8,FALSE)))),AP$1,"")</f>
        <v/>
      </c>
      <c r="AQ35" s="10" t="str">
        <f>IF(ISNUMBER(SEARCH(LOWER(AQ$1),LOWER(VLOOKUP($A35,'Formulärsvar 1'!$A:$AB,8,FALSE)))),AQ$1,"")</f>
        <v/>
      </c>
      <c r="AR35" s="10" t="str">
        <f>IF(ISNUMBER(SEARCH(LOWER(AR$1),LOWER(VLOOKUP($A35,'Formulärsvar 1'!$A:$AB,8,FALSE)))),AR$1,"")</f>
        <v/>
      </c>
      <c r="AS35" s="10" t="str">
        <f>IF(ISNUMBER(SEARCH(LOWER(AS$1),LOWER(VLOOKUP($A35,'Formulärsvar 1'!$A:$AB,8,FALSE)))),AS$1,"")</f>
        <v/>
      </c>
      <c r="AT35" s="10" t="str">
        <f>IF(ISNUMBER(SEARCH(LOWER(AT$1),LOWER(VLOOKUP($A35,'Formulärsvar 1'!$A:$AB,8,FALSE)))),AT$1,"")</f>
        <v/>
      </c>
      <c r="AU35" s="10"/>
      <c r="AV35" s="10"/>
      <c r="AW35" s="10"/>
    </row>
    <row r="36" spans="1:49" ht="26.4" x14ac:dyDescent="0.25">
      <c r="A36">
        <v>35</v>
      </c>
      <c r="B36" s="10" t="str">
        <f>IF(ISNUMBER(SEARCH(LOWER(B$1),LOWER(VLOOKUP($A36,'Formulärsvar 1'!$A:$AB,8,FALSE)))),B$1,"")</f>
        <v/>
      </c>
      <c r="C36" s="10" t="str">
        <f>IF(ISNUMBER(SEARCH(LOWER(C$1),LOWER(VLOOKUP($A36,'Formulärsvar 1'!$A:$AB,8,FALSE)))),C$1,"")</f>
        <v/>
      </c>
      <c r="D36" s="10" t="str">
        <f>IF(ISNUMBER(SEARCH(LOWER(D$1),LOWER(VLOOKUP($A36,'Formulärsvar 1'!$A:$AB,8,FALSE)))),D$1,"")</f>
        <v/>
      </c>
      <c r="E36" s="10" t="str">
        <f>IF(ISNUMBER(SEARCH(LOWER(E$1),LOWER(VLOOKUP($A36,'Formulärsvar 1'!$A:$AB,8,FALSE)))),E$1,"")</f>
        <v/>
      </c>
      <c r="F36" s="10" t="str">
        <f>IF(ISNUMBER(SEARCH(LOWER(F$1),LOWER(VLOOKUP($A36,'Formulärsvar 1'!$A:$AB,8,FALSE)))),F$1,"")</f>
        <v/>
      </c>
      <c r="G36" s="10" t="str">
        <f>IF(ISNUMBER(SEARCH(LOWER(G$1),LOWER(VLOOKUP($A36,'Formulärsvar 1'!$A:$AB,8,FALSE)))),G$1,"")</f>
        <v/>
      </c>
      <c r="H36" s="10" t="s">
        <v>874</v>
      </c>
      <c r="I36" s="10" t="str">
        <f>IF(ISNUMBER(SEARCH(LOWER(I$1),LOWER(VLOOKUP($A36,'Formulärsvar 1'!$A:$AB,8,FALSE)))),I$1,"")</f>
        <v>C#</v>
      </c>
      <c r="J36" s="10" t="str">
        <f>IF(ISNUMBER(SEARCH(LOWER(J$1),LOWER(VLOOKUP($A36,'Formulärsvar 1'!$A:$AB,8,FALSE)))),J$1,"")</f>
        <v/>
      </c>
      <c r="K36" s="10" t="str">
        <f>IF(ISNUMBER(SEARCH(LOWER(K$1),LOWER(VLOOKUP($A36,'Formulärsvar 1'!$A:$AB,8,FALSE)))),K$1,"")</f>
        <v/>
      </c>
      <c r="L36" s="10" t="str">
        <f>IF(ISNUMBER(SEARCH(LOWER(L$1),LOWER(VLOOKUP($A36,'Formulärsvar 1'!$A:$AB,8,FALSE)))),L$1,"")</f>
        <v/>
      </c>
      <c r="M36" s="10" t="str">
        <f>IF(ISNUMBER(SEARCH(LOWER(M$1),LOWER(VLOOKUP($A36,'Formulärsvar 1'!$A:$AB,8,FALSE)))),M$1,"")</f>
        <v/>
      </c>
      <c r="N36" s="10" t="str">
        <f>IF(ISNUMBER(SEARCH(LOWER(N$1),LOWER(VLOOKUP($A36,'Formulärsvar 1'!$A:$AB,8,FALSE)))),N$1,"")</f>
        <v/>
      </c>
      <c r="O36" s="10" t="str">
        <f>IF(ISNUMBER(SEARCH(LOWER(O$1),LOWER(VLOOKUP($A36,'Formulärsvar 1'!$A:$AB,8,FALSE)))),O$1,"")</f>
        <v/>
      </c>
      <c r="P36" s="10" t="str">
        <f>IF(ISNUMBER(SEARCH(LOWER(P$1),LOWER(VLOOKUP($A36,'Formulärsvar 1'!$A:$AB,8,FALSE)))),P$1,"")</f>
        <v/>
      </c>
      <c r="Q36" s="10" t="str">
        <f>IF(ISNUMBER(SEARCH(LOWER(Q$1),LOWER(VLOOKUP($A36,'Formulärsvar 1'!$A:$AB,8,FALSE)))),Q$1,"")</f>
        <v/>
      </c>
      <c r="R36" s="10" t="str">
        <f>IF(ISNUMBER(SEARCH(LOWER(R$1),LOWER(VLOOKUP($A36,'Formulärsvar 1'!$A:$AB,8,FALSE)))),R$1,"")</f>
        <v/>
      </c>
      <c r="S36" s="10" t="str">
        <f>IF(ISNUMBER(SEARCH(LOWER(S$1),LOWER(VLOOKUP($A36,'Formulärsvar 1'!$A:$AB,8,FALSE)))),S$1,"")</f>
        <v/>
      </c>
      <c r="T36" s="10" t="str">
        <f>IF(ISNUMBER(SEARCH(LOWER(T$1),LOWER(VLOOKUP($A36,'Formulärsvar 1'!$A:$AB,8,FALSE)))),T$1,"")</f>
        <v/>
      </c>
      <c r="U36" s="10" t="str">
        <f>IF(ISNUMBER(SEARCH(LOWER(U$1),LOWER(VLOOKUP($A36,'Formulärsvar 1'!$A:$AB,8,FALSE)))),U$1,"")</f>
        <v/>
      </c>
      <c r="V36" s="10" t="str">
        <f>IF(ISNUMBER(SEARCH(LOWER(V$1),LOWER(VLOOKUP($A36,'Formulärsvar 1'!$A:$AB,8,FALSE)))),V$1,"")</f>
        <v/>
      </c>
      <c r="W36" s="10" t="s">
        <v>874</v>
      </c>
      <c r="X36" s="10" t="str">
        <f>IF(ISNUMBER(SEARCH(LOWER(X$1),LOWER(VLOOKUP($A36,'Formulärsvar 1'!$A:$AB,8,FALSE)))),X$1,"")</f>
        <v>JavaScript</v>
      </c>
      <c r="Y36" s="10" t="str">
        <f>IF(ISNUMBER(SEARCH(LOWER(Y$1),LOWER(VLOOKUP($A36,'Formulärsvar 1'!$A:$AB,8,FALSE)))),Y$1,"")</f>
        <v/>
      </c>
      <c r="Z36" s="10" t="str">
        <f>IF(ISNUMBER(SEARCH(LOWER(Z$1),LOWER(VLOOKUP($A36,'Formulärsvar 1'!$A:$AB,8,FALSE)))),Z$1,"")</f>
        <v/>
      </c>
      <c r="AA36" s="10" t="str">
        <f>IF(ISNUMBER(SEARCH(LOWER(AA$1),LOWER(VLOOKUP($A36,'Formulärsvar 1'!$A:$AB,8,FALSE)))),AA$1,"")</f>
        <v/>
      </c>
      <c r="AB36" s="10" t="str">
        <f>IF(ISNUMBER(SEARCH(LOWER(AB$1),LOWER(VLOOKUP($A36,'Formulärsvar 1'!$A:$AB,8,FALSE)))),AB$1,"")</f>
        <v/>
      </c>
      <c r="AC36" s="10" t="str">
        <f>IF(ISNUMBER(SEARCH(LOWER(AC$1),LOWER(VLOOKUP($A36,'Formulärsvar 1'!$A:$AB,8,FALSE)))),AC$1,"")</f>
        <v/>
      </c>
      <c r="AD36" s="10" t="str">
        <f>IF(ISNUMBER(SEARCH(LOWER(AD$1),LOWER(VLOOKUP($A36,'Formulärsvar 1'!$A:$AB,8,FALSE)))),AD$1,"")</f>
        <v/>
      </c>
      <c r="AE36" s="10" t="str">
        <f>IF(ISNUMBER(SEARCH(LOWER(AE$1),LOWER(VLOOKUP($A36,'Formulärsvar 1'!$A:$AB,8,FALSE)))),AE$1,"")</f>
        <v/>
      </c>
      <c r="AF36" s="10" t="str">
        <f>IF(ISNUMBER(SEARCH(LOWER(AF$1),LOWER(VLOOKUP($A36,'Formulärsvar 1'!$A:$AB,8,FALSE)))),AF$1,"")</f>
        <v/>
      </c>
      <c r="AG36" s="10" t="str">
        <f>IF(ISNUMBER(SEARCH(LOWER(AG$1),LOWER(VLOOKUP($A36,'Formulärsvar 1'!$A:$AB,8,FALSE)))),AG$1,"")</f>
        <v/>
      </c>
      <c r="AH36" s="10" t="str">
        <f>IF(ISNUMBER(SEARCH(LOWER(AH$1),LOWER(VLOOKUP($A36,'Formulärsvar 1'!$A:$AB,8,FALSE)))),AH$1,"")</f>
        <v/>
      </c>
      <c r="AI36" s="10" t="str">
        <f>IF(ISNUMBER(SEARCH(LOWER(AI$1),LOWER(VLOOKUP($A36,'Formulärsvar 1'!$A:$AB,8,FALSE)))),AI$1,"")</f>
        <v>Python</v>
      </c>
      <c r="AJ36" s="10" t="s">
        <v>776</v>
      </c>
      <c r="AK36" s="10" t="str">
        <f>IF(ISNUMBER(SEARCH(LOWER(AK$1),LOWER(VLOOKUP($A36,'Formulärsvar 1'!$A:$AB,8,FALSE)))),AK$1,"")</f>
        <v/>
      </c>
      <c r="AL36" s="10" t="str">
        <f>IF(ISNUMBER(SEARCH(LOWER(AL$1),LOWER(VLOOKUP($A36,'Formulärsvar 1'!$A:$AB,8,FALSE)))),AL$1,"")</f>
        <v/>
      </c>
      <c r="AM36" s="10" t="str">
        <f>IF(ISNUMBER(SEARCH(LOWER(AM$1),LOWER(VLOOKUP($A36,'Formulärsvar 1'!$A:$AB,8,FALSE)))),AM$1,"")</f>
        <v/>
      </c>
      <c r="AN36" s="10" t="str">
        <f>IF(ISNUMBER(SEARCH(LOWER(AN$1),LOWER(VLOOKUP($A36,'Formulärsvar 1'!$A:$AB,8,FALSE)))),AN$1,"")</f>
        <v/>
      </c>
      <c r="AO36" s="10" t="str">
        <f>IF(ISNUMBER(SEARCH(LOWER(AO$1),LOWER(VLOOKUP($A36,'Formulärsvar 1'!$A:$AB,8,FALSE)))),AO$1,"")</f>
        <v/>
      </c>
      <c r="AP36" s="10" t="str">
        <f>IF(ISNUMBER(SEARCH(LOWER(AP$1),LOWER(VLOOKUP($A36,'Formulärsvar 1'!$A:$AB,8,FALSE)))),AP$1,"")</f>
        <v/>
      </c>
      <c r="AQ36" s="10" t="str">
        <f>IF(ISNUMBER(SEARCH(LOWER(AQ$1),LOWER(VLOOKUP($A36,'Formulärsvar 1'!$A:$AB,8,FALSE)))),AQ$1,"")</f>
        <v/>
      </c>
      <c r="AR36" s="10" t="str">
        <f>IF(ISNUMBER(SEARCH(LOWER(AR$1),LOWER(VLOOKUP($A36,'Formulärsvar 1'!$A:$AB,8,FALSE)))),AR$1,"")</f>
        <v/>
      </c>
      <c r="AS36" s="10" t="str">
        <f>IF(ISNUMBER(SEARCH(LOWER(AS$1),LOWER(VLOOKUP($A36,'Formulärsvar 1'!$A:$AB,8,FALSE)))),AS$1,"")</f>
        <v>Visual Basic</v>
      </c>
      <c r="AT36" s="10" t="str">
        <f>IF(ISNUMBER(SEARCH(LOWER(AT$1),LOWER(VLOOKUP($A36,'Formulärsvar 1'!$A:$AB,8,FALSE)))),AT$1,"")</f>
        <v/>
      </c>
      <c r="AU36" s="10"/>
      <c r="AV36" s="10"/>
      <c r="AW36" s="10"/>
    </row>
    <row r="37" spans="1:49" x14ac:dyDescent="0.25">
      <c r="A37">
        <v>36</v>
      </c>
      <c r="B37" s="10" t="str">
        <f>IF(ISNUMBER(SEARCH(LOWER(B$1),LOWER(VLOOKUP($A37,'Formulärsvar 1'!$A:$AB,8,FALSE)))),B$1,"")</f>
        <v/>
      </c>
      <c r="C37" s="10" t="str">
        <f>IF(ISNUMBER(SEARCH(LOWER(C$1),LOWER(VLOOKUP($A37,'Formulärsvar 1'!$A:$AB,8,FALSE)))),C$1,"")</f>
        <v/>
      </c>
      <c r="D37" s="10" t="str">
        <f>IF(ISNUMBER(SEARCH(LOWER(D$1),LOWER(VLOOKUP($A37,'Formulärsvar 1'!$A:$AB,8,FALSE)))),D$1,"")</f>
        <v/>
      </c>
      <c r="E37" s="10" t="str">
        <f>IF(ISNUMBER(SEARCH(LOWER(E$1),LOWER(VLOOKUP($A37,'Formulärsvar 1'!$A:$AB,8,FALSE)))),E$1,"")</f>
        <v/>
      </c>
      <c r="F37" s="10" t="str">
        <f>IF(ISNUMBER(SEARCH(LOWER(F$1),LOWER(VLOOKUP($A37,'Formulärsvar 1'!$A:$AB,8,FALSE)))),F$1,"")</f>
        <v>Bash</v>
      </c>
      <c r="G37" s="10" t="str">
        <f>IF(ISNUMBER(SEARCH(LOWER(G$1),LOWER(VLOOKUP($A37,'Formulärsvar 1'!$A:$AB,8,FALSE)))),G$1,"")</f>
        <v/>
      </c>
      <c r="H37" s="10" t="s">
        <v>29</v>
      </c>
      <c r="I37" s="10" t="str">
        <f>IF(ISNUMBER(SEARCH(LOWER(I$1),LOWER(VLOOKUP($A37,'Formulärsvar 1'!$A:$AB,8,FALSE)))),I$1,"")</f>
        <v/>
      </c>
      <c r="J37" s="10" t="str">
        <f>IF(ISNUMBER(SEARCH(LOWER(J$1),LOWER(VLOOKUP($A37,'Formulärsvar 1'!$A:$AB,8,FALSE)))),J$1,"")</f>
        <v/>
      </c>
      <c r="K37" s="10" t="str">
        <f>IF(ISNUMBER(SEARCH(LOWER(K$1),LOWER(VLOOKUP($A37,'Formulärsvar 1'!$A:$AB,8,FALSE)))),K$1,"")</f>
        <v/>
      </c>
      <c r="L37" s="10" t="str">
        <f>IF(ISNUMBER(SEARCH(LOWER(L$1),LOWER(VLOOKUP($A37,'Formulärsvar 1'!$A:$AB,8,FALSE)))),L$1,"")</f>
        <v/>
      </c>
      <c r="M37" s="10" t="str">
        <f>IF(ISNUMBER(SEARCH(LOWER(M$1),LOWER(VLOOKUP($A37,'Formulärsvar 1'!$A:$AB,8,FALSE)))),M$1,"")</f>
        <v/>
      </c>
      <c r="N37" s="10" t="str">
        <f>IF(ISNUMBER(SEARCH(LOWER(N$1),LOWER(VLOOKUP($A37,'Formulärsvar 1'!$A:$AB,8,FALSE)))),N$1,"")</f>
        <v/>
      </c>
      <c r="O37" s="10" t="str">
        <f>IF(ISNUMBER(SEARCH(LOWER(O$1),LOWER(VLOOKUP($A37,'Formulärsvar 1'!$A:$AB,8,FALSE)))),O$1,"")</f>
        <v/>
      </c>
      <c r="P37" s="10" t="str">
        <f>IF(ISNUMBER(SEARCH(LOWER(P$1),LOWER(VLOOKUP($A37,'Formulärsvar 1'!$A:$AB,8,FALSE)))),P$1,"")</f>
        <v/>
      </c>
      <c r="Q37" s="10" t="str">
        <f>IF(ISNUMBER(SEARCH(LOWER(Q$1),LOWER(VLOOKUP($A37,'Formulärsvar 1'!$A:$AB,8,FALSE)))),Q$1,"")</f>
        <v/>
      </c>
      <c r="R37" s="10" t="str">
        <f>IF(ISNUMBER(SEARCH(LOWER(R$1),LOWER(VLOOKUP($A37,'Formulärsvar 1'!$A:$AB,8,FALSE)))),R$1,"")</f>
        <v/>
      </c>
      <c r="S37" s="10" t="str">
        <f>IF(ISNUMBER(SEARCH(LOWER(S$1),LOWER(VLOOKUP($A37,'Formulärsvar 1'!$A:$AB,8,FALSE)))),S$1,"")</f>
        <v/>
      </c>
      <c r="T37" s="10" t="str">
        <f>IF(ISNUMBER(SEARCH(LOWER(T$1),LOWER(VLOOKUP($A37,'Formulärsvar 1'!$A:$AB,8,FALSE)))),T$1,"")</f>
        <v/>
      </c>
      <c r="U37" s="10" t="str">
        <f>IF(ISNUMBER(SEARCH(LOWER(U$1),LOWER(VLOOKUP($A37,'Formulärsvar 1'!$A:$AB,8,FALSE)))),U$1,"")</f>
        <v/>
      </c>
      <c r="V37" s="10" t="str">
        <f>IF(ISNUMBER(SEARCH(LOWER(V$1),LOWER(VLOOKUP($A37,'Formulärsvar 1'!$A:$AB,8,FALSE)))),V$1,"")</f>
        <v/>
      </c>
      <c r="W37" s="10" t="s">
        <v>160</v>
      </c>
      <c r="X37" s="10" t="str">
        <f>IF(ISNUMBER(SEARCH(LOWER(X$1),LOWER(VLOOKUP($A37,'Formulärsvar 1'!$A:$AB,8,FALSE)))),X$1,"")</f>
        <v>JavaScript</v>
      </c>
      <c r="Y37" s="10" t="str">
        <f>IF(ISNUMBER(SEARCH(LOWER(Y$1),LOWER(VLOOKUP($A37,'Formulärsvar 1'!$A:$AB,8,FALSE)))),Y$1,"")</f>
        <v>Kotlin</v>
      </c>
      <c r="Z37" s="10" t="str">
        <f>IF(ISNUMBER(SEARCH(LOWER(Z$1),LOWER(VLOOKUP($A37,'Formulärsvar 1'!$A:$AB,8,FALSE)))),Z$1,"")</f>
        <v/>
      </c>
      <c r="AA37" s="10" t="str">
        <f>IF(ISNUMBER(SEARCH(LOWER(AA$1),LOWER(VLOOKUP($A37,'Formulärsvar 1'!$A:$AB,8,FALSE)))),AA$1,"")</f>
        <v/>
      </c>
      <c r="AB37" s="10" t="str">
        <f>IF(ISNUMBER(SEARCH(LOWER(AB$1),LOWER(VLOOKUP($A37,'Formulärsvar 1'!$A:$AB,8,FALSE)))),AB$1,"")</f>
        <v/>
      </c>
      <c r="AC37" s="10" t="str">
        <f>IF(ISNUMBER(SEARCH(LOWER(AC$1),LOWER(VLOOKUP($A37,'Formulärsvar 1'!$A:$AB,8,FALSE)))),AC$1,"")</f>
        <v/>
      </c>
      <c r="AD37" s="10" t="str">
        <f>IF(ISNUMBER(SEARCH(LOWER(AD$1),LOWER(VLOOKUP($A37,'Formulärsvar 1'!$A:$AB,8,FALSE)))),AD$1,"")</f>
        <v/>
      </c>
      <c r="AE37" s="10" t="str">
        <f>IF(ISNUMBER(SEARCH(LOWER(AE$1),LOWER(VLOOKUP($A37,'Formulärsvar 1'!$A:$AB,8,FALSE)))),AE$1,"")</f>
        <v/>
      </c>
      <c r="AF37" s="10" t="str">
        <f>IF(ISNUMBER(SEARCH(LOWER(AF$1),LOWER(VLOOKUP($A37,'Formulärsvar 1'!$A:$AB,8,FALSE)))),AF$1,"")</f>
        <v>Perl</v>
      </c>
      <c r="AG37" s="10" t="str">
        <f>IF(ISNUMBER(SEARCH(LOWER(AG$1),LOWER(VLOOKUP($A37,'Formulärsvar 1'!$A:$AB,8,FALSE)))),AG$1,"")</f>
        <v/>
      </c>
      <c r="AH37" s="10" t="str">
        <f>IF(ISNUMBER(SEARCH(LOWER(AH$1),LOWER(VLOOKUP($A37,'Formulärsvar 1'!$A:$AB,8,FALSE)))),AH$1,"")</f>
        <v/>
      </c>
      <c r="AI37" s="10" t="str">
        <f>IF(ISNUMBER(SEARCH(LOWER(AI$1),LOWER(VLOOKUP($A37,'Formulärsvar 1'!$A:$AB,8,FALSE)))),AI$1,"")</f>
        <v>Python</v>
      </c>
      <c r="AJ37" s="10" t="s">
        <v>874</v>
      </c>
      <c r="AK37" s="10" t="str">
        <f>IF(ISNUMBER(SEARCH(LOWER(AK$1),LOWER(VLOOKUP($A37,'Formulärsvar 1'!$A:$AB,8,FALSE)))),AK$1,"")</f>
        <v/>
      </c>
      <c r="AL37" s="10" t="str">
        <f>IF(ISNUMBER(SEARCH(LOWER(AL$1),LOWER(VLOOKUP($A37,'Formulärsvar 1'!$A:$AB,8,FALSE)))),AL$1,"")</f>
        <v/>
      </c>
      <c r="AM37" s="10" t="str">
        <f>IF(ISNUMBER(SEARCH(LOWER(AM$1),LOWER(VLOOKUP($A37,'Formulärsvar 1'!$A:$AB,8,FALSE)))),AM$1,"")</f>
        <v/>
      </c>
      <c r="AN37" s="10" t="str">
        <f>IF(ISNUMBER(SEARCH(LOWER(AN$1),LOWER(VLOOKUP($A37,'Formulärsvar 1'!$A:$AB,8,FALSE)))),AN$1,"")</f>
        <v>Sh</v>
      </c>
      <c r="AO37" s="10" t="str">
        <f>IF(ISNUMBER(SEARCH(LOWER(AO$1),LOWER(VLOOKUP($A37,'Formulärsvar 1'!$A:$AB,8,FALSE)))),AO$1,"")</f>
        <v>SQL</v>
      </c>
      <c r="AP37" s="10" t="str">
        <f>IF(ISNUMBER(SEARCH(LOWER(AP$1),LOWER(VLOOKUP($A37,'Formulärsvar 1'!$A:$AB,8,FALSE)))),AP$1,"")</f>
        <v/>
      </c>
      <c r="AQ37" s="10" t="str">
        <f>IF(ISNUMBER(SEARCH(LOWER(AQ$1),LOWER(VLOOKUP($A37,'Formulärsvar 1'!$A:$AB,8,FALSE)))),AQ$1,"")</f>
        <v/>
      </c>
      <c r="AR37" s="10" t="str">
        <f>IF(ISNUMBER(SEARCH(LOWER(AR$1),LOWER(VLOOKUP($A37,'Formulärsvar 1'!$A:$AB,8,FALSE)))),AR$1,"")</f>
        <v/>
      </c>
      <c r="AS37" s="10" t="str">
        <f>IF(ISNUMBER(SEARCH(LOWER(AS$1),LOWER(VLOOKUP($A37,'Formulärsvar 1'!$A:$AB,8,FALSE)))),AS$1,"")</f>
        <v/>
      </c>
      <c r="AT37" s="10" t="str">
        <f>IF(ISNUMBER(SEARCH(LOWER(AT$1),LOWER(VLOOKUP($A37,'Formulärsvar 1'!$A:$AB,8,FALSE)))),AT$1,"")</f>
        <v/>
      </c>
      <c r="AU37" s="10"/>
      <c r="AV37" s="10"/>
      <c r="AW37" s="10"/>
    </row>
    <row r="38" spans="1:49" x14ac:dyDescent="0.25">
      <c r="A38">
        <v>37</v>
      </c>
      <c r="B38" s="10" t="str">
        <f>IF(ISNUMBER(SEARCH(LOWER(B$1),LOWER(VLOOKUP($A38,'Formulärsvar 1'!$A:$AB,8,FALSE)))),B$1,"")</f>
        <v/>
      </c>
      <c r="C38" s="10" t="str">
        <f>IF(ISNUMBER(SEARCH(LOWER(C$1),LOWER(VLOOKUP($A38,'Formulärsvar 1'!$A:$AB,8,FALSE)))),C$1,"")</f>
        <v/>
      </c>
      <c r="D38" s="10" t="str">
        <f>IF(ISNUMBER(SEARCH(LOWER(D$1),LOWER(VLOOKUP($A38,'Formulärsvar 1'!$A:$AB,8,FALSE)))),D$1,"")</f>
        <v/>
      </c>
      <c r="E38" s="10" t="str">
        <f>IF(ISNUMBER(SEARCH(LOWER(E$1),LOWER(VLOOKUP($A38,'Formulärsvar 1'!$A:$AB,8,FALSE)))),E$1,"")</f>
        <v/>
      </c>
      <c r="F38" s="10" t="str">
        <f>IF(ISNUMBER(SEARCH(LOWER(F$1),LOWER(VLOOKUP($A38,'Formulärsvar 1'!$A:$AB,8,FALSE)))),F$1,"")</f>
        <v/>
      </c>
      <c r="G38" s="10" t="str">
        <f>IF(ISNUMBER(SEARCH(LOWER(G$1),LOWER(VLOOKUP($A38,'Formulärsvar 1'!$A:$AB,8,FALSE)))),G$1,"")</f>
        <v/>
      </c>
      <c r="H38" s="10" t="s">
        <v>29</v>
      </c>
      <c r="I38" s="10" t="str">
        <f>IF(ISNUMBER(SEARCH(LOWER(I$1),LOWER(VLOOKUP($A38,'Formulärsvar 1'!$A:$AB,8,FALSE)))),I$1,"")</f>
        <v/>
      </c>
      <c r="J38" s="10" t="str">
        <f>IF(ISNUMBER(SEARCH(LOWER(J$1),LOWER(VLOOKUP($A38,'Formulärsvar 1'!$A:$AB,8,FALSE)))),J$1,"")</f>
        <v>C++</v>
      </c>
      <c r="K38" s="10" t="str">
        <f>IF(ISNUMBER(SEARCH(LOWER(K$1),LOWER(VLOOKUP($A38,'Formulärsvar 1'!$A:$AB,8,FALSE)))),K$1,"")</f>
        <v/>
      </c>
      <c r="L38" s="10" t="str">
        <f>IF(ISNUMBER(SEARCH(LOWER(L$1),LOWER(VLOOKUP($A38,'Formulärsvar 1'!$A:$AB,8,FALSE)))),L$1,"")</f>
        <v/>
      </c>
      <c r="M38" s="10" t="str">
        <f>IF(ISNUMBER(SEARCH(LOWER(M$1),LOWER(VLOOKUP($A38,'Formulärsvar 1'!$A:$AB,8,FALSE)))),M$1,"")</f>
        <v/>
      </c>
      <c r="N38" s="10" t="str">
        <f>IF(ISNUMBER(SEARCH(LOWER(N$1),LOWER(VLOOKUP($A38,'Formulärsvar 1'!$A:$AB,8,FALSE)))),N$1,"")</f>
        <v/>
      </c>
      <c r="O38" s="10" t="str">
        <f>IF(ISNUMBER(SEARCH(LOWER(O$1),LOWER(VLOOKUP($A38,'Formulärsvar 1'!$A:$AB,8,FALSE)))),O$1,"")</f>
        <v/>
      </c>
      <c r="P38" s="10" t="str">
        <f>IF(ISNUMBER(SEARCH(LOWER(P$1),LOWER(VLOOKUP($A38,'Formulärsvar 1'!$A:$AB,8,FALSE)))),P$1,"")</f>
        <v/>
      </c>
      <c r="Q38" s="10" t="str">
        <f>IF(ISNUMBER(SEARCH(LOWER(Q$1),LOWER(VLOOKUP($A38,'Formulärsvar 1'!$A:$AB,8,FALSE)))),Q$1,"")</f>
        <v/>
      </c>
      <c r="R38" s="10" t="str">
        <f>IF(ISNUMBER(SEARCH(LOWER(R$1),LOWER(VLOOKUP($A38,'Formulärsvar 1'!$A:$AB,8,FALSE)))),R$1,"")</f>
        <v/>
      </c>
      <c r="S38" s="10" t="str">
        <f>IF(ISNUMBER(SEARCH(LOWER(S$1),LOWER(VLOOKUP($A38,'Formulärsvar 1'!$A:$AB,8,FALSE)))),S$1,"")</f>
        <v/>
      </c>
      <c r="T38" s="10" t="str">
        <f>IF(ISNUMBER(SEARCH(LOWER(T$1),LOWER(VLOOKUP($A38,'Formulärsvar 1'!$A:$AB,8,FALSE)))),T$1,"")</f>
        <v/>
      </c>
      <c r="U38" s="10" t="str">
        <f>IF(ISNUMBER(SEARCH(LOWER(U$1),LOWER(VLOOKUP($A38,'Formulärsvar 1'!$A:$AB,8,FALSE)))),U$1,"")</f>
        <v/>
      </c>
      <c r="V38" s="10" t="str">
        <f>IF(ISNUMBER(SEARCH(LOWER(V$1),LOWER(VLOOKUP($A38,'Formulärsvar 1'!$A:$AB,8,FALSE)))),V$1,"")</f>
        <v/>
      </c>
      <c r="W38" s="10" t="s">
        <v>160</v>
      </c>
      <c r="X38" s="10" t="str">
        <f>IF(ISNUMBER(SEARCH(LOWER(X$1),LOWER(VLOOKUP($A38,'Formulärsvar 1'!$A:$AB,8,FALSE)))),X$1,"")</f>
        <v/>
      </c>
      <c r="Y38" s="10" t="str">
        <f>IF(ISNUMBER(SEARCH(LOWER(Y$1),LOWER(VLOOKUP($A38,'Formulärsvar 1'!$A:$AB,8,FALSE)))),Y$1,"")</f>
        <v/>
      </c>
      <c r="Z38" s="10" t="str">
        <f>IF(ISNUMBER(SEARCH(LOWER(Z$1),LOWER(VLOOKUP($A38,'Formulärsvar 1'!$A:$AB,8,FALSE)))),Z$1,"")</f>
        <v/>
      </c>
      <c r="AA38" s="10" t="str">
        <f>IF(ISNUMBER(SEARCH(LOWER(AA$1),LOWER(VLOOKUP($A38,'Formulärsvar 1'!$A:$AB,8,FALSE)))),AA$1,"")</f>
        <v/>
      </c>
      <c r="AB38" s="10" t="str">
        <f>IF(ISNUMBER(SEARCH(LOWER(AB$1),LOWER(VLOOKUP($A38,'Formulärsvar 1'!$A:$AB,8,FALSE)))),AB$1,"")</f>
        <v/>
      </c>
      <c r="AC38" s="10" t="str">
        <f>IF(ISNUMBER(SEARCH(LOWER(AC$1),LOWER(VLOOKUP($A38,'Formulärsvar 1'!$A:$AB,8,FALSE)))),AC$1,"")</f>
        <v/>
      </c>
      <c r="AD38" s="10" t="str">
        <f>IF(ISNUMBER(SEARCH(LOWER(AD$1),LOWER(VLOOKUP($A38,'Formulärsvar 1'!$A:$AB,8,FALSE)))),AD$1,"")</f>
        <v/>
      </c>
      <c r="AE38" s="10" t="str">
        <f>IF(ISNUMBER(SEARCH(LOWER(AE$1),LOWER(VLOOKUP($A38,'Formulärsvar 1'!$A:$AB,8,FALSE)))),AE$1,"")</f>
        <v/>
      </c>
      <c r="AF38" s="10" t="str">
        <f>IF(ISNUMBER(SEARCH(LOWER(AF$1),LOWER(VLOOKUP($A38,'Formulärsvar 1'!$A:$AB,8,FALSE)))),AF$1,"")</f>
        <v/>
      </c>
      <c r="AG38" s="10" t="str">
        <f>IF(ISNUMBER(SEARCH(LOWER(AG$1),LOWER(VLOOKUP($A38,'Formulärsvar 1'!$A:$AB,8,FALSE)))),AG$1,"")</f>
        <v/>
      </c>
      <c r="AH38" s="10" t="str">
        <f>IF(ISNUMBER(SEARCH(LOWER(AH$1),LOWER(VLOOKUP($A38,'Formulärsvar 1'!$A:$AB,8,FALSE)))),AH$1,"")</f>
        <v/>
      </c>
      <c r="AI38" s="10" t="str">
        <f>IF(ISNUMBER(SEARCH(LOWER(AI$1),LOWER(VLOOKUP($A38,'Formulärsvar 1'!$A:$AB,8,FALSE)))),AI$1,"")</f>
        <v/>
      </c>
      <c r="AJ38" s="10" t="s">
        <v>874</v>
      </c>
      <c r="AK38" s="10" t="str">
        <f>IF(ISNUMBER(SEARCH(LOWER(AK$1),LOWER(VLOOKUP($A38,'Formulärsvar 1'!$A:$AB,8,FALSE)))),AK$1,"")</f>
        <v/>
      </c>
      <c r="AL38" s="10" t="str">
        <f>IF(ISNUMBER(SEARCH(LOWER(AL$1),LOWER(VLOOKUP($A38,'Formulärsvar 1'!$A:$AB,8,FALSE)))),AL$1,"")</f>
        <v/>
      </c>
      <c r="AM38" s="10" t="str">
        <f>IF(ISNUMBER(SEARCH(LOWER(AM$1),LOWER(VLOOKUP($A38,'Formulärsvar 1'!$A:$AB,8,FALSE)))),AM$1,"")</f>
        <v/>
      </c>
      <c r="AN38" s="10" t="str">
        <f>IF(ISNUMBER(SEARCH(LOWER(AN$1),LOWER(VLOOKUP($A38,'Formulärsvar 1'!$A:$AB,8,FALSE)))),AN$1,"")</f>
        <v/>
      </c>
      <c r="AO38" s="10" t="str">
        <f>IF(ISNUMBER(SEARCH(LOWER(AO$1),LOWER(VLOOKUP($A38,'Formulärsvar 1'!$A:$AB,8,FALSE)))),AO$1,"")</f>
        <v/>
      </c>
      <c r="AP38" s="10" t="str">
        <f>IF(ISNUMBER(SEARCH(LOWER(AP$1),LOWER(VLOOKUP($A38,'Formulärsvar 1'!$A:$AB,8,FALSE)))),AP$1,"")</f>
        <v/>
      </c>
      <c r="AQ38" s="10" t="str">
        <f>IF(ISNUMBER(SEARCH(LOWER(AQ$1),LOWER(VLOOKUP($A38,'Formulärsvar 1'!$A:$AB,8,FALSE)))),AQ$1,"")</f>
        <v/>
      </c>
      <c r="AR38" s="10" t="str">
        <f>IF(ISNUMBER(SEARCH(LOWER(AR$1),LOWER(VLOOKUP($A38,'Formulärsvar 1'!$A:$AB,8,FALSE)))),AR$1,"")</f>
        <v/>
      </c>
      <c r="AS38" s="10" t="str">
        <f>IF(ISNUMBER(SEARCH(LOWER(AS$1),LOWER(VLOOKUP($A38,'Formulärsvar 1'!$A:$AB,8,FALSE)))),AS$1,"")</f>
        <v/>
      </c>
      <c r="AT38" s="10" t="str">
        <f>IF(ISNUMBER(SEARCH(LOWER(AT$1),LOWER(VLOOKUP($A38,'Formulärsvar 1'!$A:$AB,8,FALSE)))),AT$1,"")</f>
        <v/>
      </c>
      <c r="AU38" s="10"/>
      <c r="AV38" s="10"/>
      <c r="AW38" s="10"/>
    </row>
    <row r="39" spans="1:49" x14ac:dyDescent="0.25">
      <c r="A39">
        <v>38</v>
      </c>
      <c r="B39" s="10" t="str">
        <f>IF(ISNUMBER(SEARCH(LOWER(B$1),LOWER(VLOOKUP($A39,'Formulärsvar 1'!$A:$AB,8,FALSE)))),B$1,"")</f>
        <v/>
      </c>
      <c r="C39" s="10" t="str">
        <f>IF(ISNUMBER(SEARCH(LOWER(C$1),LOWER(VLOOKUP($A39,'Formulärsvar 1'!$A:$AB,8,FALSE)))),C$1,"")</f>
        <v/>
      </c>
      <c r="D39" s="10" t="str">
        <f>IF(ISNUMBER(SEARCH(LOWER(D$1),LOWER(VLOOKUP($A39,'Formulärsvar 1'!$A:$AB,8,FALSE)))),D$1,"")</f>
        <v/>
      </c>
      <c r="E39" s="10" t="str">
        <f>IF(ISNUMBER(SEARCH(LOWER(E$1),LOWER(VLOOKUP($A39,'Formulärsvar 1'!$A:$AB,8,FALSE)))),E$1,"")</f>
        <v/>
      </c>
      <c r="F39" s="10" t="str">
        <f>IF(ISNUMBER(SEARCH(LOWER(F$1),LOWER(VLOOKUP($A39,'Formulärsvar 1'!$A:$AB,8,FALSE)))),F$1,"")</f>
        <v>Bash</v>
      </c>
      <c r="G39" s="10" t="str">
        <f>IF(ISNUMBER(SEARCH(LOWER(G$1),LOWER(VLOOKUP($A39,'Formulärsvar 1'!$A:$AB,8,FALSE)))),G$1,"")</f>
        <v/>
      </c>
      <c r="H39" s="10" t="s">
        <v>29</v>
      </c>
      <c r="I39" s="10" t="str">
        <f>IF(ISNUMBER(SEARCH(LOWER(I$1),LOWER(VLOOKUP($A39,'Formulärsvar 1'!$A:$AB,8,FALSE)))),I$1,"")</f>
        <v/>
      </c>
      <c r="J39" s="10" t="str">
        <f>IF(ISNUMBER(SEARCH(LOWER(J$1),LOWER(VLOOKUP($A39,'Formulärsvar 1'!$A:$AB,8,FALSE)))),J$1,"")</f>
        <v>C++</v>
      </c>
      <c r="K39" s="10" t="str">
        <f>IF(ISNUMBER(SEARCH(LOWER(K$1),LOWER(VLOOKUP($A39,'Formulärsvar 1'!$A:$AB,8,FALSE)))),K$1,"")</f>
        <v/>
      </c>
      <c r="L39" s="10" t="str">
        <f>IF(ISNUMBER(SEARCH(LOWER(L$1),LOWER(VLOOKUP($A39,'Formulärsvar 1'!$A:$AB,8,FALSE)))),L$1,"")</f>
        <v/>
      </c>
      <c r="M39" s="10" t="str">
        <f>IF(ISNUMBER(SEARCH(LOWER(M$1),LOWER(VLOOKUP($A39,'Formulärsvar 1'!$A:$AB,8,FALSE)))),M$1,"")</f>
        <v/>
      </c>
      <c r="N39" s="10" t="str">
        <f>IF(ISNUMBER(SEARCH(LOWER(N$1),LOWER(VLOOKUP($A39,'Formulärsvar 1'!$A:$AB,8,FALSE)))),N$1,"")</f>
        <v/>
      </c>
      <c r="O39" s="10" t="str">
        <f>IF(ISNUMBER(SEARCH(LOWER(O$1),LOWER(VLOOKUP($A39,'Formulärsvar 1'!$A:$AB,8,FALSE)))),O$1,"")</f>
        <v/>
      </c>
      <c r="P39" s="10" t="str">
        <f>IF(ISNUMBER(SEARCH(LOWER(P$1),LOWER(VLOOKUP($A39,'Formulärsvar 1'!$A:$AB,8,FALSE)))),P$1,"")</f>
        <v/>
      </c>
      <c r="Q39" s="10" t="str">
        <f>IF(ISNUMBER(SEARCH(LOWER(Q$1),LOWER(VLOOKUP($A39,'Formulärsvar 1'!$A:$AB,8,FALSE)))),Q$1,"")</f>
        <v/>
      </c>
      <c r="R39" s="10" t="str">
        <f>IF(ISNUMBER(SEARCH(LOWER(R$1),LOWER(VLOOKUP($A39,'Formulärsvar 1'!$A:$AB,8,FALSE)))),R$1,"")</f>
        <v/>
      </c>
      <c r="S39" s="10" t="str">
        <f>IF(ISNUMBER(SEARCH(LOWER(S$1),LOWER(VLOOKUP($A39,'Formulärsvar 1'!$A:$AB,8,FALSE)))),S$1,"")</f>
        <v/>
      </c>
      <c r="T39" s="10" t="str">
        <f>IF(ISNUMBER(SEARCH(LOWER(T$1),LOWER(VLOOKUP($A39,'Formulärsvar 1'!$A:$AB,8,FALSE)))),T$1,"")</f>
        <v/>
      </c>
      <c r="U39" s="10" t="str">
        <f>IF(ISNUMBER(SEARCH(LOWER(U$1),LOWER(VLOOKUP($A39,'Formulärsvar 1'!$A:$AB,8,FALSE)))),U$1,"")</f>
        <v/>
      </c>
      <c r="V39" s="10" t="str">
        <f>IF(ISNUMBER(SEARCH(LOWER(V$1),LOWER(VLOOKUP($A39,'Formulärsvar 1'!$A:$AB,8,FALSE)))),V$1,"")</f>
        <v/>
      </c>
      <c r="W39" s="10" t="s">
        <v>160</v>
      </c>
      <c r="X39" s="10" t="str">
        <f>IF(ISNUMBER(SEARCH(LOWER(X$1),LOWER(VLOOKUP($A39,'Formulärsvar 1'!$A:$AB,8,FALSE)))),X$1,"")</f>
        <v/>
      </c>
      <c r="Y39" s="10" t="str">
        <f>IF(ISNUMBER(SEARCH(LOWER(Y$1),LOWER(VLOOKUP($A39,'Formulärsvar 1'!$A:$AB,8,FALSE)))),Y$1,"")</f>
        <v/>
      </c>
      <c r="Z39" s="10" t="str">
        <f>IF(ISNUMBER(SEARCH(LOWER(Z$1),LOWER(VLOOKUP($A39,'Formulärsvar 1'!$A:$AB,8,FALSE)))),Z$1,"")</f>
        <v/>
      </c>
      <c r="AA39" s="10" t="str">
        <f>IF(ISNUMBER(SEARCH(LOWER(AA$1),LOWER(VLOOKUP($A39,'Formulärsvar 1'!$A:$AB,8,FALSE)))),AA$1,"")</f>
        <v/>
      </c>
      <c r="AB39" s="10" t="str">
        <f>IF(ISNUMBER(SEARCH(LOWER(AB$1),LOWER(VLOOKUP($A39,'Formulärsvar 1'!$A:$AB,8,FALSE)))),AB$1,"")</f>
        <v/>
      </c>
      <c r="AC39" s="10" t="str">
        <f>IF(ISNUMBER(SEARCH(LOWER(AC$1),LOWER(VLOOKUP($A39,'Formulärsvar 1'!$A:$AB,8,FALSE)))),AC$1,"")</f>
        <v/>
      </c>
      <c r="AD39" s="10" t="str">
        <f>IF(ISNUMBER(SEARCH(LOWER(AD$1),LOWER(VLOOKUP($A39,'Formulärsvar 1'!$A:$AB,8,FALSE)))),AD$1,"")</f>
        <v/>
      </c>
      <c r="AE39" s="10" t="str">
        <f>IF(ISNUMBER(SEARCH(LOWER(AE$1),LOWER(VLOOKUP($A39,'Formulärsvar 1'!$A:$AB,8,FALSE)))),AE$1,"")</f>
        <v/>
      </c>
      <c r="AF39" s="10" t="str">
        <f>IF(ISNUMBER(SEARCH(LOWER(AF$1),LOWER(VLOOKUP($A39,'Formulärsvar 1'!$A:$AB,8,FALSE)))),AF$1,"")</f>
        <v/>
      </c>
      <c r="AG39" s="10" t="str">
        <f>IF(ISNUMBER(SEARCH(LOWER(AG$1),LOWER(VLOOKUP($A39,'Formulärsvar 1'!$A:$AB,8,FALSE)))),AG$1,"")</f>
        <v>PHP</v>
      </c>
      <c r="AH39" s="10" t="str">
        <f>IF(ISNUMBER(SEARCH(LOWER(AH$1),LOWER(VLOOKUP($A39,'Formulärsvar 1'!$A:$AB,8,FALSE)))),AH$1,"")</f>
        <v/>
      </c>
      <c r="AI39" s="10" t="str">
        <f>IF(ISNUMBER(SEARCH(LOWER(AI$1),LOWER(VLOOKUP($A39,'Formulärsvar 1'!$A:$AB,8,FALSE)))),AI$1,"")</f>
        <v>Python</v>
      </c>
      <c r="AJ39" s="10" t="s">
        <v>874</v>
      </c>
      <c r="AK39" s="10" t="str">
        <f>IF(ISNUMBER(SEARCH(LOWER(AK$1),LOWER(VLOOKUP($A39,'Formulärsvar 1'!$A:$AB,8,FALSE)))),AK$1,"")</f>
        <v/>
      </c>
      <c r="AL39" s="10" t="str">
        <f>IF(ISNUMBER(SEARCH(LOWER(AL$1),LOWER(VLOOKUP($A39,'Formulärsvar 1'!$A:$AB,8,FALSE)))),AL$1,"")</f>
        <v/>
      </c>
      <c r="AM39" s="10" t="str">
        <f>IF(ISNUMBER(SEARCH(LOWER(AM$1),LOWER(VLOOKUP($A39,'Formulärsvar 1'!$A:$AB,8,FALSE)))),AM$1,"")</f>
        <v/>
      </c>
      <c r="AN39" s="10" t="str">
        <f>IF(ISNUMBER(SEARCH(LOWER(AN$1),LOWER(VLOOKUP($A39,'Formulärsvar 1'!$A:$AB,8,FALSE)))),AN$1,"")</f>
        <v>Sh</v>
      </c>
      <c r="AO39" s="10" t="str">
        <f>IF(ISNUMBER(SEARCH(LOWER(AO$1),LOWER(VLOOKUP($A39,'Formulärsvar 1'!$A:$AB,8,FALSE)))),AO$1,"")</f>
        <v>SQL</v>
      </c>
      <c r="AP39" s="10" t="str">
        <f>IF(ISNUMBER(SEARCH(LOWER(AP$1),LOWER(VLOOKUP($A39,'Formulärsvar 1'!$A:$AB,8,FALSE)))),AP$1,"")</f>
        <v/>
      </c>
      <c r="AQ39" s="10" t="str">
        <f>IF(ISNUMBER(SEARCH(LOWER(AQ$1),LOWER(VLOOKUP($A39,'Formulärsvar 1'!$A:$AB,8,FALSE)))),AQ$1,"")</f>
        <v/>
      </c>
      <c r="AR39" s="10" t="str">
        <f>IF(ISNUMBER(SEARCH(LOWER(AR$1),LOWER(VLOOKUP($A39,'Formulärsvar 1'!$A:$AB,8,FALSE)))),AR$1,"")</f>
        <v/>
      </c>
      <c r="AS39" s="10" t="str">
        <f>IF(ISNUMBER(SEARCH(LOWER(AS$1),LOWER(VLOOKUP($A39,'Formulärsvar 1'!$A:$AB,8,FALSE)))),AS$1,"")</f>
        <v/>
      </c>
      <c r="AT39" s="10" t="str">
        <f>IF(ISNUMBER(SEARCH(LOWER(AT$1),LOWER(VLOOKUP($A39,'Formulärsvar 1'!$A:$AB,8,FALSE)))),AT$1,"")</f>
        <v/>
      </c>
      <c r="AU39" s="10"/>
      <c r="AV39" s="10"/>
      <c r="AW39" s="10"/>
    </row>
    <row r="40" spans="1:49" ht="26.4" x14ac:dyDescent="0.25">
      <c r="A40">
        <v>39</v>
      </c>
      <c r="B40" s="10" t="str">
        <f>IF(ISNUMBER(SEARCH(LOWER(B$1),LOWER(VLOOKUP($A40,'Formulärsvar 1'!$A:$AB,8,FALSE)))),B$1,"")</f>
        <v/>
      </c>
      <c r="C40" s="10" t="str">
        <f>IF(ISNUMBER(SEARCH(LOWER(C$1),LOWER(VLOOKUP($A40,'Formulärsvar 1'!$A:$AB,8,FALSE)))),C$1,"")</f>
        <v/>
      </c>
      <c r="D40" s="10" t="str">
        <f>IF(ISNUMBER(SEARCH(LOWER(D$1),LOWER(VLOOKUP($A40,'Formulärsvar 1'!$A:$AB,8,FALSE)))),D$1,"")</f>
        <v/>
      </c>
      <c r="E40" s="10" t="str">
        <f>IF(ISNUMBER(SEARCH(LOWER(E$1),LOWER(VLOOKUP($A40,'Formulärsvar 1'!$A:$AB,8,FALSE)))),E$1,"")</f>
        <v/>
      </c>
      <c r="F40" s="10" t="str">
        <f>IF(ISNUMBER(SEARCH(LOWER(F$1),LOWER(VLOOKUP($A40,'Formulärsvar 1'!$A:$AB,8,FALSE)))),F$1,"")</f>
        <v/>
      </c>
      <c r="G40" s="10" t="str">
        <f>IF(ISNUMBER(SEARCH(LOWER(G$1),LOWER(VLOOKUP($A40,'Formulärsvar 1'!$A:$AB,8,FALSE)))),G$1,"")</f>
        <v/>
      </c>
      <c r="H40" s="10" t="s">
        <v>874</v>
      </c>
      <c r="I40" s="10" t="str">
        <f>IF(ISNUMBER(SEARCH(LOWER(I$1),LOWER(VLOOKUP($A40,'Formulärsvar 1'!$A:$AB,8,FALSE)))),I$1,"")</f>
        <v/>
      </c>
      <c r="J40" s="10" t="str">
        <f>IF(ISNUMBER(SEARCH(LOWER(J$1),LOWER(VLOOKUP($A40,'Formulärsvar 1'!$A:$AB,8,FALSE)))),J$1,"")</f>
        <v/>
      </c>
      <c r="K40" s="10" t="str">
        <f>IF(ISNUMBER(SEARCH(LOWER(K$1),LOWER(VLOOKUP($A40,'Formulärsvar 1'!$A:$AB,8,FALSE)))),K$1,"")</f>
        <v/>
      </c>
      <c r="L40" s="10" t="str">
        <f>IF(ISNUMBER(SEARCH(LOWER(L$1),LOWER(VLOOKUP($A40,'Formulärsvar 1'!$A:$AB,8,FALSE)))),L$1,"")</f>
        <v/>
      </c>
      <c r="M40" s="10" t="str">
        <f>IF(ISNUMBER(SEARCH(LOWER(M$1),LOWER(VLOOKUP($A40,'Formulärsvar 1'!$A:$AB,8,FALSE)))),M$1,"")</f>
        <v/>
      </c>
      <c r="N40" s="10" t="str">
        <f>IF(ISNUMBER(SEARCH(LOWER(N$1),LOWER(VLOOKUP($A40,'Formulärsvar 1'!$A:$AB,8,FALSE)))),N$1,"")</f>
        <v/>
      </c>
      <c r="O40" s="10" t="str">
        <f>IF(ISNUMBER(SEARCH(LOWER(O$1),LOWER(VLOOKUP($A40,'Formulärsvar 1'!$A:$AB,8,FALSE)))),O$1,"")</f>
        <v/>
      </c>
      <c r="P40" s="10" t="str">
        <f>IF(ISNUMBER(SEARCH(LOWER(P$1),LOWER(VLOOKUP($A40,'Formulärsvar 1'!$A:$AB,8,FALSE)))),P$1,"")</f>
        <v/>
      </c>
      <c r="Q40" s="10" t="str">
        <f>IF(ISNUMBER(SEARCH(LOWER(Q$1),LOWER(VLOOKUP($A40,'Formulärsvar 1'!$A:$AB,8,FALSE)))),Q$1,"")</f>
        <v/>
      </c>
      <c r="R40" s="10" t="str">
        <f>IF(ISNUMBER(SEARCH(LOWER(R$1),LOWER(VLOOKUP($A40,'Formulärsvar 1'!$A:$AB,8,FALSE)))),R$1,"")</f>
        <v/>
      </c>
      <c r="S40" s="10" t="str">
        <f>IF(ISNUMBER(SEARCH(LOWER(S$1),LOWER(VLOOKUP($A40,'Formulärsvar 1'!$A:$AB,8,FALSE)))),S$1,"")</f>
        <v/>
      </c>
      <c r="T40" s="10" t="str">
        <f>IF(ISNUMBER(SEARCH(LOWER(T$1),LOWER(VLOOKUP($A40,'Formulärsvar 1'!$A:$AB,8,FALSE)))),T$1,"")</f>
        <v/>
      </c>
      <c r="U40" s="10" t="str">
        <f>IF(ISNUMBER(SEARCH(LOWER(U$1),LOWER(VLOOKUP($A40,'Formulärsvar 1'!$A:$AB,8,FALSE)))),U$1,"")</f>
        <v/>
      </c>
      <c r="V40" s="10" t="str">
        <f>IF(ISNUMBER(SEARCH(LOWER(V$1),LOWER(VLOOKUP($A40,'Formulärsvar 1'!$A:$AB,8,FALSE)))),V$1,"")</f>
        <v/>
      </c>
      <c r="W40" s="10" t="s">
        <v>160</v>
      </c>
      <c r="X40" s="10" t="str">
        <f>IF(ISNUMBER(SEARCH(LOWER(X$1),LOWER(VLOOKUP($A40,'Formulärsvar 1'!$A:$AB,8,FALSE)))),X$1,"")</f>
        <v>JavaScript</v>
      </c>
      <c r="Y40" s="10" t="str">
        <f>IF(ISNUMBER(SEARCH(LOWER(Y$1),LOWER(VLOOKUP($A40,'Formulärsvar 1'!$A:$AB,8,FALSE)))),Y$1,"")</f>
        <v/>
      </c>
      <c r="Z40" s="10" t="str">
        <f>IF(ISNUMBER(SEARCH(LOWER(Z$1),LOWER(VLOOKUP($A40,'Formulärsvar 1'!$A:$AB,8,FALSE)))),Z$1,"")</f>
        <v/>
      </c>
      <c r="AA40" s="10" t="str">
        <f>IF(ISNUMBER(SEARCH(LOWER(AA$1),LOWER(VLOOKUP($A40,'Formulärsvar 1'!$A:$AB,8,FALSE)))),AA$1,"")</f>
        <v/>
      </c>
      <c r="AB40" s="10" t="str">
        <f>IF(ISNUMBER(SEARCH(LOWER(AB$1),LOWER(VLOOKUP($A40,'Formulärsvar 1'!$A:$AB,8,FALSE)))),AB$1,"")</f>
        <v/>
      </c>
      <c r="AC40" s="10" t="str">
        <f>IF(ISNUMBER(SEARCH(LOWER(AC$1),LOWER(VLOOKUP($A40,'Formulärsvar 1'!$A:$AB,8,FALSE)))),AC$1,"")</f>
        <v/>
      </c>
      <c r="AD40" s="10" t="str">
        <f>IF(ISNUMBER(SEARCH(LOWER(AD$1),LOWER(VLOOKUP($A40,'Formulärsvar 1'!$A:$AB,8,FALSE)))),AD$1,"")</f>
        <v/>
      </c>
      <c r="AE40" s="10" t="str">
        <f>IF(ISNUMBER(SEARCH(LOWER(AE$1),LOWER(VLOOKUP($A40,'Formulärsvar 1'!$A:$AB,8,FALSE)))),AE$1,"")</f>
        <v/>
      </c>
      <c r="AF40" s="10" t="str">
        <f>IF(ISNUMBER(SEARCH(LOWER(AF$1),LOWER(VLOOKUP($A40,'Formulärsvar 1'!$A:$AB,8,FALSE)))),AF$1,"")</f>
        <v>Perl</v>
      </c>
      <c r="AG40" s="10" t="str">
        <f>IF(ISNUMBER(SEARCH(LOWER(AG$1),LOWER(VLOOKUP($A40,'Formulärsvar 1'!$A:$AB,8,FALSE)))),AG$1,"")</f>
        <v>PHP</v>
      </c>
      <c r="AH40" s="10" t="str">
        <f>IF(ISNUMBER(SEARCH(LOWER(AH$1),LOWER(VLOOKUP($A40,'Formulärsvar 1'!$A:$AB,8,FALSE)))),AH$1,"")</f>
        <v/>
      </c>
      <c r="AI40" s="10" t="str">
        <f>IF(ISNUMBER(SEARCH(LOWER(AI$1),LOWER(VLOOKUP($A40,'Formulärsvar 1'!$A:$AB,8,FALSE)))),AI$1,"")</f>
        <v>Python</v>
      </c>
      <c r="AJ40" s="10" t="s">
        <v>874</v>
      </c>
      <c r="AK40" s="10" t="str">
        <f>IF(ISNUMBER(SEARCH(LOWER(AK$1),LOWER(VLOOKUP($A40,'Formulärsvar 1'!$A:$AB,8,FALSE)))),AK$1,"")</f>
        <v/>
      </c>
      <c r="AL40" s="10" t="str">
        <f>IF(ISNUMBER(SEARCH(LOWER(AL$1),LOWER(VLOOKUP($A40,'Formulärsvar 1'!$A:$AB,8,FALSE)))),AL$1,"")</f>
        <v/>
      </c>
      <c r="AM40" s="10" t="str">
        <f>IF(ISNUMBER(SEARCH(LOWER(AM$1),LOWER(VLOOKUP($A40,'Formulärsvar 1'!$A:$AB,8,FALSE)))),AM$1,"")</f>
        <v/>
      </c>
      <c r="AN40" s="10" t="str">
        <f>IF(ISNUMBER(SEARCH(LOWER(AN$1),LOWER(VLOOKUP($A40,'Formulärsvar 1'!$A:$AB,8,FALSE)))),AN$1,"")</f>
        <v/>
      </c>
      <c r="AO40" s="10" t="str">
        <f>IF(ISNUMBER(SEARCH(LOWER(AO$1),LOWER(VLOOKUP($A40,'Formulärsvar 1'!$A:$AB,8,FALSE)))),AO$1,"")</f>
        <v>SQL</v>
      </c>
      <c r="AP40" s="10" t="str">
        <f>IF(ISNUMBER(SEARCH(LOWER(AP$1),LOWER(VLOOKUP($A40,'Formulärsvar 1'!$A:$AB,8,FALSE)))),AP$1,"")</f>
        <v/>
      </c>
      <c r="AQ40" s="10" t="str">
        <f>IF(ISNUMBER(SEARCH(LOWER(AQ$1),LOWER(VLOOKUP($A40,'Formulärsvar 1'!$A:$AB,8,FALSE)))),AQ$1,"")</f>
        <v/>
      </c>
      <c r="AR40" s="10" t="str">
        <f>IF(ISNUMBER(SEARCH(LOWER(AR$1),LOWER(VLOOKUP($A40,'Formulärsvar 1'!$A:$AB,8,FALSE)))),AR$1,"")</f>
        <v/>
      </c>
      <c r="AS40" s="10" t="str">
        <f>IF(ISNUMBER(SEARCH(LOWER(AS$1),LOWER(VLOOKUP($A40,'Formulärsvar 1'!$A:$AB,8,FALSE)))),AS$1,"")</f>
        <v>Visual Basic</v>
      </c>
      <c r="AT40" s="10" t="str">
        <f>IF(ISNUMBER(SEARCH(LOWER(AT$1),LOWER(VLOOKUP($A40,'Formulärsvar 1'!$A:$AB,8,FALSE)))),AT$1,"")</f>
        <v/>
      </c>
      <c r="AU40" s="10"/>
      <c r="AV40" s="10"/>
      <c r="AW40" s="10"/>
    </row>
    <row r="41" spans="1:49" x14ac:dyDescent="0.25">
      <c r="A41">
        <v>40</v>
      </c>
      <c r="B41" s="10" t="str">
        <f>IF(ISNUMBER(SEARCH(LOWER(B$1),LOWER(VLOOKUP($A41,'Formulärsvar 1'!$A:$AB,8,FALSE)))),B$1,"")</f>
        <v/>
      </c>
      <c r="C41" s="10" t="str">
        <f>IF(ISNUMBER(SEARCH(LOWER(C$1),LOWER(VLOOKUP($A41,'Formulärsvar 1'!$A:$AB,8,FALSE)))),C$1,"")</f>
        <v/>
      </c>
      <c r="D41" s="10" t="str">
        <f>IF(ISNUMBER(SEARCH(LOWER(D$1),LOWER(VLOOKUP($A41,'Formulärsvar 1'!$A:$AB,8,FALSE)))),D$1,"")</f>
        <v/>
      </c>
      <c r="E41" s="10" t="str">
        <f>IF(ISNUMBER(SEARCH(LOWER(E$1),LOWER(VLOOKUP($A41,'Formulärsvar 1'!$A:$AB,8,FALSE)))),E$1,"")</f>
        <v/>
      </c>
      <c r="F41" s="10" t="str">
        <f>IF(ISNUMBER(SEARCH(LOWER(F$1),LOWER(VLOOKUP($A41,'Formulärsvar 1'!$A:$AB,8,FALSE)))),F$1,"")</f>
        <v/>
      </c>
      <c r="G41" s="10" t="str">
        <f>IF(ISNUMBER(SEARCH(LOWER(G$1),LOWER(VLOOKUP($A41,'Formulärsvar 1'!$A:$AB,8,FALSE)))),G$1,"")</f>
        <v/>
      </c>
      <c r="H41" s="10" t="s">
        <v>29</v>
      </c>
      <c r="I41" s="10" t="str">
        <f>IF(ISNUMBER(SEARCH(LOWER(I$1),LOWER(VLOOKUP($A41,'Formulärsvar 1'!$A:$AB,8,FALSE)))),I$1,"")</f>
        <v/>
      </c>
      <c r="J41" s="10" t="str">
        <f>IF(ISNUMBER(SEARCH(LOWER(J$1),LOWER(VLOOKUP($A41,'Formulärsvar 1'!$A:$AB,8,FALSE)))),J$1,"")</f>
        <v>C++</v>
      </c>
      <c r="K41" s="10" t="str">
        <f>IF(ISNUMBER(SEARCH(LOWER(K$1),LOWER(VLOOKUP($A41,'Formulärsvar 1'!$A:$AB,8,FALSE)))),K$1,"")</f>
        <v/>
      </c>
      <c r="L41" s="10" t="str">
        <f>IF(ISNUMBER(SEARCH(LOWER(L$1),LOWER(VLOOKUP($A41,'Formulärsvar 1'!$A:$AB,8,FALSE)))),L$1,"")</f>
        <v/>
      </c>
      <c r="M41" s="10" t="str">
        <f>IF(ISNUMBER(SEARCH(LOWER(M$1),LOWER(VLOOKUP($A41,'Formulärsvar 1'!$A:$AB,8,FALSE)))),M$1,"")</f>
        <v/>
      </c>
      <c r="N41" s="10" t="str">
        <f>IF(ISNUMBER(SEARCH(LOWER(N$1),LOWER(VLOOKUP($A41,'Formulärsvar 1'!$A:$AB,8,FALSE)))),N$1,"")</f>
        <v/>
      </c>
      <c r="O41" s="10" t="str">
        <f>IF(ISNUMBER(SEARCH(LOWER(O$1),LOWER(VLOOKUP($A41,'Formulärsvar 1'!$A:$AB,8,FALSE)))),O$1,"")</f>
        <v/>
      </c>
      <c r="P41" s="10" t="str">
        <f>IF(ISNUMBER(SEARCH(LOWER(P$1),LOWER(VLOOKUP($A41,'Formulärsvar 1'!$A:$AB,8,FALSE)))),P$1,"")</f>
        <v/>
      </c>
      <c r="Q41" s="10" t="str">
        <f>IF(ISNUMBER(SEARCH(LOWER(Q$1),LOWER(VLOOKUP($A41,'Formulärsvar 1'!$A:$AB,8,FALSE)))),Q$1,"")</f>
        <v/>
      </c>
      <c r="R41" s="10" t="str">
        <f>IF(ISNUMBER(SEARCH(LOWER(R$1),LOWER(VLOOKUP($A41,'Formulärsvar 1'!$A:$AB,8,FALSE)))),R$1,"")</f>
        <v/>
      </c>
      <c r="S41" s="10" t="str">
        <f>IF(ISNUMBER(SEARCH(LOWER(S$1),LOWER(VLOOKUP($A41,'Formulärsvar 1'!$A:$AB,8,FALSE)))),S$1,"")</f>
        <v/>
      </c>
      <c r="T41" s="10" t="str">
        <f>IF(ISNUMBER(SEARCH(LOWER(T$1),LOWER(VLOOKUP($A41,'Formulärsvar 1'!$A:$AB,8,FALSE)))),T$1,"")</f>
        <v/>
      </c>
      <c r="U41" s="10" t="str">
        <f>IF(ISNUMBER(SEARCH(LOWER(U$1),LOWER(VLOOKUP($A41,'Formulärsvar 1'!$A:$AB,8,FALSE)))),U$1,"")</f>
        <v/>
      </c>
      <c r="V41" s="10" t="str">
        <f>IF(ISNUMBER(SEARCH(LOWER(V$1),LOWER(VLOOKUP($A41,'Formulärsvar 1'!$A:$AB,8,FALSE)))),V$1,"")</f>
        <v/>
      </c>
      <c r="W41" s="10" t="s">
        <v>874</v>
      </c>
      <c r="X41" s="10" t="str">
        <f>IF(ISNUMBER(SEARCH(LOWER(X$1),LOWER(VLOOKUP($A41,'Formulärsvar 1'!$A:$AB,8,FALSE)))),X$1,"")</f>
        <v/>
      </c>
      <c r="Y41" s="10" t="str">
        <f>IF(ISNUMBER(SEARCH(LOWER(Y$1),LOWER(VLOOKUP($A41,'Formulärsvar 1'!$A:$AB,8,FALSE)))),Y$1,"")</f>
        <v/>
      </c>
      <c r="Z41" s="10" t="str">
        <f>IF(ISNUMBER(SEARCH(LOWER(Z$1),LOWER(VLOOKUP($A41,'Formulärsvar 1'!$A:$AB,8,FALSE)))),Z$1,"")</f>
        <v/>
      </c>
      <c r="AA41" s="10" t="str">
        <f>IF(ISNUMBER(SEARCH(LOWER(AA$1),LOWER(VLOOKUP($A41,'Formulärsvar 1'!$A:$AB,8,FALSE)))),AA$1,"")</f>
        <v/>
      </c>
      <c r="AB41" s="10" t="str">
        <f>IF(ISNUMBER(SEARCH(LOWER(AB$1),LOWER(VLOOKUP($A41,'Formulärsvar 1'!$A:$AB,8,FALSE)))),AB$1,"")</f>
        <v/>
      </c>
      <c r="AC41" s="10" t="str">
        <f>IF(ISNUMBER(SEARCH(LOWER(AC$1),LOWER(VLOOKUP($A41,'Formulärsvar 1'!$A:$AB,8,FALSE)))),AC$1,"")</f>
        <v/>
      </c>
      <c r="AD41" s="10" t="str">
        <f>IF(ISNUMBER(SEARCH(LOWER(AD$1),LOWER(VLOOKUP($A41,'Formulärsvar 1'!$A:$AB,8,FALSE)))),AD$1,"")</f>
        <v/>
      </c>
      <c r="AE41" s="10" t="str">
        <f>IF(ISNUMBER(SEARCH(LOWER(AE$1),LOWER(VLOOKUP($A41,'Formulärsvar 1'!$A:$AB,8,FALSE)))),AE$1,"")</f>
        <v/>
      </c>
      <c r="AF41" s="10" t="str">
        <f>IF(ISNUMBER(SEARCH(LOWER(AF$1),LOWER(VLOOKUP($A41,'Formulärsvar 1'!$A:$AB,8,FALSE)))),AF$1,"")</f>
        <v/>
      </c>
      <c r="AG41" s="10" t="str">
        <f>IF(ISNUMBER(SEARCH(LOWER(AG$1),LOWER(VLOOKUP($A41,'Formulärsvar 1'!$A:$AB,8,FALSE)))),AG$1,"")</f>
        <v>PHP</v>
      </c>
      <c r="AH41" s="10" t="str">
        <f>IF(ISNUMBER(SEARCH(LOWER(AH$1),LOWER(VLOOKUP($A41,'Formulärsvar 1'!$A:$AB,8,FALSE)))),AH$1,"")</f>
        <v/>
      </c>
      <c r="AI41" s="10" t="str">
        <f>IF(ISNUMBER(SEARCH(LOWER(AI$1),LOWER(VLOOKUP($A41,'Formulärsvar 1'!$A:$AB,8,FALSE)))),AI$1,"")</f>
        <v/>
      </c>
      <c r="AJ41" s="10" t="s">
        <v>874</v>
      </c>
      <c r="AK41" s="10" t="str">
        <f>IF(ISNUMBER(SEARCH(LOWER(AK$1),LOWER(VLOOKUP($A41,'Formulärsvar 1'!$A:$AB,8,FALSE)))),AK$1,"")</f>
        <v/>
      </c>
      <c r="AL41" s="10" t="str">
        <f>IF(ISNUMBER(SEARCH(LOWER(AL$1),LOWER(VLOOKUP($A41,'Formulärsvar 1'!$A:$AB,8,FALSE)))),AL$1,"")</f>
        <v/>
      </c>
      <c r="AM41" s="10" t="str">
        <f>IF(ISNUMBER(SEARCH(LOWER(AM$1),LOWER(VLOOKUP($A41,'Formulärsvar 1'!$A:$AB,8,FALSE)))),AM$1,"")</f>
        <v/>
      </c>
      <c r="AN41" s="10" t="str">
        <f>IF(ISNUMBER(SEARCH(LOWER(AN$1),LOWER(VLOOKUP($A41,'Formulärsvar 1'!$A:$AB,8,FALSE)))),AN$1,"")</f>
        <v/>
      </c>
      <c r="AO41" s="10" t="str">
        <f>IF(ISNUMBER(SEARCH(LOWER(AO$1),LOWER(VLOOKUP($A41,'Formulärsvar 1'!$A:$AB,8,FALSE)))),AO$1,"")</f>
        <v/>
      </c>
      <c r="AP41" s="10" t="str">
        <f>IF(ISNUMBER(SEARCH(LOWER(AP$1),LOWER(VLOOKUP($A41,'Formulärsvar 1'!$A:$AB,8,FALSE)))),AP$1,"")</f>
        <v/>
      </c>
      <c r="AQ41" s="10" t="str">
        <f>IF(ISNUMBER(SEARCH(LOWER(AQ$1),LOWER(VLOOKUP($A41,'Formulärsvar 1'!$A:$AB,8,FALSE)))),AQ$1,"")</f>
        <v/>
      </c>
      <c r="AR41" s="10" t="str">
        <f>IF(ISNUMBER(SEARCH(LOWER(AR$1),LOWER(VLOOKUP($A41,'Formulärsvar 1'!$A:$AB,8,FALSE)))),AR$1,"")</f>
        <v/>
      </c>
      <c r="AS41" s="10" t="str">
        <f>IF(ISNUMBER(SEARCH(LOWER(AS$1),LOWER(VLOOKUP($A41,'Formulärsvar 1'!$A:$AB,8,FALSE)))),AS$1,"")</f>
        <v/>
      </c>
      <c r="AT41" s="10" t="str">
        <f>IF(ISNUMBER(SEARCH(LOWER(AT$1),LOWER(VLOOKUP($A41,'Formulärsvar 1'!$A:$AB,8,FALSE)))),AT$1,"")</f>
        <v/>
      </c>
      <c r="AU41" s="10"/>
      <c r="AV41" s="10"/>
      <c r="AW41" s="10"/>
    </row>
    <row r="42" spans="1:49" ht="26.4" x14ac:dyDescent="0.25">
      <c r="A42">
        <v>41</v>
      </c>
      <c r="B42" s="10" t="str">
        <f>IF(ISNUMBER(SEARCH(LOWER(B$1),LOWER(VLOOKUP($A42,'Formulärsvar 1'!$A:$AB,8,FALSE)))),B$1,"")</f>
        <v/>
      </c>
      <c r="C42" s="10" t="str">
        <f>IF(ISNUMBER(SEARCH(LOWER(C$1),LOWER(VLOOKUP($A42,'Formulärsvar 1'!$A:$AB,8,FALSE)))),C$1,"")</f>
        <v/>
      </c>
      <c r="D42" s="10" t="str">
        <f>IF(ISNUMBER(SEARCH(LOWER(D$1),LOWER(VLOOKUP($A42,'Formulärsvar 1'!$A:$AB,8,FALSE)))),D$1,"")</f>
        <v/>
      </c>
      <c r="E42" s="10" t="str">
        <f>IF(ISNUMBER(SEARCH(LOWER(E$1),LOWER(VLOOKUP($A42,'Formulärsvar 1'!$A:$AB,8,FALSE)))),E$1,"")</f>
        <v/>
      </c>
      <c r="F42" s="10" t="str">
        <f>IF(ISNUMBER(SEARCH(LOWER(F$1),LOWER(VLOOKUP($A42,'Formulärsvar 1'!$A:$AB,8,FALSE)))),F$1,"")</f>
        <v/>
      </c>
      <c r="G42" s="10" t="str">
        <f>IF(ISNUMBER(SEARCH(LOWER(G$1),LOWER(VLOOKUP($A42,'Formulärsvar 1'!$A:$AB,8,FALSE)))),G$1,"")</f>
        <v/>
      </c>
      <c r="H42" s="10" t="s">
        <v>29</v>
      </c>
      <c r="I42" s="10" t="str">
        <f>IF(ISNUMBER(SEARCH(LOWER(I$1),LOWER(VLOOKUP($A42,'Formulärsvar 1'!$A:$AB,8,FALSE)))),I$1,"")</f>
        <v>C#</v>
      </c>
      <c r="J42" s="10" t="str">
        <f>IF(ISNUMBER(SEARCH(LOWER(J$1),LOWER(VLOOKUP($A42,'Formulärsvar 1'!$A:$AB,8,FALSE)))),J$1,"")</f>
        <v>C++</v>
      </c>
      <c r="K42" s="10" t="str">
        <f>IF(ISNUMBER(SEARCH(LOWER(K$1),LOWER(VLOOKUP($A42,'Formulärsvar 1'!$A:$AB,8,FALSE)))),K$1,"")</f>
        <v/>
      </c>
      <c r="L42" s="10" t="str">
        <f>IF(ISNUMBER(SEARCH(LOWER(L$1),LOWER(VLOOKUP($A42,'Formulärsvar 1'!$A:$AB,8,FALSE)))),L$1,"")</f>
        <v/>
      </c>
      <c r="M42" s="10" t="str">
        <f>IF(ISNUMBER(SEARCH(LOWER(M$1),LOWER(VLOOKUP($A42,'Formulärsvar 1'!$A:$AB,8,FALSE)))),M$1,"")</f>
        <v/>
      </c>
      <c r="N42" s="10" t="str">
        <f>IF(ISNUMBER(SEARCH(LOWER(N$1),LOWER(VLOOKUP($A42,'Formulärsvar 1'!$A:$AB,8,FALSE)))),N$1,"")</f>
        <v/>
      </c>
      <c r="O42" s="10" t="str">
        <f>IF(ISNUMBER(SEARCH(LOWER(O$1),LOWER(VLOOKUP($A42,'Formulärsvar 1'!$A:$AB,8,FALSE)))),O$1,"")</f>
        <v/>
      </c>
      <c r="P42" s="10" t="str">
        <f>IF(ISNUMBER(SEARCH(LOWER(P$1),LOWER(VLOOKUP($A42,'Formulärsvar 1'!$A:$AB,8,FALSE)))),P$1,"")</f>
        <v/>
      </c>
      <c r="Q42" s="10" t="str">
        <f>IF(ISNUMBER(SEARCH(LOWER(Q$1),LOWER(VLOOKUP($A42,'Formulärsvar 1'!$A:$AB,8,FALSE)))),Q$1,"")</f>
        <v/>
      </c>
      <c r="R42" s="10" t="str">
        <f>IF(ISNUMBER(SEARCH(LOWER(R$1),LOWER(VLOOKUP($A42,'Formulärsvar 1'!$A:$AB,8,FALSE)))),R$1,"")</f>
        <v/>
      </c>
      <c r="S42" s="10" t="str">
        <f>IF(ISNUMBER(SEARCH(LOWER(S$1),LOWER(VLOOKUP($A42,'Formulärsvar 1'!$A:$AB,8,FALSE)))),S$1,"")</f>
        <v/>
      </c>
      <c r="T42" s="10" t="str">
        <f>IF(ISNUMBER(SEARCH(LOWER(T$1),LOWER(VLOOKUP($A42,'Formulärsvar 1'!$A:$AB,8,FALSE)))),T$1,"")</f>
        <v/>
      </c>
      <c r="U42" s="10" t="str">
        <f>IF(ISNUMBER(SEARCH(LOWER(U$1),LOWER(VLOOKUP($A42,'Formulärsvar 1'!$A:$AB,8,FALSE)))),U$1,"")</f>
        <v/>
      </c>
      <c r="V42" s="10" t="str">
        <f>IF(ISNUMBER(SEARCH(LOWER(V$1),LOWER(VLOOKUP($A42,'Formulärsvar 1'!$A:$AB,8,FALSE)))),V$1,"")</f>
        <v/>
      </c>
      <c r="W42" s="10" t="s">
        <v>160</v>
      </c>
      <c r="X42" s="10" t="str">
        <f>IF(ISNUMBER(SEARCH(LOWER(X$1),LOWER(VLOOKUP($A42,'Formulärsvar 1'!$A:$AB,8,FALSE)))),X$1,"")</f>
        <v/>
      </c>
      <c r="Y42" s="10" t="str">
        <f>IF(ISNUMBER(SEARCH(LOWER(Y$1),LOWER(VLOOKUP($A42,'Formulärsvar 1'!$A:$AB,8,FALSE)))),Y$1,"")</f>
        <v/>
      </c>
      <c r="Z42" s="10" t="str">
        <f>IF(ISNUMBER(SEARCH(LOWER(Z$1),LOWER(VLOOKUP($A42,'Formulärsvar 1'!$A:$AB,8,FALSE)))),Z$1,"")</f>
        <v/>
      </c>
      <c r="AA42" s="10" t="str">
        <f>IF(ISNUMBER(SEARCH(LOWER(AA$1),LOWER(VLOOKUP($A42,'Formulärsvar 1'!$A:$AB,8,FALSE)))),AA$1,"")</f>
        <v/>
      </c>
      <c r="AB42" s="10" t="str">
        <f>IF(ISNUMBER(SEARCH(LOWER(AB$1),LOWER(VLOOKUP($A42,'Formulärsvar 1'!$A:$AB,8,FALSE)))),AB$1,"")</f>
        <v>MATLAB</v>
      </c>
      <c r="AC42" s="10" t="str">
        <f>IF(ISNUMBER(SEARCH(LOWER(AC$1),LOWER(VLOOKUP($A42,'Formulärsvar 1'!$A:$AB,8,FALSE)))),AC$1,"")</f>
        <v/>
      </c>
      <c r="AD42" s="10" t="str">
        <f>IF(ISNUMBER(SEARCH(LOWER(AD$1),LOWER(VLOOKUP($A42,'Formulärsvar 1'!$A:$AB,8,FALSE)))),AD$1,"")</f>
        <v>Object Pascal</v>
      </c>
      <c r="AE42" s="10" t="str">
        <f>IF(ISNUMBER(SEARCH(LOWER(AE$1),LOWER(VLOOKUP($A42,'Formulärsvar 1'!$A:$AB,8,FALSE)))),AE$1,"")</f>
        <v/>
      </c>
      <c r="AF42" s="10" t="str">
        <f>IF(ISNUMBER(SEARCH(LOWER(AF$1),LOWER(VLOOKUP($A42,'Formulärsvar 1'!$A:$AB,8,FALSE)))),AF$1,"")</f>
        <v/>
      </c>
      <c r="AG42" s="10" t="str">
        <f>IF(ISNUMBER(SEARCH(LOWER(AG$1),LOWER(VLOOKUP($A42,'Formulärsvar 1'!$A:$AB,8,FALSE)))),AG$1,"")</f>
        <v/>
      </c>
      <c r="AH42" s="10" t="str">
        <f>IF(ISNUMBER(SEARCH(LOWER(AH$1),LOWER(VLOOKUP($A42,'Formulärsvar 1'!$A:$AB,8,FALSE)))),AH$1,"")</f>
        <v/>
      </c>
      <c r="AI42" s="10" t="str">
        <f>IF(ISNUMBER(SEARCH(LOWER(AI$1),LOWER(VLOOKUP($A42,'Formulärsvar 1'!$A:$AB,8,FALSE)))),AI$1,"")</f>
        <v>Python</v>
      </c>
      <c r="AJ42" s="10" t="s">
        <v>874</v>
      </c>
      <c r="AK42" s="10" t="str">
        <f>IF(ISNUMBER(SEARCH(LOWER(AK$1),LOWER(VLOOKUP($A42,'Formulärsvar 1'!$A:$AB,8,FALSE)))),AK$1,"")</f>
        <v/>
      </c>
      <c r="AL42" s="10" t="str">
        <f>IF(ISNUMBER(SEARCH(LOWER(AL$1),LOWER(VLOOKUP($A42,'Formulärsvar 1'!$A:$AB,8,FALSE)))),AL$1,"")</f>
        <v/>
      </c>
      <c r="AM42" s="10" t="str">
        <f>IF(ISNUMBER(SEARCH(LOWER(AM$1),LOWER(VLOOKUP($A42,'Formulärsvar 1'!$A:$AB,8,FALSE)))),AM$1,"")</f>
        <v/>
      </c>
      <c r="AN42" s="10" t="str">
        <f>IF(ISNUMBER(SEARCH(LOWER(AN$1),LOWER(VLOOKUP($A42,'Formulärsvar 1'!$A:$AB,8,FALSE)))),AN$1,"")</f>
        <v/>
      </c>
      <c r="AO42" s="10" t="str">
        <f>IF(ISNUMBER(SEARCH(LOWER(AO$1),LOWER(VLOOKUP($A42,'Formulärsvar 1'!$A:$AB,8,FALSE)))),AO$1,"")</f>
        <v/>
      </c>
      <c r="AP42" s="10" t="str">
        <f>IF(ISNUMBER(SEARCH(LOWER(AP$1),LOWER(VLOOKUP($A42,'Formulärsvar 1'!$A:$AB,8,FALSE)))),AP$1,"")</f>
        <v/>
      </c>
      <c r="AQ42" s="10" t="str">
        <f>IF(ISNUMBER(SEARCH(LOWER(AQ$1),LOWER(VLOOKUP($A42,'Formulärsvar 1'!$A:$AB,8,FALSE)))),AQ$1,"")</f>
        <v/>
      </c>
      <c r="AR42" s="10" t="str">
        <f>IF(ISNUMBER(SEARCH(LOWER(AR$1),LOWER(VLOOKUP($A42,'Formulärsvar 1'!$A:$AB,8,FALSE)))),AR$1,"")</f>
        <v/>
      </c>
      <c r="AS42" s="10" t="str">
        <f>IF(ISNUMBER(SEARCH(LOWER(AS$1),LOWER(VLOOKUP($A42,'Formulärsvar 1'!$A:$AB,8,FALSE)))),AS$1,"")</f>
        <v/>
      </c>
      <c r="AT42" s="10" t="str">
        <f>IF(ISNUMBER(SEARCH(LOWER(AT$1),LOWER(VLOOKUP($A42,'Formulärsvar 1'!$A:$AB,8,FALSE)))),AT$1,"")</f>
        <v/>
      </c>
      <c r="AU42" s="10"/>
      <c r="AV42" s="10"/>
      <c r="AW42" s="10"/>
    </row>
    <row r="43" spans="1:49" x14ac:dyDescent="0.25">
      <c r="A43">
        <v>42</v>
      </c>
      <c r="B43" s="10" t="str">
        <f>IF(ISNUMBER(SEARCH(LOWER(B$1),LOWER(VLOOKUP($A43,'Formulärsvar 1'!$A:$AB,8,FALSE)))),B$1,"")</f>
        <v/>
      </c>
      <c r="C43" s="10" t="str">
        <f>IF(ISNUMBER(SEARCH(LOWER(C$1),LOWER(VLOOKUP($A43,'Formulärsvar 1'!$A:$AB,8,FALSE)))),C$1,"")</f>
        <v/>
      </c>
      <c r="D43" s="10" t="str">
        <f>IF(ISNUMBER(SEARCH(LOWER(D$1),LOWER(VLOOKUP($A43,'Formulärsvar 1'!$A:$AB,8,FALSE)))),D$1,"")</f>
        <v/>
      </c>
      <c r="E43" s="10" t="str">
        <f>IF(ISNUMBER(SEARCH(LOWER(E$1),LOWER(VLOOKUP($A43,'Formulärsvar 1'!$A:$AB,8,FALSE)))),E$1,"")</f>
        <v/>
      </c>
      <c r="F43" s="10" t="str">
        <f>IF(ISNUMBER(SEARCH(LOWER(F$1),LOWER(VLOOKUP($A43,'Formulärsvar 1'!$A:$AB,8,FALSE)))),F$1,"")</f>
        <v/>
      </c>
      <c r="G43" s="10" t="str">
        <f>IF(ISNUMBER(SEARCH(LOWER(G$1),LOWER(VLOOKUP($A43,'Formulärsvar 1'!$A:$AB,8,FALSE)))),G$1,"")</f>
        <v/>
      </c>
      <c r="H43" s="10" t="s">
        <v>29</v>
      </c>
      <c r="I43" s="10" t="str">
        <f>IF(ISNUMBER(SEARCH(LOWER(I$1),LOWER(VLOOKUP($A43,'Formulärsvar 1'!$A:$AB,8,FALSE)))),I$1,"")</f>
        <v>C#</v>
      </c>
      <c r="J43" s="10" t="str">
        <f>IF(ISNUMBER(SEARCH(LOWER(J$1),LOWER(VLOOKUP($A43,'Formulärsvar 1'!$A:$AB,8,FALSE)))),J$1,"")</f>
        <v>C++</v>
      </c>
      <c r="K43" s="10" t="str">
        <f>IF(ISNUMBER(SEARCH(LOWER(K$1),LOWER(VLOOKUP($A43,'Formulärsvar 1'!$A:$AB,8,FALSE)))),K$1,"")</f>
        <v/>
      </c>
      <c r="L43" s="10" t="str">
        <f>IF(ISNUMBER(SEARCH(LOWER(L$1),LOWER(VLOOKUP($A43,'Formulärsvar 1'!$A:$AB,8,FALSE)))),L$1,"")</f>
        <v/>
      </c>
      <c r="M43" s="10" t="str">
        <f>IF(ISNUMBER(SEARCH(LOWER(M$1),LOWER(VLOOKUP($A43,'Formulärsvar 1'!$A:$AB,8,FALSE)))),M$1,"")</f>
        <v/>
      </c>
      <c r="N43" s="10" t="str">
        <f>IF(ISNUMBER(SEARCH(LOWER(N$1),LOWER(VLOOKUP($A43,'Formulärsvar 1'!$A:$AB,8,FALSE)))),N$1,"")</f>
        <v/>
      </c>
      <c r="O43" s="10" t="str">
        <f>IF(ISNUMBER(SEARCH(LOWER(O$1),LOWER(VLOOKUP($A43,'Formulärsvar 1'!$A:$AB,8,FALSE)))),O$1,"")</f>
        <v/>
      </c>
      <c r="P43" s="10" t="str">
        <f>IF(ISNUMBER(SEARCH(LOWER(P$1),LOWER(VLOOKUP($A43,'Formulärsvar 1'!$A:$AB,8,FALSE)))),P$1,"")</f>
        <v/>
      </c>
      <c r="Q43" s="10" t="str">
        <f>IF(ISNUMBER(SEARCH(LOWER(Q$1),LOWER(VLOOKUP($A43,'Formulärsvar 1'!$A:$AB,8,FALSE)))),Q$1,"")</f>
        <v/>
      </c>
      <c r="R43" s="10" t="str">
        <f>IF(ISNUMBER(SEARCH(LOWER(R$1),LOWER(VLOOKUP($A43,'Formulärsvar 1'!$A:$AB,8,FALSE)))),R$1,"")</f>
        <v/>
      </c>
      <c r="S43" s="10" t="str">
        <f>IF(ISNUMBER(SEARCH(LOWER(S$1),LOWER(VLOOKUP($A43,'Formulärsvar 1'!$A:$AB,8,FALSE)))),S$1,"")</f>
        <v/>
      </c>
      <c r="T43" s="10" t="str">
        <f>IF(ISNUMBER(SEARCH(LOWER(T$1),LOWER(VLOOKUP($A43,'Formulärsvar 1'!$A:$AB,8,FALSE)))),T$1,"")</f>
        <v/>
      </c>
      <c r="U43" s="10" t="str">
        <f>IF(ISNUMBER(SEARCH(LOWER(U$1),LOWER(VLOOKUP($A43,'Formulärsvar 1'!$A:$AB,8,FALSE)))),U$1,"")</f>
        <v/>
      </c>
      <c r="V43" s="10" t="str">
        <f>IF(ISNUMBER(SEARCH(LOWER(V$1),LOWER(VLOOKUP($A43,'Formulärsvar 1'!$A:$AB,8,FALSE)))),V$1,"")</f>
        <v/>
      </c>
      <c r="W43" s="10" t="s">
        <v>160</v>
      </c>
      <c r="X43" s="10" t="str">
        <f>IF(ISNUMBER(SEARCH(LOWER(X$1),LOWER(VLOOKUP($A43,'Formulärsvar 1'!$A:$AB,8,FALSE)))),X$1,"")</f>
        <v/>
      </c>
      <c r="Y43" s="10" t="str">
        <f>IF(ISNUMBER(SEARCH(LOWER(Y$1),LOWER(VLOOKUP($A43,'Formulärsvar 1'!$A:$AB,8,FALSE)))),Y$1,"")</f>
        <v/>
      </c>
      <c r="Z43" s="10" t="str">
        <f>IF(ISNUMBER(SEARCH(LOWER(Z$1),LOWER(VLOOKUP($A43,'Formulärsvar 1'!$A:$AB,8,FALSE)))),Z$1,"")</f>
        <v/>
      </c>
      <c r="AA43" s="10" t="str">
        <f>IF(ISNUMBER(SEARCH(LOWER(AA$1),LOWER(VLOOKUP($A43,'Formulärsvar 1'!$A:$AB,8,FALSE)))),AA$1,"")</f>
        <v/>
      </c>
      <c r="AB43" s="10" t="str">
        <f>IF(ISNUMBER(SEARCH(LOWER(AB$1),LOWER(VLOOKUP($A43,'Formulärsvar 1'!$A:$AB,8,FALSE)))),AB$1,"")</f>
        <v/>
      </c>
      <c r="AC43" s="10" t="str">
        <f>IF(ISNUMBER(SEARCH(LOWER(AC$1),LOWER(VLOOKUP($A43,'Formulärsvar 1'!$A:$AB,8,FALSE)))),AC$1,"")</f>
        <v/>
      </c>
      <c r="AD43" s="10" t="str">
        <f>IF(ISNUMBER(SEARCH(LOWER(AD$1),LOWER(VLOOKUP($A43,'Formulärsvar 1'!$A:$AB,8,FALSE)))),AD$1,"")</f>
        <v/>
      </c>
      <c r="AE43" s="10" t="str">
        <f>IF(ISNUMBER(SEARCH(LOWER(AE$1),LOWER(VLOOKUP($A43,'Formulärsvar 1'!$A:$AB,8,FALSE)))),AE$1,"")</f>
        <v/>
      </c>
      <c r="AF43" s="10" t="str">
        <f>IF(ISNUMBER(SEARCH(LOWER(AF$1),LOWER(VLOOKUP($A43,'Formulärsvar 1'!$A:$AB,8,FALSE)))),AF$1,"")</f>
        <v/>
      </c>
      <c r="AG43" s="10" t="str">
        <f>IF(ISNUMBER(SEARCH(LOWER(AG$1),LOWER(VLOOKUP($A43,'Formulärsvar 1'!$A:$AB,8,FALSE)))),AG$1,"")</f>
        <v/>
      </c>
      <c r="AH43" s="10" t="str">
        <f>IF(ISNUMBER(SEARCH(LOWER(AH$1),LOWER(VLOOKUP($A43,'Formulärsvar 1'!$A:$AB,8,FALSE)))),AH$1,"")</f>
        <v/>
      </c>
      <c r="AI43" s="10" t="str">
        <f>IF(ISNUMBER(SEARCH(LOWER(AI$1),LOWER(VLOOKUP($A43,'Formulärsvar 1'!$A:$AB,8,FALSE)))),AI$1,"")</f>
        <v/>
      </c>
      <c r="AJ43" s="10" t="s">
        <v>874</v>
      </c>
      <c r="AK43" s="10" t="str">
        <f>IF(ISNUMBER(SEARCH(LOWER(AK$1),LOWER(VLOOKUP($A43,'Formulärsvar 1'!$A:$AB,8,FALSE)))),AK$1,"")</f>
        <v/>
      </c>
      <c r="AL43" s="10" t="str">
        <f>IF(ISNUMBER(SEARCH(LOWER(AL$1),LOWER(VLOOKUP($A43,'Formulärsvar 1'!$A:$AB,8,FALSE)))),AL$1,"")</f>
        <v/>
      </c>
      <c r="AM43" s="10" t="str">
        <f>IF(ISNUMBER(SEARCH(LOWER(AM$1),LOWER(VLOOKUP($A43,'Formulärsvar 1'!$A:$AB,8,FALSE)))),AM$1,"")</f>
        <v/>
      </c>
      <c r="AN43" s="10" t="str">
        <f>IF(ISNUMBER(SEARCH(LOWER(AN$1),LOWER(VLOOKUP($A43,'Formulärsvar 1'!$A:$AB,8,FALSE)))),AN$1,"")</f>
        <v/>
      </c>
      <c r="AO43" s="10" t="str">
        <f>IF(ISNUMBER(SEARCH(LOWER(AO$1),LOWER(VLOOKUP($A43,'Formulärsvar 1'!$A:$AB,8,FALSE)))),AO$1,"")</f>
        <v/>
      </c>
      <c r="AP43" s="10" t="str">
        <f>IF(ISNUMBER(SEARCH(LOWER(AP$1),LOWER(VLOOKUP($A43,'Formulärsvar 1'!$A:$AB,8,FALSE)))),AP$1,"")</f>
        <v/>
      </c>
      <c r="AQ43" s="10" t="str">
        <f>IF(ISNUMBER(SEARCH(LOWER(AQ$1),LOWER(VLOOKUP($A43,'Formulärsvar 1'!$A:$AB,8,FALSE)))),AQ$1,"")</f>
        <v/>
      </c>
      <c r="AR43" s="10" t="str">
        <f>IF(ISNUMBER(SEARCH(LOWER(AR$1),LOWER(VLOOKUP($A43,'Formulärsvar 1'!$A:$AB,8,FALSE)))),AR$1,"")</f>
        <v/>
      </c>
      <c r="AS43" s="10" t="str">
        <f>IF(ISNUMBER(SEARCH(LOWER(AS$1),LOWER(VLOOKUP($A43,'Formulärsvar 1'!$A:$AB,8,FALSE)))),AS$1,"")</f>
        <v/>
      </c>
      <c r="AT43" s="10" t="str">
        <f>IF(ISNUMBER(SEARCH(LOWER(AT$1),LOWER(VLOOKUP($A43,'Formulärsvar 1'!$A:$AB,8,FALSE)))),AT$1,"")</f>
        <v/>
      </c>
      <c r="AU43" s="10"/>
      <c r="AV43" s="10"/>
      <c r="AW43" s="10"/>
    </row>
    <row r="44" spans="1:49" x14ac:dyDescent="0.25">
      <c r="A44">
        <v>43</v>
      </c>
      <c r="B44" s="10" t="str">
        <f>IF(ISNUMBER(SEARCH(LOWER(B$1),LOWER(VLOOKUP($A44,'Formulärsvar 1'!$A:$AB,8,FALSE)))),B$1,"")</f>
        <v/>
      </c>
      <c r="C44" s="10" t="str">
        <f>IF(ISNUMBER(SEARCH(LOWER(C$1),LOWER(VLOOKUP($A44,'Formulärsvar 1'!$A:$AB,8,FALSE)))),C$1,"")</f>
        <v/>
      </c>
      <c r="D44" s="10" t="str">
        <f>IF(ISNUMBER(SEARCH(LOWER(D$1),LOWER(VLOOKUP($A44,'Formulärsvar 1'!$A:$AB,8,FALSE)))),D$1,"")</f>
        <v/>
      </c>
      <c r="E44" s="10" t="str">
        <f>IF(ISNUMBER(SEARCH(LOWER(E$1),LOWER(VLOOKUP($A44,'Formulärsvar 1'!$A:$AB,8,FALSE)))),E$1,"")</f>
        <v/>
      </c>
      <c r="F44" s="10" t="str">
        <f>IF(ISNUMBER(SEARCH(LOWER(F$1),LOWER(VLOOKUP($A44,'Formulärsvar 1'!$A:$AB,8,FALSE)))),F$1,"")</f>
        <v/>
      </c>
      <c r="G44" s="10" t="str">
        <f>IF(ISNUMBER(SEARCH(LOWER(G$1),LOWER(VLOOKUP($A44,'Formulärsvar 1'!$A:$AB,8,FALSE)))),G$1,"")</f>
        <v/>
      </c>
      <c r="H44" s="10" t="s">
        <v>874</v>
      </c>
      <c r="I44" s="10" t="str">
        <f>IF(ISNUMBER(SEARCH(LOWER(I$1),LOWER(VLOOKUP($A44,'Formulärsvar 1'!$A:$AB,8,FALSE)))),I$1,"")</f>
        <v>C#</v>
      </c>
      <c r="J44" s="10" t="str">
        <f>IF(ISNUMBER(SEARCH(LOWER(J$1),LOWER(VLOOKUP($A44,'Formulärsvar 1'!$A:$AB,8,FALSE)))),J$1,"")</f>
        <v/>
      </c>
      <c r="K44" s="10" t="str">
        <f>IF(ISNUMBER(SEARCH(LOWER(K$1),LOWER(VLOOKUP($A44,'Formulärsvar 1'!$A:$AB,8,FALSE)))),K$1,"")</f>
        <v/>
      </c>
      <c r="L44" s="10" t="str">
        <f>IF(ISNUMBER(SEARCH(LOWER(L$1),LOWER(VLOOKUP($A44,'Formulärsvar 1'!$A:$AB,8,FALSE)))),L$1,"")</f>
        <v/>
      </c>
      <c r="M44" s="10" t="str">
        <f>IF(ISNUMBER(SEARCH(LOWER(M$1),LOWER(VLOOKUP($A44,'Formulärsvar 1'!$A:$AB,8,FALSE)))),M$1,"")</f>
        <v/>
      </c>
      <c r="N44" s="10" t="str">
        <f>IF(ISNUMBER(SEARCH(LOWER(N$1),LOWER(VLOOKUP($A44,'Formulärsvar 1'!$A:$AB,8,FALSE)))),N$1,"")</f>
        <v/>
      </c>
      <c r="O44" s="10" t="str">
        <f>IF(ISNUMBER(SEARCH(LOWER(O$1),LOWER(VLOOKUP($A44,'Formulärsvar 1'!$A:$AB,8,FALSE)))),O$1,"")</f>
        <v/>
      </c>
      <c r="P44" s="10" t="str">
        <f>IF(ISNUMBER(SEARCH(LOWER(P$1),LOWER(VLOOKUP($A44,'Formulärsvar 1'!$A:$AB,8,FALSE)))),P$1,"")</f>
        <v/>
      </c>
      <c r="Q44" s="10" t="str">
        <f>IF(ISNUMBER(SEARCH(LOWER(Q$1),LOWER(VLOOKUP($A44,'Formulärsvar 1'!$A:$AB,8,FALSE)))),Q$1,"")</f>
        <v/>
      </c>
      <c r="R44" s="10" t="str">
        <f>IF(ISNUMBER(SEARCH(LOWER(R$1),LOWER(VLOOKUP($A44,'Formulärsvar 1'!$A:$AB,8,FALSE)))),R$1,"")</f>
        <v/>
      </c>
      <c r="S44" s="10" t="str">
        <f>IF(ISNUMBER(SEARCH(LOWER(S$1),LOWER(VLOOKUP($A44,'Formulärsvar 1'!$A:$AB,8,FALSE)))),S$1,"")</f>
        <v/>
      </c>
      <c r="T44" s="10" t="str">
        <f>IF(ISNUMBER(SEARCH(LOWER(T$1),LOWER(VLOOKUP($A44,'Formulärsvar 1'!$A:$AB,8,FALSE)))),T$1,"")</f>
        <v/>
      </c>
      <c r="U44" s="10" t="str">
        <f>IF(ISNUMBER(SEARCH(LOWER(U$1),LOWER(VLOOKUP($A44,'Formulärsvar 1'!$A:$AB,8,FALSE)))),U$1,"")</f>
        <v/>
      </c>
      <c r="V44" s="10" t="str">
        <f>IF(ISNUMBER(SEARCH(LOWER(V$1),LOWER(VLOOKUP($A44,'Formulärsvar 1'!$A:$AB,8,FALSE)))),V$1,"")</f>
        <v/>
      </c>
      <c r="W44" s="10" t="s">
        <v>874</v>
      </c>
      <c r="X44" s="10" t="str">
        <f>IF(ISNUMBER(SEARCH(LOWER(X$1),LOWER(VLOOKUP($A44,'Formulärsvar 1'!$A:$AB,8,FALSE)))),X$1,"")</f>
        <v/>
      </c>
      <c r="Y44" s="10" t="str">
        <f>IF(ISNUMBER(SEARCH(LOWER(Y$1),LOWER(VLOOKUP($A44,'Formulärsvar 1'!$A:$AB,8,FALSE)))),Y$1,"")</f>
        <v/>
      </c>
      <c r="Z44" s="10" t="str">
        <f>IF(ISNUMBER(SEARCH(LOWER(Z$1),LOWER(VLOOKUP($A44,'Formulärsvar 1'!$A:$AB,8,FALSE)))),Z$1,"")</f>
        <v/>
      </c>
      <c r="AA44" s="10" t="str">
        <f>IF(ISNUMBER(SEARCH(LOWER(AA$1),LOWER(VLOOKUP($A44,'Formulärsvar 1'!$A:$AB,8,FALSE)))),AA$1,"")</f>
        <v/>
      </c>
      <c r="AB44" s="10" t="str">
        <f>IF(ISNUMBER(SEARCH(LOWER(AB$1),LOWER(VLOOKUP($A44,'Formulärsvar 1'!$A:$AB,8,FALSE)))),AB$1,"")</f>
        <v/>
      </c>
      <c r="AC44" s="10" t="str">
        <f>IF(ISNUMBER(SEARCH(LOWER(AC$1),LOWER(VLOOKUP($A44,'Formulärsvar 1'!$A:$AB,8,FALSE)))),AC$1,"")</f>
        <v/>
      </c>
      <c r="AD44" s="10" t="str">
        <f>IF(ISNUMBER(SEARCH(LOWER(AD$1),LOWER(VLOOKUP($A44,'Formulärsvar 1'!$A:$AB,8,FALSE)))),AD$1,"")</f>
        <v/>
      </c>
      <c r="AE44" s="10" t="str">
        <f>IF(ISNUMBER(SEARCH(LOWER(AE$1),LOWER(VLOOKUP($A44,'Formulärsvar 1'!$A:$AB,8,FALSE)))),AE$1,"")</f>
        <v/>
      </c>
      <c r="AF44" s="10" t="str">
        <f>IF(ISNUMBER(SEARCH(LOWER(AF$1),LOWER(VLOOKUP($A44,'Formulärsvar 1'!$A:$AB,8,FALSE)))),AF$1,"")</f>
        <v/>
      </c>
      <c r="AG44" s="10" t="str">
        <f>IF(ISNUMBER(SEARCH(LOWER(AG$1),LOWER(VLOOKUP($A44,'Formulärsvar 1'!$A:$AB,8,FALSE)))),AG$1,"")</f>
        <v/>
      </c>
      <c r="AH44" s="10" t="str">
        <f>IF(ISNUMBER(SEARCH(LOWER(AH$1),LOWER(VLOOKUP($A44,'Formulärsvar 1'!$A:$AB,8,FALSE)))),AH$1,"")</f>
        <v/>
      </c>
      <c r="AI44" s="10" t="str">
        <f>IF(ISNUMBER(SEARCH(LOWER(AI$1),LOWER(VLOOKUP($A44,'Formulärsvar 1'!$A:$AB,8,FALSE)))),AI$1,"")</f>
        <v/>
      </c>
      <c r="AJ44" s="10" t="s">
        <v>874</v>
      </c>
      <c r="AK44" s="10" t="str">
        <f>IF(ISNUMBER(SEARCH(LOWER(AK$1),LOWER(VLOOKUP($A44,'Formulärsvar 1'!$A:$AB,8,FALSE)))),AK$1,"")</f>
        <v/>
      </c>
      <c r="AL44" s="10" t="str">
        <f>IF(ISNUMBER(SEARCH(LOWER(AL$1),LOWER(VLOOKUP($A44,'Formulärsvar 1'!$A:$AB,8,FALSE)))),AL$1,"")</f>
        <v/>
      </c>
      <c r="AM44" s="10" t="str">
        <f>IF(ISNUMBER(SEARCH(LOWER(AM$1),LOWER(VLOOKUP($A44,'Formulärsvar 1'!$A:$AB,8,FALSE)))),AM$1,"")</f>
        <v/>
      </c>
      <c r="AN44" s="10" t="str">
        <f>IF(ISNUMBER(SEARCH(LOWER(AN$1),LOWER(VLOOKUP($A44,'Formulärsvar 1'!$A:$AB,8,FALSE)))),AN$1,"")</f>
        <v/>
      </c>
      <c r="AO44" s="10" t="str">
        <f>IF(ISNUMBER(SEARCH(LOWER(AO$1),LOWER(VLOOKUP($A44,'Formulärsvar 1'!$A:$AB,8,FALSE)))),AO$1,"")</f>
        <v>SQL</v>
      </c>
      <c r="AP44" s="10" t="str">
        <f>IF(ISNUMBER(SEARCH(LOWER(AP$1),LOWER(VLOOKUP($A44,'Formulärsvar 1'!$A:$AB,8,FALSE)))),AP$1,"")</f>
        <v/>
      </c>
      <c r="AQ44" s="10" t="str">
        <f>IF(ISNUMBER(SEARCH(LOWER(AQ$1),LOWER(VLOOKUP($A44,'Formulärsvar 1'!$A:$AB,8,FALSE)))),AQ$1,"")</f>
        <v/>
      </c>
      <c r="AR44" s="10" t="str">
        <f>IF(ISNUMBER(SEARCH(LOWER(AR$1),LOWER(VLOOKUP($A44,'Formulärsvar 1'!$A:$AB,8,FALSE)))),AR$1,"")</f>
        <v>Typescript</v>
      </c>
      <c r="AS44" s="10" t="str">
        <f>IF(ISNUMBER(SEARCH(LOWER(AS$1),LOWER(VLOOKUP($A44,'Formulärsvar 1'!$A:$AB,8,FALSE)))),AS$1,"")</f>
        <v/>
      </c>
      <c r="AT44" s="10" t="str">
        <f>IF(ISNUMBER(SEARCH(LOWER(AT$1),LOWER(VLOOKUP($A44,'Formulärsvar 1'!$A:$AB,8,FALSE)))),AT$1,"")</f>
        <v/>
      </c>
      <c r="AU44" s="10"/>
      <c r="AV44" s="10"/>
      <c r="AW44" s="10"/>
    </row>
    <row r="45" spans="1:49" ht="26.4" x14ac:dyDescent="0.25">
      <c r="A45">
        <v>44</v>
      </c>
      <c r="B45" s="10" t="str">
        <f>IF(ISNUMBER(SEARCH(LOWER(B$1),LOWER(VLOOKUP($A45,'Formulärsvar 1'!$A:$AB,8,FALSE)))),B$1,"")</f>
        <v/>
      </c>
      <c r="C45" s="10" t="str">
        <f>IF(ISNUMBER(SEARCH(LOWER(C$1),LOWER(VLOOKUP($A45,'Formulärsvar 1'!$A:$AB,8,FALSE)))),C$1,"")</f>
        <v>Apache Groovy</v>
      </c>
      <c r="D45" s="10" t="str">
        <f>IF(ISNUMBER(SEARCH(LOWER(D$1),LOWER(VLOOKUP($A45,'Formulärsvar 1'!$A:$AB,8,FALSE)))),D$1,"")</f>
        <v/>
      </c>
      <c r="E45" s="10" t="str">
        <f>IF(ISNUMBER(SEARCH(LOWER(E$1),LOWER(VLOOKUP($A45,'Formulärsvar 1'!$A:$AB,8,FALSE)))),E$1,"")</f>
        <v/>
      </c>
      <c r="F45" s="10" t="str">
        <f>IF(ISNUMBER(SEARCH(LOWER(F$1),LOWER(VLOOKUP($A45,'Formulärsvar 1'!$A:$AB,8,FALSE)))),F$1,"")</f>
        <v/>
      </c>
      <c r="G45" s="10" t="str">
        <f>IF(ISNUMBER(SEARCH(LOWER(G$1),LOWER(VLOOKUP($A45,'Formulärsvar 1'!$A:$AB,8,FALSE)))),G$1,"")</f>
        <v/>
      </c>
      <c r="H45" s="10" t="s">
        <v>874</v>
      </c>
      <c r="I45" s="10" t="str">
        <f>IF(ISNUMBER(SEARCH(LOWER(I$1),LOWER(VLOOKUP($A45,'Formulärsvar 1'!$A:$AB,8,FALSE)))),I$1,"")</f>
        <v/>
      </c>
      <c r="J45" s="10" t="str">
        <f>IF(ISNUMBER(SEARCH(LOWER(J$1),LOWER(VLOOKUP($A45,'Formulärsvar 1'!$A:$AB,8,FALSE)))),J$1,"")</f>
        <v>C++</v>
      </c>
      <c r="K45" s="10" t="str">
        <f>IF(ISNUMBER(SEARCH(LOWER(K$1),LOWER(VLOOKUP($A45,'Formulärsvar 1'!$A:$AB,8,FALSE)))),K$1,"")</f>
        <v/>
      </c>
      <c r="L45" s="10" t="str">
        <f>IF(ISNUMBER(SEARCH(LOWER(L$1),LOWER(VLOOKUP($A45,'Formulärsvar 1'!$A:$AB,8,FALSE)))),L$1,"")</f>
        <v/>
      </c>
      <c r="M45" s="10" t="str">
        <f>IF(ISNUMBER(SEARCH(LOWER(M$1),LOWER(VLOOKUP($A45,'Formulärsvar 1'!$A:$AB,8,FALSE)))),M$1,"")</f>
        <v/>
      </c>
      <c r="N45" s="10" t="str">
        <f>IF(ISNUMBER(SEARCH(LOWER(N$1),LOWER(VLOOKUP($A45,'Formulärsvar 1'!$A:$AB,8,FALSE)))),N$1,"")</f>
        <v/>
      </c>
      <c r="O45" s="10" t="str">
        <f>IF(ISNUMBER(SEARCH(LOWER(O$1),LOWER(VLOOKUP($A45,'Formulärsvar 1'!$A:$AB,8,FALSE)))),O$1,"")</f>
        <v/>
      </c>
      <c r="P45" s="10" t="str">
        <f>IF(ISNUMBER(SEARCH(LOWER(P$1),LOWER(VLOOKUP($A45,'Formulärsvar 1'!$A:$AB,8,FALSE)))),P$1,"")</f>
        <v/>
      </c>
      <c r="Q45" s="10" t="str">
        <f>IF(ISNUMBER(SEARCH(LOWER(Q$1),LOWER(VLOOKUP($A45,'Formulärsvar 1'!$A:$AB,8,FALSE)))),Q$1,"")</f>
        <v/>
      </c>
      <c r="R45" s="10" t="str">
        <f>IF(ISNUMBER(SEARCH(LOWER(R$1),LOWER(VLOOKUP($A45,'Formulärsvar 1'!$A:$AB,8,FALSE)))),R$1,"")</f>
        <v/>
      </c>
      <c r="S45" s="10" t="str">
        <f>IF(ISNUMBER(SEARCH(LOWER(S$1),LOWER(VLOOKUP($A45,'Formulärsvar 1'!$A:$AB,8,FALSE)))),S$1,"")</f>
        <v/>
      </c>
      <c r="T45" s="10" t="str">
        <f>IF(ISNUMBER(SEARCH(LOWER(T$1),LOWER(VLOOKUP($A45,'Formulärsvar 1'!$A:$AB,8,FALSE)))),T$1,"")</f>
        <v/>
      </c>
      <c r="U45" s="10" t="str">
        <f>IF(ISNUMBER(SEARCH(LOWER(U$1),LOWER(VLOOKUP($A45,'Formulärsvar 1'!$A:$AB,8,FALSE)))),U$1,"")</f>
        <v/>
      </c>
      <c r="V45" s="10" t="str">
        <f>IF(ISNUMBER(SEARCH(LOWER(V$1),LOWER(VLOOKUP($A45,'Formulärsvar 1'!$A:$AB,8,FALSE)))),V$1,"")</f>
        <v/>
      </c>
      <c r="W45" s="10" t="s">
        <v>160</v>
      </c>
      <c r="X45" s="10" t="str">
        <f>IF(ISNUMBER(SEARCH(LOWER(X$1),LOWER(VLOOKUP($A45,'Formulärsvar 1'!$A:$AB,8,FALSE)))),X$1,"")</f>
        <v>JavaScript</v>
      </c>
      <c r="Y45" s="10" t="str">
        <f>IF(ISNUMBER(SEARCH(LOWER(Y$1),LOWER(VLOOKUP($A45,'Formulärsvar 1'!$A:$AB,8,FALSE)))),Y$1,"")</f>
        <v/>
      </c>
      <c r="Z45" s="10" t="str">
        <f>IF(ISNUMBER(SEARCH(LOWER(Z$1),LOWER(VLOOKUP($A45,'Formulärsvar 1'!$A:$AB,8,FALSE)))),Z$1,"")</f>
        <v/>
      </c>
      <c r="AA45" s="10" t="str">
        <f>IF(ISNUMBER(SEARCH(LOWER(AA$1),LOWER(VLOOKUP($A45,'Formulärsvar 1'!$A:$AB,8,FALSE)))),AA$1,"")</f>
        <v/>
      </c>
      <c r="AB45" s="10" t="str">
        <f>IF(ISNUMBER(SEARCH(LOWER(AB$1),LOWER(VLOOKUP($A45,'Formulärsvar 1'!$A:$AB,8,FALSE)))),AB$1,"")</f>
        <v/>
      </c>
      <c r="AC45" s="10" t="str">
        <f>IF(ISNUMBER(SEARCH(LOWER(AC$1),LOWER(VLOOKUP($A45,'Formulärsvar 1'!$A:$AB,8,FALSE)))),AC$1,"")</f>
        <v/>
      </c>
      <c r="AD45" s="10" t="str">
        <f>IF(ISNUMBER(SEARCH(LOWER(AD$1),LOWER(VLOOKUP($A45,'Formulärsvar 1'!$A:$AB,8,FALSE)))),AD$1,"")</f>
        <v/>
      </c>
      <c r="AE45" s="10" t="str">
        <f>IF(ISNUMBER(SEARCH(LOWER(AE$1),LOWER(VLOOKUP($A45,'Formulärsvar 1'!$A:$AB,8,FALSE)))),AE$1,"")</f>
        <v/>
      </c>
      <c r="AF45" s="10" t="str">
        <f>IF(ISNUMBER(SEARCH(LOWER(AF$1),LOWER(VLOOKUP($A45,'Formulärsvar 1'!$A:$AB,8,FALSE)))),AF$1,"")</f>
        <v/>
      </c>
      <c r="AG45" s="10" t="str">
        <f>IF(ISNUMBER(SEARCH(LOWER(AG$1),LOWER(VLOOKUP($A45,'Formulärsvar 1'!$A:$AB,8,FALSE)))),AG$1,"")</f>
        <v/>
      </c>
      <c r="AH45" s="10" t="str">
        <f>IF(ISNUMBER(SEARCH(LOWER(AH$1),LOWER(VLOOKUP($A45,'Formulärsvar 1'!$A:$AB,8,FALSE)))),AH$1,"")</f>
        <v/>
      </c>
      <c r="AI45" s="10" t="str">
        <f>IF(ISNUMBER(SEARCH(LOWER(AI$1),LOWER(VLOOKUP($A45,'Formulärsvar 1'!$A:$AB,8,FALSE)))),AI$1,"")</f>
        <v/>
      </c>
      <c r="AJ45" s="10" t="s">
        <v>874</v>
      </c>
      <c r="AK45" s="10" t="str">
        <f>IF(ISNUMBER(SEARCH(LOWER(AK$1),LOWER(VLOOKUP($A45,'Formulärsvar 1'!$A:$AB,8,FALSE)))),AK$1,"")</f>
        <v/>
      </c>
      <c r="AL45" s="10" t="str">
        <f>IF(ISNUMBER(SEARCH(LOWER(AL$1),LOWER(VLOOKUP($A45,'Formulärsvar 1'!$A:$AB,8,FALSE)))),AL$1,"")</f>
        <v/>
      </c>
      <c r="AM45" s="10" t="str">
        <f>IF(ISNUMBER(SEARCH(LOWER(AM$1),LOWER(VLOOKUP($A45,'Formulärsvar 1'!$A:$AB,8,FALSE)))),AM$1,"")</f>
        <v/>
      </c>
      <c r="AN45" s="10" t="str">
        <f>IF(ISNUMBER(SEARCH(LOWER(AN$1),LOWER(VLOOKUP($A45,'Formulärsvar 1'!$A:$AB,8,FALSE)))),AN$1,"")</f>
        <v/>
      </c>
      <c r="AO45" s="10" t="str">
        <f>IF(ISNUMBER(SEARCH(LOWER(AO$1),LOWER(VLOOKUP($A45,'Formulärsvar 1'!$A:$AB,8,FALSE)))),AO$1,"")</f>
        <v>SQL</v>
      </c>
      <c r="AP45" s="10" t="str">
        <f>IF(ISNUMBER(SEARCH(LOWER(AP$1),LOWER(VLOOKUP($A45,'Formulärsvar 1'!$A:$AB,8,FALSE)))),AP$1,"")</f>
        <v/>
      </c>
      <c r="AQ45" s="10" t="str">
        <f>IF(ISNUMBER(SEARCH(LOWER(AQ$1),LOWER(VLOOKUP($A45,'Formulärsvar 1'!$A:$AB,8,FALSE)))),AQ$1,"")</f>
        <v/>
      </c>
      <c r="AR45" s="10" t="str">
        <f>IF(ISNUMBER(SEARCH(LOWER(AR$1),LOWER(VLOOKUP($A45,'Formulärsvar 1'!$A:$AB,8,FALSE)))),AR$1,"")</f>
        <v>Typescript</v>
      </c>
      <c r="AS45" s="10" t="str">
        <f>IF(ISNUMBER(SEARCH(LOWER(AS$1),LOWER(VLOOKUP($A45,'Formulärsvar 1'!$A:$AB,8,FALSE)))),AS$1,"")</f>
        <v/>
      </c>
      <c r="AT45" s="10" t="str">
        <f>IF(ISNUMBER(SEARCH(LOWER(AT$1),LOWER(VLOOKUP($A45,'Formulärsvar 1'!$A:$AB,8,FALSE)))),AT$1,"")</f>
        <v/>
      </c>
      <c r="AU45" s="10"/>
      <c r="AV45" s="10"/>
      <c r="AW45" s="10"/>
    </row>
    <row r="46" spans="1:49" x14ac:dyDescent="0.25">
      <c r="A46">
        <v>45</v>
      </c>
      <c r="B46" s="10" t="str">
        <f>IF(ISNUMBER(SEARCH(LOWER(B$1),LOWER(VLOOKUP($A46,'Formulärsvar 1'!$A:$AB,8,FALSE)))),B$1,"")</f>
        <v/>
      </c>
      <c r="C46" s="10" t="str">
        <f>IF(ISNUMBER(SEARCH(LOWER(C$1),LOWER(VLOOKUP($A46,'Formulärsvar 1'!$A:$AB,8,FALSE)))),C$1,"")</f>
        <v/>
      </c>
      <c r="D46" s="10" t="str">
        <f>IF(ISNUMBER(SEARCH(LOWER(D$1),LOWER(VLOOKUP($A46,'Formulärsvar 1'!$A:$AB,8,FALSE)))),D$1,"")</f>
        <v/>
      </c>
      <c r="E46" s="10" t="str">
        <f>IF(ISNUMBER(SEARCH(LOWER(E$1),LOWER(VLOOKUP($A46,'Formulärsvar 1'!$A:$AB,8,FALSE)))),E$1,"")</f>
        <v/>
      </c>
      <c r="F46" s="10" t="str">
        <f>IF(ISNUMBER(SEARCH(LOWER(F$1),LOWER(VLOOKUP($A46,'Formulärsvar 1'!$A:$AB,8,FALSE)))),F$1,"")</f>
        <v/>
      </c>
      <c r="G46" s="10" t="str">
        <f>IF(ISNUMBER(SEARCH(LOWER(G$1),LOWER(VLOOKUP($A46,'Formulärsvar 1'!$A:$AB,8,FALSE)))),G$1,"")</f>
        <v/>
      </c>
      <c r="H46" s="10" t="s">
        <v>874</v>
      </c>
      <c r="I46" s="10" t="str">
        <f>IF(ISNUMBER(SEARCH(LOWER(I$1),LOWER(VLOOKUP($A46,'Formulärsvar 1'!$A:$AB,8,FALSE)))),I$1,"")</f>
        <v>C#</v>
      </c>
      <c r="J46" s="10" t="str">
        <f>IF(ISNUMBER(SEARCH(LOWER(J$1),LOWER(VLOOKUP($A46,'Formulärsvar 1'!$A:$AB,8,FALSE)))),J$1,"")</f>
        <v/>
      </c>
      <c r="K46" s="10" t="str">
        <f>IF(ISNUMBER(SEARCH(LOWER(K$1),LOWER(VLOOKUP($A46,'Formulärsvar 1'!$A:$AB,8,FALSE)))),K$1,"")</f>
        <v/>
      </c>
      <c r="L46" s="10" t="str">
        <f>IF(ISNUMBER(SEARCH(LOWER(L$1),LOWER(VLOOKUP($A46,'Formulärsvar 1'!$A:$AB,8,FALSE)))),L$1,"")</f>
        <v/>
      </c>
      <c r="M46" s="10" t="str">
        <f>IF(ISNUMBER(SEARCH(LOWER(M$1),LOWER(VLOOKUP($A46,'Formulärsvar 1'!$A:$AB,8,FALSE)))),M$1,"")</f>
        <v/>
      </c>
      <c r="N46" s="10" t="str">
        <f>IF(ISNUMBER(SEARCH(LOWER(N$1),LOWER(VLOOKUP($A46,'Formulärsvar 1'!$A:$AB,8,FALSE)))),N$1,"")</f>
        <v/>
      </c>
      <c r="O46" s="10" t="str">
        <f>IF(ISNUMBER(SEARCH(LOWER(O$1),LOWER(VLOOKUP($A46,'Formulärsvar 1'!$A:$AB,8,FALSE)))),O$1,"")</f>
        <v/>
      </c>
      <c r="P46" s="10" t="str">
        <f>IF(ISNUMBER(SEARCH(LOWER(P$1),LOWER(VLOOKUP($A46,'Formulärsvar 1'!$A:$AB,8,FALSE)))),P$1,"")</f>
        <v/>
      </c>
      <c r="Q46" s="10" t="str">
        <f>IF(ISNUMBER(SEARCH(LOWER(Q$1),LOWER(VLOOKUP($A46,'Formulärsvar 1'!$A:$AB,8,FALSE)))),Q$1,"")</f>
        <v/>
      </c>
      <c r="R46" s="10" t="str">
        <f>IF(ISNUMBER(SEARCH(LOWER(R$1),LOWER(VLOOKUP($A46,'Formulärsvar 1'!$A:$AB,8,FALSE)))),R$1,"")</f>
        <v/>
      </c>
      <c r="S46" s="10" t="str">
        <f>IF(ISNUMBER(SEARCH(LOWER(S$1),LOWER(VLOOKUP($A46,'Formulärsvar 1'!$A:$AB,8,FALSE)))),S$1,"")</f>
        <v/>
      </c>
      <c r="T46" s="10" t="str">
        <f>IF(ISNUMBER(SEARCH(LOWER(T$1),LOWER(VLOOKUP($A46,'Formulärsvar 1'!$A:$AB,8,FALSE)))),T$1,"")</f>
        <v/>
      </c>
      <c r="U46" s="10" t="str">
        <f>IF(ISNUMBER(SEARCH(LOWER(U$1),LOWER(VLOOKUP($A46,'Formulärsvar 1'!$A:$AB,8,FALSE)))),U$1,"")</f>
        <v/>
      </c>
      <c r="V46" s="10" t="str">
        <f>IF(ISNUMBER(SEARCH(LOWER(V$1),LOWER(VLOOKUP($A46,'Formulärsvar 1'!$A:$AB,8,FALSE)))),V$1,"")</f>
        <v/>
      </c>
      <c r="W46" s="10" t="s">
        <v>874</v>
      </c>
      <c r="X46" s="10" t="str">
        <f>IF(ISNUMBER(SEARCH(LOWER(X$1),LOWER(VLOOKUP($A46,'Formulärsvar 1'!$A:$AB,8,FALSE)))),X$1,"")</f>
        <v>JavaScript</v>
      </c>
      <c r="Y46" s="10" t="str">
        <f>IF(ISNUMBER(SEARCH(LOWER(Y$1),LOWER(VLOOKUP($A46,'Formulärsvar 1'!$A:$AB,8,FALSE)))),Y$1,"")</f>
        <v/>
      </c>
      <c r="Z46" s="10" t="str">
        <f>IF(ISNUMBER(SEARCH(LOWER(Z$1),LOWER(VLOOKUP($A46,'Formulärsvar 1'!$A:$AB,8,FALSE)))),Z$1,"")</f>
        <v/>
      </c>
      <c r="AA46" s="10" t="str">
        <f>IF(ISNUMBER(SEARCH(LOWER(AA$1),LOWER(VLOOKUP($A46,'Formulärsvar 1'!$A:$AB,8,FALSE)))),AA$1,"")</f>
        <v/>
      </c>
      <c r="AB46" s="10" t="str">
        <f>IF(ISNUMBER(SEARCH(LOWER(AB$1),LOWER(VLOOKUP($A46,'Formulärsvar 1'!$A:$AB,8,FALSE)))),AB$1,"")</f>
        <v/>
      </c>
      <c r="AC46" s="10" t="str">
        <f>IF(ISNUMBER(SEARCH(LOWER(AC$1),LOWER(VLOOKUP($A46,'Formulärsvar 1'!$A:$AB,8,FALSE)))),AC$1,"")</f>
        <v/>
      </c>
      <c r="AD46" s="10" t="str">
        <f>IF(ISNUMBER(SEARCH(LOWER(AD$1),LOWER(VLOOKUP($A46,'Formulärsvar 1'!$A:$AB,8,FALSE)))),AD$1,"")</f>
        <v/>
      </c>
      <c r="AE46" s="10" t="str">
        <f>IF(ISNUMBER(SEARCH(LOWER(AE$1),LOWER(VLOOKUP($A46,'Formulärsvar 1'!$A:$AB,8,FALSE)))),AE$1,"")</f>
        <v/>
      </c>
      <c r="AF46" s="10" t="str">
        <f>IF(ISNUMBER(SEARCH(LOWER(AF$1),LOWER(VLOOKUP($A46,'Formulärsvar 1'!$A:$AB,8,FALSE)))),AF$1,"")</f>
        <v/>
      </c>
      <c r="AG46" s="10" t="str">
        <f>IF(ISNUMBER(SEARCH(LOWER(AG$1),LOWER(VLOOKUP($A46,'Formulärsvar 1'!$A:$AB,8,FALSE)))),AG$1,"")</f>
        <v/>
      </c>
      <c r="AH46" s="10" t="str">
        <f>IF(ISNUMBER(SEARCH(LOWER(AH$1),LOWER(VLOOKUP($A46,'Formulärsvar 1'!$A:$AB,8,FALSE)))),AH$1,"")</f>
        <v/>
      </c>
      <c r="AI46" s="10" t="str">
        <f>IF(ISNUMBER(SEARCH(LOWER(AI$1),LOWER(VLOOKUP($A46,'Formulärsvar 1'!$A:$AB,8,FALSE)))),AI$1,"")</f>
        <v/>
      </c>
      <c r="AJ46" s="10" t="s">
        <v>874</v>
      </c>
      <c r="AK46" s="10" t="str">
        <f>IF(ISNUMBER(SEARCH(LOWER(AK$1),LOWER(VLOOKUP($A46,'Formulärsvar 1'!$A:$AB,8,FALSE)))),AK$1,"")</f>
        <v/>
      </c>
      <c r="AL46" s="10" t="str">
        <f>IF(ISNUMBER(SEARCH(LOWER(AL$1),LOWER(VLOOKUP($A46,'Formulärsvar 1'!$A:$AB,8,FALSE)))),AL$1,"")</f>
        <v/>
      </c>
      <c r="AM46" s="10" t="str">
        <f>IF(ISNUMBER(SEARCH(LOWER(AM$1),LOWER(VLOOKUP($A46,'Formulärsvar 1'!$A:$AB,8,FALSE)))),AM$1,"")</f>
        <v/>
      </c>
      <c r="AN46" s="10" t="str">
        <f>IF(ISNUMBER(SEARCH(LOWER(AN$1),LOWER(VLOOKUP($A46,'Formulärsvar 1'!$A:$AB,8,FALSE)))),AN$1,"")</f>
        <v/>
      </c>
      <c r="AO46" s="10" t="str">
        <f>IF(ISNUMBER(SEARCH(LOWER(AO$1),LOWER(VLOOKUP($A46,'Formulärsvar 1'!$A:$AB,8,FALSE)))),AO$1,"")</f>
        <v>SQL</v>
      </c>
      <c r="AP46" s="10" t="str">
        <f>IF(ISNUMBER(SEARCH(LOWER(AP$1),LOWER(VLOOKUP($A46,'Formulärsvar 1'!$A:$AB,8,FALSE)))),AP$1,"")</f>
        <v/>
      </c>
      <c r="AQ46" s="10" t="str">
        <f>IF(ISNUMBER(SEARCH(LOWER(AQ$1),LOWER(VLOOKUP($A46,'Formulärsvar 1'!$A:$AB,8,FALSE)))),AQ$1,"")</f>
        <v/>
      </c>
      <c r="AR46" s="10" t="str">
        <f>IF(ISNUMBER(SEARCH(LOWER(AR$1),LOWER(VLOOKUP($A46,'Formulärsvar 1'!$A:$AB,8,FALSE)))),AR$1,"")</f>
        <v/>
      </c>
      <c r="AS46" s="10" t="str">
        <f>IF(ISNUMBER(SEARCH(LOWER(AS$1),LOWER(VLOOKUP($A46,'Formulärsvar 1'!$A:$AB,8,FALSE)))),AS$1,"")</f>
        <v/>
      </c>
      <c r="AT46" s="10" t="str">
        <f>IF(ISNUMBER(SEARCH(LOWER(AT$1),LOWER(VLOOKUP($A46,'Formulärsvar 1'!$A:$AB,8,FALSE)))),AT$1,"")</f>
        <v/>
      </c>
      <c r="AU46" s="10"/>
      <c r="AV46" s="10"/>
      <c r="AW46" s="10"/>
    </row>
    <row r="47" spans="1:49" x14ac:dyDescent="0.25">
      <c r="A47">
        <v>46</v>
      </c>
      <c r="B47" s="10" t="str">
        <f>IF(ISNUMBER(SEARCH(LOWER(B$1),LOWER(VLOOKUP($A47,'Formulärsvar 1'!$A:$AB,8,FALSE)))),B$1,"")</f>
        <v/>
      </c>
      <c r="C47" s="10" t="str">
        <f>IF(ISNUMBER(SEARCH(LOWER(C$1),LOWER(VLOOKUP($A47,'Formulärsvar 1'!$A:$AB,8,FALSE)))),C$1,"")</f>
        <v/>
      </c>
      <c r="D47" s="10" t="str">
        <f>IF(ISNUMBER(SEARCH(LOWER(D$1),LOWER(VLOOKUP($A47,'Formulärsvar 1'!$A:$AB,8,FALSE)))),D$1,"")</f>
        <v/>
      </c>
      <c r="E47" s="10" t="str">
        <f>IF(ISNUMBER(SEARCH(LOWER(E$1),LOWER(VLOOKUP($A47,'Formulärsvar 1'!$A:$AB,8,FALSE)))),E$1,"")</f>
        <v/>
      </c>
      <c r="F47" s="10" t="str">
        <f>IF(ISNUMBER(SEARCH(LOWER(F$1),LOWER(VLOOKUP($A47,'Formulärsvar 1'!$A:$AB,8,FALSE)))),F$1,"")</f>
        <v/>
      </c>
      <c r="G47" s="10" t="str">
        <f>IF(ISNUMBER(SEARCH(LOWER(G$1),LOWER(VLOOKUP($A47,'Formulärsvar 1'!$A:$AB,8,FALSE)))),G$1,"")</f>
        <v/>
      </c>
      <c r="H47" s="10" t="s">
        <v>874</v>
      </c>
      <c r="I47" s="10" t="str">
        <f>IF(ISNUMBER(SEARCH(LOWER(I$1),LOWER(VLOOKUP($A47,'Formulärsvar 1'!$A:$AB,8,FALSE)))),I$1,"")</f>
        <v>C#</v>
      </c>
      <c r="J47" s="10" t="str">
        <f>IF(ISNUMBER(SEARCH(LOWER(J$1),LOWER(VLOOKUP($A47,'Formulärsvar 1'!$A:$AB,8,FALSE)))),J$1,"")</f>
        <v/>
      </c>
      <c r="K47" s="10" t="str">
        <f>IF(ISNUMBER(SEARCH(LOWER(K$1),LOWER(VLOOKUP($A47,'Formulärsvar 1'!$A:$AB,8,FALSE)))),K$1,"")</f>
        <v/>
      </c>
      <c r="L47" s="10" t="str">
        <f>IF(ISNUMBER(SEARCH(LOWER(L$1),LOWER(VLOOKUP($A47,'Formulärsvar 1'!$A:$AB,8,FALSE)))),L$1,"")</f>
        <v/>
      </c>
      <c r="M47" s="10" t="str">
        <f>IF(ISNUMBER(SEARCH(LOWER(M$1),LOWER(VLOOKUP($A47,'Formulärsvar 1'!$A:$AB,8,FALSE)))),M$1,"")</f>
        <v/>
      </c>
      <c r="N47" s="10" t="str">
        <f>IF(ISNUMBER(SEARCH(LOWER(N$1),LOWER(VLOOKUP($A47,'Formulärsvar 1'!$A:$AB,8,FALSE)))),N$1,"")</f>
        <v/>
      </c>
      <c r="O47" s="10" t="str">
        <f>IF(ISNUMBER(SEARCH(LOWER(O$1),LOWER(VLOOKUP($A47,'Formulärsvar 1'!$A:$AB,8,FALSE)))),O$1,"")</f>
        <v/>
      </c>
      <c r="P47" s="10" t="str">
        <f>IF(ISNUMBER(SEARCH(LOWER(P$1),LOWER(VLOOKUP($A47,'Formulärsvar 1'!$A:$AB,8,FALSE)))),P$1,"")</f>
        <v/>
      </c>
      <c r="Q47" s="10" t="str">
        <f>IF(ISNUMBER(SEARCH(LOWER(Q$1),LOWER(VLOOKUP($A47,'Formulärsvar 1'!$A:$AB,8,FALSE)))),Q$1,"")</f>
        <v/>
      </c>
      <c r="R47" s="10" t="str">
        <f>IF(ISNUMBER(SEARCH(LOWER(R$1),LOWER(VLOOKUP($A47,'Formulärsvar 1'!$A:$AB,8,FALSE)))),R$1,"")</f>
        <v/>
      </c>
      <c r="S47" s="10" t="str">
        <f>IF(ISNUMBER(SEARCH(LOWER(S$1),LOWER(VLOOKUP($A47,'Formulärsvar 1'!$A:$AB,8,FALSE)))),S$1,"")</f>
        <v/>
      </c>
      <c r="T47" s="10" t="str">
        <f>IF(ISNUMBER(SEARCH(LOWER(T$1),LOWER(VLOOKUP($A47,'Formulärsvar 1'!$A:$AB,8,FALSE)))),T$1,"")</f>
        <v/>
      </c>
      <c r="U47" s="10" t="str">
        <f>IF(ISNUMBER(SEARCH(LOWER(U$1),LOWER(VLOOKUP($A47,'Formulärsvar 1'!$A:$AB,8,FALSE)))),U$1,"")</f>
        <v/>
      </c>
      <c r="V47" s="10" t="str">
        <f>IF(ISNUMBER(SEARCH(LOWER(V$1),LOWER(VLOOKUP($A47,'Formulärsvar 1'!$A:$AB,8,FALSE)))),V$1,"")</f>
        <v/>
      </c>
      <c r="W47" s="10" t="s">
        <v>874</v>
      </c>
      <c r="X47" s="10" t="str">
        <f>IF(ISNUMBER(SEARCH(LOWER(X$1),LOWER(VLOOKUP($A47,'Formulärsvar 1'!$A:$AB,8,FALSE)))),X$1,"")</f>
        <v>JavaScript</v>
      </c>
      <c r="Y47" s="10" t="str">
        <f>IF(ISNUMBER(SEARCH(LOWER(Y$1),LOWER(VLOOKUP($A47,'Formulärsvar 1'!$A:$AB,8,FALSE)))),Y$1,"")</f>
        <v/>
      </c>
      <c r="Z47" s="10" t="str">
        <f>IF(ISNUMBER(SEARCH(LOWER(Z$1),LOWER(VLOOKUP($A47,'Formulärsvar 1'!$A:$AB,8,FALSE)))),Z$1,"")</f>
        <v/>
      </c>
      <c r="AA47" s="10" t="str">
        <f>IF(ISNUMBER(SEARCH(LOWER(AA$1),LOWER(VLOOKUP($A47,'Formulärsvar 1'!$A:$AB,8,FALSE)))),AA$1,"")</f>
        <v/>
      </c>
      <c r="AB47" s="10" t="str">
        <f>IF(ISNUMBER(SEARCH(LOWER(AB$1),LOWER(VLOOKUP($A47,'Formulärsvar 1'!$A:$AB,8,FALSE)))),AB$1,"")</f>
        <v/>
      </c>
      <c r="AC47" s="10" t="str">
        <f>IF(ISNUMBER(SEARCH(LOWER(AC$1),LOWER(VLOOKUP($A47,'Formulärsvar 1'!$A:$AB,8,FALSE)))),AC$1,"")</f>
        <v/>
      </c>
      <c r="AD47" s="10" t="str">
        <f>IF(ISNUMBER(SEARCH(LOWER(AD$1),LOWER(VLOOKUP($A47,'Formulärsvar 1'!$A:$AB,8,FALSE)))),AD$1,"")</f>
        <v/>
      </c>
      <c r="AE47" s="10" t="str">
        <f>IF(ISNUMBER(SEARCH(LOWER(AE$1),LOWER(VLOOKUP($A47,'Formulärsvar 1'!$A:$AB,8,FALSE)))),AE$1,"")</f>
        <v/>
      </c>
      <c r="AF47" s="10" t="str">
        <f>IF(ISNUMBER(SEARCH(LOWER(AF$1),LOWER(VLOOKUP($A47,'Formulärsvar 1'!$A:$AB,8,FALSE)))),AF$1,"")</f>
        <v/>
      </c>
      <c r="AG47" s="10" t="str">
        <f>IF(ISNUMBER(SEARCH(LOWER(AG$1),LOWER(VLOOKUP($A47,'Formulärsvar 1'!$A:$AB,8,FALSE)))),AG$1,"")</f>
        <v/>
      </c>
      <c r="AH47" s="10" t="str">
        <f>IF(ISNUMBER(SEARCH(LOWER(AH$1),LOWER(VLOOKUP($A47,'Formulärsvar 1'!$A:$AB,8,FALSE)))),AH$1,"")</f>
        <v/>
      </c>
      <c r="AI47" s="10" t="str">
        <f>IF(ISNUMBER(SEARCH(LOWER(AI$1),LOWER(VLOOKUP($A47,'Formulärsvar 1'!$A:$AB,8,FALSE)))),AI$1,"")</f>
        <v>Python</v>
      </c>
      <c r="AJ47" s="10" t="s">
        <v>874</v>
      </c>
      <c r="AK47" s="10" t="str">
        <f>IF(ISNUMBER(SEARCH(LOWER(AK$1),LOWER(VLOOKUP($A47,'Formulärsvar 1'!$A:$AB,8,FALSE)))),AK$1,"")</f>
        <v/>
      </c>
      <c r="AL47" s="10" t="str">
        <f>IF(ISNUMBER(SEARCH(LOWER(AL$1),LOWER(VLOOKUP($A47,'Formulärsvar 1'!$A:$AB,8,FALSE)))),AL$1,"")</f>
        <v/>
      </c>
      <c r="AM47" s="10" t="str">
        <f>IF(ISNUMBER(SEARCH(LOWER(AM$1),LOWER(VLOOKUP($A47,'Formulärsvar 1'!$A:$AB,8,FALSE)))),AM$1,"")</f>
        <v/>
      </c>
      <c r="AN47" s="10" t="str">
        <f>IF(ISNUMBER(SEARCH(LOWER(AN$1),LOWER(VLOOKUP($A47,'Formulärsvar 1'!$A:$AB,8,FALSE)))),AN$1,"")</f>
        <v/>
      </c>
      <c r="AO47" s="10" t="str">
        <f>IF(ISNUMBER(SEARCH(LOWER(AO$1),LOWER(VLOOKUP($A47,'Formulärsvar 1'!$A:$AB,8,FALSE)))),AO$1,"")</f>
        <v>SQL</v>
      </c>
      <c r="AP47" s="10" t="str">
        <f>IF(ISNUMBER(SEARCH(LOWER(AP$1),LOWER(VLOOKUP($A47,'Formulärsvar 1'!$A:$AB,8,FALSE)))),AP$1,"")</f>
        <v/>
      </c>
      <c r="AQ47" s="10" t="str">
        <f>IF(ISNUMBER(SEARCH(LOWER(AQ$1),LOWER(VLOOKUP($A47,'Formulärsvar 1'!$A:$AB,8,FALSE)))),AQ$1,"")</f>
        <v/>
      </c>
      <c r="AR47" s="10" t="str">
        <f>IF(ISNUMBER(SEARCH(LOWER(AR$1),LOWER(VLOOKUP($A47,'Formulärsvar 1'!$A:$AB,8,FALSE)))),AR$1,"")</f>
        <v/>
      </c>
      <c r="AS47" s="10" t="str">
        <f>IF(ISNUMBER(SEARCH(LOWER(AS$1),LOWER(VLOOKUP($A47,'Formulärsvar 1'!$A:$AB,8,FALSE)))),AS$1,"")</f>
        <v/>
      </c>
      <c r="AT47" s="10" t="str">
        <f>IF(ISNUMBER(SEARCH(LOWER(AT$1),LOWER(VLOOKUP($A47,'Formulärsvar 1'!$A:$AB,8,FALSE)))),AT$1,"")</f>
        <v/>
      </c>
      <c r="AU47" s="10"/>
      <c r="AV47" s="10"/>
      <c r="AW47" s="10"/>
    </row>
    <row r="48" spans="1:49" x14ac:dyDescent="0.25">
      <c r="A48">
        <v>47</v>
      </c>
      <c r="B48" s="10" t="str">
        <f>IF(ISNUMBER(SEARCH(LOWER(B$1),LOWER(VLOOKUP($A48,'Formulärsvar 1'!$A:$AB,8,FALSE)))),B$1,"")</f>
        <v/>
      </c>
      <c r="C48" s="10" t="str">
        <f>IF(ISNUMBER(SEARCH(LOWER(C$1),LOWER(VLOOKUP($A48,'Formulärsvar 1'!$A:$AB,8,FALSE)))),C$1,"")</f>
        <v/>
      </c>
      <c r="D48" s="10" t="str">
        <f>IF(ISNUMBER(SEARCH(LOWER(D$1),LOWER(VLOOKUP($A48,'Formulärsvar 1'!$A:$AB,8,FALSE)))),D$1,"")</f>
        <v/>
      </c>
      <c r="E48" s="10" t="str">
        <f>IF(ISNUMBER(SEARCH(LOWER(E$1),LOWER(VLOOKUP($A48,'Formulärsvar 1'!$A:$AB,8,FALSE)))),E$1,"")</f>
        <v/>
      </c>
      <c r="F48" s="10" t="str">
        <f>IF(ISNUMBER(SEARCH(LOWER(F$1),LOWER(VLOOKUP($A48,'Formulärsvar 1'!$A:$AB,8,FALSE)))),F$1,"")</f>
        <v/>
      </c>
      <c r="G48" s="10" t="str">
        <f>IF(ISNUMBER(SEARCH(LOWER(G$1),LOWER(VLOOKUP($A48,'Formulärsvar 1'!$A:$AB,8,FALSE)))),G$1,"")</f>
        <v/>
      </c>
      <c r="H48" s="10" t="s">
        <v>874</v>
      </c>
      <c r="I48" s="10" t="str">
        <f>IF(ISNUMBER(SEARCH(LOWER(I$1),LOWER(VLOOKUP($A48,'Formulärsvar 1'!$A:$AB,8,FALSE)))),I$1,"")</f>
        <v/>
      </c>
      <c r="J48" s="10" t="str">
        <f>IF(ISNUMBER(SEARCH(LOWER(J$1),LOWER(VLOOKUP($A48,'Formulärsvar 1'!$A:$AB,8,FALSE)))),J$1,"")</f>
        <v/>
      </c>
      <c r="K48" s="10" t="str">
        <f>IF(ISNUMBER(SEARCH(LOWER(K$1),LOWER(VLOOKUP($A48,'Formulärsvar 1'!$A:$AB,8,FALSE)))),K$1,"")</f>
        <v/>
      </c>
      <c r="L48" s="10" t="str">
        <f>IF(ISNUMBER(SEARCH(LOWER(L$1),LOWER(VLOOKUP($A48,'Formulärsvar 1'!$A:$AB,8,FALSE)))),L$1,"")</f>
        <v/>
      </c>
      <c r="M48" s="10" t="str">
        <f>IF(ISNUMBER(SEARCH(LOWER(M$1),LOWER(VLOOKUP($A48,'Formulärsvar 1'!$A:$AB,8,FALSE)))),M$1,"")</f>
        <v/>
      </c>
      <c r="N48" s="10" t="str">
        <f>IF(ISNUMBER(SEARCH(LOWER(N$1),LOWER(VLOOKUP($A48,'Formulärsvar 1'!$A:$AB,8,FALSE)))),N$1,"")</f>
        <v/>
      </c>
      <c r="O48" s="10" t="str">
        <f>IF(ISNUMBER(SEARCH(LOWER(O$1),LOWER(VLOOKUP($A48,'Formulärsvar 1'!$A:$AB,8,FALSE)))),O$1,"")</f>
        <v/>
      </c>
      <c r="P48" s="10" t="str">
        <f>IF(ISNUMBER(SEARCH(LOWER(P$1),LOWER(VLOOKUP($A48,'Formulärsvar 1'!$A:$AB,8,FALSE)))),P$1,"")</f>
        <v/>
      </c>
      <c r="Q48" s="10" t="str">
        <f>IF(ISNUMBER(SEARCH(LOWER(Q$1),LOWER(VLOOKUP($A48,'Formulärsvar 1'!$A:$AB,8,FALSE)))),Q$1,"")</f>
        <v/>
      </c>
      <c r="R48" s="10" t="str">
        <f>IF(ISNUMBER(SEARCH(LOWER(R$1),LOWER(VLOOKUP($A48,'Formulärsvar 1'!$A:$AB,8,FALSE)))),R$1,"")</f>
        <v/>
      </c>
      <c r="S48" s="10" t="str">
        <f>IF(ISNUMBER(SEARCH(LOWER(S$1),LOWER(VLOOKUP($A48,'Formulärsvar 1'!$A:$AB,8,FALSE)))),S$1,"")</f>
        <v/>
      </c>
      <c r="T48" s="10" t="str">
        <f>IF(ISNUMBER(SEARCH(LOWER(T$1),LOWER(VLOOKUP($A48,'Formulärsvar 1'!$A:$AB,8,FALSE)))),T$1,"")</f>
        <v/>
      </c>
      <c r="U48" s="10" t="str">
        <f>IF(ISNUMBER(SEARCH(LOWER(U$1),LOWER(VLOOKUP($A48,'Formulärsvar 1'!$A:$AB,8,FALSE)))),U$1,"")</f>
        <v/>
      </c>
      <c r="V48" s="10" t="str">
        <f>IF(ISNUMBER(SEARCH(LOWER(V$1),LOWER(VLOOKUP($A48,'Formulärsvar 1'!$A:$AB,8,FALSE)))),V$1,"")</f>
        <v/>
      </c>
      <c r="W48" s="10" t="s">
        <v>160</v>
      </c>
      <c r="X48" s="10" t="str">
        <f>IF(ISNUMBER(SEARCH(LOWER(X$1),LOWER(VLOOKUP($A48,'Formulärsvar 1'!$A:$AB,8,FALSE)))),X$1,"")</f>
        <v/>
      </c>
      <c r="Y48" s="10" t="str">
        <f>IF(ISNUMBER(SEARCH(LOWER(Y$1),LOWER(VLOOKUP($A48,'Formulärsvar 1'!$A:$AB,8,FALSE)))),Y$1,"")</f>
        <v/>
      </c>
      <c r="Z48" s="10" t="str">
        <f>IF(ISNUMBER(SEARCH(LOWER(Z$1),LOWER(VLOOKUP($A48,'Formulärsvar 1'!$A:$AB,8,FALSE)))),Z$1,"")</f>
        <v/>
      </c>
      <c r="AA48" s="10" t="str">
        <f>IF(ISNUMBER(SEARCH(LOWER(AA$1),LOWER(VLOOKUP($A48,'Formulärsvar 1'!$A:$AB,8,FALSE)))),AA$1,"")</f>
        <v/>
      </c>
      <c r="AB48" s="10" t="str">
        <f>IF(ISNUMBER(SEARCH(LOWER(AB$1),LOWER(VLOOKUP($A48,'Formulärsvar 1'!$A:$AB,8,FALSE)))),AB$1,"")</f>
        <v/>
      </c>
      <c r="AC48" s="10" t="str">
        <f>IF(ISNUMBER(SEARCH(LOWER(AC$1),LOWER(VLOOKUP($A48,'Formulärsvar 1'!$A:$AB,8,FALSE)))),AC$1,"")</f>
        <v/>
      </c>
      <c r="AD48" s="10" t="str">
        <f>IF(ISNUMBER(SEARCH(LOWER(AD$1),LOWER(VLOOKUP($A48,'Formulärsvar 1'!$A:$AB,8,FALSE)))),AD$1,"")</f>
        <v/>
      </c>
      <c r="AE48" s="10" t="str">
        <f>IF(ISNUMBER(SEARCH(LOWER(AE$1),LOWER(VLOOKUP($A48,'Formulärsvar 1'!$A:$AB,8,FALSE)))),AE$1,"")</f>
        <v/>
      </c>
      <c r="AF48" s="10" t="str">
        <f>IF(ISNUMBER(SEARCH(LOWER(AF$1),LOWER(VLOOKUP($A48,'Formulärsvar 1'!$A:$AB,8,FALSE)))),AF$1,"")</f>
        <v/>
      </c>
      <c r="AG48" s="10" t="str">
        <f>IF(ISNUMBER(SEARCH(LOWER(AG$1),LOWER(VLOOKUP($A48,'Formulärsvar 1'!$A:$AB,8,FALSE)))),AG$1,"")</f>
        <v/>
      </c>
      <c r="AH48" s="10" t="str">
        <f>IF(ISNUMBER(SEARCH(LOWER(AH$1),LOWER(VLOOKUP($A48,'Formulärsvar 1'!$A:$AB,8,FALSE)))),AH$1,"")</f>
        <v/>
      </c>
      <c r="AI48" s="10" t="str">
        <f>IF(ISNUMBER(SEARCH(LOWER(AI$1),LOWER(VLOOKUP($A48,'Formulärsvar 1'!$A:$AB,8,FALSE)))),AI$1,"")</f>
        <v/>
      </c>
      <c r="AJ48" s="10" t="s">
        <v>874</v>
      </c>
      <c r="AK48" s="10" t="str">
        <f>IF(ISNUMBER(SEARCH(LOWER(AK$1),LOWER(VLOOKUP($A48,'Formulärsvar 1'!$A:$AB,8,FALSE)))),AK$1,"")</f>
        <v/>
      </c>
      <c r="AL48" s="10" t="str">
        <f>IF(ISNUMBER(SEARCH(LOWER(AL$1),LOWER(VLOOKUP($A48,'Formulärsvar 1'!$A:$AB,8,FALSE)))),AL$1,"")</f>
        <v/>
      </c>
      <c r="AM48" s="10" t="str">
        <f>IF(ISNUMBER(SEARCH(LOWER(AM$1),LOWER(VLOOKUP($A48,'Formulärsvar 1'!$A:$AB,8,FALSE)))),AM$1,"")</f>
        <v/>
      </c>
      <c r="AN48" s="10" t="str">
        <f>IF(ISNUMBER(SEARCH(LOWER(AN$1),LOWER(VLOOKUP($A48,'Formulärsvar 1'!$A:$AB,8,FALSE)))),AN$1,"")</f>
        <v/>
      </c>
      <c r="AO48" s="10" t="str">
        <f>IF(ISNUMBER(SEARCH(LOWER(AO$1),LOWER(VLOOKUP($A48,'Formulärsvar 1'!$A:$AB,8,FALSE)))),AO$1,"")</f>
        <v>SQL</v>
      </c>
      <c r="AP48" s="10" t="str">
        <f>IF(ISNUMBER(SEARCH(LOWER(AP$1),LOWER(VLOOKUP($A48,'Formulärsvar 1'!$A:$AB,8,FALSE)))),AP$1,"")</f>
        <v/>
      </c>
      <c r="AQ48" s="10" t="str">
        <f>IF(ISNUMBER(SEARCH(LOWER(AQ$1),LOWER(VLOOKUP($A48,'Formulärsvar 1'!$A:$AB,8,FALSE)))),AQ$1,"")</f>
        <v/>
      </c>
      <c r="AR48" s="10" t="str">
        <f>IF(ISNUMBER(SEARCH(LOWER(AR$1),LOWER(VLOOKUP($A48,'Formulärsvar 1'!$A:$AB,8,FALSE)))),AR$1,"")</f>
        <v/>
      </c>
      <c r="AS48" s="10" t="str">
        <f>IF(ISNUMBER(SEARCH(LOWER(AS$1),LOWER(VLOOKUP($A48,'Formulärsvar 1'!$A:$AB,8,FALSE)))),AS$1,"")</f>
        <v/>
      </c>
      <c r="AT48" s="10" t="str">
        <f>IF(ISNUMBER(SEARCH(LOWER(AT$1),LOWER(VLOOKUP($A48,'Formulärsvar 1'!$A:$AB,8,FALSE)))),AT$1,"")</f>
        <v/>
      </c>
      <c r="AU48" s="10"/>
      <c r="AV48" s="10"/>
      <c r="AW48" s="10"/>
    </row>
    <row r="49" spans="1:49" x14ac:dyDescent="0.25">
      <c r="A49">
        <v>48</v>
      </c>
      <c r="B49" s="10" t="str">
        <f>IF(ISNUMBER(SEARCH(LOWER(B$1),LOWER(VLOOKUP($A49,'Formulärsvar 1'!$A:$AB,8,FALSE)))),B$1,"")</f>
        <v/>
      </c>
      <c r="C49" s="10" t="str">
        <f>IF(ISNUMBER(SEARCH(LOWER(C$1),LOWER(VLOOKUP($A49,'Formulärsvar 1'!$A:$AB,8,FALSE)))),C$1,"")</f>
        <v/>
      </c>
      <c r="D49" s="10" t="str">
        <f>IF(ISNUMBER(SEARCH(LOWER(D$1),LOWER(VLOOKUP($A49,'Formulärsvar 1'!$A:$AB,8,FALSE)))),D$1,"")</f>
        <v/>
      </c>
      <c r="E49" s="10" t="str">
        <f>IF(ISNUMBER(SEARCH(LOWER(E$1),LOWER(VLOOKUP($A49,'Formulärsvar 1'!$A:$AB,8,FALSE)))),E$1,"")</f>
        <v/>
      </c>
      <c r="F49" s="10" t="str">
        <f>IF(ISNUMBER(SEARCH(LOWER(F$1),LOWER(VLOOKUP($A49,'Formulärsvar 1'!$A:$AB,8,FALSE)))),F$1,"")</f>
        <v/>
      </c>
      <c r="G49" s="10" t="str">
        <f>IF(ISNUMBER(SEARCH(LOWER(G$1),LOWER(VLOOKUP($A49,'Formulärsvar 1'!$A:$AB,8,FALSE)))),G$1,"")</f>
        <v/>
      </c>
      <c r="H49" s="10" t="s">
        <v>29</v>
      </c>
      <c r="I49" s="10" t="str">
        <f>IF(ISNUMBER(SEARCH(LOWER(I$1),LOWER(VLOOKUP($A49,'Formulärsvar 1'!$A:$AB,8,FALSE)))),I$1,"")</f>
        <v/>
      </c>
      <c r="J49" s="10" t="str">
        <f>IF(ISNUMBER(SEARCH(LOWER(J$1),LOWER(VLOOKUP($A49,'Formulärsvar 1'!$A:$AB,8,FALSE)))),J$1,"")</f>
        <v>C++</v>
      </c>
      <c r="K49" s="10" t="str">
        <f>IF(ISNUMBER(SEARCH(LOWER(K$1),LOWER(VLOOKUP($A49,'Formulärsvar 1'!$A:$AB,8,FALSE)))),K$1,"")</f>
        <v/>
      </c>
      <c r="L49" s="10" t="str">
        <f>IF(ISNUMBER(SEARCH(LOWER(L$1),LOWER(VLOOKUP($A49,'Formulärsvar 1'!$A:$AB,8,FALSE)))),L$1,"")</f>
        <v/>
      </c>
      <c r="M49" s="10" t="str">
        <f>IF(ISNUMBER(SEARCH(LOWER(M$1),LOWER(VLOOKUP($A49,'Formulärsvar 1'!$A:$AB,8,FALSE)))),M$1,"")</f>
        <v/>
      </c>
      <c r="N49" s="10" t="str">
        <f>IF(ISNUMBER(SEARCH(LOWER(N$1),LOWER(VLOOKUP($A49,'Formulärsvar 1'!$A:$AB,8,FALSE)))),N$1,"")</f>
        <v/>
      </c>
      <c r="O49" s="10" t="str">
        <f>IF(ISNUMBER(SEARCH(LOWER(O$1),LOWER(VLOOKUP($A49,'Formulärsvar 1'!$A:$AB,8,FALSE)))),O$1,"")</f>
        <v/>
      </c>
      <c r="P49" s="10" t="str">
        <f>IF(ISNUMBER(SEARCH(LOWER(P$1),LOWER(VLOOKUP($A49,'Formulärsvar 1'!$A:$AB,8,FALSE)))),P$1,"")</f>
        <v/>
      </c>
      <c r="Q49" s="10" t="str">
        <f>IF(ISNUMBER(SEARCH(LOWER(Q$1),LOWER(VLOOKUP($A49,'Formulärsvar 1'!$A:$AB,8,FALSE)))),Q$1,"")</f>
        <v/>
      </c>
      <c r="R49" s="10" t="str">
        <f>IF(ISNUMBER(SEARCH(LOWER(R$1),LOWER(VLOOKUP($A49,'Formulärsvar 1'!$A:$AB,8,FALSE)))),R$1,"")</f>
        <v/>
      </c>
      <c r="S49" s="10" t="str">
        <f>IF(ISNUMBER(SEARCH(LOWER(S$1),LOWER(VLOOKUP($A49,'Formulärsvar 1'!$A:$AB,8,FALSE)))),S$1,"")</f>
        <v/>
      </c>
      <c r="T49" s="10" t="str">
        <f>IF(ISNUMBER(SEARCH(LOWER(T$1),LOWER(VLOOKUP($A49,'Formulärsvar 1'!$A:$AB,8,FALSE)))),T$1,"")</f>
        <v/>
      </c>
      <c r="U49" s="10" t="str">
        <f>IF(ISNUMBER(SEARCH(LOWER(U$1),LOWER(VLOOKUP($A49,'Formulärsvar 1'!$A:$AB,8,FALSE)))),U$1,"")</f>
        <v/>
      </c>
      <c r="V49" s="10" t="str">
        <f>IF(ISNUMBER(SEARCH(LOWER(V$1),LOWER(VLOOKUP($A49,'Formulärsvar 1'!$A:$AB,8,FALSE)))),V$1,"")</f>
        <v/>
      </c>
      <c r="W49" s="10" t="s">
        <v>874</v>
      </c>
      <c r="X49" s="10" t="str">
        <f>IF(ISNUMBER(SEARCH(LOWER(X$1),LOWER(VLOOKUP($A49,'Formulärsvar 1'!$A:$AB,8,FALSE)))),X$1,"")</f>
        <v/>
      </c>
      <c r="Y49" s="10" t="str">
        <f>IF(ISNUMBER(SEARCH(LOWER(Y$1),LOWER(VLOOKUP($A49,'Formulärsvar 1'!$A:$AB,8,FALSE)))),Y$1,"")</f>
        <v/>
      </c>
      <c r="Z49" s="10" t="str">
        <f>IF(ISNUMBER(SEARCH(LOWER(Z$1),LOWER(VLOOKUP($A49,'Formulärsvar 1'!$A:$AB,8,FALSE)))),Z$1,"")</f>
        <v/>
      </c>
      <c r="AA49" s="10" t="str">
        <f>IF(ISNUMBER(SEARCH(LOWER(AA$1),LOWER(VLOOKUP($A49,'Formulärsvar 1'!$A:$AB,8,FALSE)))),AA$1,"")</f>
        <v/>
      </c>
      <c r="AB49" s="10" t="str">
        <f>IF(ISNUMBER(SEARCH(LOWER(AB$1),LOWER(VLOOKUP($A49,'Formulärsvar 1'!$A:$AB,8,FALSE)))),AB$1,"")</f>
        <v/>
      </c>
      <c r="AC49" s="10" t="str">
        <f>IF(ISNUMBER(SEARCH(LOWER(AC$1),LOWER(VLOOKUP($A49,'Formulärsvar 1'!$A:$AB,8,FALSE)))),AC$1,"")</f>
        <v/>
      </c>
      <c r="AD49" s="10" t="str">
        <f>IF(ISNUMBER(SEARCH(LOWER(AD$1),LOWER(VLOOKUP($A49,'Formulärsvar 1'!$A:$AB,8,FALSE)))),AD$1,"")</f>
        <v/>
      </c>
      <c r="AE49" s="10" t="str">
        <f>IF(ISNUMBER(SEARCH(LOWER(AE$1),LOWER(VLOOKUP($A49,'Formulärsvar 1'!$A:$AB,8,FALSE)))),AE$1,"")</f>
        <v/>
      </c>
      <c r="AF49" s="10" t="str">
        <f>IF(ISNUMBER(SEARCH(LOWER(AF$1),LOWER(VLOOKUP($A49,'Formulärsvar 1'!$A:$AB,8,FALSE)))),AF$1,"")</f>
        <v/>
      </c>
      <c r="AG49" s="10" t="str">
        <f>IF(ISNUMBER(SEARCH(LOWER(AG$1),LOWER(VLOOKUP($A49,'Formulärsvar 1'!$A:$AB,8,FALSE)))),AG$1,"")</f>
        <v/>
      </c>
      <c r="AH49" s="10" t="str">
        <f>IF(ISNUMBER(SEARCH(LOWER(AH$1),LOWER(VLOOKUP($A49,'Formulärsvar 1'!$A:$AB,8,FALSE)))),AH$1,"")</f>
        <v/>
      </c>
      <c r="AI49" s="10" t="str">
        <f>IF(ISNUMBER(SEARCH(LOWER(AI$1),LOWER(VLOOKUP($A49,'Formulärsvar 1'!$A:$AB,8,FALSE)))),AI$1,"")</f>
        <v>Python</v>
      </c>
      <c r="AJ49" s="10" t="s">
        <v>874</v>
      </c>
      <c r="AK49" s="10" t="str">
        <f>IF(ISNUMBER(SEARCH(LOWER(AK$1),LOWER(VLOOKUP($A49,'Formulärsvar 1'!$A:$AB,8,FALSE)))),AK$1,"")</f>
        <v/>
      </c>
      <c r="AL49" s="10" t="str">
        <f>IF(ISNUMBER(SEARCH(LOWER(AL$1),LOWER(VLOOKUP($A49,'Formulärsvar 1'!$A:$AB,8,FALSE)))),AL$1,"")</f>
        <v/>
      </c>
      <c r="AM49" s="10" t="str">
        <f>IF(ISNUMBER(SEARCH(LOWER(AM$1),LOWER(VLOOKUP($A49,'Formulärsvar 1'!$A:$AB,8,FALSE)))),AM$1,"")</f>
        <v/>
      </c>
      <c r="AN49" s="10" t="str">
        <f>IF(ISNUMBER(SEARCH(LOWER(AN$1),LOWER(VLOOKUP($A49,'Formulärsvar 1'!$A:$AB,8,FALSE)))),AN$1,"")</f>
        <v/>
      </c>
      <c r="AO49" s="10" t="str">
        <f>IF(ISNUMBER(SEARCH(LOWER(AO$1),LOWER(VLOOKUP($A49,'Formulärsvar 1'!$A:$AB,8,FALSE)))),AO$1,"")</f>
        <v/>
      </c>
      <c r="AP49" s="10" t="str">
        <f>IF(ISNUMBER(SEARCH(LOWER(AP$1),LOWER(VLOOKUP($A49,'Formulärsvar 1'!$A:$AB,8,FALSE)))),AP$1,"")</f>
        <v/>
      </c>
      <c r="AQ49" s="10" t="str">
        <f>IF(ISNUMBER(SEARCH(LOWER(AQ$1),LOWER(VLOOKUP($A49,'Formulärsvar 1'!$A:$AB,8,FALSE)))),AQ$1,"")</f>
        <v/>
      </c>
      <c r="AR49" s="10" t="str">
        <f>IF(ISNUMBER(SEARCH(LOWER(AR$1),LOWER(VLOOKUP($A49,'Formulärsvar 1'!$A:$AB,8,FALSE)))),AR$1,"")</f>
        <v/>
      </c>
      <c r="AS49" s="10" t="str">
        <f>IF(ISNUMBER(SEARCH(LOWER(AS$1),LOWER(VLOOKUP($A49,'Formulärsvar 1'!$A:$AB,8,FALSE)))),AS$1,"")</f>
        <v/>
      </c>
      <c r="AT49" s="10" t="str">
        <f>IF(ISNUMBER(SEARCH(LOWER(AT$1),LOWER(VLOOKUP($A49,'Formulärsvar 1'!$A:$AB,8,FALSE)))),AT$1,"")</f>
        <v/>
      </c>
      <c r="AU49" s="10"/>
      <c r="AV49" s="10"/>
      <c r="AW49" s="10"/>
    </row>
    <row r="50" spans="1:49" x14ac:dyDescent="0.25">
      <c r="A50">
        <v>49</v>
      </c>
      <c r="B50" s="10" t="str">
        <f>IF(ISNUMBER(SEARCH(LOWER(B$1),LOWER(VLOOKUP($A50,'Formulärsvar 1'!$A:$AB,8,FALSE)))),B$1,"")</f>
        <v/>
      </c>
      <c r="C50" s="10" t="str">
        <f>IF(ISNUMBER(SEARCH(LOWER(C$1),LOWER(VLOOKUP($A50,'Formulärsvar 1'!$A:$AB,8,FALSE)))),C$1,"")</f>
        <v/>
      </c>
      <c r="D50" s="10" t="str">
        <f>IF(ISNUMBER(SEARCH(LOWER(D$1),LOWER(VLOOKUP($A50,'Formulärsvar 1'!$A:$AB,8,FALSE)))),D$1,"")</f>
        <v/>
      </c>
      <c r="E50" s="10" t="str">
        <f>IF(ISNUMBER(SEARCH(LOWER(E$1),LOWER(VLOOKUP($A50,'Formulärsvar 1'!$A:$AB,8,FALSE)))),E$1,"")</f>
        <v/>
      </c>
      <c r="F50" s="10" t="str">
        <f>IF(ISNUMBER(SEARCH(LOWER(F$1),LOWER(VLOOKUP($A50,'Formulärsvar 1'!$A:$AB,8,FALSE)))),F$1,"")</f>
        <v/>
      </c>
      <c r="G50" s="10" t="str">
        <f>IF(ISNUMBER(SEARCH(LOWER(G$1),LOWER(VLOOKUP($A50,'Formulärsvar 1'!$A:$AB,8,FALSE)))),G$1,"")</f>
        <v/>
      </c>
      <c r="H50" s="10" t="s">
        <v>29</v>
      </c>
      <c r="I50" s="10" t="str">
        <f>IF(ISNUMBER(SEARCH(LOWER(I$1),LOWER(VLOOKUP($A50,'Formulärsvar 1'!$A:$AB,8,FALSE)))),I$1,"")</f>
        <v/>
      </c>
      <c r="J50" s="10" t="str">
        <f>IF(ISNUMBER(SEARCH(LOWER(J$1),LOWER(VLOOKUP($A50,'Formulärsvar 1'!$A:$AB,8,FALSE)))),J$1,"")</f>
        <v/>
      </c>
      <c r="K50" s="10" t="str">
        <f>IF(ISNUMBER(SEARCH(LOWER(K$1),LOWER(VLOOKUP($A50,'Formulärsvar 1'!$A:$AB,8,FALSE)))),K$1,"")</f>
        <v/>
      </c>
      <c r="L50" s="10" t="str">
        <f>IF(ISNUMBER(SEARCH(LOWER(L$1),LOWER(VLOOKUP($A50,'Formulärsvar 1'!$A:$AB,8,FALSE)))),L$1,"")</f>
        <v/>
      </c>
      <c r="M50" s="10" t="str">
        <f>IF(ISNUMBER(SEARCH(LOWER(M$1),LOWER(VLOOKUP($A50,'Formulärsvar 1'!$A:$AB,8,FALSE)))),M$1,"")</f>
        <v/>
      </c>
      <c r="N50" s="10" t="str">
        <f>IF(ISNUMBER(SEARCH(LOWER(N$1),LOWER(VLOOKUP($A50,'Formulärsvar 1'!$A:$AB,8,FALSE)))),N$1,"")</f>
        <v/>
      </c>
      <c r="O50" s="10" t="str">
        <f>IF(ISNUMBER(SEARCH(LOWER(O$1),LOWER(VLOOKUP($A50,'Formulärsvar 1'!$A:$AB,8,FALSE)))),O$1,"")</f>
        <v/>
      </c>
      <c r="P50" s="10" t="str">
        <f>IF(ISNUMBER(SEARCH(LOWER(P$1),LOWER(VLOOKUP($A50,'Formulärsvar 1'!$A:$AB,8,FALSE)))),P$1,"")</f>
        <v/>
      </c>
      <c r="Q50" s="10" t="str">
        <f>IF(ISNUMBER(SEARCH(LOWER(Q$1),LOWER(VLOOKUP($A50,'Formulärsvar 1'!$A:$AB,8,FALSE)))),Q$1,"")</f>
        <v/>
      </c>
      <c r="R50" s="10" t="str">
        <f>IF(ISNUMBER(SEARCH(LOWER(R$1),LOWER(VLOOKUP($A50,'Formulärsvar 1'!$A:$AB,8,FALSE)))),R$1,"")</f>
        <v/>
      </c>
      <c r="S50" s="10" t="str">
        <f>IF(ISNUMBER(SEARCH(LOWER(S$1),LOWER(VLOOKUP($A50,'Formulärsvar 1'!$A:$AB,8,FALSE)))),S$1,"")</f>
        <v/>
      </c>
      <c r="T50" s="10" t="str">
        <f>IF(ISNUMBER(SEARCH(LOWER(T$1),LOWER(VLOOKUP($A50,'Formulärsvar 1'!$A:$AB,8,FALSE)))),T$1,"")</f>
        <v/>
      </c>
      <c r="U50" s="10" t="str">
        <f>IF(ISNUMBER(SEARCH(LOWER(U$1),LOWER(VLOOKUP($A50,'Formulärsvar 1'!$A:$AB,8,FALSE)))),U$1,"")</f>
        <v/>
      </c>
      <c r="V50" s="10" t="str">
        <f>IF(ISNUMBER(SEARCH(LOWER(V$1),LOWER(VLOOKUP($A50,'Formulärsvar 1'!$A:$AB,8,FALSE)))),V$1,"")</f>
        <v/>
      </c>
      <c r="W50" s="10" t="s">
        <v>160</v>
      </c>
      <c r="X50" s="10" t="str">
        <f>IF(ISNUMBER(SEARCH(LOWER(X$1),LOWER(VLOOKUP($A50,'Formulärsvar 1'!$A:$AB,8,FALSE)))),X$1,"")</f>
        <v>JavaScript</v>
      </c>
      <c r="Y50" s="10" t="str">
        <f>IF(ISNUMBER(SEARCH(LOWER(Y$1),LOWER(VLOOKUP($A50,'Formulärsvar 1'!$A:$AB,8,FALSE)))),Y$1,"")</f>
        <v/>
      </c>
      <c r="Z50" s="10" t="str">
        <f>IF(ISNUMBER(SEARCH(LOWER(Z$1),LOWER(VLOOKUP($A50,'Formulärsvar 1'!$A:$AB,8,FALSE)))),Z$1,"")</f>
        <v/>
      </c>
      <c r="AA50" s="10" t="str">
        <f>IF(ISNUMBER(SEARCH(LOWER(AA$1),LOWER(VLOOKUP($A50,'Formulärsvar 1'!$A:$AB,8,FALSE)))),AA$1,"")</f>
        <v/>
      </c>
      <c r="AB50" s="10" t="str">
        <f>IF(ISNUMBER(SEARCH(LOWER(AB$1),LOWER(VLOOKUP($A50,'Formulärsvar 1'!$A:$AB,8,FALSE)))),AB$1,"")</f>
        <v/>
      </c>
      <c r="AC50" s="10" t="str">
        <f>IF(ISNUMBER(SEARCH(LOWER(AC$1),LOWER(VLOOKUP($A50,'Formulärsvar 1'!$A:$AB,8,FALSE)))),AC$1,"")</f>
        <v/>
      </c>
      <c r="AD50" s="10" t="str">
        <f>IF(ISNUMBER(SEARCH(LOWER(AD$1),LOWER(VLOOKUP($A50,'Formulärsvar 1'!$A:$AB,8,FALSE)))),AD$1,"")</f>
        <v/>
      </c>
      <c r="AE50" s="10" t="str">
        <f>IF(ISNUMBER(SEARCH(LOWER(AE$1),LOWER(VLOOKUP($A50,'Formulärsvar 1'!$A:$AB,8,FALSE)))),AE$1,"")</f>
        <v/>
      </c>
      <c r="AF50" s="10" t="str">
        <f>IF(ISNUMBER(SEARCH(LOWER(AF$1),LOWER(VLOOKUP($A50,'Formulärsvar 1'!$A:$AB,8,FALSE)))),AF$1,"")</f>
        <v/>
      </c>
      <c r="AG50" s="10" t="str">
        <f>IF(ISNUMBER(SEARCH(LOWER(AG$1),LOWER(VLOOKUP($A50,'Formulärsvar 1'!$A:$AB,8,FALSE)))),AG$1,"")</f>
        <v/>
      </c>
      <c r="AH50" s="10" t="str">
        <f>IF(ISNUMBER(SEARCH(LOWER(AH$1),LOWER(VLOOKUP($A50,'Formulärsvar 1'!$A:$AB,8,FALSE)))),AH$1,"")</f>
        <v/>
      </c>
      <c r="AI50" s="10" t="str">
        <f>IF(ISNUMBER(SEARCH(LOWER(AI$1),LOWER(VLOOKUP($A50,'Formulärsvar 1'!$A:$AB,8,FALSE)))),AI$1,"")</f>
        <v>Python</v>
      </c>
      <c r="AJ50" s="10" t="s">
        <v>874</v>
      </c>
      <c r="AK50" s="10" t="str">
        <f>IF(ISNUMBER(SEARCH(LOWER(AK$1),LOWER(VLOOKUP($A50,'Formulärsvar 1'!$A:$AB,8,FALSE)))),AK$1,"")</f>
        <v/>
      </c>
      <c r="AL50" s="10" t="str">
        <f>IF(ISNUMBER(SEARCH(LOWER(AL$1),LOWER(VLOOKUP($A50,'Formulärsvar 1'!$A:$AB,8,FALSE)))),AL$1,"")</f>
        <v/>
      </c>
      <c r="AM50" s="10" t="str">
        <f>IF(ISNUMBER(SEARCH(LOWER(AM$1),LOWER(VLOOKUP($A50,'Formulärsvar 1'!$A:$AB,8,FALSE)))),AM$1,"")</f>
        <v/>
      </c>
      <c r="AN50" s="10" t="str">
        <f>IF(ISNUMBER(SEARCH(LOWER(AN$1),LOWER(VLOOKUP($A50,'Formulärsvar 1'!$A:$AB,8,FALSE)))),AN$1,"")</f>
        <v/>
      </c>
      <c r="AO50" s="10" t="str">
        <f>IF(ISNUMBER(SEARCH(LOWER(AO$1),LOWER(VLOOKUP($A50,'Formulärsvar 1'!$A:$AB,8,FALSE)))),AO$1,"")</f>
        <v/>
      </c>
      <c r="AP50" s="10" t="str">
        <f>IF(ISNUMBER(SEARCH(LOWER(AP$1),LOWER(VLOOKUP($A50,'Formulärsvar 1'!$A:$AB,8,FALSE)))),AP$1,"")</f>
        <v/>
      </c>
      <c r="AQ50" s="10" t="str">
        <f>IF(ISNUMBER(SEARCH(LOWER(AQ$1),LOWER(VLOOKUP($A50,'Formulärsvar 1'!$A:$AB,8,FALSE)))),AQ$1,"")</f>
        <v/>
      </c>
      <c r="AR50" s="10" t="str">
        <f>IF(ISNUMBER(SEARCH(LOWER(AR$1),LOWER(VLOOKUP($A50,'Formulärsvar 1'!$A:$AB,8,FALSE)))),AR$1,"")</f>
        <v>Typescript</v>
      </c>
      <c r="AS50" s="10" t="str">
        <f>IF(ISNUMBER(SEARCH(LOWER(AS$1),LOWER(VLOOKUP($A50,'Formulärsvar 1'!$A:$AB,8,FALSE)))),AS$1,"")</f>
        <v/>
      </c>
      <c r="AT50" s="10" t="str">
        <f>IF(ISNUMBER(SEARCH(LOWER(AT$1),LOWER(VLOOKUP($A50,'Formulärsvar 1'!$A:$AB,8,FALSE)))),AT$1,"")</f>
        <v/>
      </c>
      <c r="AU50" s="10"/>
      <c r="AV50" s="10"/>
      <c r="AW50" s="10"/>
    </row>
    <row r="51" spans="1:49" x14ac:dyDescent="0.25">
      <c r="A51">
        <v>50</v>
      </c>
      <c r="B51" s="10" t="str">
        <f>IF(ISNUMBER(SEARCH(LOWER(B$1),LOWER(VLOOKUP($A51,'Formulärsvar 1'!$A:$AB,8,FALSE)))),B$1,"")</f>
        <v/>
      </c>
      <c r="C51" s="10" t="str">
        <f>IF(ISNUMBER(SEARCH(LOWER(C$1),LOWER(VLOOKUP($A51,'Formulärsvar 1'!$A:$AB,8,FALSE)))),C$1,"")</f>
        <v/>
      </c>
      <c r="D51" s="10" t="str">
        <f>IF(ISNUMBER(SEARCH(LOWER(D$1),LOWER(VLOOKUP($A51,'Formulärsvar 1'!$A:$AB,8,FALSE)))),D$1,"")</f>
        <v/>
      </c>
      <c r="E51" s="10" t="str">
        <f>IF(ISNUMBER(SEARCH(LOWER(E$1),LOWER(VLOOKUP($A51,'Formulärsvar 1'!$A:$AB,8,FALSE)))),E$1,"")</f>
        <v/>
      </c>
      <c r="F51" s="10" t="str">
        <f>IF(ISNUMBER(SEARCH(LOWER(F$1),LOWER(VLOOKUP($A51,'Formulärsvar 1'!$A:$AB,8,FALSE)))),F$1,"")</f>
        <v/>
      </c>
      <c r="G51" s="10" t="str">
        <f>IF(ISNUMBER(SEARCH(LOWER(G$1),LOWER(VLOOKUP($A51,'Formulärsvar 1'!$A:$AB,8,FALSE)))),G$1,"")</f>
        <v/>
      </c>
      <c r="H51" s="10" t="s">
        <v>874</v>
      </c>
      <c r="I51" s="10" t="str">
        <f>IF(ISNUMBER(SEARCH(LOWER(I$1),LOWER(VLOOKUP($A51,'Formulärsvar 1'!$A:$AB,8,FALSE)))),I$1,"")</f>
        <v>C#</v>
      </c>
      <c r="J51" s="10" t="str">
        <f>IF(ISNUMBER(SEARCH(LOWER(J$1),LOWER(VLOOKUP($A51,'Formulärsvar 1'!$A:$AB,8,FALSE)))),J$1,"")</f>
        <v/>
      </c>
      <c r="K51" s="10" t="str">
        <f>IF(ISNUMBER(SEARCH(LOWER(K$1),LOWER(VLOOKUP($A51,'Formulärsvar 1'!$A:$AB,8,FALSE)))),K$1,"")</f>
        <v/>
      </c>
      <c r="L51" s="10" t="str">
        <f>IF(ISNUMBER(SEARCH(LOWER(L$1),LOWER(VLOOKUP($A51,'Formulärsvar 1'!$A:$AB,8,FALSE)))),L$1,"")</f>
        <v/>
      </c>
      <c r="M51" s="10" t="str">
        <f>IF(ISNUMBER(SEARCH(LOWER(M$1),LOWER(VLOOKUP($A51,'Formulärsvar 1'!$A:$AB,8,FALSE)))),M$1,"")</f>
        <v/>
      </c>
      <c r="N51" s="10" t="str">
        <f>IF(ISNUMBER(SEARCH(LOWER(N$1),LOWER(VLOOKUP($A51,'Formulärsvar 1'!$A:$AB,8,FALSE)))),N$1,"")</f>
        <v/>
      </c>
      <c r="O51" s="10" t="str">
        <f>IF(ISNUMBER(SEARCH(LOWER(O$1),LOWER(VLOOKUP($A51,'Formulärsvar 1'!$A:$AB,8,FALSE)))),O$1,"")</f>
        <v/>
      </c>
      <c r="P51" s="10" t="str">
        <f>IF(ISNUMBER(SEARCH(LOWER(P$1),LOWER(VLOOKUP($A51,'Formulärsvar 1'!$A:$AB,8,FALSE)))),P$1,"")</f>
        <v/>
      </c>
      <c r="Q51" s="10" t="str">
        <f>IF(ISNUMBER(SEARCH(LOWER(Q$1),LOWER(VLOOKUP($A51,'Formulärsvar 1'!$A:$AB,8,FALSE)))),Q$1,"")</f>
        <v/>
      </c>
      <c r="R51" s="10" t="str">
        <f>IF(ISNUMBER(SEARCH(LOWER(R$1),LOWER(VLOOKUP($A51,'Formulärsvar 1'!$A:$AB,8,FALSE)))),R$1,"")</f>
        <v/>
      </c>
      <c r="S51" s="10" t="str">
        <f>IF(ISNUMBER(SEARCH(LOWER(S$1),LOWER(VLOOKUP($A51,'Formulärsvar 1'!$A:$AB,8,FALSE)))),S$1,"")</f>
        <v/>
      </c>
      <c r="T51" s="10" t="str">
        <f>IF(ISNUMBER(SEARCH(LOWER(T$1),LOWER(VLOOKUP($A51,'Formulärsvar 1'!$A:$AB,8,FALSE)))),T$1,"")</f>
        <v/>
      </c>
      <c r="U51" s="10" t="str">
        <f>IF(ISNUMBER(SEARCH(LOWER(U$1),LOWER(VLOOKUP($A51,'Formulärsvar 1'!$A:$AB,8,FALSE)))),U$1,"")</f>
        <v>Haskell</v>
      </c>
      <c r="V51" s="10" t="str">
        <f>IF(ISNUMBER(SEARCH(LOWER(V$1),LOWER(VLOOKUP($A51,'Formulärsvar 1'!$A:$AB,8,FALSE)))),V$1,"")</f>
        <v/>
      </c>
      <c r="W51" s="10" t="s">
        <v>160</v>
      </c>
      <c r="X51" s="10" t="str">
        <f>IF(ISNUMBER(SEARCH(LOWER(X$1),LOWER(VLOOKUP($A51,'Formulärsvar 1'!$A:$AB,8,FALSE)))),X$1,"")</f>
        <v>JavaScript</v>
      </c>
      <c r="Y51" s="10" t="str">
        <f>IF(ISNUMBER(SEARCH(LOWER(Y$1),LOWER(VLOOKUP($A51,'Formulärsvar 1'!$A:$AB,8,FALSE)))),Y$1,"")</f>
        <v/>
      </c>
      <c r="Z51" s="10" t="str">
        <f>IF(ISNUMBER(SEARCH(LOWER(Z$1),LOWER(VLOOKUP($A51,'Formulärsvar 1'!$A:$AB,8,FALSE)))),Z$1,"")</f>
        <v/>
      </c>
      <c r="AA51" s="10" t="str">
        <f>IF(ISNUMBER(SEARCH(LOWER(AA$1),LOWER(VLOOKUP($A51,'Formulärsvar 1'!$A:$AB,8,FALSE)))),AA$1,"")</f>
        <v/>
      </c>
      <c r="AB51" s="10" t="str">
        <f>IF(ISNUMBER(SEARCH(LOWER(AB$1),LOWER(VLOOKUP($A51,'Formulärsvar 1'!$A:$AB,8,FALSE)))),AB$1,"")</f>
        <v/>
      </c>
      <c r="AC51" s="10" t="str">
        <f>IF(ISNUMBER(SEARCH(LOWER(AC$1),LOWER(VLOOKUP($A51,'Formulärsvar 1'!$A:$AB,8,FALSE)))),AC$1,"")</f>
        <v/>
      </c>
      <c r="AD51" s="10" t="str">
        <f>IF(ISNUMBER(SEARCH(LOWER(AD$1),LOWER(VLOOKUP($A51,'Formulärsvar 1'!$A:$AB,8,FALSE)))),AD$1,"")</f>
        <v/>
      </c>
      <c r="AE51" s="10" t="str">
        <f>IF(ISNUMBER(SEARCH(LOWER(AE$1),LOWER(VLOOKUP($A51,'Formulärsvar 1'!$A:$AB,8,FALSE)))),AE$1,"")</f>
        <v/>
      </c>
      <c r="AF51" s="10" t="str">
        <f>IF(ISNUMBER(SEARCH(LOWER(AF$1),LOWER(VLOOKUP($A51,'Formulärsvar 1'!$A:$AB,8,FALSE)))),AF$1,"")</f>
        <v/>
      </c>
      <c r="AG51" s="10" t="str">
        <f>IF(ISNUMBER(SEARCH(LOWER(AG$1),LOWER(VLOOKUP($A51,'Formulärsvar 1'!$A:$AB,8,FALSE)))),AG$1,"")</f>
        <v/>
      </c>
      <c r="AH51" s="10" t="str">
        <f>IF(ISNUMBER(SEARCH(LOWER(AH$1),LOWER(VLOOKUP($A51,'Formulärsvar 1'!$A:$AB,8,FALSE)))),AH$1,"")</f>
        <v/>
      </c>
      <c r="AI51" s="10" t="str">
        <f>IF(ISNUMBER(SEARCH(LOWER(AI$1),LOWER(VLOOKUP($A51,'Formulärsvar 1'!$A:$AB,8,FALSE)))),AI$1,"")</f>
        <v/>
      </c>
      <c r="AJ51" s="10" t="s">
        <v>874</v>
      </c>
      <c r="AK51" s="10" t="str">
        <f>IF(ISNUMBER(SEARCH(LOWER(AK$1),LOWER(VLOOKUP($A51,'Formulärsvar 1'!$A:$AB,8,FALSE)))),AK$1,"")</f>
        <v/>
      </c>
      <c r="AL51" s="10" t="str">
        <f>IF(ISNUMBER(SEARCH(LOWER(AL$1),LOWER(VLOOKUP($A51,'Formulärsvar 1'!$A:$AB,8,FALSE)))),AL$1,"")</f>
        <v/>
      </c>
      <c r="AM51" s="10" t="str">
        <f>IF(ISNUMBER(SEARCH(LOWER(AM$1),LOWER(VLOOKUP($A51,'Formulärsvar 1'!$A:$AB,8,FALSE)))),AM$1,"")</f>
        <v/>
      </c>
      <c r="AN51" s="10" t="str">
        <f>IF(ISNUMBER(SEARCH(LOWER(AN$1),LOWER(VLOOKUP($A51,'Formulärsvar 1'!$A:$AB,8,FALSE)))),AN$1,"")</f>
        <v/>
      </c>
      <c r="AO51" s="10" t="str">
        <f>IF(ISNUMBER(SEARCH(LOWER(AO$1),LOWER(VLOOKUP($A51,'Formulärsvar 1'!$A:$AB,8,FALSE)))),AO$1,"")</f>
        <v/>
      </c>
      <c r="AP51" s="10" t="str">
        <f>IF(ISNUMBER(SEARCH(LOWER(AP$1),LOWER(VLOOKUP($A51,'Formulärsvar 1'!$A:$AB,8,FALSE)))),AP$1,"")</f>
        <v/>
      </c>
      <c r="AQ51" s="10" t="str">
        <f>IF(ISNUMBER(SEARCH(LOWER(AQ$1),LOWER(VLOOKUP($A51,'Formulärsvar 1'!$A:$AB,8,FALSE)))),AQ$1,"")</f>
        <v/>
      </c>
      <c r="AR51" s="10" t="str">
        <f>IF(ISNUMBER(SEARCH(LOWER(AR$1),LOWER(VLOOKUP($A51,'Formulärsvar 1'!$A:$AB,8,FALSE)))),AR$1,"")</f>
        <v/>
      </c>
      <c r="AS51" s="10" t="str">
        <f>IF(ISNUMBER(SEARCH(LOWER(AS$1),LOWER(VLOOKUP($A51,'Formulärsvar 1'!$A:$AB,8,FALSE)))),AS$1,"")</f>
        <v/>
      </c>
      <c r="AT51" s="10" t="str">
        <f>IF(ISNUMBER(SEARCH(LOWER(AT$1),LOWER(VLOOKUP($A51,'Formulärsvar 1'!$A:$AB,8,FALSE)))),AT$1,"")</f>
        <v/>
      </c>
      <c r="AU51" s="10"/>
      <c r="AV51" s="10"/>
      <c r="AW51" s="10"/>
    </row>
    <row r="52" spans="1:49" x14ac:dyDescent="0.25">
      <c r="A52">
        <v>51</v>
      </c>
      <c r="B52" s="10" t="str">
        <f>IF(ISNUMBER(SEARCH(LOWER(B$1),LOWER(VLOOKUP($A52,'Formulärsvar 1'!$A:$AB,8,FALSE)))),B$1,"")</f>
        <v/>
      </c>
      <c r="C52" s="10" t="str">
        <f>IF(ISNUMBER(SEARCH(LOWER(C$1),LOWER(VLOOKUP($A52,'Formulärsvar 1'!$A:$AB,8,FALSE)))),C$1,"")</f>
        <v/>
      </c>
      <c r="D52" s="10" t="str">
        <f>IF(ISNUMBER(SEARCH(LOWER(D$1),LOWER(VLOOKUP($A52,'Formulärsvar 1'!$A:$AB,8,FALSE)))),D$1,"")</f>
        <v/>
      </c>
      <c r="E52" s="10" t="str">
        <f>IF(ISNUMBER(SEARCH(LOWER(E$1),LOWER(VLOOKUP($A52,'Formulärsvar 1'!$A:$AB,8,FALSE)))),E$1,"")</f>
        <v/>
      </c>
      <c r="F52" s="10" t="str">
        <f>IF(ISNUMBER(SEARCH(LOWER(F$1),LOWER(VLOOKUP($A52,'Formulärsvar 1'!$A:$AB,8,FALSE)))),F$1,"")</f>
        <v/>
      </c>
      <c r="G52" s="10" t="str">
        <f>IF(ISNUMBER(SEARCH(LOWER(G$1),LOWER(VLOOKUP($A52,'Formulärsvar 1'!$A:$AB,8,FALSE)))),G$1,"")</f>
        <v/>
      </c>
      <c r="H52" s="10" t="s">
        <v>874</v>
      </c>
      <c r="I52" s="10" t="str">
        <f>IF(ISNUMBER(SEARCH(LOWER(I$1),LOWER(VLOOKUP($A52,'Formulärsvar 1'!$A:$AB,8,FALSE)))),I$1,"")</f>
        <v/>
      </c>
      <c r="J52" s="10" t="str">
        <f>IF(ISNUMBER(SEARCH(LOWER(J$1),LOWER(VLOOKUP($A52,'Formulärsvar 1'!$A:$AB,8,FALSE)))),J$1,"")</f>
        <v/>
      </c>
      <c r="K52" s="10" t="str">
        <f>IF(ISNUMBER(SEARCH(LOWER(K$1),LOWER(VLOOKUP($A52,'Formulärsvar 1'!$A:$AB,8,FALSE)))),K$1,"")</f>
        <v/>
      </c>
      <c r="L52" s="10" t="str">
        <f>IF(ISNUMBER(SEARCH(LOWER(L$1),LOWER(VLOOKUP($A52,'Formulärsvar 1'!$A:$AB,8,FALSE)))),L$1,"")</f>
        <v/>
      </c>
      <c r="M52" s="10" t="str">
        <f>IF(ISNUMBER(SEARCH(LOWER(M$1),LOWER(VLOOKUP($A52,'Formulärsvar 1'!$A:$AB,8,FALSE)))),M$1,"")</f>
        <v/>
      </c>
      <c r="N52" s="10" t="str">
        <f>IF(ISNUMBER(SEARCH(LOWER(N$1),LOWER(VLOOKUP($A52,'Formulärsvar 1'!$A:$AB,8,FALSE)))),N$1,"")</f>
        <v/>
      </c>
      <c r="O52" s="10" t="str">
        <f>IF(ISNUMBER(SEARCH(LOWER(O$1),LOWER(VLOOKUP($A52,'Formulärsvar 1'!$A:$AB,8,FALSE)))),O$1,"")</f>
        <v/>
      </c>
      <c r="P52" s="10" t="str">
        <f>IF(ISNUMBER(SEARCH(LOWER(P$1),LOWER(VLOOKUP($A52,'Formulärsvar 1'!$A:$AB,8,FALSE)))),P$1,"")</f>
        <v/>
      </c>
      <c r="Q52" s="10" t="str">
        <f>IF(ISNUMBER(SEARCH(LOWER(Q$1),LOWER(VLOOKUP($A52,'Formulärsvar 1'!$A:$AB,8,FALSE)))),Q$1,"")</f>
        <v/>
      </c>
      <c r="R52" s="10" t="str">
        <f>IF(ISNUMBER(SEARCH(LOWER(R$1),LOWER(VLOOKUP($A52,'Formulärsvar 1'!$A:$AB,8,FALSE)))),R$1,"")</f>
        <v/>
      </c>
      <c r="S52" s="10" t="str">
        <f>IF(ISNUMBER(SEARCH(LOWER(S$1),LOWER(VLOOKUP($A52,'Formulärsvar 1'!$A:$AB,8,FALSE)))),S$1,"")</f>
        <v/>
      </c>
      <c r="T52" s="10" t="str">
        <f>IF(ISNUMBER(SEARCH(LOWER(T$1),LOWER(VLOOKUP($A52,'Formulärsvar 1'!$A:$AB,8,FALSE)))),T$1,"")</f>
        <v/>
      </c>
      <c r="U52" s="10" t="str">
        <f>IF(ISNUMBER(SEARCH(LOWER(U$1),LOWER(VLOOKUP($A52,'Formulärsvar 1'!$A:$AB,8,FALSE)))),U$1,"")</f>
        <v/>
      </c>
      <c r="V52" s="10" t="str">
        <f>IF(ISNUMBER(SEARCH(LOWER(V$1),LOWER(VLOOKUP($A52,'Formulärsvar 1'!$A:$AB,8,FALSE)))),V$1,"")</f>
        <v/>
      </c>
      <c r="W52" s="10" t="s">
        <v>874</v>
      </c>
      <c r="X52" s="10" t="str">
        <f>IF(ISNUMBER(SEARCH(LOWER(X$1),LOWER(VLOOKUP($A52,'Formulärsvar 1'!$A:$AB,8,FALSE)))),X$1,"")</f>
        <v>JavaScript</v>
      </c>
      <c r="Y52" s="10" t="str">
        <f>IF(ISNUMBER(SEARCH(LOWER(Y$1),LOWER(VLOOKUP($A52,'Formulärsvar 1'!$A:$AB,8,FALSE)))),Y$1,"")</f>
        <v/>
      </c>
      <c r="Z52" s="10" t="str">
        <f>IF(ISNUMBER(SEARCH(LOWER(Z$1),LOWER(VLOOKUP($A52,'Formulärsvar 1'!$A:$AB,8,FALSE)))),Z$1,"")</f>
        <v/>
      </c>
      <c r="AA52" s="10" t="str">
        <f>IF(ISNUMBER(SEARCH(LOWER(AA$1),LOWER(VLOOKUP($A52,'Formulärsvar 1'!$A:$AB,8,FALSE)))),AA$1,"")</f>
        <v/>
      </c>
      <c r="AB52" s="10" t="str">
        <f>IF(ISNUMBER(SEARCH(LOWER(AB$1),LOWER(VLOOKUP($A52,'Formulärsvar 1'!$A:$AB,8,FALSE)))),AB$1,"")</f>
        <v/>
      </c>
      <c r="AC52" s="10" t="str">
        <f>IF(ISNUMBER(SEARCH(LOWER(AC$1),LOWER(VLOOKUP($A52,'Formulärsvar 1'!$A:$AB,8,FALSE)))),AC$1,"")</f>
        <v/>
      </c>
      <c r="AD52" s="10" t="str">
        <f>IF(ISNUMBER(SEARCH(LOWER(AD$1),LOWER(VLOOKUP($A52,'Formulärsvar 1'!$A:$AB,8,FALSE)))),AD$1,"")</f>
        <v/>
      </c>
      <c r="AE52" s="10" t="str">
        <f>IF(ISNUMBER(SEARCH(LOWER(AE$1),LOWER(VLOOKUP($A52,'Formulärsvar 1'!$A:$AB,8,FALSE)))),AE$1,"")</f>
        <v/>
      </c>
      <c r="AF52" s="10" t="str">
        <f>IF(ISNUMBER(SEARCH(LOWER(AF$1),LOWER(VLOOKUP($A52,'Formulärsvar 1'!$A:$AB,8,FALSE)))),AF$1,"")</f>
        <v/>
      </c>
      <c r="AG52" s="10" t="str">
        <f>IF(ISNUMBER(SEARCH(LOWER(AG$1),LOWER(VLOOKUP($A52,'Formulärsvar 1'!$A:$AB,8,FALSE)))),AG$1,"")</f>
        <v/>
      </c>
      <c r="AH52" s="10" t="str">
        <f>IF(ISNUMBER(SEARCH(LOWER(AH$1),LOWER(VLOOKUP($A52,'Formulärsvar 1'!$A:$AB,8,FALSE)))),AH$1,"")</f>
        <v/>
      </c>
      <c r="AI52" s="10" t="str">
        <f>IF(ISNUMBER(SEARCH(LOWER(AI$1),LOWER(VLOOKUP($A52,'Formulärsvar 1'!$A:$AB,8,FALSE)))),AI$1,"")</f>
        <v/>
      </c>
      <c r="AJ52" s="10" t="s">
        <v>874</v>
      </c>
      <c r="AK52" s="10" t="str">
        <f>IF(ISNUMBER(SEARCH(LOWER(AK$1),LOWER(VLOOKUP($A52,'Formulärsvar 1'!$A:$AB,8,FALSE)))),AK$1,"")</f>
        <v/>
      </c>
      <c r="AL52" s="10" t="str">
        <f>IF(ISNUMBER(SEARCH(LOWER(AL$1),LOWER(VLOOKUP($A52,'Formulärsvar 1'!$A:$AB,8,FALSE)))),AL$1,"")</f>
        <v/>
      </c>
      <c r="AM52" s="10" t="str">
        <f>IF(ISNUMBER(SEARCH(LOWER(AM$1),LOWER(VLOOKUP($A52,'Formulärsvar 1'!$A:$AB,8,FALSE)))),AM$1,"")</f>
        <v/>
      </c>
      <c r="AN52" s="10" t="str">
        <f>IF(ISNUMBER(SEARCH(LOWER(AN$1),LOWER(VLOOKUP($A52,'Formulärsvar 1'!$A:$AB,8,FALSE)))),AN$1,"")</f>
        <v/>
      </c>
      <c r="AO52" s="10" t="str">
        <f>IF(ISNUMBER(SEARCH(LOWER(AO$1),LOWER(VLOOKUP($A52,'Formulärsvar 1'!$A:$AB,8,FALSE)))),AO$1,"")</f>
        <v/>
      </c>
      <c r="AP52" s="10" t="str">
        <f>IF(ISNUMBER(SEARCH(LOWER(AP$1),LOWER(VLOOKUP($A52,'Formulärsvar 1'!$A:$AB,8,FALSE)))),AP$1,"")</f>
        <v/>
      </c>
      <c r="AQ52" s="10" t="str">
        <f>IF(ISNUMBER(SEARCH(LOWER(AQ$1),LOWER(VLOOKUP($A52,'Formulärsvar 1'!$A:$AB,8,FALSE)))),AQ$1,"")</f>
        <v/>
      </c>
      <c r="AR52" s="10" t="str">
        <f>IF(ISNUMBER(SEARCH(LOWER(AR$1),LOWER(VLOOKUP($A52,'Formulärsvar 1'!$A:$AB,8,FALSE)))),AR$1,"")</f>
        <v>Typescript</v>
      </c>
      <c r="AS52" s="10" t="str">
        <f>IF(ISNUMBER(SEARCH(LOWER(AS$1),LOWER(VLOOKUP($A52,'Formulärsvar 1'!$A:$AB,8,FALSE)))),AS$1,"")</f>
        <v/>
      </c>
      <c r="AT52" s="10" t="str">
        <f>IF(ISNUMBER(SEARCH(LOWER(AT$1),LOWER(VLOOKUP($A52,'Formulärsvar 1'!$A:$AB,8,FALSE)))),AT$1,"")</f>
        <v/>
      </c>
      <c r="AU52" s="10"/>
      <c r="AV52" s="10"/>
      <c r="AW52" s="10"/>
    </row>
    <row r="53" spans="1:49" x14ac:dyDescent="0.25">
      <c r="A53">
        <v>52</v>
      </c>
      <c r="B53" s="10" t="str">
        <f>IF(ISNUMBER(SEARCH(LOWER(B$1),LOWER(VLOOKUP($A53,'Formulärsvar 1'!$A:$AB,8,FALSE)))),B$1,"")</f>
        <v/>
      </c>
      <c r="C53" s="10" t="str">
        <f>IF(ISNUMBER(SEARCH(LOWER(C$1),LOWER(VLOOKUP($A53,'Formulärsvar 1'!$A:$AB,8,FALSE)))),C$1,"")</f>
        <v/>
      </c>
      <c r="D53" s="10" t="str">
        <f>IF(ISNUMBER(SEARCH(LOWER(D$1),LOWER(VLOOKUP($A53,'Formulärsvar 1'!$A:$AB,8,FALSE)))),D$1,"")</f>
        <v/>
      </c>
      <c r="E53" s="10" t="str">
        <f>IF(ISNUMBER(SEARCH(LOWER(E$1),LOWER(VLOOKUP($A53,'Formulärsvar 1'!$A:$AB,8,FALSE)))),E$1,"")</f>
        <v/>
      </c>
      <c r="F53" s="10" t="str">
        <f>IF(ISNUMBER(SEARCH(LOWER(F$1),LOWER(VLOOKUP($A53,'Formulärsvar 1'!$A:$AB,8,FALSE)))),F$1,"")</f>
        <v/>
      </c>
      <c r="G53" s="10" t="str">
        <f>IF(ISNUMBER(SEARCH(LOWER(G$1),LOWER(VLOOKUP($A53,'Formulärsvar 1'!$A:$AB,8,FALSE)))),G$1,"")</f>
        <v/>
      </c>
      <c r="H53" s="10" t="s">
        <v>874</v>
      </c>
      <c r="I53" s="10" t="str">
        <f>IF(ISNUMBER(SEARCH(LOWER(I$1),LOWER(VLOOKUP($A53,'Formulärsvar 1'!$A:$AB,8,FALSE)))),I$1,"")</f>
        <v/>
      </c>
      <c r="J53" s="10" t="str">
        <f>IF(ISNUMBER(SEARCH(LOWER(J$1),LOWER(VLOOKUP($A53,'Formulärsvar 1'!$A:$AB,8,FALSE)))),J$1,"")</f>
        <v/>
      </c>
      <c r="K53" s="10" t="str">
        <f>IF(ISNUMBER(SEARCH(LOWER(K$1),LOWER(VLOOKUP($A53,'Formulärsvar 1'!$A:$AB,8,FALSE)))),K$1,"")</f>
        <v/>
      </c>
      <c r="L53" s="10" t="str">
        <f>IF(ISNUMBER(SEARCH(LOWER(L$1),LOWER(VLOOKUP($A53,'Formulärsvar 1'!$A:$AB,8,FALSE)))),L$1,"")</f>
        <v/>
      </c>
      <c r="M53" s="10" t="str">
        <f>IF(ISNUMBER(SEARCH(LOWER(M$1),LOWER(VLOOKUP($A53,'Formulärsvar 1'!$A:$AB,8,FALSE)))),M$1,"")</f>
        <v/>
      </c>
      <c r="N53" s="10" t="str">
        <f>IF(ISNUMBER(SEARCH(LOWER(N$1),LOWER(VLOOKUP($A53,'Formulärsvar 1'!$A:$AB,8,FALSE)))),N$1,"")</f>
        <v/>
      </c>
      <c r="O53" s="10" t="str">
        <f>IF(ISNUMBER(SEARCH(LOWER(O$1),LOWER(VLOOKUP($A53,'Formulärsvar 1'!$A:$AB,8,FALSE)))),O$1,"")</f>
        <v/>
      </c>
      <c r="P53" s="10" t="str">
        <f>IF(ISNUMBER(SEARCH(LOWER(P$1),LOWER(VLOOKUP($A53,'Formulärsvar 1'!$A:$AB,8,FALSE)))),P$1,"")</f>
        <v/>
      </c>
      <c r="Q53" s="10" t="str">
        <f>IF(ISNUMBER(SEARCH(LOWER(Q$1),LOWER(VLOOKUP($A53,'Formulärsvar 1'!$A:$AB,8,FALSE)))),Q$1,"")</f>
        <v/>
      </c>
      <c r="R53" s="10" t="str">
        <f>IF(ISNUMBER(SEARCH(LOWER(R$1),LOWER(VLOOKUP($A53,'Formulärsvar 1'!$A:$AB,8,FALSE)))),R$1,"")</f>
        <v/>
      </c>
      <c r="S53" s="10" t="str">
        <f>IF(ISNUMBER(SEARCH(LOWER(S$1),LOWER(VLOOKUP($A53,'Formulärsvar 1'!$A:$AB,8,FALSE)))),S$1,"")</f>
        <v/>
      </c>
      <c r="T53" s="10" t="str">
        <f>IF(ISNUMBER(SEARCH(LOWER(T$1),LOWER(VLOOKUP($A53,'Formulärsvar 1'!$A:$AB,8,FALSE)))),T$1,"")</f>
        <v>Hack</v>
      </c>
      <c r="U53" s="10" t="str">
        <f>IF(ISNUMBER(SEARCH(LOWER(U$1),LOWER(VLOOKUP($A53,'Formulärsvar 1'!$A:$AB,8,FALSE)))),U$1,"")</f>
        <v/>
      </c>
      <c r="V53" s="10" t="str">
        <f>IF(ISNUMBER(SEARCH(LOWER(V$1),LOWER(VLOOKUP($A53,'Formulärsvar 1'!$A:$AB,8,FALSE)))),V$1,"")</f>
        <v/>
      </c>
      <c r="W53" s="10" t="s">
        <v>160</v>
      </c>
      <c r="X53" s="10" t="str">
        <f>IF(ISNUMBER(SEARCH(LOWER(X$1),LOWER(VLOOKUP($A53,'Formulärsvar 1'!$A:$AB,8,FALSE)))),X$1,"")</f>
        <v>JavaScript</v>
      </c>
      <c r="Y53" s="10" t="str">
        <f>IF(ISNUMBER(SEARCH(LOWER(Y$1),LOWER(VLOOKUP($A53,'Formulärsvar 1'!$A:$AB,8,FALSE)))),Y$1,"")</f>
        <v/>
      </c>
      <c r="Z53" s="10" t="str">
        <f>IF(ISNUMBER(SEARCH(LOWER(Z$1),LOWER(VLOOKUP($A53,'Formulärsvar 1'!$A:$AB,8,FALSE)))),Z$1,"")</f>
        <v/>
      </c>
      <c r="AA53" s="10" t="str">
        <f>IF(ISNUMBER(SEARCH(LOWER(AA$1),LOWER(VLOOKUP($A53,'Formulärsvar 1'!$A:$AB,8,FALSE)))),AA$1,"")</f>
        <v/>
      </c>
      <c r="AB53" s="10" t="str">
        <f>IF(ISNUMBER(SEARCH(LOWER(AB$1),LOWER(VLOOKUP($A53,'Formulärsvar 1'!$A:$AB,8,FALSE)))),AB$1,"")</f>
        <v/>
      </c>
      <c r="AC53" s="10" t="str">
        <f>IF(ISNUMBER(SEARCH(LOWER(AC$1),LOWER(VLOOKUP($A53,'Formulärsvar 1'!$A:$AB,8,FALSE)))),AC$1,"")</f>
        <v/>
      </c>
      <c r="AD53" s="10" t="str">
        <f>IF(ISNUMBER(SEARCH(LOWER(AD$1),LOWER(VLOOKUP($A53,'Formulärsvar 1'!$A:$AB,8,FALSE)))),AD$1,"")</f>
        <v/>
      </c>
      <c r="AE53" s="10" t="str">
        <f>IF(ISNUMBER(SEARCH(LOWER(AE$1),LOWER(VLOOKUP($A53,'Formulärsvar 1'!$A:$AB,8,FALSE)))),AE$1,"")</f>
        <v/>
      </c>
      <c r="AF53" s="10" t="str">
        <f>IF(ISNUMBER(SEARCH(LOWER(AF$1),LOWER(VLOOKUP($A53,'Formulärsvar 1'!$A:$AB,8,FALSE)))),AF$1,"")</f>
        <v/>
      </c>
      <c r="AG53" s="10" t="str">
        <f>IF(ISNUMBER(SEARCH(LOWER(AG$1),LOWER(VLOOKUP($A53,'Formulärsvar 1'!$A:$AB,8,FALSE)))),AG$1,"")</f>
        <v>PHP</v>
      </c>
      <c r="AH53" s="10" t="str">
        <f>IF(ISNUMBER(SEARCH(LOWER(AH$1),LOWER(VLOOKUP($A53,'Formulärsvar 1'!$A:$AB,8,FALSE)))),AH$1,"")</f>
        <v/>
      </c>
      <c r="AI53" s="10" t="str">
        <f>IF(ISNUMBER(SEARCH(LOWER(AI$1),LOWER(VLOOKUP($A53,'Formulärsvar 1'!$A:$AB,8,FALSE)))),AI$1,"")</f>
        <v>Python</v>
      </c>
      <c r="AJ53" s="10" t="s">
        <v>874</v>
      </c>
      <c r="AK53" s="10" t="str">
        <f>IF(ISNUMBER(SEARCH(LOWER(AK$1),LOWER(VLOOKUP($A53,'Formulärsvar 1'!$A:$AB,8,FALSE)))),AK$1,"")</f>
        <v/>
      </c>
      <c r="AL53" s="10" t="str">
        <f>IF(ISNUMBER(SEARCH(LOWER(AL$1),LOWER(VLOOKUP($A53,'Formulärsvar 1'!$A:$AB,8,FALSE)))),AL$1,"")</f>
        <v/>
      </c>
      <c r="AM53" s="10" t="str">
        <f>IF(ISNUMBER(SEARCH(LOWER(AM$1),LOWER(VLOOKUP($A53,'Formulärsvar 1'!$A:$AB,8,FALSE)))),AM$1,"")</f>
        <v/>
      </c>
      <c r="AN53" s="10" t="str">
        <f>IF(ISNUMBER(SEARCH(LOWER(AN$1),LOWER(VLOOKUP($A53,'Formulärsvar 1'!$A:$AB,8,FALSE)))),AN$1,"")</f>
        <v/>
      </c>
      <c r="AO53" s="10" t="str">
        <f>IF(ISNUMBER(SEARCH(LOWER(AO$1),LOWER(VLOOKUP($A53,'Formulärsvar 1'!$A:$AB,8,FALSE)))),AO$1,"")</f>
        <v/>
      </c>
      <c r="AP53" s="10" t="str">
        <f>IF(ISNUMBER(SEARCH(LOWER(AP$1),LOWER(VLOOKUP($A53,'Formulärsvar 1'!$A:$AB,8,FALSE)))),AP$1,"")</f>
        <v/>
      </c>
      <c r="AQ53" s="10" t="str">
        <f>IF(ISNUMBER(SEARCH(LOWER(AQ$1),LOWER(VLOOKUP($A53,'Formulärsvar 1'!$A:$AB,8,FALSE)))),AQ$1,"")</f>
        <v/>
      </c>
      <c r="AR53" s="10" t="str">
        <f>IF(ISNUMBER(SEARCH(LOWER(AR$1),LOWER(VLOOKUP($A53,'Formulärsvar 1'!$A:$AB,8,FALSE)))),AR$1,"")</f>
        <v/>
      </c>
      <c r="AS53" s="10" t="str">
        <f>IF(ISNUMBER(SEARCH(LOWER(AS$1),LOWER(VLOOKUP($A53,'Formulärsvar 1'!$A:$AB,8,FALSE)))),AS$1,"")</f>
        <v/>
      </c>
      <c r="AT53" s="10" t="str">
        <f>IF(ISNUMBER(SEARCH(LOWER(AT$1),LOWER(VLOOKUP($A53,'Formulärsvar 1'!$A:$AB,8,FALSE)))),AT$1,"")</f>
        <v/>
      </c>
      <c r="AU53" s="10"/>
      <c r="AV53" s="10"/>
      <c r="AW53" s="10"/>
    </row>
    <row r="54" spans="1:49" ht="26.4" x14ac:dyDescent="0.25">
      <c r="A54">
        <v>53</v>
      </c>
      <c r="B54" s="10" t="str">
        <f>IF(ISNUMBER(SEARCH(LOWER(B$1),LOWER(VLOOKUP($A54,'Formulärsvar 1'!$A:$AB,8,FALSE)))),B$1,"")</f>
        <v/>
      </c>
      <c r="C54" s="10" t="str">
        <f>IF(ISNUMBER(SEARCH(LOWER(C$1),LOWER(VLOOKUP($A54,'Formulärsvar 1'!$A:$AB,8,FALSE)))),C$1,"")</f>
        <v/>
      </c>
      <c r="D54" s="10" t="str">
        <f>IF(ISNUMBER(SEARCH(LOWER(D$1),LOWER(VLOOKUP($A54,'Formulärsvar 1'!$A:$AB,8,FALSE)))),D$1,"")</f>
        <v/>
      </c>
      <c r="E54" s="10" t="str">
        <f>IF(ISNUMBER(SEARCH(LOWER(E$1),LOWER(VLOOKUP($A54,'Formulärsvar 1'!$A:$AB,8,FALSE)))),E$1,"")</f>
        <v/>
      </c>
      <c r="F54" s="10" t="str">
        <f>IF(ISNUMBER(SEARCH(LOWER(F$1),LOWER(VLOOKUP($A54,'Formulärsvar 1'!$A:$AB,8,FALSE)))),F$1,"")</f>
        <v/>
      </c>
      <c r="G54" s="10" t="str">
        <f>IF(ISNUMBER(SEARCH(LOWER(G$1),LOWER(VLOOKUP($A54,'Formulärsvar 1'!$A:$AB,8,FALSE)))),G$1,"")</f>
        <v/>
      </c>
      <c r="H54" s="10" t="s">
        <v>874</v>
      </c>
      <c r="I54" s="10" t="str">
        <f>IF(ISNUMBER(SEARCH(LOWER(I$1),LOWER(VLOOKUP($A54,'Formulärsvar 1'!$A:$AB,8,FALSE)))),I$1,"")</f>
        <v>C#</v>
      </c>
      <c r="J54" s="10" t="str">
        <f>IF(ISNUMBER(SEARCH(LOWER(J$1),LOWER(VLOOKUP($A54,'Formulärsvar 1'!$A:$AB,8,FALSE)))),J$1,"")</f>
        <v/>
      </c>
      <c r="K54" s="10" t="str">
        <f>IF(ISNUMBER(SEARCH(LOWER(K$1),LOWER(VLOOKUP($A54,'Formulärsvar 1'!$A:$AB,8,FALSE)))),K$1,"")</f>
        <v/>
      </c>
      <c r="L54" s="10" t="str">
        <f>IF(ISNUMBER(SEARCH(LOWER(L$1),LOWER(VLOOKUP($A54,'Formulärsvar 1'!$A:$AB,8,FALSE)))),L$1,"")</f>
        <v/>
      </c>
      <c r="M54" s="10" t="str">
        <f>IF(ISNUMBER(SEARCH(LOWER(M$1),LOWER(VLOOKUP($A54,'Formulärsvar 1'!$A:$AB,8,FALSE)))),M$1,"")</f>
        <v/>
      </c>
      <c r="N54" s="10" t="str">
        <f>IF(ISNUMBER(SEARCH(LOWER(N$1),LOWER(VLOOKUP($A54,'Formulärsvar 1'!$A:$AB,8,FALSE)))),N$1,"")</f>
        <v/>
      </c>
      <c r="O54" s="10" t="str">
        <f>IF(ISNUMBER(SEARCH(LOWER(O$1),LOWER(VLOOKUP($A54,'Formulärsvar 1'!$A:$AB,8,FALSE)))),O$1,"")</f>
        <v/>
      </c>
      <c r="P54" s="10" t="str">
        <f>IF(ISNUMBER(SEARCH(LOWER(P$1),LOWER(VLOOKUP($A54,'Formulärsvar 1'!$A:$AB,8,FALSE)))),P$1,"")</f>
        <v/>
      </c>
      <c r="Q54" s="10" t="str">
        <f>IF(ISNUMBER(SEARCH(LOWER(Q$1),LOWER(VLOOKUP($A54,'Formulärsvar 1'!$A:$AB,8,FALSE)))),Q$1,"")</f>
        <v/>
      </c>
      <c r="R54" s="10" t="str">
        <f>IF(ISNUMBER(SEARCH(LOWER(R$1),LOWER(VLOOKUP($A54,'Formulärsvar 1'!$A:$AB,8,FALSE)))),R$1,"")</f>
        <v/>
      </c>
      <c r="S54" s="10" t="str">
        <f>IF(ISNUMBER(SEARCH(LOWER(S$1),LOWER(VLOOKUP($A54,'Formulärsvar 1'!$A:$AB,8,FALSE)))),S$1,"")</f>
        <v/>
      </c>
      <c r="T54" s="10" t="str">
        <f>IF(ISNUMBER(SEARCH(LOWER(T$1),LOWER(VLOOKUP($A54,'Formulärsvar 1'!$A:$AB,8,FALSE)))),T$1,"")</f>
        <v/>
      </c>
      <c r="U54" s="10" t="str">
        <f>IF(ISNUMBER(SEARCH(LOWER(U$1),LOWER(VLOOKUP($A54,'Formulärsvar 1'!$A:$AB,8,FALSE)))),U$1,"")</f>
        <v/>
      </c>
      <c r="V54" s="10" t="str">
        <f>IF(ISNUMBER(SEARCH(LOWER(V$1),LOWER(VLOOKUP($A54,'Formulärsvar 1'!$A:$AB,8,FALSE)))),V$1,"")</f>
        <v/>
      </c>
      <c r="W54" s="10" t="s">
        <v>160</v>
      </c>
      <c r="X54" s="10" t="str">
        <f>IF(ISNUMBER(SEARCH(LOWER(X$1),LOWER(VLOOKUP($A54,'Formulärsvar 1'!$A:$AB,8,FALSE)))),X$1,"")</f>
        <v/>
      </c>
      <c r="Y54" s="10" t="str">
        <f>IF(ISNUMBER(SEARCH(LOWER(Y$1),LOWER(VLOOKUP($A54,'Formulärsvar 1'!$A:$AB,8,FALSE)))),Y$1,"")</f>
        <v/>
      </c>
      <c r="Z54" s="10" t="str">
        <f>IF(ISNUMBER(SEARCH(LOWER(Z$1),LOWER(VLOOKUP($A54,'Formulärsvar 1'!$A:$AB,8,FALSE)))),Z$1,"")</f>
        <v/>
      </c>
      <c r="AA54" s="10" t="str">
        <f>IF(ISNUMBER(SEARCH(LOWER(AA$1),LOWER(VLOOKUP($A54,'Formulärsvar 1'!$A:$AB,8,FALSE)))),AA$1,"")</f>
        <v/>
      </c>
      <c r="AB54" s="10" t="str">
        <f>IF(ISNUMBER(SEARCH(LOWER(AB$1),LOWER(VLOOKUP($A54,'Formulärsvar 1'!$A:$AB,8,FALSE)))),AB$1,"")</f>
        <v/>
      </c>
      <c r="AC54" s="10" t="str">
        <f>IF(ISNUMBER(SEARCH(LOWER(AC$1),LOWER(VLOOKUP($A54,'Formulärsvar 1'!$A:$AB,8,FALSE)))),AC$1,"")</f>
        <v/>
      </c>
      <c r="AD54" s="10" t="str">
        <f>IF(ISNUMBER(SEARCH(LOWER(AD$1),LOWER(VLOOKUP($A54,'Formulärsvar 1'!$A:$AB,8,FALSE)))),AD$1,"")</f>
        <v/>
      </c>
      <c r="AE54" s="10" t="str">
        <f>IF(ISNUMBER(SEARCH(LOWER(AE$1),LOWER(VLOOKUP($A54,'Formulärsvar 1'!$A:$AB,8,FALSE)))),AE$1,"")</f>
        <v/>
      </c>
      <c r="AF54" s="10" t="str">
        <f>IF(ISNUMBER(SEARCH(LOWER(AF$1),LOWER(VLOOKUP($A54,'Formulärsvar 1'!$A:$AB,8,FALSE)))),AF$1,"")</f>
        <v/>
      </c>
      <c r="AG54" s="10" t="str">
        <f>IF(ISNUMBER(SEARCH(LOWER(AG$1),LOWER(VLOOKUP($A54,'Formulärsvar 1'!$A:$AB,8,FALSE)))),AG$1,"")</f>
        <v/>
      </c>
      <c r="AH54" s="10" t="str">
        <f>IF(ISNUMBER(SEARCH(LOWER(AH$1),LOWER(VLOOKUP($A54,'Formulärsvar 1'!$A:$AB,8,FALSE)))),AH$1,"")</f>
        <v/>
      </c>
      <c r="AI54" s="10" t="str">
        <f>IF(ISNUMBER(SEARCH(LOWER(AI$1),LOWER(VLOOKUP($A54,'Formulärsvar 1'!$A:$AB,8,FALSE)))),AI$1,"")</f>
        <v/>
      </c>
      <c r="AJ54" s="10" t="s">
        <v>874</v>
      </c>
      <c r="AK54" s="10" t="str">
        <f>IF(ISNUMBER(SEARCH(LOWER(AK$1),LOWER(VLOOKUP($A54,'Formulärsvar 1'!$A:$AB,8,FALSE)))),AK$1,"")</f>
        <v/>
      </c>
      <c r="AL54" s="10" t="str">
        <f>IF(ISNUMBER(SEARCH(LOWER(AL$1),LOWER(VLOOKUP($A54,'Formulärsvar 1'!$A:$AB,8,FALSE)))),AL$1,"")</f>
        <v/>
      </c>
      <c r="AM54" s="10" t="str">
        <f>IF(ISNUMBER(SEARCH(LOWER(AM$1),LOWER(VLOOKUP($A54,'Formulärsvar 1'!$A:$AB,8,FALSE)))),AM$1,"")</f>
        <v/>
      </c>
      <c r="AN54" s="10" t="str">
        <f>IF(ISNUMBER(SEARCH(LOWER(AN$1),LOWER(VLOOKUP($A54,'Formulärsvar 1'!$A:$AB,8,FALSE)))),AN$1,"")</f>
        <v/>
      </c>
      <c r="AO54" s="10" t="str">
        <f>IF(ISNUMBER(SEARCH(LOWER(AO$1),LOWER(VLOOKUP($A54,'Formulärsvar 1'!$A:$AB,8,FALSE)))),AO$1,"")</f>
        <v/>
      </c>
      <c r="AP54" s="10" t="str">
        <f>IF(ISNUMBER(SEARCH(LOWER(AP$1),LOWER(VLOOKUP($A54,'Formulärsvar 1'!$A:$AB,8,FALSE)))),AP$1,"")</f>
        <v/>
      </c>
      <c r="AQ54" s="10" t="str">
        <f>IF(ISNUMBER(SEARCH(LOWER(AQ$1),LOWER(VLOOKUP($A54,'Formulärsvar 1'!$A:$AB,8,FALSE)))),AQ$1,"")</f>
        <v/>
      </c>
      <c r="AR54" s="10" t="str">
        <f>IF(ISNUMBER(SEARCH(LOWER(AR$1),LOWER(VLOOKUP($A54,'Formulärsvar 1'!$A:$AB,8,FALSE)))),AR$1,"")</f>
        <v/>
      </c>
      <c r="AS54" s="10" t="str">
        <f>IF(ISNUMBER(SEARCH(LOWER(AS$1),LOWER(VLOOKUP($A54,'Formulärsvar 1'!$A:$AB,8,FALSE)))),AS$1,"")</f>
        <v>Visual Basic</v>
      </c>
      <c r="AT54" s="10" t="str">
        <f>IF(ISNUMBER(SEARCH(LOWER(AT$1),LOWER(VLOOKUP($A54,'Formulärsvar 1'!$A:$AB,8,FALSE)))),AT$1,"")</f>
        <v/>
      </c>
      <c r="AU54" s="10"/>
      <c r="AV54" s="10"/>
      <c r="AW54" s="10"/>
    </row>
    <row r="55" spans="1:49" x14ac:dyDescent="0.25">
      <c r="A55">
        <v>54</v>
      </c>
      <c r="B55" s="10" t="str">
        <f>IF(ISNUMBER(SEARCH(LOWER(B$1),LOWER(VLOOKUP($A55,'Formulärsvar 1'!$A:$AB,8,FALSE)))),B$1,"")</f>
        <v/>
      </c>
      <c r="C55" s="10" t="str">
        <f>IF(ISNUMBER(SEARCH(LOWER(C$1),LOWER(VLOOKUP($A55,'Formulärsvar 1'!$A:$AB,8,FALSE)))),C$1,"")</f>
        <v/>
      </c>
      <c r="D55" s="10" t="str">
        <f>IF(ISNUMBER(SEARCH(LOWER(D$1),LOWER(VLOOKUP($A55,'Formulärsvar 1'!$A:$AB,8,FALSE)))),D$1,"")</f>
        <v/>
      </c>
      <c r="E55" s="10" t="str">
        <f>IF(ISNUMBER(SEARCH(LOWER(E$1),LOWER(VLOOKUP($A55,'Formulärsvar 1'!$A:$AB,8,FALSE)))),E$1,"")</f>
        <v/>
      </c>
      <c r="F55" s="10" t="str">
        <f>IF(ISNUMBER(SEARCH(LOWER(F$1),LOWER(VLOOKUP($A55,'Formulärsvar 1'!$A:$AB,8,FALSE)))),F$1,"")</f>
        <v/>
      </c>
      <c r="G55" s="10" t="str">
        <f>IF(ISNUMBER(SEARCH(LOWER(G$1),LOWER(VLOOKUP($A55,'Formulärsvar 1'!$A:$AB,8,FALSE)))),G$1,"")</f>
        <v/>
      </c>
      <c r="H55" s="10" t="s">
        <v>874</v>
      </c>
      <c r="I55" s="10" t="str">
        <f>IF(ISNUMBER(SEARCH(LOWER(I$1),LOWER(VLOOKUP($A55,'Formulärsvar 1'!$A:$AB,8,FALSE)))),I$1,"")</f>
        <v/>
      </c>
      <c r="J55" s="10" t="str">
        <f>IF(ISNUMBER(SEARCH(LOWER(J$1),LOWER(VLOOKUP($A55,'Formulärsvar 1'!$A:$AB,8,FALSE)))),J$1,"")</f>
        <v/>
      </c>
      <c r="K55" s="10" t="str">
        <f>IF(ISNUMBER(SEARCH(LOWER(K$1),LOWER(VLOOKUP($A55,'Formulärsvar 1'!$A:$AB,8,FALSE)))),K$1,"")</f>
        <v/>
      </c>
      <c r="L55" s="10" t="str">
        <f>IF(ISNUMBER(SEARCH(LOWER(L$1),LOWER(VLOOKUP($A55,'Formulärsvar 1'!$A:$AB,8,FALSE)))),L$1,"")</f>
        <v/>
      </c>
      <c r="M55" s="10" t="str">
        <f>IF(ISNUMBER(SEARCH(LOWER(M$1),LOWER(VLOOKUP($A55,'Formulärsvar 1'!$A:$AB,8,FALSE)))),M$1,"")</f>
        <v/>
      </c>
      <c r="N55" s="10" t="str">
        <f>IF(ISNUMBER(SEARCH(LOWER(N$1),LOWER(VLOOKUP($A55,'Formulärsvar 1'!$A:$AB,8,FALSE)))),N$1,"")</f>
        <v/>
      </c>
      <c r="O55" s="10" t="str">
        <f>IF(ISNUMBER(SEARCH(LOWER(O$1),LOWER(VLOOKUP($A55,'Formulärsvar 1'!$A:$AB,8,FALSE)))),O$1,"")</f>
        <v/>
      </c>
      <c r="P55" s="10" t="str">
        <f>IF(ISNUMBER(SEARCH(LOWER(P$1),LOWER(VLOOKUP($A55,'Formulärsvar 1'!$A:$AB,8,FALSE)))),P$1,"")</f>
        <v/>
      </c>
      <c r="Q55" s="10" t="str">
        <f>IF(ISNUMBER(SEARCH(LOWER(Q$1),LOWER(VLOOKUP($A55,'Formulärsvar 1'!$A:$AB,8,FALSE)))),Q$1,"")</f>
        <v/>
      </c>
      <c r="R55" s="10" t="str">
        <f>IF(ISNUMBER(SEARCH(LOWER(R$1),LOWER(VLOOKUP($A55,'Formulärsvar 1'!$A:$AB,8,FALSE)))),R$1,"")</f>
        <v/>
      </c>
      <c r="S55" s="10" t="str">
        <f>IF(ISNUMBER(SEARCH(LOWER(S$1),LOWER(VLOOKUP($A55,'Formulärsvar 1'!$A:$AB,8,FALSE)))),S$1,"")</f>
        <v/>
      </c>
      <c r="T55" s="10" t="str">
        <f>IF(ISNUMBER(SEARCH(LOWER(T$1),LOWER(VLOOKUP($A55,'Formulärsvar 1'!$A:$AB,8,FALSE)))),T$1,"")</f>
        <v/>
      </c>
      <c r="U55" s="10" t="str">
        <f>IF(ISNUMBER(SEARCH(LOWER(U$1),LOWER(VLOOKUP($A55,'Formulärsvar 1'!$A:$AB,8,FALSE)))),U$1,"")</f>
        <v/>
      </c>
      <c r="V55" s="10" t="str">
        <f>IF(ISNUMBER(SEARCH(LOWER(V$1),LOWER(VLOOKUP($A55,'Formulärsvar 1'!$A:$AB,8,FALSE)))),V$1,"")</f>
        <v/>
      </c>
      <c r="W55" s="10" t="s">
        <v>160</v>
      </c>
      <c r="X55" s="10" t="str">
        <f>IF(ISNUMBER(SEARCH(LOWER(X$1),LOWER(VLOOKUP($A55,'Formulärsvar 1'!$A:$AB,8,FALSE)))),X$1,"")</f>
        <v/>
      </c>
      <c r="Y55" s="10" t="str">
        <f>IF(ISNUMBER(SEARCH(LOWER(Y$1),LOWER(VLOOKUP($A55,'Formulärsvar 1'!$A:$AB,8,FALSE)))),Y$1,"")</f>
        <v/>
      </c>
      <c r="Z55" s="10" t="str">
        <f>IF(ISNUMBER(SEARCH(LOWER(Z$1),LOWER(VLOOKUP($A55,'Formulärsvar 1'!$A:$AB,8,FALSE)))),Z$1,"")</f>
        <v/>
      </c>
      <c r="AA55" s="10" t="str">
        <f>IF(ISNUMBER(SEARCH(LOWER(AA$1),LOWER(VLOOKUP($A55,'Formulärsvar 1'!$A:$AB,8,FALSE)))),AA$1,"")</f>
        <v/>
      </c>
      <c r="AB55" s="10" t="str">
        <f>IF(ISNUMBER(SEARCH(LOWER(AB$1),LOWER(VLOOKUP($A55,'Formulärsvar 1'!$A:$AB,8,FALSE)))),AB$1,"")</f>
        <v/>
      </c>
      <c r="AC55" s="10" t="str">
        <f>IF(ISNUMBER(SEARCH(LOWER(AC$1),LOWER(VLOOKUP($A55,'Formulärsvar 1'!$A:$AB,8,FALSE)))),AC$1,"")</f>
        <v/>
      </c>
      <c r="AD55" s="10" t="str">
        <f>IF(ISNUMBER(SEARCH(LOWER(AD$1),LOWER(VLOOKUP($A55,'Formulärsvar 1'!$A:$AB,8,FALSE)))),AD$1,"")</f>
        <v/>
      </c>
      <c r="AE55" s="10" t="str">
        <f>IF(ISNUMBER(SEARCH(LOWER(AE$1),LOWER(VLOOKUP($A55,'Formulärsvar 1'!$A:$AB,8,FALSE)))),AE$1,"")</f>
        <v/>
      </c>
      <c r="AF55" s="10" t="str">
        <f>IF(ISNUMBER(SEARCH(LOWER(AF$1),LOWER(VLOOKUP($A55,'Formulärsvar 1'!$A:$AB,8,FALSE)))),AF$1,"")</f>
        <v>Perl</v>
      </c>
      <c r="AG55" s="10" t="str">
        <f>IF(ISNUMBER(SEARCH(LOWER(AG$1),LOWER(VLOOKUP($A55,'Formulärsvar 1'!$A:$AB,8,FALSE)))),AG$1,"")</f>
        <v/>
      </c>
      <c r="AH55" s="10" t="str">
        <f>IF(ISNUMBER(SEARCH(LOWER(AH$1),LOWER(VLOOKUP($A55,'Formulärsvar 1'!$A:$AB,8,FALSE)))),AH$1,"")</f>
        <v/>
      </c>
      <c r="AI55" s="10" t="str">
        <f>IF(ISNUMBER(SEARCH(LOWER(AI$1),LOWER(VLOOKUP($A55,'Formulärsvar 1'!$A:$AB,8,FALSE)))),AI$1,"")</f>
        <v>Python</v>
      </c>
      <c r="AJ55" s="10" t="s">
        <v>874</v>
      </c>
      <c r="AK55" s="10" t="str">
        <f>IF(ISNUMBER(SEARCH(LOWER(AK$1),LOWER(VLOOKUP($A55,'Formulärsvar 1'!$A:$AB,8,FALSE)))),AK$1,"")</f>
        <v/>
      </c>
      <c r="AL55" s="10" t="str">
        <f>IF(ISNUMBER(SEARCH(LOWER(AL$1),LOWER(VLOOKUP($A55,'Formulärsvar 1'!$A:$AB,8,FALSE)))),AL$1,"")</f>
        <v/>
      </c>
      <c r="AM55" s="10" t="str">
        <f>IF(ISNUMBER(SEARCH(LOWER(AM$1),LOWER(VLOOKUP($A55,'Formulärsvar 1'!$A:$AB,8,FALSE)))),AM$1,"")</f>
        <v/>
      </c>
      <c r="AN55" s="10" t="str">
        <f>IF(ISNUMBER(SEARCH(LOWER(AN$1),LOWER(VLOOKUP($A55,'Formulärsvar 1'!$A:$AB,8,FALSE)))),AN$1,"")</f>
        <v/>
      </c>
      <c r="AO55" s="10" t="str">
        <f>IF(ISNUMBER(SEARCH(LOWER(AO$1),LOWER(VLOOKUP($A55,'Formulärsvar 1'!$A:$AB,8,FALSE)))),AO$1,"")</f>
        <v>SQL</v>
      </c>
      <c r="AP55" s="10" t="str">
        <f>IF(ISNUMBER(SEARCH(LOWER(AP$1),LOWER(VLOOKUP($A55,'Formulärsvar 1'!$A:$AB,8,FALSE)))),AP$1,"")</f>
        <v/>
      </c>
      <c r="AQ55" s="10" t="str">
        <f>IF(ISNUMBER(SEARCH(LOWER(AQ$1),LOWER(VLOOKUP($A55,'Formulärsvar 1'!$A:$AB,8,FALSE)))),AQ$1,"")</f>
        <v/>
      </c>
      <c r="AR55" s="10" t="str">
        <f>IF(ISNUMBER(SEARCH(LOWER(AR$1),LOWER(VLOOKUP($A55,'Formulärsvar 1'!$A:$AB,8,FALSE)))),AR$1,"")</f>
        <v/>
      </c>
      <c r="AS55" s="10" t="str">
        <f>IF(ISNUMBER(SEARCH(LOWER(AS$1),LOWER(VLOOKUP($A55,'Formulärsvar 1'!$A:$AB,8,FALSE)))),AS$1,"")</f>
        <v/>
      </c>
      <c r="AT55" s="10" t="str">
        <f>IF(ISNUMBER(SEARCH(LOWER(AT$1),LOWER(VLOOKUP($A55,'Formulärsvar 1'!$A:$AB,8,FALSE)))),AT$1,"")</f>
        <v/>
      </c>
      <c r="AU55" s="10"/>
      <c r="AV55" s="10"/>
      <c r="AW55" s="10"/>
    </row>
    <row r="56" spans="1:49" ht="26.4" x14ac:dyDescent="0.25">
      <c r="A56">
        <v>55</v>
      </c>
      <c r="B56" s="10" t="str">
        <f>IF(ISNUMBER(SEARCH(LOWER(B$1),LOWER(VLOOKUP($A56,'Formulärsvar 1'!$A:$AB,8,FALSE)))),B$1,"")</f>
        <v/>
      </c>
      <c r="C56" s="10" t="str">
        <f>IF(ISNUMBER(SEARCH(LOWER(C$1),LOWER(VLOOKUP($A56,'Formulärsvar 1'!$A:$AB,8,FALSE)))),C$1,"")</f>
        <v/>
      </c>
      <c r="D56" s="10" t="str">
        <f>IF(ISNUMBER(SEARCH(LOWER(D$1),LOWER(VLOOKUP($A56,'Formulärsvar 1'!$A:$AB,8,FALSE)))),D$1,"")</f>
        <v/>
      </c>
      <c r="E56" s="10" t="str">
        <f>IF(ISNUMBER(SEARCH(LOWER(E$1),LOWER(VLOOKUP($A56,'Formulärsvar 1'!$A:$AB,8,FALSE)))),E$1,"")</f>
        <v/>
      </c>
      <c r="F56" s="10" t="str">
        <f>IF(ISNUMBER(SEARCH(LOWER(F$1),LOWER(VLOOKUP($A56,'Formulärsvar 1'!$A:$AB,8,FALSE)))),F$1,"")</f>
        <v/>
      </c>
      <c r="G56" s="10" t="str">
        <f>IF(ISNUMBER(SEARCH(LOWER(G$1),LOWER(VLOOKUP($A56,'Formulärsvar 1'!$A:$AB,8,FALSE)))),G$1,"")</f>
        <v/>
      </c>
      <c r="H56" s="10" t="s">
        <v>29</v>
      </c>
      <c r="I56" s="10" t="str">
        <f>IF(ISNUMBER(SEARCH(LOWER(I$1),LOWER(VLOOKUP($A56,'Formulärsvar 1'!$A:$AB,8,FALSE)))),I$1,"")</f>
        <v/>
      </c>
      <c r="J56" s="10" t="str">
        <f>IF(ISNUMBER(SEARCH(LOWER(J$1),LOWER(VLOOKUP($A56,'Formulärsvar 1'!$A:$AB,8,FALSE)))),J$1,"")</f>
        <v>C++</v>
      </c>
      <c r="K56" s="10" t="str">
        <f>IF(ISNUMBER(SEARCH(LOWER(K$1),LOWER(VLOOKUP($A56,'Formulärsvar 1'!$A:$AB,8,FALSE)))),K$1,"")</f>
        <v/>
      </c>
      <c r="L56" s="10" t="str">
        <f>IF(ISNUMBER(SEARCH(LOWER(L$1),LOWER(VLOOKUP($A56,'Formulärsvar 1'!$A:$AB,8,FALSE)))),L$1,"")</f>
        <v/>
      </c>
      <c r="M56" s="10" t="str">
        <f>IF(ISNUMBER(SEARCH(LOWER(M$1),LOWER(VLOOKUP($A56,'Formulärsvar 1'!$A:$AB,8,FALSE)))),M$1,"")</f>
        <v/>
      </c>
      <c r="N56" s="10" t="str">
        <f>IF(ISNUMBER(SEARCH(LOWER(N$1),LOWER(VLOOKUP($A56,'Formulärsvar 1'!$A:$AB,8,FALSE)))),N$1,"")</f>
        <v/>
      </c>
      <c r="O56" s="10" t="str">
        <f>IF(ISNUMBER(SEARCH(LOWER(O$1),LOWER(VLOOKUP($A56,'Formulärsvar 1'!$A:$AB,8,FALSE)))),O$1,"")</f>
        <v/>
      </c>
      <c r="P56" s="10" t="str">
        <f>IF(ISNUMBER(SEARCH(LOWER(P$1),LOWER(VLOOKUP($A56,'Formulärsvar 1'!$A:$AB,8,FALSE)))),P$1,"")</f>
        <v/>
      </c>
      <c r="Q56" s="10" t="str">
        <f>IF(ISNUMBER(SEARCH(LOWER(Q$1),LOWER(VLOOKUP($A56,'Formulärsvar 1'!$A:$AB,8,FALSE)))),Q$1,"")</f>
        <v/>
      </c>
      <c r="R56" s="10" t="str">
        <f>IF(ISNUMBER(SEARCH(LOWER(R$1),LOWER(VLOOKUP($A56,'Formulärsvar 1'!$A:$AB,8,FALSE)))),R$1,"")</f>
        <v/>
      </c>
      <c r="S56" s="10" t="str">
        <f>IF(ISNUMBER(SEARCH(LOWER(S$1),LOWER(VLOOKUP($A56,'Formulärsvar 1'!$A:$AB,8,FALSE)))),S$1,"")</f>
        <v/>
      </c>
      <c r="T56" s="10" t="str">
        <f>IF(ISNUMBER(SEARCH(LOWER(T$1),LOWER(VLOOKUP($A56,'Formulärsvar 1'!$A:$AB,8,FALSE)))),T$1,"")</f>
        <v/>
      </c>
      <c r="U56" s="10" t="str">
        <f>IF(ISNUMBER(SEARCH(LOWER(U$1),LOWER(VLOOKUP($A56,'Formulärsvar 1'!$A:$AB,8,FALSE)))),U$1,"")</f>
        <v/>
      </c>
      <c r="V56" s="10" t="str">
        <f>IF(ISNUMBER(SEARCH(LOWER(V$1),LOWER(VLOOKUP($A56,'Formulärsvar 1'!$A:$AB,8,FALSE)))),V$1,"")</f>
        <v/>
      </c>
      <c r="W56" s="10" t="s">
        <v>160</v>
      </c>
      <c r="X56" s="10" t="str">
        <f>IF(ISNUMBER(SEARCH(LOWER(X$1),LOWER(VLOOKUP($A56,'Formulärsvar 1'!$A:$AB,8,FALSE)))),X$1,"")</f>
        <v>JavaScript</v>
      </c>
      <c r="Y56" s="10" t="str">
        <f>IF(ISNUMBER(SEARCH(LOWER(Y$1),LOWER(VLOOKUP($A56,'Formulärsvar 1'!$A:$AB,8,FALSE)))),Y$1,"")</f>
        <v/>
      </c>
      <c r="Z56" s="10" t="str">
        <f>IF(ISNUMBER(SEARCH(LOWER(Z$1),LOWER(VLOOKUP($A56,'Formulärsvar 1'!$A:$AB,8,FALSE)))),Z$1,"")</f>
        <v/>
      </c>
      <c r="AA56" s="10" t="str">
        <f>IF(ISNUMBER(SEARCH(LOWER(AA$1),LOWER(VLOOKUP($A56,'Formulärsvar 1'!$A:$AB,8,FALSE)))),AA$1,"")</f>
        <v/>
      </c>
      <c r="AB56" s="10" t="str">
        <f>IF(ISNUMBER(SEARCH(LOWER(AB$1),LOWER(VLOOKUP($A56,'Formulärsvar 1'!$A:$AB,8,FALSE)))),AB$1,"")</f>
        <v/>
      </c>
      <c r="AC56" s="10" t="str">
        <f>IF(ISNUMBER(SEARCH(LOWER(AC$1),LOWER(VLOOKUP($A56,'Formulärsvar 1'!$A:$AB,8,FALSE)))),AC$1,"")</f>
        <v/>
      </c>
      <c r="AD56" s="10" t="str">
        <f>IF(ISNUMBER(SEARCH(LOWER(AD$1),LOWER(VLOOKUP($A56,'Formulärsvar 1'!$A:$AB,8,FALSE)))),AD$1,"")</f>
        <v/>
      </c>
      <c r="AE56" s="10" t="str">
        <f>IF(ISNUMBER(SEARCH(LOWER(AE$1),LOWER(VLOOKUP($A56,'Formulärsvar 1'!$A:$AB,8,FALSE)))),AE$1,"")</f>
        <v/>
      </c>
      <c r="AF56" s="10" t="str">
        <f>IF(ISNUMBER(SEARCH(LOWER(AF$1),LOWER(VLOOKUP($A56,'Formulärsvar 1'!$A:$AB,8,FALSE)))),AF$1,"")</f>
        <v/>
      </c>
      <c r="AG56" s="10" t="str">
        <f>IF(ISNUMBER(SEARCH(LOWER(AG$1),LOWER(VLOOKUP($A56,'Formulärsvar 1'!$A:$AB,8,FALSE)))),AG$1,"")</f>
        <v/>
      </c>
      <c r="AH56" s="10" t="str">
        <f>IF(ISNUMBER(SEARCH(LOWER(AH$1),LOWER(VLOOKUP($A56,'Formulärsvar 1'!$A:$AB,8,FALSE)))),AH$1,"")</f>
        <v/>
      </c>
      <c r="AI56" s="10" t="str">
        <f>IF(ISNUMBER(SEARCH(LOWER(AI$1),LOWER(VLOOKUP($A56,'Formulärsvar 1'!$A:$AB,8,FALSE)))),AI$1,"")</f>
        <v/>
      </c>
      <c r="AJ56" s="10" t="s">
        <v>874</v>
      </c>
      <c r="AK56" s="10" t="str">
        <f>IF(ISNUMBER(SEARCH(LOWER(AK$1),LOWER(VLOOKUP($A56,'Formulärsvar 1'!$A:$AB,8,FALSE)))),AK$1,"")</f>
        <v/>
      </c>
      <c r="AL56" s="10" t="str">
        <f>IF(ISNUMBER(SEARCH(LOWER(AL$1),LOWER(VLOOKUP($A56,'Formulärsvar 1'!$A:$AB,8,FALSE)))),AL$1,"")</f>
        <v/>
      </c>
      <c r="AM56" s="10" t="str">
        <f>IF(ISNUMBER(SEARCH(LOWER(AM$1),LOWER(VLOOKUP($A56,'Formulärsvar 1'!$A:$AB,8,FALSE)))),AM$1,"")</f>
        <v/>
      </c>
      <c r="AN56" s="10" t="str">
        <f>IF(ISNUMBER(SEARCH(LOWER(AN$1),LOWER(VLOOKUP($A56,'Formulärsvar 1'!$A:$AB,8,FALSE)))),AN$1,"")</f>
        <v/>
      </c>
      <c r="AO56" s="10" t="str">
        <f>IF(ISNUMBER(SEARCH(LOWER(AO$1),LOWER(VLOOKUP($A56,'Formulärsvar 1'!$A:$AB,8,FALSE)))),AO$1,"")</f>
        <v>SQL</v>
      </c>
      <c r="AP56" s="10" t="str">
        <f>IF(ISNUMBER(SEARCH(LOWER(AP$1),LOWER(VLOOKUP($A56,'Formulärsvar 1'!$A:$AB,8,FALSE)))),AP$1,"")</f>
        <v/>
      </c>
      <c r="AQ56" s="10" t="str">
        <f>IF(ISNUMBER(SEARCH(LOWER(AQ$1),LOWER(VLOOKUP($A56,'Formulärsvar 1'!$A:$AB,8,FALSE)))),AQ$1,"")</f>
        <v/>
      </c>
      <c r="AR56" s="10" t="str">
        <f>IF(ISNUMBER(SEARCH(LOWER(AR$1),LOWER(VLOOKUP($A56,'Formulärsvar 1'!$A:$AB,8,FALSE)))),AR$1,"")</f>
        <v/>
      </c>
      <c r="AS56" s="10" t="str">
        <f>IF(ISNUMBER(SEARCH(LOWER(AS$1),LOWER(VLOOKUP($A56,'Formulärsvar 1'!$A:$AB,8,FALSE)))),AS$1,"")</f>
        <v>Visual Basic</v>
      </c>
      <c r="AT56" s="10" t="str">
        <f>IF(ISNUMBER(SEARCH(LOWER(AT$1),LOWER(VLOOKUP($A56,'Formulärsvar 1'!$A:$AB,8,FALSE)))),AT$1,"")</f>
        <v/>
      </c>
      <c r="AU56" s="10"/>
      <c r="AV56" s="10"/>
      <c r="AW56" s="10"/>
    </row>
    <row r="57" spans="1:49" x14ac:dyDescent="0.25">
      <c r="A57">
        <v>56</v>
      </c>
      <c r="B57" s="10" t="str">
        <f>IF(ISNUMBER(SEARCH(LOWER(B$1),LOWER(VLOOKUP($A57,'Formulärsvar 1'!$A:$AB,8,FALSE)))),B$1,"")</f>
        <v/>
      </c>
      <c r="C57" s="10" t="str">
        <f>IF(ISNUMBER(SEARCH(LOWER(C$1),LOWER(VLOOKUP($A57,'Formulärsvar 1'!$A:$AB,8,FALSE)))),C$1,"")</f>
        <v/>
      </c>
      <c r="D57" s="10" t="str">
        <f>IF(ISNUMBER(SEARCH(LOWER(D$1),LOWER(VLOOKUP($A57,'Formulärsvar 1'!$A:$AB,8,FALSE)))),D$1,"")</f>
        <v/>
      </c>
      <c r="E57" s="10" t="str">
        <f>IF(ISNUMBER(SEARCH(LOWER(E$1),LOWER(VLOOKUP($A57,'Formulärsvar 1'!$A:$AB,8,FALSE)))),E$1,"")</f>
        <v/>
      </c>
      <c r="F57" s="10" t="str">
        <f>IF(ISNUMBER(SEARCH(LOWER(F$1),LOWER(VLOOKUP($A57,'Formulärsvar 1'!$A:$AB,8,FALSE)))),F$1,"")</f>
        <v/>
      </c>
      <c r="G57" s="10" t="str">
        <f>IF(ISNUMBER(SEARCH(LOWER(G$1),LOWER(VLOOKUP($A57,'Formulärsvar 1'!$A:$AB,8,FALSE)))),G$1,"")</f>
        <v/>
      </c>
      <c r="H57" s="10" t="s">
        <v>874</v>
      </c>
      <c r="I57" s="10" t="str">
        <f>IF(ISNUMBER(SEARCH(LOWER(I$1),LOWER(VLOOKUP($A57,'Formulärsvar 1'!$A:$AB,8,FALSE)))),I$1,"")</f>
        <v/>
      </c>
      <c r="J57" s="10" t="str">
        <f>IF(ISNUMBER(SEARCH(LOWER(J$1),LOWER(VLOOKUP($A57,'Formulärsvar 1'!$A:$AB,8,FALSE)))),J$1,"")</f>
        <v>C++</v>
      </c>
      <c r="K57" s="10" t="str">
        <f>IF(ISNUMBER(SEARCH(LOWER(K$1),LOWER(VLOOKUP($A57,'Formulärsvar 1'!$A:$AB,8,FALSE)))),K$1,"")</f>
        <v/>
      </c>
      <c r="L57" s="10" t="str">
        <f>IF(ISNUMBER(SEARCH(LOWER(L$1),LOWER(VLOOKUP($A57,'Formulärsvar 1'!$A:$AB,8,FALSE)))),L$1,"")</f>
        <v/>
      </c>
      <c r="M57" s="10" t="str">
        <f>IF(ISNUMBER(SEARCH(LOWER(M$1),LOWER(VLOOKUP($A57,'Formulärsvar 1'!$A:$AB,8,FALSE)))),M$1,"")</f>
        <v/>
      </c>
      <c r="N57" s="10" t="str">
        <f>IF(ISNUMBER(SEARCH(LOWER(N$1),LOWER(VLOOKUP($A57,'Formulärsvar 1'!$A:$AB,8,FALSE)))),N$1,"")</f>
        <v/>
      </c>
      <c r="O57" s="10" t="str">
        <f>IF(ISNUMBER(SEARCH(LOWER(O$1),LOWER(VLOOKUP($A57,'Formulärsvar 1'!$A:$AB,8,FALSE)))),O$1,"")</f>
        <v/>
      </c>
      <c r="P57" s="10" t="str">
        <f>IF(ISNUMBER(SEARCH(LOWER(P$1),LOWER(VLOOKUP($A57,'Formulärsvar 1'!$A:$AB,8,FALSE)))),P$1,"")</f>
        <v/>
      </c>
      <c r="Q57" s="10" t="str">
        <f>IF(ISNUMBER(SEARCH(LOWER(Q$1),LOWER(VLOOKUP($A57,'Formulärsvar 1'!$A:$AB,8,FALSE)))),Q$1,"")</f>
        <v/>
      </c>
      <c r="R57" s="10" t="str">
        <f>IF(ISNUMBER(SEARCH(LOWER(R$1),LOWER(VLOOKUP($A57,'Formulärsvar 1'!$A:$AB,8,FALSE)))),R$1,"")</f>
        <v/>
      </c>
      <c r="S57" s="10" t="str">
        <f>IF(ISNUMBER(SEARCH(LOWER(S$1),LOWER(VLOOKUP($A57,'Formulärsvar 1'!$A:$AB,8,FALSE)))),S$1,"")</f>
        <v/>
      </c>
      <c r="T57" s="10" t="str">
        <f>IF(ISNUMBER(SEARCH(LOWER(T$1),LOWER(VLOOKUP($A57,'Formulärsvar 1'!$A:$AB,8,FALSE)))),T$1,"")</f>
        <v/>
      </c>
      <c r="U57" s="10" t="str">
        <f>IF(ISNUMBER(SEARCH(LOWER(U$1),LOWER(VLOOKUP($A57,'Formulärsvar 1'!$A:$AB,8,FALSE)))),U$1,"")</f>
        <v/>
      </c>
      <c r="V57" s="10" t="str">
        <f>IF(ISNUMBER(SEARCH(LOWER(V$1),LOWER(VLOOKUP($A57,'Formulärsvar 1'!$A:$AB,8,FALSE)))),V$1,"")</f>
        <v/>
      </c>
      <c r="W57" s="10" t="s">
        <v>160</v>
      </c>
      <c r="X57" s="10" t="str">
        <f>IF(ISNUMBER(SEARCH(LOWER(X$1),LOWER(VLOOKUP($A57,'Formulärsvar 1'!$A:$AB,8,FALSE)))),X$1,"")</f>
        <v>JavaScript</v>
      </c>
      <c r="Y57" s="10" t="str">
        <f>IF(ISNUMBER(SEARCH(LOWER(Y$1),LOWER(VLOOKUP($A57,'Formulärsvar 1'!$A:$AB,8,FALSE)))),Y$1,"")</f>
        <v/>
      </c>
      <c r="Z57" s="10" t="str">
        <f>IF(ISNUMBER(SEARCH(LOWER(Z$1),LOWER(VLOOKUP($A57,'Formulärsvar 1'!$A:$AB,8,FALSE)))),Z$1,"")</f>
        <v>lisp</v>
      </c>
      <c r="AA57" s="10" t="str">
        <f>IF(ISNUMBER(SEARCH(LOWER(AA$1),LOWER(VLOOKUP($A57,'Formulärsvar 1'!$A:$AB,8,FALSE)))),AA$1,"")</f>
        <v/>
      </c>
      <c r="AB57" s="10" t="str">
        <f>IF(ISNUMBER(SEARCH(LOWER(AB$1),LOWER(VLOOKUP($A57,'Formulärsvar 1'!$A:$AB,8,FALSE)))),AB$1,"")</f>
        <v/>
      </c>
      <c r="AC57" s="10" t="str">
        <f>IF(ISNUMBER(SEARCH(LOWER(AC$1),LOWER(VLOOKUP($A57,'Formulärsvar 1'!$A:$AB,8,FALSE)))),AC$1,"")</f>
        <v/>
      </c>
      <c r="AD57" s="10" t="str">
        <f>IF(ISNUMBER(SEARCH(LOWER(AD$1),LOWER(VLOOKUP($A57,'Formulärsvar 1'!$A:$AB,8,FALSE)))),AD$1,"")</f>
        <v/>
      </c>
      <c r="AE57" s="10" t="str">
        <f>IF(ISNUMBER(SEARCH(LOWER(AE$1),LOWER(VLOOKUP($A57,'Formulärsvar 1'!$A:$AB,8,FALSE)))),AE$1,"")</f>
        <v/>
      </c>
      <c r="AF57" s="10" t="str">
        <f>IF(ISNUMBER(SEARCH(LOWER(AF$1),LOWER(VLOOKUP($A57,'Formulärsvar 1'!$A:$AB,8,FALSE)))),AF$1,"")</f>
        <v/>
      </c>
      <c r="AG57" s="10" t="str">
        <f>IF(ISNUMBER(SEARCH(LOWER(AG$1),LOWER(VLOOKUP($A57,'Formulärsvar 1'!$A:$AB,8,FALSE)))),AG$1,"")</f>
        <v/>
      </c>
      <c r="AH57" s="10" t="str">
        <f>IF(ISNUMBER(SEARCH(LOWER(AH$1),LOWER(VLOOKUP($A57,'Formulärsvar 1'!$A:$AB,8,FALSE)))),AH$1,"")</f>
        <v/>
      </c>
      <c r="AI57" s="10" t="str">
        <f>IF(ISNUMBER(SEARCH(LOWER(AI$1),LOWER(VLOOKUP($A57,'Formulärsvar 1'!$A:$AB,8,FALSE)))),AI$1,"")</f>
        <v>Python</v>
      </c>
      <c r="AJ57" s="10" t="s">
        <v>874</v>
      </c>
      <c r="AK57" s="10" t="str">
        <f>IF(ISNUMBER(SEARCH(LOWER(AK$1),LOWER(VLOOKUP($A57,'Formulärsvar 1'!$A:$AB,8,FALSE)))),AK$1,"")</f>
        <v/>
      </c>
      <c r="AL57" s="10" t="str">
        <f>IF(ISNUMBER(SEARCH(LOWER(AL$1),LOWER(VLOOKUP($A57,'Formulärsvar 1'!$A:$AB,8,FALSE)))),AL$1,"")</f>
        <v>Rust</v>
      </c>
      <c r="AM57" s="10" t="str">
        <f>IF(ISNUMBER(SEARCH(LOWER(AM$1),LOWER(VLOOKUP($A57,'Formulärsvar 1'!$A:$AB,8,FALSE)))),AM$1,"")</f>
        <v/>
      </c>
      <c r="AN57" s="10" t="str">
        <f>IF(ISNUMBER(SEARCH(LOWER(AN$1),LOWER(VLOOKUP($A57,'Formulärsvar 1'!$A:$AB,8,FALSE)))),AN$1,"")</f>
        <v/>
      </c>
      <c r="AO57" s="10" t="str">
        <f>IF(ISNUMBER(SEARCH(LOWER(AO$1),LOWER(VLOOKUP($A57,'Formulärsvar 1'!$A:$AB,8,FALSE)))),AO$1,"")</f>
        <v>SQL</v>
      </c>
      <c r="AP57" s="10" t="str">
        <f>IF(ISNUMBER(SEARCH(LOWER(AP$1),LOWER(VLOOKUP($A57,'Formulärsvar 1'!$A:$AB,8,FALSE)))),AP$1,"")</f>
        <v/>
      </c>
      <c r="AQ57" s="10" t="str">
        <f>IF(ISNUMBER(SEARCH(LOWER(AQ$1),LOWER(VLOOKUP($A57,'Formulärsvar 1'!$A:$AB,8,FALSE)))),AQ$1,"")</f>
        <v/>
      </c>
      <c r="AR57" s="10" t="str">
        <f>IF(ISNUMBER(SEARCH(LOWER(AR$1),LOWER(VLOOKUP($A57,'Formulärsvar 1'!$A:$AB,8,FALSE)))),AR$1,"")</f>
        <v/>
      </c>
      <c r="AS57" s="10" t="str">
        <f>IF(ISNUMBER(SEARCH(LOWER(AS$1),LOWER(VLOOKUP($A57,'Formulärsvar 1'!$A:$AB,8,FALSE)))),AS$1,"")</f>
        <v/>
      </c>
      <c r="AT57" s="10" t="str">
        <f>IF(ISNUMBER(SEARCH(LOWER(AT$1),LOWER(VLOOKUP($A57,'Formulärsvar 1'!$A:$AB,8,FALSE)))),AT$1,"")</f>
        <v/>
      </c>
      <c r="AU57" s="10"/>
      <c r="AV57" s="10"/>
      <c r="AW57" s="10"/>
    </row>
    <row r="58" spans="1:49" x14ac:dyDescent="0.25">
      <c r="A58">
        <v>57</v>
      </c>
      <c r="B58" s="10" t="str">
        <f>IF(ISNUMBER(SEARCH(LOWER(B$1),LOWER(VLOOKUP($A58,'Formulärsvar 1'!$A:$AB,8,FALSE)))),B$1,"")</f>
        <v/>
      </c>
      <c r="C58" s="10" t="str">
        <f>IF(ISNUMBER(SEARCH(LOWER(C$1),LOWER(VLOOKUP($A58,'Formulärsvar 1'!$A:$AB,8,FALSE)))),C$1,"")</f>
        <v/>
      </c>
      <c r="D58" s="10" t="str">
        <f>IF(ISNUMBER(SEARCH(LOWER(D$1),LOWER(VLOOKUP($A58,'Formulärsvar 1'!$A:$AB,8,FALSE)))),D$1,"")</f>
        <v/>
      </c>
      <c r="E58" s="10" t="str">
        <f>IF(ISNUMBER(SEARCH(LOWER(E$1),LOWER(VLOOKUP($A58,'Formulärsvar 1'!$A:$AB,8,FALSE)))),E$1,"")</f>
        <v/>
      </c>
      <c r="F58" s="10" t="str">
        <f>IF(ISNUMBER(SEARCH(LOWER(F$1),LOWER(VLOOKUP($A58,'Formulärsvar 1'!$A:$AB,8,FALSE)))),F$1,"")</f>
        <v/>
      </c>
      <c r="G58" s="10" t="str">
        <f>IF(ISNUMBER(SEARCH(LOWER(G$1),LOWER(VLOOKUP($A58,'Formulärsvar 1'!$A:$AB,8,FALSE)))),G$1,"")</f>
        <v/>
      </c>
      <c r="H58" s="10" t="s">
        <v>29</v>
      </c>
      <c r="I58" s="10" t="str">
        <f>IF(ISNUMBER(SEARCH(LOWER(I$1),LOWER(VLOOKUP($A58,'Formulärsvar 1'!$A:$AB,8,FALSE)))),I$1,"")</f>
        <v>C#</v>
      </c>
      <c r="J58" s="10" t="str">
        <f>IF(ISNUMBER(SEARCH(LOWER(J$1),LOWER(VLOOKUP($A58,'Formulärsvar 1'!$A:$AB,8,FALSE)))),J$1,"")</f>
        <v>C++</v>
      </c>
      <c r="K58" s="10" t="str">
        <f>IF(ISNUMBER(SEARCH(LOWER(K$1),LOWER(VLOOKUP($A58,'Formulärsvar 1'!$A:$AB,8,FALSE)))),K$1,"")</f>
        <v/>
      </c>
      <c r="L58" s="10" t="str">
        <f>IF(ISNUMBER(SEARCH(LOWER(L$1),LOWER(VLOOKUP($A58,'Formulärsvar 1'!$A:$AB,8,FALSE)))),L$1,"")</f>
        <v/>
      </c>
      <c r="M58" s="10" t="str">
        <f>IF(ISNUMBER(SEARCH(LOWER(M$1),LOWER(VLOOKUP($A58,'Formulärsvar 1'!$A:$AB,8,FALSE)))),M$1,"")</f>
        <v/>
      </c>
      <c r="N58" s="10" t="str">
        <f>IF(ISNUMBER(SEARCH(LOWER(N$1),LOWER(VLOOKUP($A58,'Formulärsvar 1'!$A:$AB,8,FALSE)))),N$1,"")</f>
        <v/>
      </c>
      <c r="O58" s="10" t="str">
        <f>IF(ISNUMBER(SEARCH(LOWER(O$1),LOWER(VLOOKUP($A58,'Formulärsvar 1'!$A:$AB,8,FALSE)))),O$1,"")</f>
        <v/>
      </c>
      <c r="P58" s="10" t="str">
        <f>IF(ISNUMBER(SEARCH(LOWER(P$1),LOWER(VLOOKUP($A58,'Formulärsvar 1'!$A:$AB,8,FALSE)))),P$1,"")</f>
        <v/>
      </c>
      <c r="Q58" s="10" t="str">
        <f>IF(ISNUMBER(SEARCH(LOWER(Q$1),LOWER(VLOOKUP($A58,'Formulärsvar 1'!$A:$AB,8,FALSE)))),Q$1,"")</f>
        <v/>
      </c>
      <c r="R58" s="10" t="str">
        <f>IF(ISNUMBER(SEARCH(LOWER(R$1),LOWER(VLOOKUP($A58,'Formulärsvar 1'!$A:$AB,8,FALSE)))),R$1,"")</f>
        <v/>
      </c>
      <c r="S58" s="10" t="str">
        <f>IF(ISNUMBER(SEARCH(LOWER(S$1),LOWER(VLOOKUP($A58,'Formulärsvar 1'!$A:$AB,8,FALSE)))),S$1,"")</f>
        <v/>
      </c>
      <c r="T58" s="10" t="str">
        <f>IF(ISNUMBER(SEARCH(LOWER(T$1),LOWER(VLOOKUP($A58,'Formulärsvar 1'!$A:$AB,8,FALSE)))),T$1,"")</f>
        <v/>
      </c>
      <c r="U58" s="10" t="str">
        <f>IF(ISNUMBER(SEARCH(LOWER(U$1),LOWER(VLOOKUP($A58,'Formulärsvar 1'!$A:$AB,8,FALSE)))),U$1,"")</f>
        <v/>
      </c>
      <c r="V58" s="10" t="str">
        <f>IF(ISNUMBER(SEARCH(LOWER(V$1),LOWER(VLOOKUP($A58,'Formulärsvar 1'!$A:$AB,8,FALSE)))),V$1,"")</f>
        <v/>
      </c>
      <c r="W58" s="10" t="s">
        <v>160</v>
      </c>
      <c r="X58" s="10" t="str">
        <f>IF(ISNUMBER(SEARCH(LOWER(X$1),LOWER(VLOOKUP($A58,'Formulärsvar 1'!$A:$AB,8,FALSE)))),X$1,"")</f>
        <v/>
      </c>
      <c r="Y58" s="10" t="str">
        <f>IF(ISNUMBER(SEARCH(LOWER(Y$1),LOWER(VLOOKUP($A58,'Formulärsvar 1'!$A:$AB,8,FALSE)))),Y$1,"")</f>
        <v/>
      </c>
      <c r="Z58" s="10" t="str">
        <f>IF(ISNUMBER(SEARCH(LOWER(Z$1),LOWER(VLOOKUP($A58,'Formulärsvar 1'!$A:$AB,8,FALSE)))),Z$1,"")</f>
        <v/>
      </c>
      <c r="AA58" s="10" t="str">
        <f>IF(ISNUMBER(SEARCH(LOWER(AA$1),LOWER(VLOOKUP($A58,'Formulärsvar 1'!$A:$AB,8,FALSE)))),AA$1,"")</f>
        <v/>
      </c>
      <c r="AB58" s="10" t="str">
        <f>IF(ISNUMBER(SEARCH(LOWER(AB$1),LOWER(VLOOKUP($A58,'Formulärsvar 1'!$A:$AB,8,FALSE)))),AB$1,"")</f>
        <v/>
      </c>
      <c r="AC58" s="10" t="str">
        <f>IF(ISNUMBER(SEARCH(LOWER(AC$1),LOWER(VLOOKUP($A58,'Formulärsvar 1'!$A:$AB,8,FALSE)))),AC$1,"")</f>
        <v/>
      </c>
      <c r="AD58" s="10" t="str">
        <f>IF(ISNUMBER(SEARCH(LOWER(AD$1),LOWER(VLOOKUP($A58,'Formulärsvar 1'!$A:$AB,8,FALSE)))),AD$1,"")</f>
        <v/>
      </c>
      <c r="AE58" s="10" t="str">
        <f>IF(ISNUMBER(SEARCH(LOWER(AE$1),LOWER(VLOOKUP($A58,'Formulärsvar 1'!$A:$AB,8,FALSE)))),AE$1,"")</f>
        <v>Object-C</v>
      </c>
      <c r="AF58" s="10" t="str">
        <f>IF(ISNUMBER(SEARCH(LOWER(AF$1),LOWER(VLOOKUP($A58,'Formulärsvar 1'!$A:$AB,8,FALSE)))),AF$1,"")</f>
        <v/>
      </c>
      <c r="AG58" s="10" t="str">
        <f>IF(ISNUMBER(SEARCH(LOWER(AG$1),LOWER(VLOOKUP($A58,'Formulärsvar 1'!$A:$AB,8,FALSE)))),AG$1,"")</f>
        <v/>
      </c>
      <c r="AH58" s="10" t="str">
        <f>IF(ISNUMBER(SEARCH(LOWER(AH$1),LOWER(VLOOKUP($A58,'Formulärsvar 1'!$A:$AB,8,FALSE)))),AH$1,"")</f>
        <v/>
      </c>
      <c r="AI58" s="10" t="str">
        <f>IF(ISNUMBER(SEARCH(LOWER(AI$1),LOWER(VLOOKUP($A58,'Formulärsvar 1'!$A:$AB,8,FALSE)))),AI$1,"")</f>
        <v>Python</v>
      </c>
      <c r="AJ58" s="10" t="s">
        <v>874</v>
      </c>
      <c r="AK58" s="10" t="str">
        <f>IF(ISNUMBER(SEARCH(LOWER(AK$1),LOWER(VLOOKUP($A58,'Formulärsvar 1'!$A:$AB,8,FALSE)))),AK$1,"")</f>
        <v>Ruby</v>
      </c>
      <c r="AL58" s="10" t="str">
        <f>IF(ISNUMBER(SEARCH(LOWER(AL$1),LOWER(VLOOKUP($A58,'Formulärsvar 1'!$A:$AB,8,FALSE)))),AL$1,"")</f>
        <v/>
      </c>
      <c r="AM58" s="10" t="str">
        <f>IF(ISNUMBER(SEARCH(LOWER(AM$1),LOWER(VLOOKUP($A58,'Formulärsvar 1'!$A:$AB,8,FALSE)))),AM$1,"")</f>
        <v/>
      </c>
      <c r="AN58" s="10" t="str">
        <f>IF(ISNUMBER(SEARCH(LOWER(AN$1),LOWER(VLOOKUP($A58,'Formulärsvar 1'!$A:$AB,8,FALSE)))),AN$1,"")</f>
        <v/>
      </c>
      <c r="AO58" s="10" t="str">
        <f>IF(ISNUMBER(SEARCH(LOWER(AO$1),LOWER(VLOOKUP($A58,'Formulärsvar 1'!$A:$AB,8,FALSE)))),AO$1,"")</f>
        <v>SQL</v>
      </c>
      <c r="AP58" s="10" t="str">
        <f>IF(ISNUMBER(SEARCH(LOWER(AP$1),LOWER(VLOOKUP($A58,'Formulärsvar 1'!$A:$AB,8,FALSE)))),AP$1,"")</f>
        <v>Swift</v>
      </c>
      <c r="AQ58" s="10" t="str">
        <f>IF(ISNUMBER(SEARCH(LOWER(AQ$1),LOWER(VLOOKUP($A58,'Formulärsvar 1'!$A:$AB,8,FALSE)))),AQ$1,"")</f>
        <v/>
      </c>
      <c r="AR58" s="10" t="str">
        <f>IF(ISNUMBER(SEARCH(LOWER(AR$1),LOWER(VLOOKUP($A58,'Formulärsvar 1'!$A:$AB,8,FALSE)))),AR$1,"")</f>
        <v/>
      </c>
      <c r="AS58" s="10" t="str">
        <f>IF(ISNUMBER(SEARCH(LOWER(AS$1),LOWER(VLOOKUP($A58,'Formulärsvar 1'!$A:$AB,8,FALSE)))),AS$1,"")</f>
        <v/>
      </c>
      <c r="AT58" s="10" t="str">
        <f>IF(ISNUMBER(SEARCH(LOWER(AT$1),LOWER(VLOOKUP($A58,'Formulärsvar 1'!$A:$AB,8,FALSE)))),AT$1,"")</f>
        <v/>
      </c>
      <c r="AU58" s="10"/>
      <c r="AV58" s="10"/>
      <c r="AW58" s="10"/>
    </row>
    <row r="59" spans="1:49" ht="26.4" x14ac:dyDescent="0.25">
      <c r="A59">
        <v>58</v>
      </c>
      <c r="B59" s="10" t="str">
        <f>IF(ISNUMBER(SEARCH(LOWER(B$1),LOWER(VLOOKUP($A59,'Formulärsvar 1'!$A:$AB,8,FALSE)))),B$1,"")</f>
        <v>ADA</v>
      </c>
      <c r="C59" s="10" t="str">
        <f>IF(ISNUMBER(SEARCH(LOWER(C$1),LOWER(VLOOKUP($A59,'Formulärsvar 1'!$A:$AB,8,FALSE)))),C$1,"")</f>
        <v/>
      </c>
      <c r="D59" s="10" t="str">
        <f>IF(ISNUMBER(SEARCH(LOWER(D$1),LOWER(VLOOKUP($A59,'Formulärsvar 1'!$A:$AB,8,FALSE)))),D$1,"")</f>
        <v/>
      </c>
      <c r="E59" s="10" t="str">
        <f>IF(ISNUMBER(SEARCH(LOWER(E$1),LOWER(VLOOKUP($A59,'Formulärsvar 1'!$A:$AB,8,FALSE)))),E$1,"")</f>
        <v/>
      </c>
      <c r="F59" s="10" t="str">
        <f>IF(ISNUMBER(SEARCH(LOWER(F$1),LOWER(VLOOKUP($A59,'Formulärsvar 1'!$A:$AB,8,FALSE)))),F$1,"")</f>
        <v/>
      </c>
      <c r="G59" s="10" t="str">
        <f>IF(ISNUMBER(SEARCH(LOWER(G$1),LOWER(VLOOKUP($A59,'Formulärsvar 1'!$A:$AB,8,FALSE)))),G$1,"")</f>
        <v/>
      </c>
      <c r="H59" s="10" t="s">
        <v>29</v>
      </c>
      <c r="I59" s="10" t="str">
        <f>IF(ISNUMBER(SEARCH(LOWER(I$1),LOWER(VLOOKUP($A59,'Formulärsvar 1'!$A:$AB,8,FALSE)))),I$1,"")</f>
        <v/>
      </c>
      <c r="J59" s="10" t="str">
        <f>IF(ISNUMBER(SEARCH(LOWER(J$1),LOWER(VLOOKUP($A59,'Formulärsvar 1'!$A:$AB,8,FALSE)))),J$1,"")</f>
        <v>C++</v>
      </c>
      <c r="K59" s="10" t="str">
        <f>IF(ISNUMBER(SEARCH(LOWER(K$1),LOWER(VLOOKUP($A59,'Formulärsvar 1'!$A:$AB,8,FALSE)))),K$1,"")</f>
        <v/>
      </c>
      <c r="L59" s="10" t="str">
        <f>IF(ISNUMBER(SEARCH(LOWER(L$1),LOWER(VLOOKUP($A59,'Formulärsvar 1'!$A:$AB,8,FALSE)))),L$1,"")</f>
        <v/>
      </c>
      <c r="M59" s="10" t="str">
        <f>IF(ISNUMBER(SEARCH(LOWER(M$1),LOWER(VLOOKUP($A59,'Formulärsvar 1'!$A:$AB,8,FALSE)))),M$1,"")</f>
        <v/>
      </c>
      <c r="N59" s="10" t="str">
        <f>IF(ISNUMBER(SEARCH(LOWER(N$1),LOWER(VLOOKUP($A59,'Formulärsvar 1'!$A:$AB,8,FALSE)))),N$1,"")</f>
        <v/>
      </c>
      <c r="O59" s="10" t="str">
        <f>IF(ISNUMBER(SEARCH(LOWER(O$1),LOWER(VLOOKUP($A59,'Formulärsvar 1'!$A:$AB,8,FALSE)))),O$1,"")</f>
        <v/>
      </c>
      <c r="P59" s="10" t="str">
        <f>IF(ISNUMBER(SEARCH(LOWER(P$1),LOWER(VLOOKUP($A59,'Formulärsvar 1'!$A:$AB,8,FALSE)))),P$1,"")</f>
        <v/>
      </c>
      <c r="Q59" s="10" t="str">
        <f>IF(ISNUMBER(SEARCH(LOWER(Q$1),LOWER(VLOOKUP($A59,'Formulärsvar 1'!$A:$AB,8,FALSE)))),Q$1,"")</f>
        <v/>
      </c>
      <c r="R59" s="10" t="str">
        <f>IF(ISNUMBER(SEARCH(LOWER(R$1),LOWER(VLOOKUP($A59,'Formulärsvar 1'!$A:$AB,8,FALSE)))),R$1,"")</f>
        <v/>
      </c>
      <c r="S59" s="10" t="str">
        <f>IF(ISNUMBER(SEARCH(LOWER(S$1),LOWER(VLOOKUP($A59,'Formulärsvar 1'!$A:$AB,8,FALSE)))),S$1,"")</f>
        <v/>
      </c>
      <c r="T59" s="10" t="str">
        <f>IF(ISNUMBER(SEARCH(LOWER(T$1),LOWER(VLOOKUP($A59,'Formulärsvar 1'!$A:$AB,8,FALSE)))),T$1,"")</f>
        <v/>
      </c>
      <c r="U59" s="10" t="str">
        <f>IF(ISNUMBER(SEARCH(LOWER(U$1),LOWER(VLOOKUP($A59,'Formulärsvar 1'!$A:$AB,8,FALSE)))),U$1,"")</f>
        <v/>
      </c>
      <c r="V59" s="10" t="str">
        <f>IF(ISNUMBER(SEARCH(LOWER(V$1),LOWER(VLOOKUP($A59,'Formulärsvar 1'!$A:$AB,8,FALSE)))),V$1,"")</f>
        <v/>
      </c>
      <c r="W59" s="10" t="s">
        <v>874</v>
      </c>
      <c r="X59" s="10" t="str">
        <f>IF(ISNUMBER(SEARCH(LOWER(X$1),LOWER(VLOOKUP($A59,'Formulärsvar 1'!$A:$AB,8,FALSE)))),X$1,"")</f>
        <v/>
      </c>
      <c r="Y59" s="10" t="str">
        <f>IF(ISNUMBER(SEARCH(LOWER(Y$1),LOWER(VLOOKUP($A59,'Formulärsvar 1'!$A:$AB,8,FALSE)))),Y$1,"")</f>
        <v/>
      </c>
      <c r="Z59" s="10" t="str">
        <f>IF(ISNUMBER(SEARCH(LOWER(Z$1),LOWER(VLOOKUP($A59,'Formulärsvar 1'!$A:$AB,8,FALSE)))),Z$1,"")</f>
        <v/>
      </c>
      <c r="AA59" s="10" t="str">
        <f>IF(ISNUMBER(SEARCH(LOWER(AA$1),LOWER(VLOOKUP($A59,'Formulärsvar 1'!$A:$AB,8,FALSE)))),AA$1,"")</f>
        <v/>
      </c>
      <c r="AB59" s="10" t="str">
        <f>IF(ISNUMBER(SEARCH(LOWER(AB$1),LOWER(VLOOKUP($A59,'Formulärsvar 1'!$A:$AB,8,FALSE)))),AB$1,"")</f>
        <v>MATLAB</v>
      </c>
      <c r="AC59" s="10" t="str">
        <f>IF(ISNUMBER(SEARCH(LOWER(AC$1),LOWER(VLOOKUP($A59,'Formulärsvar 1'!$A:$AB,8,FALSE)))),AC$1,"")</f>
        <v/>
      </c>
      <c r="AD59" s="10" t="str">
        <f>IF(ISNUMBER(SEARCH(LOWER(AD$1),LOWER(VLOOKUP($A59,'Formulärsvar 1'!$A:$AB,8,FALSE)))),AD$1,"")</f>
        <v>Object Pascal</v>
      </c>
      <c r="AE59" s="10" t="str">
        <f>IF(ISNUMBER(SEARCH(LOWER(AE$1),LOWER(VLOOKUP($A59,'Formulärsvar 1'!$A:$AB,8,FALSE)))),AE$1,"")</f>
        <v>Object-C</v>
      </c>
      <c r="AF59" s="10" t="str">
        <f>IF(ISNUMBER(SEARCH(LOWER(AF$1),LOWER(VLOOKUP($A59,'Formulärsvar 1'!$A:$AB,8,FALSE)))),AF$1,"")</f>
        <v/>
      </c>
      <c r="AG59" s="10" t="str">
        <f>IF(ISNUMBER(SEARCH(LOWER(AG$1),LOWER(VLOOKUP($A59,'Formulärsvar 1'!$A:$AB,8,FALSE)))),AG$1,"")</f>
        <v/>
      </c>
      <c r="AH59" s="10" t="str">
        <f>IF(ISNUMBER(SEARCH(LOWER(AH$1),LOWER(VLOOKUP($A59,'Formulärsvar 1'!$A:$AB,8,FALSE)))),AH$1,"")</f>
        <v/>
      </c>
      <c r="AI59" s="10" t="str">
        <f>IF(ISNUMBER(SEARCH(LOWER(AI$1),LOWER(VLOOKUP($A59,'Formulärsvar 1'!$A:$AB,8,FALSE)))),AI$1,"")</f>
        <v/>
      </c>
      <c r="AJ59" s="10" t="s">
        <v>874</v>
      </c>
      <c r="AK59" s="10" t="str">
        <f>IF(ISNUMBER(SEARCH(LOWER(AK$1),LOWER(VLOOKUP($A59,'Formulärsvar 1'!$A:$AB,8,FALSE)))),AK$1,"")</f>
        <v/>
      </c>
      <c r="AL59" s="10" t="str">
        <f>IF(ISNUMBER(SEARCH(LOWER(AL$1),LOWER(VLOOKUP($A59,'Formulärsvar 1'!$A:$AB,8,FALSE)))),AL$1,"")</f>
        <v/>
      </c>
      <c r="AM59" s="10" t="str">
        <f>IF(ISNUMBER(SEARCH(LOWER(AM$1),LOWER(VLOOKUP($A59,'Formulärsvar 1'!$A:$AB,8,FALSE)))),AM$1,"")</f>
        <v/>
      </c>
      <c r="AN59" s="10" t="str">
        <f>IF(ISNUMBER(SEARCH(LOWER(AN$1),LOWER(VLOOKUP($A59,'Formulärsvar 1'!$A:$AB,8,FALSE)))),AN$1,"")</f>
        <v/>
      </c>
      <c r="AO59" s="10" t="str">
        <f>IF(ISNUMBER(SEARCH(LOWER(AO$1),LOWER(VLOOKUP($A59,'Formulärsvar 1'!$A:$AB,8,FALSE)))),AO$1,"")</f>
        <v>SQL</v>
      </c>
      <c r="AP59" s="10" t="str">
        <f>IF(ISNUMBER(SEARCH(LOWER(AP$1),LOWER(VLOOKUP($A59,'Formulärsvar 1'!$A:$AB,8,FALSE)))),AP$1,"")</f>
        <v/>
      </c>
      <c r="AQ59" s="10" t="str">
        <f>IF(ISNUMBER(SEARCH(LOWER(AQ$1),LOWER(VLOOKUP($A59,'Formulärsvar 1'!$A:$AB,8,FALSE)))),AQ$1,"")</f>
        <v/>
      </c>
      <c r="AR59" s="10" t="str">
        <f>IF(ISNUMBER(SEARCH(LOWER(AR$1),LOWER(VLOOKUP($A59,'Formulärsvar 1'!$A:$AB,8,FALSE)))),AR$1,"")</f>
        <v/>
      </c>
      <c r="AS59" s="10" t="str">
        <f>IF(ISNUMBER(SEARCH(LOWER(AS$1),LOWER(VLOOKUP($A59,'Formulärsvar 1'!$A:$AB,8,FALSE)))),AS$1,"")</f>
        <v/>
      </c>
      <c r="AT59" s="10" t="str">
        <f>IF(ISNUMBER(SEARCH(LOWER(AT$1),LOWER(VLOOKUP($A59,'Formulärsvar 1'!$A:$AB,8,FALSE)))),AT$1,"")</f>
        <v/>
      </c>
      <c r="AU59" s="10"/>
      <c r="AV59" s="10"/>
      <c r="AW59" s="10"/>
    </row>
    <row r="60" spans="1:49" x14ac:dyDescent="0.25">
      <c r="A60">
        <v>59</v>
      </c>
      <c r="B60" s="10" t="str">
        <f>IF(ISNUMBER(SEARCH(LOWER(B$1),LOWER(VLOOKUP($A60,'Formulärsvar 1'!$A:$AB,8,FALSE)))),B$1,"")</f>
        <v/>
      </c>
      <c r="C60" s="10" t="str">
        <f>IF(ISNUMBER(SEARCH(LOWER(C$1),LOWER(VLOOKUP($A60,'Formulärsvar 1'!$A:$AB,8,FALSE)))),C$1,"")</f>
        <v/>
      </c>
      <c r="D60" s="10" t="str">
        <f>IF(ISNUMBER(SEARCH(LOWER(D$1),LOWER(VLOOKUP($A60,'Formulärsvar 1'!$A:$AB,8,FALSE)))),D$1,"")</f>
        <v/>
      </c>
      <c r="E60" s="10" t="str">
        <f>IF(ISNUMBER(SEARCH(LOWER(E$1),LOWER(VLOOKUP($A60,'Formulärsvar 1'!$A:$AB,8,FALSE)))),E$1,"")</f>
        <v/>
      </c>
      <c r="F60" s="10" t="str">
        <f>IF(ISNUMBER(SEARCH(LOWER(F$1),LOWER(VLOOKUP($A60,'Formulärsvar 1'!$A:$AB,8,FALSE)))),F$1,"")</f>
        <v/>
      </c>
      <c r="G60" s="10" t="str">
        <f>IF(ISNUMBER(SEARCH(LOWER(G$1),LOWER(VLOOKUP($A60,'Formulärsvar 1'!$A:$AB,8,FALSE)))),G$1,"")</f>
        <v/>
      </c>
      <c r="H60" s="10" t="s">
        <v>29</v>
      </c>
      <c r="I60" s="10" t="str">
        <f>IF(ISNUMBER(SEARCH(LOWER(I$1),LOWER(VLOOKUP($A60,'Formulärsvar 1'!$A:$AB,8,FALSE)))),I$1,"")</f>
        <v/>
      </c>
      <c r="J60" s="10" t="str">
        <f>IF(ISNUMBER(SEARCH(LOWER(J$1),LOWER(VLOOKUP($A60,'Formulärsvar 1'!$A:$AB,8,FALSE)))),J$1,"")</f>
        <v>C++</v>
      </c>
      <c r="K60" s="10" t="str">
        <f>IF(ISNUMBER(SEARCH(LOWER(K$1),LOWER(VLOOKUP($A60,'Formulärsvar 1'!$A:$AB,8,FALSE)))),K$1,"")</f>
        <v/>
      </c>
      <c r="L60" s="10" t="str">
        <f>IF(ISNUMBER(SEARCH(LOWER(L$1),LOWER(VLOOKUP($A60,'Formulärsvar 1'!$A:$AB,8,FALSE)))),L$1,"")</f>
        <v/>
      </c>
      <c r="M60" s="10" t="str">
        <f>IF(ISNUMBER(SEARCH(LOWER(M$1),LOWER(VLOOKUP($A60,'Formulärsvar 1'!$A:$AB,8,FALSE)))),M$1,"")</f>
        <v/>
      </c>
      <c r="N60" s="10" t="str">
        <f>IF(ISNUMBER(SEARCH(LOWER(N$1),LOWER(VLOOKUP($A60,'Formulärsvar 1'!$A:$AB,8,FALSE)))),N$1,"")</f>
        <v/>
      </c>
      <c r="O60" s="10" t="str">
        <f>IF(ISNUMBER(SEARCH(LOWER(O$1),LOWER(VLOOKUP($A60,'Formulärsvar 1'!$A:$AB,8,FALSE)))),O$1,"")</f>
        <v/>
      </c>
      <c r="P60" s="10" t="str">
        <f>IF(ISNUMBER(SEARCH(LOWER(P$1),LOWER(VLOOKUP($A60,'Formulärsvar 1'!$A:$AB,8,FALSE)))),P$1,"")</f>
        <v/>
      </c>
      <c r="Q60" s="10" t="str">
        <f>IF(ISNUMBER(SEARCH(LOWER(Q$1),LOWER(VLOOKUP($A60,'Formulärsvar 1'!$A:$AB,8,FALSE)))),Q$1,"")</f>
        <v/>
      </c>
      <c r="R60" s="10" t="str">
        <f>IF(ISNUMBER(SEARCH(LOWER(R$1),LOWER(VLOOKUP($A60,'Formulärsvar 1'!$A:$AB,8,FALSE)))),R$1,"")</f>
        <v/>
      </c>
      <c r="S60" s="10" t="str">
        <f>IF(ISNUMBER(SEARCH(LOWER(S$1),LOWER(VLOOKUP($A60,'Formulärsvar 1'!$A:$AB,8,FALSE)))),S$1,"")</f>
        <v/>
      </c>
      <c r="T60" s="10" t="str">
        <f>IF(ISNUMBER(SEARCH(LOWER(T$1),LOWER(VLOOKUP($A60,'Formulärsvar 1'!$A:$AB,8,FALSE)))),T$1,"")</f>
        <v/>
      </c>
      <c r="U60" s="10" t="str">
        <f>IF(ISNUMBER(SEARCH(LOWER(U$1),LOWER(VLOOKUP($A60,'Formulärsvar 1'!$A:$AB,8,FALSE)))),U$1,"")</f>
        <v/>
      </c>
      <c r="V60" s="10" t="str">
        <f>IF(ISNUMBER(SEARCH(LOWER(V$1),LOWER(VLOOKUP($A60,'Formulärsvar 1'!$A:$AB,8,FALSE)))),V$1,"")</f>
        <v/>
      </c>
      <c r="W60" s="10" t="s">
        <v>874</v>
      </c>
      <c r="X60" s="10" t="str">
        <f>IF(ISNUMBER(SEARCH(LOWER(X$1),LOWER(VLOOKUP($A60,'Formulärsvar 1'!$A:$AB,8,FALSE)))),X$1,"")</f>
        <v>JavaScript</v>
      </c>
      <c r="Y60" s="10" t="str">
        <f>IF(ISNUMBER(SEARCH(LOWER(Y$1),LOWER(VLOOKUP($A60,'Formulärsvar 1'!$A:$AB,8,FALSE)))),Y$1,"")</f>
        <v/>
      </c>
      <c r="Z60" s="10" t="str">
        <f>IF(ISNUMBER(SEARCH(LOWER(Z$1),LOWER(VLOOKUP($A60,'Formulärsvar 1'!$A:$AB,8,FALSE)))),Z$1,"")</f>
        <v/>
      </c>
      <c r="AA60" s="10" t="str">
        <f>IF(ISNUMBER(SEARCH(LOWER(AA$1),LOWER(VLOOKUP($A60,'Formulärsvar 1'!$A:$AB,8,FALSE)))),AA$1,"")</f>
        <v/>
      </c>
      <c r="AB60" s="10" t="str">
        <f>IF(ISNUMBER(SEARCH(LOWER(AB$1),LOWER(VLOOKUP($A60,'Formulärsvar 1'!$A:$AB,8,FALSE)))),AB$1,"")</f>
        <v>MATLAB</v>
      </c>
      <c r="AC60" s="10" t="str">
        <f>IF(ISNUMBER(SEARCH(LOWER(AC$1),LOWER(VLOOKUP($A60,'Formulärsvar 1'!$A:$AB,8,FALSE)))),AC$1,"")</f>
        <v/>
      </c>
      <c r="AD60" s="10" t="str">
        <f>IF(ISNUMBER(SEARCH(LOWER(AD$1),LOWER(VLOOKUP($A60,'Formulärsvar 1'!$A:$AB,8,FALSE)))),AD$1,"")</f>
        <v/>
      </c>
      <c r="AE60" s="10" t="str">
        <f>IF(ISNUMBER(SEARCH(LOWER(AE$1),LOWER(VLOOKUP($A60,'Formulärsvar 1'!$A:$AB,8,FALSE)))),AE$1,"")</f>
        <v/>
      </c>
      <c r="AF60" s="10" t="str">
        <f>IF(ISNUMBER(SEARCH(LOWER(AF$1),LOWER(VLOOKUP($A60,'Formulärsvar 1'!$A:$AB,8,FALSE)))),AF$1,"")</f>
        <v/>
      </c>
      <c r="AG60" s="10" t="str">
        <f>IF(ISNUMBER(SEARCH(LOWER(AG$1),LOWER(VLOOKUP($A60,'Formulärsvar 1'!$A:$AB,8,FALSE)))),AG$1,"")</f>
        <v/>
      </c>
      <c r="AH60" s="10" t="str">
        <f>IF(ISNUMBER(SEARCH(LOWER(AH$1),LOWER(VLOOKUP($A60,'Formulärsvar 1'!$A:$AB,8,FALSE)))),AH$1,"")</f>
        <v/>
      </c>
      <c r="AI60" s="10" t="str">
        <f>IF(ISNUMBER(SEARCH(LOWER(AI$1),LOWER(VLOOKUP($A60,'Formulärsvar 1'!$A:$AB,8,FALSE)))),AI$1,"")</f>
        <v>Python</v>
      </c>
      <c r="AJ60" s="10" t="s">
        <v>776</v>
      </c>
      <c r="AK60" s="10" t="str">
        <f>IF(ISNUMBER(SEARCH(LOWER(AK$1),LOWER(VLOOKUP($A60,'Formulärsvar 1'!$A:$AB,8,FALSE)))),AK$1,"")</f>
        <v/>
      </c>
      <c r="AL60" s="10" t="str">
        <f>IF(ISNUMBER(SEARCH(LOWER(AL$1),LOWER(VLOOKUP($A60,'Formulärsvar 1'!$A:$AB,8,FALSE)))),AL$1,"")</f>
        <v/>
      </c>
      <c r="AM60" s="10" t="str">
        <f>IF(ISNUMBER(SEARCH(LOWER(AM$1),LOWER(VLOOKUP($A60,'Formulärsvar 1'!$A:$AB,8,FALSE)))),AM$1,"")</f>
        <v/>
      </c>
      <c r="AN60" s="10" t="str">
        <f>IF(ISNUMBER(SEARCH(LOWER(AN$1),LOWER(VLOOKUP($A60,'Formulärsvar 1'!$A:$AB,8,FALSE)))),AN$1,"")</f>
        <v/>
      </c>
      <c r="AO60" s="10" t="str">
        <f>IF(ISNUMBER(SEARCH(LOWER(AO$1),LOWER(VLOOKUP($A60,'Formulärsvar 1'!$A:$AB,8,FALSE)))),AO$1,"")</f>
        <v>SQL</v>
      </c>
      <c r="AP60" s="10" t="str">
        <f>IF(ISNUMBER(SEARCH(LOWER(AP$1),LOWER(VLOOKUP($A60,'Formulärsvar 1'!$A:$AB,8,FALSE)))),AP$1,"")</f>
        <v/>
      </c>
      <c r="AQ60" s="10" t="str">
        <f>IF(ISNUMBER(SEARCH(LOWER(AQ$1),LOWER(VLOOKUP($A60,'Formulärsvar 1'!$A:$AB,8,FALSE)))),AQ$1,"")</f>
        <v/>
      </c>
      <c r="AR60" s="10" t="str">
        <f>IF(ISNUMBER(SEARCH(LOWER(AR$1),LOWER(VLOOKUP($A60,'Formulärsvar 1'!$A:$AB,8,FALSE)))),AR$1,"")</f>
        <v/>
      </c>
      <c r="AS60" s="10" t="str">
        <f>IF(ISNUMBER(SEARCH(LOWER(AS$1),LOWER(VLOOKUP($A60,'Formulärsvar 1'!$A:$AB,8,FALSE)))),AS$1,"")</f>
        <v/>
      </c>
      <c r="AT60" s="10" t="str">
        <f>IF(ISNUMBER(SEARCH(LOWER(AT$1),LOWER(VLOOKUP($A60,'Formulärsvar 1'!$A:$AB,8,FALSE)))),AT$1,"")</f>
        <v/>
      </c>
      <c r="AU60" s="10"/>
      <c r="AV60" s="10"/>
      <c r="AW60" s="10"/>
    </row>
    <row r="61" spans="1:49" x14ac:dyDescent="0.25">
      <c r="A61">
        <v>60</v>
      </c>
      <c r="B61" s="10" t="str">
        <f>IF(ISNUMBER(SEARCH(LOWER(B$1),LOWER(VLOOKUP($A61,'Formulärsvar 1'!$A:$AB,8,FALSE)))),B$1,"")</f>
        <v/>
      </c>
      <c r="C61" s="10" t="str">
        <f>IF(ISNUMBER(SEARCH(LOWER(C$1),LOWER(VLOOKUP($A61,'Formulärsvar 1'!$A:$AB,8,FALSE)))),C$1,"")</f>
        <v/>
      </c>
      <c r="D61" s="10" t="str">
        <f>IF(ISNUMBER(SEARCH(LOWER(D$1),LOWER(VLOOKUP($A61,'Formulärsvar 1'!$A:$AB,8,FALSE)))),D$1,"")</f>
        <v/>
      </c>
      <c r="E61" s="10" t="str">
        <f>IF(ISNUMBER(SEARCH(LOWER(E$1),LOWER(VLOOKUP($A61,'Formulärsvar 1'!$A:$AB,8,FALSE)))),E$1,"")</f>
        <v/>
      </c>
      <c r="F61" s="10" t="str">
        <f>IF(ISNUMBER(SEARCH(LOWER(F$1),LOWER(VLOOKUP($A61,'Formulärsvar 1'!$A:$AB,8,FALSE)))),F$1,"")</f>
        <v/>
      </c>
      <c r="G61" s="10" t="str">
        <f>IF(ISNUMBER(SEARCH(LOWER(G$1),LOWER(VLOOKUP($A61,'Formulärsvar 1'!$A:$AB,8,FALSE)))),G$1,"")</f>
        <v/>
      </c>
      <c r="H61" s="10" t="s">
        <v>29</v>
      </c>
      <c r="I61" s="10" t="str">
        <f>IF(ISNUMBER(SEARCH(LOWER(I$1),LOWER(VLOOKUP($A61,'Formulärsvar 1'!$A:$AB,8,FALSE)))),I$1,"")</f>
        <v>C#</v>
      </c>
      <c r="J61" s="10" t="str">
        <f>IF(ISNUMBER(SEARCH(LOWER(J$1),LOWER(VLOOKUP($A61,'Formulärsvar 1'!$A:$AB,8,FALSE)))),J$1,"")</f>
        <v/>
      </c>
      <c r="K61" s="10" t="str">
        <f>IF(ISNUMBER(SEARCH(LOWER(K$1),LOWER(VLOOKUP($A61,'Formulärsvar 1'!$A:$AB,8,FALSE)))),K$1,"")</f>
        <v/>
      </c>
      <c r="L61" s="10" t="str">
        <f>IF(ISNUMBER(SEARCH(LOWER(L$1),LOWER(VLOOKUP($A61,'Formulärsvar 1'!$A:$AB,8,FALSE)))),L$1,"")</f>
        <v/>
      </c>
      <c r="M61" s="10" t="str">
        <f>IF(ISNUMBER(SEARCH(LOWER(M$1),LOWER(VLOOKUP($A61,'Formulärsvar 1'!$A:$AB,8,FALSE)))),M$1,"")</f>
        <v/>
      </c>
      <c r="N61" s="10" t="str">
        <f>IF(ISNUMBER(SEARCH(LOWER(N$1),LOWER(VLOOKUP($A61,'Formulärsvar 1'!$A:$AB,8,FALSE)))),N$1,"")</f>
        <v/>
      </c>
      <c r="O61" s="10" t="str">
        <f>IF(ISNUMBER(SEARCH(LOWER(O$1),LOWER(VLOOKUP($A61,'Formulärsvar 1'!$A:$AB,8,FALSE)))),O$1,"")</f>
        <v/>
      </c>
      <c r="P61" s="10" t="str">
        <f>IF(ISNUMBER(SEARCH(LOWER(P$1),LOWER(VLOOKUP($A61,'Formulärsvar 1'!$A:$AB,8,FALSE)))),P$1,"")</f>
        <v/>
      </c>
      <c r="Q61" s="10" t="str">
        <f>IF(ISNUMBER(SEARCH(LOWER(Q$1),LOWER(VLOOKUP($A61,'Formulärsvar 1'!$A:$AB,8,FALSE)))),Q$1,"")</f>
        <v/>
      </c>
      <c r="R61" s="10" t="str">
        <f>IF(ISNUMBER(SEARCH(LOWER(R$1),LOWER(VLOOKUP($A61,'Formulärsvar 1'!$A:$AB,8,FALSE)))),R$1,"")</f>
        <v/>
      </c>
      <c r="S61" s="10" t="str">
        <f>IF(ISNUMBER(SEARCH(LOWER(S$1),LOWER(VLOOKUP($A61,'Formulärsvar 1'!$A:$AB,8,FALSE)))),S$1,"")</f>
        <v>GO</v>
      </c>
      <c r="T61" s="10" t="str">
        <f>IF(ISNUMBER(SEARCH(LOWER(T$1),LOWER(VLOOKUP($A61,'Formulärsvar 1'!$A:$AB,8,FALSE)))),T$1,"")</f>
        <v/>
      </c>
      <c r="U61" s="10" t="str">
        <f>IF(ISNUMBER(SEARCH(LOWER(U$1),LOWER(VLOOKUP($A61,'Formulärsvar 1'!$A:$AB,8,FALSE)))),U$1,"")</f>
        <v/>
      </c>
      <c r="V61" s="10" t="str">
        <f>IF(ISNUMBER(SEARCH(LOWER(V$1),LOWER(VLOOKUP($A61,'Formulärsvar 1'!$A:$AB,8,FALSE)))),V$1,"")</f>
        <v/>
      </c>
      <c r="W61" s="10" t="s">
        <v>160</v>
      </c>
      <c r="X61" s="10" t="str">
        <f>IF(ISNUMBER(SEARCH(LOWER(X$1),LOWER(VLOOKUP($A61,'Formulärsvar 1'!$A:$AB,8,FALSE)))),X$1,"")</f>
        <v/>
      </c>
      <c r="Y61" s="10" t="str">
        <f>IF(ISNUMBER(SEARCH(LOWER(Y$1),LOWER(VLOOKUP($A61,'Formulärsvar 1'!$A:$AB,8,FALSE)))),Y$1,"")</f>
        <v/>
      </c>
      <c r="Z61" s="10" t="str">
        <f>IF(ISNUMBER(SEARCH(LOWER(Z$1),LOWER(VLOOKUP($A61,'Formulärsvar 1'!$A:$AB,8,FALSE)))),Z$1,"")</f>
        <v/>
      </c>
      <c r="AA61" s="10" t="str">
        <f>IF(ISNUMBER(SEARCH(LOWER(AA$1),LOWER(VLOOKUP($A61,'Formulärsvar 1'!$A:$AB,8,FALSE)))),AA$1,"")</f>
        <v/>
      </c>
      <c r="AB61" s="10" t="str">
        <f>IF(ISNUMBER(SEARCH(LOWER(AB$1),LOWER(VLOOKUP($A61,'Formulärsvar 1'!$A:$AB,8,FALSE)))),AB$1,"")</f>
        <v/>
      </c>
      <c r="AC61" s="10" t="str">
        <f>IF(ISNUMBER(SEARCH(LOWER(AC$1),LOWER(VLOOKUP($A61,'Formulärsvar 1'!$A:$AB,8,FALSE)))),AC$1,"")</f>
        <v/>
      </c>
      <c r="AD61" s="10" t="str">
        <f>IF(ISNUMBER(SEARCH(LOWER(AD$1),LOWER(VLOOKUP($A61,'Formulärsvar 1'!$A:$AB,8,FALSE)))),AD$1,"")</f>
        <v/>
      </c>
      <c r="AE61" s="10" t="str">
        <f>IF(ISNUMBER(SEARCH(LOWER(AE$1),LOWER(VLOOKUP($A61,'Formulärsvar 1'!$A:$AB,8,FALSE)))),AE$1,"")</f>
        <v/>
      </c>
      <c r="AF61" s="10" t="str">
        <f>IF(ISNUMBER(SEARCH(LOWER(AF$1),LOWER(VLOOKUP($A61,'Formulärsvar 1'!$A:$AB,8,FALSE)))),AF$1,"")</f>
        <v>Perl</v>
      </c>
      <c r="AG61" s="10" t="str">
        <f>IF(ISNUMBER(SEARCH(LOWER(AG$1),LOWER(VLOOKUP($A61,'Formulärsvar 1'!$A:$AB,8,FALSE)))),AG$1,"")</f>
        <v/>
      </c>
      <c r="AH61" s="10" t="str">
        <f>IF(ISNUMBER(SEARCH(LOWER(AH$1),LOWER(VLOOKUP($A61,'Formulärsvar 1'!$A:$AB,8,FALSE)))),AH$1,"")</f>
        <v/>
      </c>
      <c r="AI61" s="10" t="str">
        <f>IF(ISNUMBER(SEARCH(LOWER(AI$1),LOWER(VLOOKUP($A61,'Formulärsvar 1'!$A:$AB,8,FALSE)))),AI$1,"")</f>
        <v>Python</v>
      </c>
      <c r="AJ61" s="10" t="s">
        <v>874</v>
      </c>
      <c r="AK61" s="10" t="str">
        <f>IF(ISNUMBER(SEARCH(LOWER(AK$1),LOWER(VLOOKUP($A61,'Formulärsvar 1'!$A:$AB,8,FALSE)))),AK$1,"")</f>
        <v/>
      </c>
      <c r="AL61" s="10" t="str">
        <f>IF(ISNUMBER(SEARCH(LOWER(AL$1),LOWER(VLOOKUP($A61,'Formulärsvar 1'!$A:$AB,8,FALSE)))),AL$1,"")</f>
        <v/>
      </c>
      <c r="AM61" s="10" t="str">
        <f>IF(ISNUMBER(SEARCH(LOWER(AM$1),LOWER(VLOOKUP($A61,'Formulärsvar 1'!$A:$AB,8,FALSE)))),AM$1,"")</f>
        <v/>
      </c>
      <c r="AN61" s="10" t="str">
        <f>IF(ISNUMBER(SEARCH(LOWER(AN$1),LOWER(VLOOKUP($A61,'Formulärsvar 1'!$A:$AB,8,FALSE)))),AN$1,"")</f>
        <v/>
      </c>
      <c r="AO61" s="10" t="str">
        <f>IF(ISNUMBER(SEARCH(LOWER(AO$1),LOWER(VLOOKUP($A61,'Formulärsvar 1'!$A:$AB,8,FALSE)))),AO$1,"")</f>
        <v>SQL</v>
      </c>
      <c r="AP61" s="10" t="str">
        <f>IF(ISNUMBER(SEARCH(LOWER(AP$1),LOWER(VLOOKUP($A61,'Formulärsvar 1'!$A:$AB,8,FALSE)))),AP$1,"")</f>
        <v/>
      </c>
      <c r="AQ61" s="10" t="str">
        <f>IF(ISNUMBER(SEARCH(LOWER(AQ$1),LOWER(VLOOKUP($A61,'Formulärsvar 1'!$A:$AB,8,FALSE)))),AQ$1,"")</f>
        <v/>
      </c>
      <c r="AR61" s="10" t="str">
        <f>IF(ISNUMBER(SEARCH(LOWER(AR$1),LOWER(VLOOKUP($A61,'Formulärsvar 1'!$A:$AB,8,FALSE)))),AR$1,"")</f>
        <v/>
      </c>
      <c r="AS61" s="10" t="str">
        <f>IF(ISNUMBER(SEARCH(LOWER(AS$1),LOWER(VLOOKUP($A61,'Formulärsvar 1'!$A:$AB,8,FALSE)))),AS$1,"")</f>
        <v/>
      </c>
      <c r="AT61" s="10" t="str">
        <f>IF(ISNUMBER(SEARCH(LOWER(AT$1),LOWER(VLOOKUP($A61,'Formulärsvar 1'!$A:$AB,8,FALSE)))),AT$1,"")</f>
        <v/>
      </c>
      <c r="AU61" s="10"/>
      <c r="AV61" s="10"/>
      <c r="AW61" s="10"/>
    </row>
    <row r="62" spans="1:49" ht="26.4" x14ac:dyDescent="0.25">
      <c r="A62">
        <v>61</v>
      </c>
      <c r="B62" s="10" t="str">
        <f>IF(ISNUMBER(SEARCH(LOWER(B$1),LOWER(VLOOKUP($A62,'Formulärsvar 1'!$A:$AB,8,FALSE)))),B$1,"")</f>
        <v/>
      </c>
      <c r="C62" s="10" t="str">
        <f>IF(ISNUMBER(SEARCH(LOWER(C$1),LOWER(VLOOKUP($A62,'Formulärsvar 1'!$A:$AB,8,FALSE)))),C$1,"")</f>
        <v/>
      </c>
      <c r="D62" s="10" t="str">
        <f>IF(ISNUMBER(SEARCH(LOWER(D$1),LOWER(VLOOKUP($A62,'Formulärsvar 1'!$A:$AB,8,FALSE)))),D$1,"")</f>
        <v/>
      </c>
      <c r="E62" s="10" t="str">
        <f>IF(ISNUMBER(SEARCH(LOWER(E$1),LOWER(VLOOKUP($A62,'Formulärsvar 1'!$A:$AB,8,FALSE)))),E$1,"")</f>
        <v/>
      </c>
      <c r="F62" s="10" t="str">
        <f>IF(ISNUMBER(SEARCH(LOWER(F$1),LOWER(VLOOKUP($A62,'Formulärsvar 1'!$A:$AB,8,FALSE)))),F$1,"")</f>
        <v/>
      </c>
      <c r="G62" s="10" t="str">
        <f>IF(ISNUMBER(SEARCH(LOWER(G$1),LOWER(VLOOKUP($A62,'Formulärsvar 1'!$A:$AB,8,FALSE)))),G$1,"")</f>
        <v/>
      </c>
      <c r="H62" s="10" t="s">
        <v>874</v>
      </c>
      <c r="I62" s="10" t="str">
        <f>IF(ISNUMBER(SEARCH(LOWER(I$1),LOWER(VLOOKUP($A62,'Formulärsvar 1'!$A:$AB,8,FALSE)))),I$1,"")</f>
        <v>C#</v>
      </c>
      <c r="J62" s="10" t="str">
        <f>IF(ISNUMBER(SEARCH(LOWER(J$1),LOWER(VLOOKUP($A62,'Formulärsvar 1'!$A:$AB,8,FALSE)))),J$1,"")</f>
        <v/>
      </c>
      <c r="K62" s="10" t="str">
        <f>IF(ISNUMBER(SEARCH(LOWER(K$1),LOWER(VLOOKUP($A62,'Formulärsvar 1'!$A:$AB,8,FALSE)))),K$1,"")</f>
        <v/>
      </c>
      <c r="L62" s="10" t="str">
        <f>IF(ISNUMBER(SEARCH(LOWER(L$1),LOWER(VLOOKUP($A62,'Formulärsvar 1'!$A:$AB,8,FALSE)))),L$1,"")</f>
        <v/>
      </c>
      <c r="M62" s="10" t="str">
        <f>IF(ISNUMBER(SEARCH(LOWER(M$1),LOWER(VLOOKUP($A62,'Formulärsvar 1'!$A:$AB,8,FALSE)))),M$1,"")</f>
        <v/>
      </c>
      <c r="N62" s="10" t="str">
        <f>IF(ISNUMBER(SEARCH(LOWER(N$1),LOWER(VLOOKUP($A62,'Formulärsvar 1'!$A:$AB,8,FALSE)))),N$1,"")</f>
        <v/>
      </c>
      <c r="O62" s="10" t="str">
        <f>IF(ISNUMBER(SEARCH(LOWER(O$1),LOWER(VLOOKUP($A62,'Formulärsvar 1'!$A:$AB,8,FALSE)))),O$1,"")</f>
        <v/>
      </c>
      <c r="P62" s="10" t="str">
        <f>IF(ISNUMBER(SEARCH(LOWER(P$1),LOWER(VLOOKUP($A62,'Formulärsvar 1'!$A:$AB,8,FALSE)))),P$1,"")</f>
        <v/>
      </c>
      <c r="Q62" s="10" t="str">
        <f>IF(ISNUMBER(SEARCH(LOWER(Q$1),LOWER(VLOOKUP($A62,'Formulärsvar 1'!$A:$AB,8,FALSE)))),Q$1,"")</f>
        <v/>
      </c>
      <c r="R62" s="10" t="str">
        <f>IF(ISNUMBER(SEARCH(LOWER(R$1),LOWER(VLOOKUP($A62,'Formulärsvar 1'!$A:$AB,8,FALSE)))),R$1,"")</f>
        <v/>
      </c>
      <c r="S62" s="10" t="str">
        <f>IF(ISNUMBER(SEARCH(LOWER(S$1),LOWER(VLOOKUP($A62,'Formulärsvar 1'!$A:$AB,8,FALSE)))),S$1,"")</f>
        <v/>
      </c>
      <c r="T62" s="10" t="str">
        <f>IF(ISNUMBER(SEARCH(LOWER(T$1),LOWER(VLOOKUP($A62,'Formulärsvar 1'!$A:$AB,8,FALSE)))),T$1,"")</f>
        <v/>
      </c>
      <c r="U62" s="10" t="str">
        <f>IF(ISNUMBER(SEARCH(LOWER(U$1),LOWER(VLOOKUP($A62,'Formulärsvar 1'!$A:$AB,8,FALSE)))),U$1,"")</f>
        <v/>
      </c>
      <c r="V62" s="10" t="str">
        <f>IF(ISNUMBER(SEARCH(LOWER(V$1),LOWER(VLOOKUP($A62,'Formulärsvar 1'!$A:$AB,8,FALSE)))),V$1,"")</f>
        <v/>
      </c>
      <c r="W62" s="10" t="s">
        <v>874</v>
      </c>
      <c r="X62" s="10" t="str">
        <f>IF(ISNUMBER(SEARCH(LOWER(X$1),LOWER(VLOOKUP($A62,'Formulärsvar 1'!$A:$AB,8,FALSE)))),X$1,"")</f>
        <v>JavaScript</v>
      </c>
      <c r="Y62" s="10" t="str">
        <f>IF(ISNUMBER(SEARCH(LOWER(Y$1),LOWER(VLOOKUP($A62,'Formulärsvar 1'!$A:$AB,8,FALSE)))),Y$1,"")</f>
        <v/>
      </c>
      <c r="Z62" s="10" t="str">
        <f>IF(ISNUMBER(SEARCH(LOWER(Z$1),LOWER(VLOOKUP($A62,'Formulärsvar 1'!$A:$AB,8,FALSE)))),Z$1,"")</f>
        <v/>
      </c>
      <c r="AA62" s="10" t="str">
        <f>IF(ISNUMBER(SEARCH(LOWER(AA$1),LOWER(VLOOKUP($A62,'Formulärsvar 1'!$A:$AB,8,FALSE)))),AA$1,"")</f>
        <v/>
      </c>
      <c r="AB62" s="10" t="str">
        <f>IF(ISNUMBER(SEARCH(LOWER(AB$1),LOWER(VLOOKUP($A62,'Formulärsvar 1'!$A:$AB,8,FALSE)))),AB$1,"")</f>
        <v/>
      </c>
      <c r="AC62" s="10" t="str">
        <f>IF(ISNUMBER(SEARCH(LOWER(AC$1),LOWER(VLOOKUP($A62,'Formulärsvar 1'!$A:$AB,8,FALSE)))),AC$1,"")</f>
        <v/>
      </c>
      <c r="AD62" s="10" t="str">
        <f>IF(ISNUMBER(SEARCH(LOWER(AD$1),LOWER(VLOOKUP($A62,'Formulärsvar 1'!$A:$AB,8,FALSE)))),AD$1,"")</f>
        <v/>
      </c>
      <c r="AE62" s="10" t="str">
        <f>IF(ISNUMBER(SEARCH(LOWER(AE$1),LOWER(VLOOKUP($A62,'Formulärsvar 1'!$A:$AB,8,FALSE)))),AE$1,"")</f>
        <v/>
      </c>
      <c r="AF62" s="10" t="str">
        <f>IF(ISNUMBER(SEARCH(LOWER(AF$1),LOWER(VLOOKUP($A62,'Formulärsvar 1'!$A:$AB,8,FALSE)))),AF$1,"")</f>
        <v/>
      </c>
      <c r="AG62" s="10" t="str">
        <f>IF(ISNUMBER(SEARCH(LOWER(AG$1),LOWER(VLOOKUP($A62,'Formulärsvar 1'!$A:$AB,8,FALSE)))),AG$1,"")</f>
        <v/>
      </c>
      <c r="AH62" s="10" t="str">
        <f>IF(ISNUMBER(SEARCH(LOWER(AH$1),LOWER(VLOOKUP($A62,'Formulärsvar 1'!$A:$AB,8,FALSE)))),AH$1,"")</f>
        <v/>
      </c>
      <c r="AI62" s="10" t="str">
        <f>IF(ISNUMBER(SEARCH(LOWER(AI$1),LOWER(VLOOKUP($A62,'Formulärsvar 1'!$A:$AB,8,FALSE)))),AI$1,"")</f>
        <v/>
      </c>
      <c r="AJ62" s="10" t="s">
        <v>874</v>
      </c>
      <c r="AK62" s="10" t="str">
        <f>IF(ISNUMBER(SEARCH(LOWER(AK$1),LOWER(VLOOKUP($A62,'Formulärsvar 1'!$A:$AB,8,FALSE)))),AK$1,"")</f>
        <v/>
      </c>
      <c r="AL62" s="10" t="str">
        <f>IF(ISNUMBER(SEARCH(LOWER(AL$1),LOWER(VLOOKUP($A62,'Formulärsvar 1'!$A:$AB,8,FALSE)))),AL$1,"")</f>
        <v/>
      </c>
      <c r="AM62" s="10" t="str">
        <f>IF(ISNUMBER(SEARCH(LOWER(AM$1),LOWER(VLOOKUP($A62,'Formulärsvar 1'!$A:$AB,8,FALSE)))),AM$1,"")</f>
        <v/>
      </c>
      <c r="AN62" s="10" t="str">
        <f>IF(ISNUMBER(SEARCH(LOWER(AN$1),LOWER(VLOOKUP($A62,'Formulärsvar 1'!$A:$AB,8,FALSE)))),AN$1,"")</f>
        <v/>
      </c>
      <c r="AO62" s="10" t="str">
        <f>IF(ISNUMBER(SEARCH(LOWER(AO$1),LOWER(VLOOKUP($A62,'Formulärsvar 1'!$A:$AB,8,FALSE)))),AO$1,"")</f>
        <v>SQL</v>
      </c>
      <c r="AP62" s="10" t="str">
        <f>IF(ISNUMBER(SEARCH(LOWER(AP$1),LOWER(VLOOKUP($A62,'Formulärsvar 1'!$A:$AB,8,FALSE)))),AP$1,"")</f>
        <v/>
      </c>
      <c r="AQ62" s="10" t="str">
        <f>IF(ISNUMBER(SEARCH(LOWER(AQ$1),LOWER(VLOOKUP($A62,'Formulärsvar 1'!$A:$AB,8,FALSE)))),AQ$1,"")</f>
        <v/>
      </c>
      <c r="AR62" s="10" t="str">
        <f>IF(ISNUMBER(SEARCH(LOWER(AR$1),LOWER(VLOOKUP($A62,'Formulärsvar 1'!$A:$AB,8,FALSE)))),AR$1,"")</f>
        <v/>
      </c>
      <c r="AS62" s="10" t="str">
        <f>IF(ISNUMBER(SEARCH(LOWER(AS$1),LOWER(VLOOKUP($A62,'Formulärsvar 1'!$A:$AB,8,FALSE)))),AS$1,"")</f>
        <v>Visual Basic</v>
      </c>
      <c r="AT62" s="10" t="str">
        <f>IF(ISNUMBER(SEARCH(LOWER(AT$1),LOWER(VLOOKUP($A62,'Formulärsvar 1'!$A:$AB,8,FALSE)))),AT$1,"")</f>
        <v/>
      </c>
      <c r="AU62" s="10"/>
      <c r="AV62" s="10"/>
      <c r="AW62" s="10"/>
    </row>
    <row r="63" spans="1:49" x14ac:dyDescent="0.25">
      <c r="A63">
        <v>62</v>
      </c>
      <c r="B63" s="10" t="str">
        <f>IF(ISNUMBER(SEARCH(LOWER(B$1),LOWER(VLOOKUP($A63,'Formulärsvar 1'!$A:$AB,8,FALSE)))),B$1,"")</f>
        <v/>
      </c>
      <c r="C63" s="10" t="str">
        <f>IF(ISNUMBER(SEARCH(LOWER(C$1),LOWER(VLOOKUP($A63,'Formulärsvar 1'!$A:$AB,8,FALSE)))),C$1,"")</f>
        <v/>
      </c>
      <c r="D63" s="10" t="str">
        <f>IF(ISNUMBER(SEARCH(LOWER(D$1),LOWER(VLOOKUP($A63,'Formulärsvar 1'!$A:$AB,8,FALSE)))),D$1,"")</f>
        <v/>
      </c>
      <c r="E63" s="10" t="str">
        <f>IF(ISNUMBER(SEARCH(LOWER(E$1),LOWER(VLOOKUP($A63,'Formulärsvar 1'!$A:$AB,8,FALSE)))),E$1,"")</f>
        <v/>
      </c>
      <c r="F63" s="10" t="str">
        <f>IF(ISNUMBER(SEARCH(LOWER(F$1),LOWER(VLOOKUP($A63,'Formulärsvar 1'!$A:$AB,8,FALSE)))),F$1,"")</f>
        <v/>
      </c>
      <c r="G63" s="10" t="str">
        <f>IF(ISNUMBER(SEARCH(LOWER(G$1),LOWER(VLOOKUP($A63,'Formulärsvar 1'!$A:$AB,8,FALSE)))),G$1,"")</f>
        <v/>
      </c>
      <c r="H63" s="10" t="s">
        <v>874</v>
      </c>
      <c r="I63" s="10" t="str">
        <f>IF(ISNUMBER(SEARCH(LOWER(I$1),LOWER(VLOOKUP($A63,'Formulärsvar 1'!$A:$AB,8,FALSE)))),I$1,"")</f>
        <v>C#</v>
      </c>
      <c r="J63" s="10" t="str">
        <f>IF(ISNUMBER(SEARCH(LOWER(J$1),LOWER(VLOOKUP($A63,'Formulärsvar 1'!$A:$AB,8,FALSE)))),J$1,"")</f>
        <v/>
      </c>
      <c r="K63" s="10" t="str">
        <f>IF(ISNUMBER(SEARCH(LOWER(K$1),LOWER(VLOOKUP($A63,'Formulärsvar 1'!$A:$AB,8,FALSE)))),K$1,"")</f>
        <v/>
      </c>
      <c r="L63" s="10" t="str">
        <f>IF(ISNUMBER(SEARCH(LOWER(L$1),LOWER(VLOOKUP($A63,'Formulärsvar 1'!$A:$AB,8,FALSE)))),L$1,"")</f>
        <v/>
      </c>
      <c r="M63" s="10" t="str">
        <f>IF(ISNUMBER(SEARCH(LOWER(M$1),LOWER(VLOOKUP($A63,'Formulärsvar 1'!$A:$AB,8,FALSE)))),M$1,"")</f>
        <v/>
      </c>
      <c r="N63" s="10" t="str">
        <f>IF(ISNUMBER(SEARCH(LOWER(N$1),LOWER(VLOOKUP($A63,'Formulärsvar 1'!$A:$AB,8,FALSE)))),N$1,"")</f>
        <v/>
      </c>
      <c r="O63" s="10" t="str">
        <f>IF(ISNUMBER(SEARCH(LOWER(O$1),LOWER(VLOOKUP($A63,'Formulärsvar 1'!$A:$AB,8,FALSE)))),O$1,"")</f>
        <v/>
      </c>
      <c r="P63" s="10" t="str">
        <f>IF(ISNUMBER(SEARCH(LOWER(P$1),LOWER(VLOOKUP($A63,'Formulärsvar 1'!$A:$AB,8,FALSE)))),P$1,"")</f>
        <v/>
      </c>
      <c r="Q63" s="10" t="str">
        <f>IF(ISNUMBER(SEARCH(LOWER(Q$1),LOWER(VLOOKUP($A63,'Formulärsvar 1'!$A:$AB,8,FALSE)))),Q$1,"")</f>
        <v/>
      </c>
      <c r="R63" s="10" t="str">
        <f>IF(ISNUMBER(SEARCH(LOWER(R$1),LOWER(VLOOKUP($A63,'Formulärsvar 1'!$A:$AB,8,FALSE)))),R$1,"")</f>
        <v/>
      </c>
      <c r="S63" s="10" t="str">
        <f>IF(ISNUMBER(SEARCH(LOWER(S$1),LOWER(VLOOKUP($A63,'Formulärsvar 1'!$A:$AB,8,FALSE)))),S$1,"")</f>
        <v/>
      </c>
      <c r="T63" s="10" t="str">
        <f>IF(ISNUMBER(SEARCH(LOWER(T$1),LOWER(VLOOKUP($A63,'Formulärsvar 1'!$A:$AB,8,FALSE)))),T$1,"")</f>
        <v/>
      </c>
      <c r="U63" s="10" t="str">
        <f>IF(ISNUMBER(SEARCH(LOWER(U$1),LOWER(VLOOKUP($A63,'Formulärsvar 1'!$A:$AB,8,FALSE)))),U$1,"")</f>
        <v/>
      </c>
      <c r="V63" s="10" t="str">
        <f>IF(ISNUMBER(SEARCH(LOWER(V$1),LOWER(VLOOKUP($A63,'Formulärsvar 1'!$A:$AB,8,FALSE)))),V$1,"")</f>
        <v/>
      </c>
      <c r="W63" s="10" t="s">
        <v>874</v>
      </c>
      <c r="X63" s="10" t="str">
        <f>IF(ISNUMBER(SEARCH(LOWER(X$1),LOWER(VLOOKUP($A63,'Formulärsvar 1'!$A:$AB,8,FALSE)))),X$1,"")</f>
        <v>JavaScript</v>
      </c>
      <c r="Y63" s="10" t="str">
        <f>IF(ISNUMBER(SEARCH(LOWER(Y$1),LOWER(VLOOKUP($A63,'Formulärsvar 1'!$A:$AB,8,FALSE)))),Y$1,"")</f>
        <v/>
      </c>
      <c r="Z63" s="10" t="str">
        <f>IF(ISNUMBER(SEARCH(LOWER(Z$1),LOWER(VLOOKUP($A63,'Formulärsvar 1'!$A:$AB,8,FALSE)))),Z$1,"")</f>
        <v/>
      </c>
      <c r="AA63" s="10" t="str">
        <f>IF(ISNUMBER(SEARCH(LOWER(AA$1),LOWER(VLOOKUP($A63,'Formulärsvar 1'!$A:$AB,8,FALSE)))),AA$1,"")</f>
        <v/>
      </c>
      <c r="AB63" s="10" t="str">
        <f>IF(ISNUMBER(SEARCH(LOWER(AB$1),LOWER(VLOOKUP($A63,'Formulärsvar 1'!$A:$AB,8,FALSE)))),AB$1,"")</f>
        <v/>
      </c>
      <c r="AC63" s="10" t="str">
        <f>IF(ISNUMBER(SEARCH(LOWER(AC$1),LOWER(VLOOKUP($A63,'Formulärsvar 1'!$A:$AB,8,FALSE)))),AC$1,"")</f>
        <v/>
      </c>
      <c r="AD63" s="10" t="str">
        <f>IF(ISNUMBER(SEARCH(LOWER(AD$1),LOWER(VLOOKUP($A63,'Formulärsvar 1'!$A:$AB,8,FALSE)))),AD$1,"")</f>
        <v/>
      </c>
      <c r="AE63" s="10" t="str">
        <f>IF(ISNUMBER(SEARCH(LOWER(AE$1),LOWER(VLOOKUP($A63,'Formulärsvar 1'!$A:$AB,8,FALSE)))),AE$1,"")</f>
        <v/>
      </c>
      <c r="AF63" s="10" t="str">
        <f>IF(ISNUMBER(SEARCH(LOWER(AF$1),LOWER(VLOOKUP($A63,'Formulärsvar 1'!$A:$AB,8,FALSE)))),AF$1,"")</f>
        <v/>
      </c>
      <c r="AG63" s="10" t="str">
        <f>IF(ISNUMBER(SEARCH(LOWER(AG$1),LOWER(VLOOKUP($A63,'Formulärsvar 1'!$A:$AB,8,FALSE)))),AG$1,"")</f>
        <v>PHP</v>
      </c>
      <c r="AH63" s="10" t="str">
        <f>IF(ISNUMBER(SEARCH(LOWER(AH$1),LOWER(VLOOKUP($A63,'Formulärsvar 1'!$A:$AB,8,FALSE)))),AH$1,"")</f>
        <v/>
      </c>
      <c r="AI63" s="10" t="str">
        <f>IF(ISNUMBER(SEARCH(LOWER(AI$1),LOWER(VLOOKUP($A63,'Formulärsvar 1'!$A:$AB,8,FALSE)))),AI$1,"")</f>
        <v/>
      </c>
      <c r="AJ63" s="10" t="s">
        <v>874</v>
      </c>
      <c r="AK63" s="10" t="str">
        <f>IF(ISNUMBER(SEARCH(LOWER(AK$1),LOWER(VLOOKUP($A63,'Formulärsvar 1'!$A:$AB,8,FALSE)))),AK$1,"")</f>
        <v/>
      </c>
      <c r="AL63" s="10" t="str">
        <f>IF(ISNUMBER(SEARCH(LOWER(AL$1),LOWER(VLOOKUP($A63,'Formulärsvar 1'!$A:$AB,8,FALSE)))),AL$1,"")</f>
        <v/>
      </c>
      <c r="AM63" s="10" t="str">
        <f>IF(ISNUMBER(SEARCH(LOWER(AM$1),LOWER(VLOOKUP($A63,'Formulärsvar 1'!$A:$AB,8,FALSE)))),AM$1,"")</f>
        <v/>
      </c>
      <c r="AN63" s="10" t="str">
        <f>IF(ISNUMBER(SEARCH(LOWER(AN$1),LOWER(VLOOKUP($A63,'Formulärsvar 1'!$A:$AB,8,FALSE)))),AN$1,"")</f>
        <v/>
      </c>
      <c r="AO63" s="10" t="str">
        <f>IF(ISNUMBER(SEARCH(LOWER(AO$1),LOWER(VLOOKUP($A63,'Formulärsvar 1'!$A:$AB,8,FALSE)))),AO$1,"")</f>
        <v>SQL</v>
      </c>
      <c r="AP63" s="10" t="str">
        <f>IF(ISNUMBER(SEARCH(LOWER(AP$1),LOWER(VLOOKUP($A63,'Formulärsvar 1'!$A:$AB,8,FALSE)))),AP$1,"")</f>
        <v/>
      </c>
      <c r="AQ63" s="10" t="str">
        <f>IF(ISNUMBER(SEARCH(LOWER(AQ$1),LOWER(VLOOKUP($A63,'Formulärsvar 1'!$A:$AB,8,FALSE)))),AQ$1,"")</f>
        <v/>
      </c>
      <c r="AR63" s="10" t="str">
        <f>IF(ISNUMBER(SEARCH(LOWER(AR$1),LOWER(VLOOKUP($A63,'Formulärsvar 1'!$A:$AB,8,FALSE)))),AR$1,"")</f>
        <v/>
      </c>
      <c r="AS63" s="10" t="str">
        <f>IF(ISNUMBER(SEARCH(LOWER(AS$1),LOWER(VLOOKUP($A63,'Formulärsvar 1'!$A:$AB,8,FALSE)))),AS$1,"")</f>
        <v/>
      </c>
      <c r="AT63" s="10" t="str">
        <f>IF(ISNUMBER(SEARCH(LOWER(AT$1),LOWER(VLOOKUP($A63,'Formulärsvar 1'!$A:$AB,8,FALSE)))),AT$1,"")</f>
        <v/>
      </c>
      <c r="AU63" s="10"/>
      <c r="AV63" s="10"/>
      <c r="AW63" s="10"/>
    </row>
    <row r="64" spans="1:49" x14ac:dyDescent="0.25">
      <c r="A64">
        <v>63</v>
      </c>
      <c r="B64" s="10" t="str">
        <f>IF(ISNUMBER(SEARCH(LOWER(B$1),LOWER(VLOOKUP($A64,'Formulärsvar 1'!$A:$AB,8,FALSE)))),B$1,"")</f>
        <v/>
      </c>
      <c r="C64" s="10" t="str">
        <f>IF(ISNUMBER(SEARCH(LOWER(C$1),LOWER(VLOOKUP($A64,'Formulärsvar 1'!$A:$AB,8,FALSE)))),C$1,"")</f>
        <v/>
      </c>
      <c r="D64" s="10" t="str">
        <f>IF(ISNUMBER(SEARCH(LOWER(D$1),LOWER(VLOOKUP($A64,'Formulärsvar 1'!$A:$AB,8,FALSE)))),D$1,"")</f>
        <v/>
      </c>
      <c r="E64" s="10" t="str">
        <f>IF(ISNUMBER(SEARCH(LOWER(E$1),LOWER(VLOOKUP($A64,'Formulärsvar 1'!$A:$AB,8,FALSE)))),E$1,"")</f>
        <v/>
      </c>
      <c r="F64" s="10" t="str">
        <f>IF(ISNUMBER(SEARCH(LOWER(F$1),LOWER(VLOOKUP($A64,'Formulärsvar 1'!$A:$AB,8,FALSE)))),F$1,"")</f>
        <v/>
      </c>
      <c r="G64" s="10" t="str">
        <f>IF(ISNUMBER(SEARCH(LOWER(G$1),LOWER(VLOOKUP($A64,'Formulärsvar 1'!$A:$AB,8,FALSE)))),G$1,"")</f>
        <v/>
      </c>
      <c r="H64" s="10" t="s">
        <v>874</v>
      </c>
      <c r="I64" s="10" t="str">
        <f>IF(ISNUMBER(SEARCH(LOWER(I$1),LOWER(VLOOKUP($A64,'Formulärsvar 1'!$A:$AB,8,FALSE)))),I$1,"")</f>
        <v/>
      </c>
      <c r="J64" s="10" t="str">
        <f>IF(ISNUMBER(SEARCH(LOWER(J$1),LOWER(VLOOKUP($A64,'Formulärsvar 1'!$A:$AB,8,FALSE)))),J$1,"")</f>
        <v/>
      </c>
      <c r="K64" s="10" t="str">
        <f>IF(ISNUMBER(SEARCH(LOWER(K$1),LOWER(VLOOKUP($A64,'Formulärsvar 1'!$A:$AB,8,FALSE)))),K$1,"")</f>
        <v/>
      </c>
      <c r="L64" s="10" t="str">
        <f>IF(ISNUMBER(SEARCH(LOWER(L$1),LOWER(VLOOKUP($A64,'Formulärsvar 1'!$A:$AB,8,FALSE)))),L$1,"")</f>
        <v/>
      </c>
      <c r="M64" s="10" t="str">
        <f>IF(ISNUMBER(SEARCH(LOWER(M$1),LOWER(VLOOKUP($A64,'Formulärsvar 1'!$A:$AB,8,FALSE)))),M$1,"")</f>
        <v/>
      </c>
      <c r="N64" s="10" t="str">
        <f>IF(ISNUMBER(SEARCH(LOWER(N$1),LOWER(VLOOKUP($A64,'Formulärsvar 1'!$A:$AB,8,FALSE)))),N$1,"")</f>
        <v/>
      </c>
      <c r="O64" s="10" t="str">
        <f>IF(ISNUMBER(SEARCH(LOWER(O$1),LOWER(VLOOKUP($A64,'Formulärsvar 1'!$A:$AB,8,FALSE)))),O$1,"")</f>
        <v/>
      </c>
      <c r="P64" s="10" t="str">
        <f>IF(ISNUMBER(SEARCH(LOWER(P$1),LOWER(VLOOKUP($A64,'Formulärsvar 1'!$A:$AB,8,FALSE)))),P$1,"")</f>
        <v/>
      </c>
      <c r="Q64" s="10" t="str">
        <f>IF(ISNUMBER(SEARCH(LOWER(Q$1),LOWER(VLOOKUP($A64,'Formulärsvar 1'!$A:$AB,8,FALSE)))),Q$1,"")</f>
        <v/>
      </c>
      <c r="R64" s="10" t="str">
        <f>IF(ISNUMBER(SEARCH(LOWER(R$1),LOWER(VLOOKUP($A64,'Formulärsvar 1'!$A:$AB,8,FALSE)))),R$1,"")</f>
        <v/>
      </c>
      <c r="S64" s="10" t="str">
        <f>IF(ISNUMBER(SEARCH(LOWER(S$1),LOWER(VLOOKUP($A64,'Formulärsvar 1'!$A:$AB,8,FALSE)))),S$1,"")</f>
        <v/>
      </c>
      <c r="T64" s="10" t="str">
        <f>IF(ISNUMBER(SEARCH(LOWER(T$1),LOWER(VLOOKUP($A64,'Formulärsvar 1'!$A:$AB,8,FALSE)))),T$1,"")</f>
        <v/>
      </c>
      <c r="U64" s="10" t="str">
        <f>IF(ISNUMBER(SEARCH(LOWER(U$1),LOWER(VLOOKUP($A64,'Formulärsvar 1'!$A:$AB,8,FALSE)))),U$1,"")</f>
        <v/>
      </c>
      <c r="V64" s="10" t="str">
        <f>IF(ISNUMBER(SEARCH(LOWER(V$1),LOWER(VLOOKUP($A64,'Formulärsvar 1'!$A:$AB,8,FALSE)))),V$1,"")</f>
        <v/>
      </c>
      <c r="W64" s="10" t="s">
        <v>874</v>
      </c>
      <c r="X64" s="10" t="str">
        <f>IF(ISNUMBER(SEARCH(LOWER(X$1),LOWER(VLOOKUP($A64,'Formulärsvar 1'!$A:$AB,8,FALSE)))),X$1,"")</f>
        <v/>
      </c>
      <c r="Y64" s="10" t="str">
        <f>IF(ISNUMBER(SEARCH(LOWER(Y$1),LOWER(VLOOKUP($A64,'Formulärsvar 1'!$A:$AB,8,FALSE)))),Y$1,"")</f>
        <v/>
      </c>
      <c r="Z64" s="10" t="str">
        <f>IF(ISNUMBER(SEARCH(LOWER(Z$1),LOWER(VLOOKUP($A64,'Formulärsvar 1'!$A:$AB,8,FALSE)))),Z$1,"")</f>
        <v/>
      </c>
      <c r="AA64" s="10" t="str">
        <f>IF(ISNUMBER(SEARCH(LOWER(AA$1),LOWER(VLOOKUP($A64,'Formulärsvar 1'!$A:$AB,8,FALSE)))),AA$1,"")</f>
        <v/>
      </c>
      <c r="AB64" s="10" t="str">
        <f>IF(ISNUMBER(SEARCH(LOWER(AB$1),LOWER(VLOOKUP($A64,'Formulärsvar 1'!$A:$AB,8,FALSE)))),AB$1,"")</f>
        <v/>
      </c>
      <c r="AC64" s="10" t="str">
        <f>IF(ISNUMBER(SEARCH(LOWER(AC$1),LOWER(VLOOKUP($A64,'Formulärsvar 1'!$A:$AB,8,FALSE)))),AC$1,"")</f>
        <v/>
      </c>
      <c r="AD64" s="10" t="str">
        <f>IF(ISNUMBER(SEARCH(LOWER(AD$1),LOWER(VLOOKUP($A64,'Formulärsvar 1'!$A:$AB,8,FALSE)))),AD$1,"")</f>
        <v/>
      </c>
      <c r="AE64" s="10" t="str">
        <f>IF(ISNUMBER(SEARCH(LOWER(AE$1),LOWER(VLOOKUP($A64,'Formulärsvar 1'!$A:$AB,8,FALSE)))),AE$1,"")</f>
        <v/>
      </c>
      <c r="AF64" s="10" t="str">
        <f>IF(ISNUMBER(SEARCH(LOWER(AF$1),LOWER(VLOOKUP($A64,'Formulärsvar 1'!$A:$AB,8,FALSE)))),AF$1,"")</f>
        <v/>
      </c>
      <c r="AG64" s="10" t="str">
        <f>IF(ISNUMBER(SEARCH(LOWER(AG$1),LOWER(VLOOKUP($A64,'Formulärsvar 1'!$A:$AB,8,FALSE)))),AG$1,"")</f>
        <v/>
      </c>
      <c r="AH64" s="10" t="str">
        <f>IF(ISNUMBER(SEARCH(LOWER(AH$1),LOWER(VLOOKUP($A64,'Formulärsvar 1'!$A:$AB,8,FALSE)))),AH$1,"")</f>
        <v/>
      </c>
      <c r="AI64" s="10" t="str">
        <f>IF(ISNUMBER(SEARCH(LOWER(AI$1),LOWER(VLOOKUP($A64,'Formulärsvar 1'!$A:$AB,8,FALSE)))),AI$1,"")</f>
        <v>Python</v>
      </c>
      <c r="AJ64" s="10" t="s">
        <v>874</v>
      </c>
      <c r="AK64" s="10" t="str">
        <f>IF(ISNUMBER(SEARCH(LOWER(AK$1),LOWER(VLOOKUP($A64,'Formulärsvar 1'!$A:$AB,8,FALSE)))),AK$1,"")</f>
        <v/>
      </c>
      <c r="AL64" s="10" t="str">
        <f>IF(ISNUMBER(SEARCH(LOWER(AL$1),LOWER(VLOOKUP($A64,'Formulärsvar 1'!$A:$AB,8,FALSE)))),AL$1,"")</f>
        <v/>
      </c>
      <c r="AM64" s="10" t="str">
        <f>IF(ISNUMBER(SEARCH(LOWER(AM$1),LOWER(VLOOKUP($A64,'Formulärsvar 1'!$A:$AB,8,FALSE)))),AM$1,"")</f>
        <v/>
      </c>
      <c r="AN64" s="10" t="str">
        <f>IF(ISNUMBER(SEARCH(LOWER(AN$1),LOWER(VLOOKUP($A64,'Formulärsvar 1'!$A:$AB,8,FALSE)))),AN$1,"")</f>
        <v/>
      </c>
      <c r="AO64" s="10" t="str">
        <f>IF(ISNUMBER(SEARCH(LOWER(AO$1),LOWER(VLOOKUP($A64,'Formulärsvar 1'!$A:$AB,8,FALSE)))),AO$1,"")</f>
        <v/>
      </c>
      <c r="AP64" s="10" t="str">
        <f>IF(ISNUMBER(SEARCH(LOWER(AP$1),LOWER(VLOOKUP($A64,'Formulärsvar 1'!$A:$AB,8,FALSE)))),AP$1,"")</f>
        <v/>
      </c>
      <c r="AQ64" s="10" t="str">
        <f>IF(ISNUMBER(SEARCH(LOWER(AQ$1),LOWER(VLOOKUP($A64,'Formulärsvar 1'!$A:$AB,8,FALSE)))),AQ$1,"")</f>
        <v/>
      </c>
      <c r="AR64" s="10" t="str">
        <f>IF(ISNUMBER(SEARCH(LOWER(AR$1),LOWER(VLOOKUP($A64,'Formulärsvar 1'!$A:$AB,8,FALSE)))),AR$1,"")</f>
        <v/>
      </c>
      <c r="AS64" s="10" t="str">
        <f>IF(ISNUMBER(SEARCH(LOWER(AS$1),LOWER(VLOOKUP($A64,'Formulärsvar 1'!$A:$AB,8,FALSE)))),AS$1,"")</f>
        <v/>
      </c>
      <c r="AT64" s="10" t="str">
        <f>IF(ISNUMBER(SEARCH(LOWER(AT$1),LOWER(VLOOKUP($A64,'Formulärsvar 1'!$A:$AB,8,FALSE)))),AT$1,"")</f>
        <v/>
      </c>
      <c r="AU64" s="10"/>
      <c r="AV64" s="10"/>
      <c r="AW64" s="10"/>
    </row>
    <row r="65" spans="1:49" x14ac:dyDescent="0.25">
      <c r="A65">
        <v>64</v>
      </c>
      <c r="B65" s="10" t="str">
        <f>IF(ISNUMBER(SEARCH(LOWER(B$1),LOWER(VLOOKUP($A65,'Formulärsvar 1'!$A:$AB,8,FALSE)))),B$1,"")</f>
        <v/>
      </c>
      <c r="C65" s="10" t="str">
        <f>IF(ISNUMBER(SEARCH(LOWER(C$1),LOWER(VLOOKUP($A65,'Formulärsvar 1'!$A:$AB,8,FALSE)))),C$1,"")</f>
        <v/>
      </c>
      <c r="D65" s="10" t="str">
        <f>IF(ISNUMBER(SEARCH(LOWER(D$1),LOWER(VLOOKUP($A65,'Formulärsvar 1'!$A:$AB,8,FALSE)))),D$1,"")</f>
        <v/>
      </c>
      <c r="E65" s="10" t="str">
        <f>IF(ISNUMBER(SEARCH(LOWER(E$1),LOWER(VLOOKUP($A65,'Formulärsvar 1'!$A:$AB,8,FALSE)))),E$1,"")</f>
        <v/>
      </c>
      <c r="F65" s="10" t="str">
        <f>IF(ISNUMBER(SEARCH(LOWER(F$1),LOWER(VLOOKUP($A65,'Formulärsvar 1'!$A:$AB,8,FALSE)))),F$1,"")</f>
        <v/>
      </c>
      <c r="G65" s="10" t="str">
        <f>IF(ISNUMBER(SEARCH(LOWER(G$1),LOWER(VLOOKUP($A65,'Formulärsvar 1'!$A:$AB,8,FALSE)))),G$1,"")</f>
        <v/>
      </c>
      <c r="H65" s="10" t="s">
        <v>29</v>
      </c>
      <c r="I65" s="10" t="str">
        <f>IF(ISNUMBER(SEARCH(LOWER(I$1),LOWER(VLOOKUP($A65,'Formulärsvar 1'!$A:$AB,8,FALSE)))),I$1,"")</f>
        <v/>
      </c>
      <c r="J65" s="10" t="str">
        <f>IF(ISNUMBER(SEARCH(LOWER(J$1),LOWER(VLOOKUP($A65,'Formulärsvar 1'!$A:$AB,8,FALSE)))),J$1,"")</f>
        <v>C++</v>
      </c>
      <c r="K65" s="10" t="str">
        <f>IF(ISNUMBER(SEARCH(LOWER(K$1),LOWER(VLOOKUP($A65,'Formulärsvar 1'!$A:$AB,8,FALSE)))),K$1,"")</f>
        <v/>
      </c>
      <c r="L65" s="10" t="str">
        <f>IF(ISNUMBER(SEARCH(LOWER(L$1),LOWER(VLOOKUP($A65,'Formulärsvar 1'!$A:$AB,8,FALSE)))),L$1,"")</f>
        <v/>
      </c>
      <c r="M65" s="10" t="str">
        <f>IF(ISNUMBER(SEARCH(LOWER(M$1),LOWER(VLOOKUP($A65,'Formulärsvar 1'!$A:$AB,8,FALSE)))),M$1,"")</f>
        <v/>
      </c>
      <c r="N65" s="10" t="str">
        <f>IF(ISNUMBER(SEARCH(LOWER(N$1),LOWER(VLOOKUP($A65,'Formulärsvar 1'!$A:$AB,8,FALSE)))),N$1,"")</f>
        <v/>
      </c>
      <c r="O65" s="10" t="str">
        <f>IF(ISNUMBER(SEARCH(LOWER(O$1),LOWER(VLOOKUP($A65,'Formulärsvar 1'!$A:$AB,8,FALSE)))),O$1,"")</f>
        <v/>
      </c>
      <c r="P65" s="10" t="str">
        <f>IF(ISNUMBER(SEARCH(LOWER(P$1),LOWER(VLOOKUP($A65,'Formulärsvar 1'!$A:$AB,8,FALSE)))),P$1,"")</f>
        <v/>
      </c>
      <c r="Q65" s="10" t="str">
        <f>IF(ISNUMBER(SEARCH(LOWER(Q$1),LOWER(VLOOKUP($A65,'Formulärsvar 1'!$A:$AB,8,FALSE)))),Q$1,"")</f>
        <v/>
      </c>
      <c r="R65" s="10" t="str">
        <f>IF(ISNUMBER(SEARCH(LOWER(R$1),LOWER(VLOOKUP($A65,'Formulärsvar 1'!$A:$AB,8,FALSE)))),R$1,"")</f>
        <v/>
      </c>
      <c r="S65" s="10" t="str">
        <f>IF(ISNUMBER(SEARCH(LOWER(S$1),LOWER(VLOOKUP($A65,'Formulärsvar 1'!$A:$AB,8,FALSE)))),S$1,"")</f>
        <v/>
      </c>
      <c r="T65" s="10" t="str">
        <f>IF(ISNUMBER(SEARCH(LOWER(T$1),LOWER(VLOOKUP($A65,'Formulärsvar 1'!$A:$AB,8,FALSE)))),T$1,"")</f>
        <v/>
      </c>
      <c r="U65" s="10" t="str">
        <f>IF(ISNUMBER(SEARCH(LOWER(U$1),LOWER(VLOOKUP($A65,'Formulärsvar 1'!$A:$AB,8,FALSE)))),U$1,"")</f>
        <v/>
      </c>
      <c r="V65" s="10" t="str">
        <f>IF(ISNUMBER(SEARCH(LOWER(V$1),LOWER(VLOOKUP($A65,'Formulärsvar 1'!$A:$AB,8,FALSE)))),V$1,"")</f>
        <v/>
      </c>
      <c r="W65" s="10" t="s">
        <v>874</v>
      </c>
      <c r="X65" s="10" t="str">
        <f>IF(ISNUMBER(SEARCH(LOWER(X$1),LOWER(VLOOKUP($A65,'Formulärsvar 1'!$A:$AB,8,FALSE)))),X$1,"")</f>
        <v>JavaScript</v>
      </c>
      <c r="Y65" s="10" t="str">
        <f>IF(ISNUMBER(SEARCH(LOWER(Y$1),LOWER(VLOOKUP($A65,'Formulärsvar 1'!$A:$AB,8,FALSE)))),Y$1,"")</f>
        <v/>
      </c>
      <c r="Z65" s="10" t="str">
        <f>IF(ISNUMBER(SEARCH(LOWER(Z$1),LOWER(VLOOKUP($A65,'Formulärsvar 1'!$A:$AB,8,FALSE)))),Z$1,"")</f>
        <v/>
      </c>
      <c r="AA65" s="10" t="str">
        <f>IF(ISNUMBER(SEARCH(LOWER(AA$1),LOWER(VLOOKUP($A65,'Formulärsvar 1'!$A:$AB,8,FALSE)))),AA$1,"")</f>
        <v>Lua</v>
      </c>
      <c r="AB65" s="10" t="str">
        <f>IF(ISNUMBER(SEARCH(LOWER(AB$1),LOWER(VLOOKUP($A65,'Formulärsvar 1'!$A:$AB,8,FALSE)))),AB$1,"")</f>
        <v/>
      </c>
      <c r="AC65" s="10" t="str">
        <f>IF(ISNUMBER(SEARCH(LOWER(AC$1),LOWER(VLOOKUP($A65,'Formulärsvar 1'!$A:$AB,8,FALSE)))),AC$1,"")</f>
        <v/>
      </c>
      <c r="AD65" s="10" t="str">
        <f>IF(ISNUMBER(SEARCH(LOWER(AD$1),LOWER(VLOOKUP($A65,'Formulärsvar 1'!$A:$AB,8,FALSE)))),AD$1,"")</f>
        <v/>
      </c>
      <c r="AE65" s="10" t="str">
        <f>IF(ISNUMBER(SEARCH(LOWER(AE$1),LOWER(VLOOKUP($A65,'Formulärsvar 1'!$A:$AB,8,FALSE)))),AE$1,"")</f>
        <v/>
      </c>
      <c r="AF65" s="10" t="str">
        <f>IF(ISNUMBER(SEARCH(LOWER(AF$1),LOWER(VLOOKUP($A65,'Formulärsvar 1'!$A:$AB,8,FALSE)))),AF$1,"")</f>
        <v/>
      </c>
      <c r="AG65" s="10" t="str">
        <f>IF(ISNUMBER(SEARCH(LOWER(AG$1),LOWER(VLOOKUP($A65,'Formulärsvar 1'!$A:$AB,8,FALSE)))),AG$1,"")</f>
        <v/>
      </c>
      <c r="AH65" s="10" t="str">
        <f>IF(ISNUMBER(SEARCH(LOWER(AH$1),LOWER(VLOOKUP($A65,'Formulärsvar 1'!$A:$AB,8,FALSE)))),AH$1,"")</f>
        <v/>
      </c>
      <c r="AI65" s="10" t="str">
        <f>IF(ISNUMBER(SEARCH(LOWER(AI$1),LOWER(VLOOKUP($A65,'Formulärsvar 1'!$A:$AB,8,FALSE)))),AI$1,"")</f>
        <v>Python</v>
      </c>
      <c r="AJ65" s="10" t="s">
        <v>874</v>
      </c>
      <c r="AK65" s="10" t="str">
        <f>IF(ISNUMBER(SEARCH(LOWER(AK$1),LOWER(VLOOKUP($A65,'Formulärsvar 1'!$A:$AB,8,FALSE)))),AK$1,"")</f>
        <v/>
      </c>
      <c r="AL65" s="10" t="str">
        <f>IF(ISNUMBER(SEARCH(LOWER(AL$1),LOWER(VLOOKUP($A65,'Formulärsvar 1'!$A:$AB,8,FALSE)))),AL$1,"")</f>
        <v/>
      </c>
      <c r="AM65" s="10" t="str">
        <f>IF(ISNUMBER(SEARCH(LOWER(AM$1),LOWER(VLOOKUP($A65,'Formulärsvar 1'!$A:$AB,8,FALSE)))),AM$1,"")</f>
        <v/>
      </c>
      <c r="AN65" s="10" t="str">
        <f>IF(ISNUMBER(SEARCH(LOWER(AN$1),LOWER(VLOOKUP($A65,'Formulärsvar 1'!$A:$AB,8,FALSE)))),AN$1,"")</f>
        <v/>
      </c>
      <c r="AO65" s="10" t="str">
        <f>IF(ISNUMBER(SEARCH(LOWER(AO$1),LOWER(VLOOKUP($A65,'Formulärsvar 1'!$A:$AB,8,FALSE)))),AO$1,"")</f>
        <v>SQL</v>
      </c>
      <c r="AP65" s="10" t="str">
        <f>IF(ISNUMBER(SEARCH(LOWER(AP$1),LOWER(VLOOKUP($A65,'Formulärsvar 1'!$A:$AB,8,FALSE)))),AP$1,"")</f>
        <v/>
      </c>
      <c r="AQ65" s="10" t="str">
        <f>IF(ISNUMBER(SEARCH(LOWER(AQ$1),LOWER(VLOOKUP($A65,'Formulärsvar 1'!$A:$AB,8,FALSE)))),AQ$1,"")</f>
        <v/>
      </c>
      <c r="AR65" s="10" t="str">
        <f>IF(ISNUMBER(SEARCH(LOWER(AR$1),LOWER(VLOOKUP($A65,'Formulärsvar 1'!$A:$AB,8,FALSE)))),AR$1,"")</f>
        <v/>
      </c>
      <c r="AS65" s="10" t="str">
        <f>IF(ISNUMBER(SEARCH(LOWER(AS$1),LOWER(VLOOKUP($A65,'Formulärsvar 1'!$A:$AB,8,FALSE)))),AS$1,"")</f>
        <v/>
      </c>
      <c r="AT65" s="10" t="str">
        <f>IF(ISNUMBER(SEARCH(LOWER(AT$1),LOWER(VLOOKUP($A65,'Formulärsvar 1'!$A:$AB,8,FALSE)))),AT$1,"")</f>
        <v/>
      </c>
      <c r="AU65" s="10"/>
      <c r="AV65" s="10"/>
      <c r="AW65" s="10"/>
    </row>
    <row r="66" spans="1:49" x14ac:dyDescent="0.25">
      <c r="A66">
        <v>65</v>
      </c>
      <c r="B66" s="10" t="str">
        <f>IF(ISNUMBER(SEARCH(LOWER(B$1),LOWER(VLOOKUP($A66,'Formulärsvar 1'!$A:$AB,8,FALSE)))),B$1,"")</f>
        <v/>
      </c>
      <c r="C66" s="10" t="str">
        <f>IF(ISNUMBER(SEARCH(LOWER(C$1),LOWER(VLOOKUP($A66,'Formulärsvar 1'!$A:$AB,8,FALSE)))),C$1,"")</f>
        <v/>
      </c>
      <c r="D66" s="10" t="str">
        <f>IF(ISNUMBER(SEARCH(LOWER(D$1),LOWER(VLOOKUP($A66,'Formulärsvar 1'!$A:$AB,8,FALSE)))),D$1,"")</f>
        <v/>
      </c>
      <c r="E66" s="10" t="str">
        <f>IF(ISNUMBER(SEARCH(LOWER(E$1),LOWER(VLOOKUP($A66,'Formulärsvar 1'!$A:$AB,8,FALSE)))),E$1,"")</f>
        <v/>
      </c>
      <c r="F66" s="10" t="str">
        <f>IF(ISNUMBER(SEARCH(LOWER(F$1),LOWER(VLOOKUP($A66,'Formulärsvar 1'!$A:$AB,8,FALSE)))),F$1,"")</f>
        <v/>
      </c>
      <c r="G66" s="10" t="str">
        <f>IF(ISNUMBER(SEARCH(LOWER(G$1),LOWER(VLOOKUP($A66,'Formulärsvar 1'!$A:$AB,8,FALSE)))),G$1,"")</f>
        <v/>
      </c>
      <c r="H66" s="10" t="s">
        <v>874</v>
      </c>
      <c r="I66" s="10" t="str">
        <f>IF(ISNUMBER(SEARCH(LOWER(I$1),LOWER(VLOOKUP($A66,'Formulärsvar 1'!$A:$AB,8,FALSE)))),I$1,"")</f>
        <v/>
      </c>
      <c r="J66" s="10" t="str">
        <f>IF(ISNUMBER(SEARCH(LOWER(J$1),LOWER(VLOOKUP($A66,'Formulärsvar 1'!$A:$AB,8,FALSE)))),J$1,"")</f>
        <v/>
      </c>
      <c r="K66" s="10" t="str">
        <f>IF(ISNUMBER(SEARCH(LOWER(K$1),LOWER(VLOOKUP($A66,'Formulärsvar 1'!$A:$AB,8,FALSE)))),K$1,"")</f>
        <v/>
      </c>
      <c r="L66" s="10" t="str">
        <f>IF(ISNUMBER(SEARCH(LOWER(L$1),LOWER(VLOOKUP($A66,'Formulärsvar 1'!$A:$AB,8,FALSE)))),L$1,"")</f>
        <v/>
      </c>
      <c r="M66" s="10" t="str">
        <f>IF(ISNUMBER(SEARCH(LOWER(M$1),LOWER(VLOOKUP($A66,'Formulärsvar 1'!$A:$AB,8,FALSE)))),M$1,"")</f>
        <v/>
      </c>
      <c r="N66" s="10" t="str">
        <f>IF(ISNUMBER(SEARCH(LOWER(N$1),LOWER(VLOOKUP($A66,'Formulärsvar 1'!$A:$AB,8,FALSE)))),N$1,"")</f>
        <v>Elixir</v>
      </c>
      <c r="O66" s="10" t="str">
        <f>IF(ISNUMBER(SEARCH(LOWER(O$1),LOWER(VLOOKUP($A66,'Formulärsvar 1'!$A:$AB,8,FALSE)))),O$1,"")</f>
        <v/>
      </c>
      <c r="P66" s="10" t="str">
        <f>IF(ISNUMBER(SEARCH(LOWER(P$1),LOWER(VLOOKUP($A66,'Formulärsvar 1'!$A:$AB,8,FALSE)))),P$1,"")</f>
        <v/>
      </c>
      <c r="Q66" s="10" t="str">
        <f>IF(ISNUMBER(SEARCH(LOWER(Q$1),LOWER(VLOOKUP($A66,'Formulärsvar 1'!$A:$AB,8,FALSE)))),Q$1,"")</f>
        <v/>
      </c>
      <c r="R66" s="10" t="str">
        <f>IF(ISNUMBER(SEARCH(LOWER(R$1),LOWER(VLOOKUP($A66,'Formulärsvar 1'!$A:$AB,8,FALSE)))),R$1,"")</f>
        <v/>
      </c>
      <c r="S66" s="10" t="str">
        <f>IF(ISNUMBER(SEARCH(LOWER(S$1),LOWER(VLOOKUP($A66,'Formulärsvar 1'!$A:$AB,8,FALSE)))),S$1,"")</f>
        <v/>
      </c>
      <c r="T66" s="10" t="str">
        <f>IF(ISNUMBER(SEARCH(LOWER(T$1),LOWER(VLOOKUP($A66,'Formulärsvar 1'!$A:$AB,8,FALSE)))),T$1,"")</f>
        <v/>
      </c>
      <c r="U66" s="10" t="str">
        <f>IF(ISNUMBER(SEARCH(LOWER(U$1),LOWER(VLOOKUP($A66,'Formulärsvar 1'!$A:$AB,8,FALSE)))),U$1,"")</f>
        <v/>
      </c>
      <c r="V66" s="10" t="str">
        <f>IF(ISNUMBER(SEARCH(LOWER(V$1),LOWER(VLOOKUP($A66,'Formulärsvar 1'!$A:$AB,8,FALSE)))),V$1,"")</f>
        <v/>
      </c>
      <c r="W66" s="10" t="s">
        <v>160</v>
      </c>
      <c r="X66" s="10" t="str">
        <f>IF(ISNUMBER(SEARCH(LOWER(X$1),LOWER(VLOOKUP($A66,'Formulärsvar 1'!$A:$AB,8,FALSE)))),X$1,"")</f>
        <v>JavaScript</v>
      </c>
      <c r="Y66" s="10" t="str">
        <f>IF(ISNUMBER(SEARCH(LOWER(Y$1),LOWER(VLOOKUP($A66,'Formulärsvar 1'!$A:$AB,8,FALSE)))),Y$1,"")</f>
        <v/>
      </c>
      <c r="Z66" s="10" t="str">
        <f>IF(ISNUMBER(SEARCH(LOWER(Z$1),LOWER(VLOOKUP($A66,'Formulärsvar 1'!$A:$AB,8,FALSE)))),Z$1,"")</f>
        <v/>
      </c>
      <c r="AA66" s="10" t="str">
        <f>IF(ISNUMBER(SEARCH(LOWER(AA$1),LOWER(VLOOKUP($A66,'Formulärsvar 1'!$A:$AB,8,FALSE)))),AA$1,"")</f>
        <v/>
      </c>
      <c r="AB66" s="10" t="str">
        <f>IF(ISNUMBER(SEARCH(LOWER(AB$1),LOWER(VLOOKUP($A66,'Formulärsvar 1'!$A:$AB,8,FALSE)))),AB$1,"")</f>
        <v/>
      </c>
      <c r="AC66" s="10" t="str">
        <f>IF(ISNUMBER(SEARCH(LOWER(AC$1),LOWER(VLOOKUP($A66,'Formulärsvar 1'!$A:$AB,8,FALSE)))),AC$1,"")</f>
        <v/>
      </c>
      <c r="AD66" s="10" t="str">
        <f>IF(ISNUMBER(SEARCH(LOWER(AD$1),LOWER(VLOOKUP($A66,'Formulärsvar 1'!$A:$AB,8,FALSE)))),AD$1,"")</f>
        <v/>
      </c>
      <c r="AE66" s="10" t="str">
        <f>IF(ISNUMBER(SEARCH(LOWER(AE$1),LOWER(VLOOKUP($A66,'Formulärsvar 1'!$A:$AB,8,FALSE)))),AE$1,"")</f>
        <v/>
      </c>
      <c r="AF66" s="10" t="str">
        <f>IF(ISNUMBER(SEARCH(LOWER(AF$1),LOWER(VLOOKUP($A66,'Formulärsvar 1'!$A:$AB,8,FALSE)))),AF$1,"")</f>
        <v/>
      </c>
      <c r="AG66" s="10" t="str">
        <f>IF(ISNUMBER(SEARCH(LOWER(AG$1),LOWER(VLOOKUP($A66,'Formulärsvar 1'!$A:$AB,8,FALSE)))),AG$1,"")</f>
        <v/>
      </c>
      <c r="AH66" s="10" t="str">
        <f>IF(ISNUMBER(SEARCH(LOWER(AH$1),LOWER(VLOOKUP($A66,'Formulärsvar 1'!$A:$AB,8,FALSE)))),AH$1,"")</f>
        <v/>
      </c>
      <c r="AI66" s="10" t="str">
        <f>IF(ISNUMBER(SEARCH(LOWER(AI$1),LOWER(VLOOKUP($A66,'Formulärsvar 1'!$A:$AB,8,FALSE)))),AI$1,"")</f>
        <v/>
      </c>
      <c r="AJ66" s="10" t="s">
        <v>874</v>
      </c>
      <c r="AK66" s="10" t="str">
        <f>IF(ISNUMBER(SEARCH(LOWER(AK$1),LOWER(VLOOKUP($A66,'Formulärsvar 1'!$A:$AB,8,FALSE)))),AK$1,"")</f>
        <v/>
      </c>
      <c r="AL66" s="10" t="str">
        <f>IF(ISNUMBER(SEARCH(LOWER(AL$1),LOWER(VLOOKUP($A66,'Formulärsvar 1'!$A:$AB,8,FALSE)))),AL$1,"")</f>
        <v/>
      </c>
      <c r="AM66" s="10" t="str">
        <f>IF(ISNUMBER(SEARCH(LOWER(AM$1),LOWER(VLOOKUP($A66,'Formulärsvar 1'!$A:$AB,8,FALSE)))),AM$1,"")</f>
        <v/>
      </c>
      <c r="AN66" s="10" t="str">
        <f>IF(ISNUMBER(SEARCH(LOWER(AN$1),LOWER(VLOOKUP($A66,'Formulärsvar 1'!$A:$AB,8,FALSE)))),AN$1,"")</f>
        <v/>
      </c>
      <c r="AO66" s="10" t="str">
        <f>IF(ISNUMBER(SEARCH(LOWER(AO$1),LOWER(VLOOKUP($A66,'Formulärsvar 1'!$A:$AB,8,FALSE)))),AO$1,"")</f>
        <v>SQL</v>
      </c>
      <c r="AP66" s="10" t="str">
        <f>IF(ISNUMBER(SEARCH(LOWER(AP$1),LOWER(VLOOKUP($A66,'Formulärsvar 1'!$A:$AB,8,FALSE)))),AP$1,"")</f>
        <v/>
      </c>
      <c r="AQ66" s="10" t="str">
        <f>IF(ISNUMBER(SEARCH(LOWER(AQ$1),LOWER(VLOOKUP($A66,'Formulärsvar 1'!$A:$AB,8,FALSE)))),AQ$1,"")</f>
        <v/>
      </c>
      <c r="AR66" s="10" t="str">
        <f>IF(ISNUMBER(SEARCH(LOWER(AR$1),LOWER(VLOOKUP($A66,'Formulärsvar 1'!$A:$AB,8,FALSE)))),AR$1,"")</f>
        <v/>
      </c>
      <c r="AS66" s="10" t="str">
        <f>IF(ISNUMBER(SEARCH(LOWER(AS$1),LOWER(VLOOKUP($A66,'Formulärsvar 1'!$A:$AB,8,FALSE)))),AS$1,"")</f>
        <v/>
      </c>
      <c r="AT66" s="10" t="str">
        <f>IF(ISNUMBER(SEARCH(LOWER(AT$1),LOWER(VLOOKUP($A66,'Formulärsvar 1'!$A:$AB,8,FALSE)))),AT$1,"")</f>
        <v/>
      </c>
      <c r="AU66" s="10"/>
      <c r="AV66" s="10"/>
      <c r="AW66" s="10"/>
    </row>
    <row r="67" spans="1:49" x14ac:dyDescent="0.25">
      <c r="A67">
        <v>66</v>
      </c>
      <c r="B67" s="10" t="str">
        <f>IF(ISNUMBER(SEARCH(LOWER(B$1),LOWER(VLOOKUP($A67,'Formulärsvar 1'!$A:$AB,8,FALSE)))),B$1,"")</f>
        <v/>
      </c>
      <c r="C67" s="10" t="str">
        <f>IF(ISNUMBER(SEARCH(LOWER(C$1),LOWER(VLOOKUP($A67,'Formulärsvar 1'!$A:$AB,8,FALSE)))),C$1,"")</f>
        <v/>
      </c>
      <c r="D67" s="10" t="str">
        <f>IF(ISNUMBER(SEARCH(LOWER(D$1),LOWER(VLOOKUP($A67,'Formulärsvar 1'!$A:$AB,8,FALSE)))),D$1,"")</f>
        <v/>
      </c>
      <c r="E67" s="10" t="str">
        <f>IF(ISNUMBER(SEARCH(LOWER(E$1),LOWER(VLOOKUP($A67,'Formulärsvar 1'!$A:$AB,8,FALSE)))),E$1,"")</f>
        <v/>
      </c>
      <c r="F67" s="10" t="str">
        <f>IF(ISNUMBER(SEARCH(LOWER(F$1),LOWER(VLOOKUP($A67,'Formulärsvar 1'!$A:$AB,8,FALSE)))),F$1,"")</f>
        <v/>
      </c>
      <c r="G67" s="10" t="str">
        <f>IF(ISNUMBER(SEARCH(LOWER(G$1),LOWER(VLOOKUP($A67,'Formulärsvar 1'!$A:$AB,8,FALSE)))),G$1,"")</f>
        <v/>
      </c>
      <c r="H67" s="10" t="s">
        <v>29</v>
      </c>
      <c r="I67" s="10" t="str">
        <f>IF(ISNUMBER(SEARCH(LOWER(I$1),LOWER(VLOOKUP($A67,'Formulärsvar 1'!$A:$AB,8,FALSE)))),I$1,"")</f>
        <v/>
      </c>
      <c r="J67" s="10" t="str">
        <f>IF(ISNUMBER(SEARCH(LOWER(J$1),LOWER(VLOOKUP($A67,'Formulärsvar 1'!$A:$AB,8,FALSE)))),J$1,"")</f>
        <v>C++</v>
      </c>
      <c r="K67" s="10" t="str">
        <f>IF(ISNUMBER(SEARCH(LOWER(K$1),LOWER(VLOOKUP($A67,'Formulärsvar 1'!$A:$AB,8,FALSE)))),K$1,"")</f>
        <v/>
      </c>
      <c r="L67" s="10" t="str">
        <f>IF(ISNUMBER(SEARCH(LOWER(L$1),LOWER(VLOOKUP($A67,'Formulärsvar 1'!$A:$AB,8,FALSE)))),L$1,"")</f>
        <v/>
      </c>
      <c r="M67" s="10" t="str">
        <f>IF(ISNUMBER(SEARCH(LOWER(M$1),LOWER(VLOOKUP($A67,'Formulärsvar 1'!$A:$AB,8,FALSE)))),M$1,"")</f>
        <v/>
      </c>
      <c r="N67" s="10" t="str">
        <f>IF(ISNUMBER(SEARCH(LOWER(N$1),LOWER(VLOOKUP($A67,'Formulärsvar 1'!$A:$AB,8,FALSE)))),N$1,"")</f>
        <v/>
      </c>
      <c r="O67" s="10" t="str">
        <f>IF(ISNUMBER(SEARCH(LOWER(O$1),LOWER(VLOOKUP($A67,'Formulärsvar 1'!$A:$AB,8,FALSE)))),O$1,"")</f>
        <v/>
      </c>
      <c r="P67" s="10" t="str">
        <f>IF(ISNUMBER(SEARCH(LOWER(P$1),LOWER(VLOOKUP($A67,'Formulärsvar 1'!$A:$AB,8,FALSE)))),P$1,"")</f>
        <v/>
      </c>
      <c r="Q67" s="10" t="str">
        <f>IF(ISNUMBER(SEARCH(LOWER(Q$1),LOWER(VLOOKUP($A67,'Formulärsvar 1'!$A:$AB,8,FALSE)))),Q$1,"")</f>
        <v/>
      </c>
      <c r="R67" s="10" t="str">
        <f>IF(ISNUMBER(SEARCH(LOWER(R$1),LOWER(VLOOKUP($A67,'Formulärsvar 1'!$A:$AB,8,FALSE)))),R$1,"")</f>
        <v/>
      </c>
      <c r="S67" s="10" t="str">
        <f>IF(ISNUMBER(SEARCH(LOWER(S$1),LOWER(VLOOKUP($A67,'Formulärsvar 1'!$A:$AB,8,FALSE)))),S$1,"")</f>
        <v/>
      </c>
      <c r="T67" s="10" t="str">
        <f>IF(ISNUMBER(SEARCH(LOWER(T$1),LOWER(VLOOKUP($A67,'Formulärsvar 1'!$A:$AB,8,FALSE)))),T$1,"")</f>
        <v/>
      </c>
      <c r="U67" s="10" t="str">
        <f>IF(ISNUMBER(SEARCH(LOWER(U$1),LOWER(VLOOKUP($A67,'Formulärsvar 1'!$A:$AB,8,FALSE)))),U$1,"")</f>
        <v/>
      </c>
      <c r="V67" s="10" t="str">
        <f>IF(ISNUMBER(SEARCH(LOWER(V$1),LOWER(VLOOKUP($A67,'Formulärsvar 1'!$A:$AB,8,FALSE)))),V$1,"")</f>
        <v/>
      </c>
      <c r="W67" s="10" t="s">
        <v>160</v>
      </c>
      <c r="X67" s="10" t="str">
        <f>IF(ISNUMBER(SEARCH(LOWER(X$1),LOWER(VLOOKUP($A67,'Formulärsvar 1'!$A:$AB,8,FALSE)))),X$1,"")</f>
        <v/>
      </c>
      <c r="Y67" s="10" t="str">
        <f>IF(ISNUMBER(SEARCH(LOWER(Y$1),LOWER(VLOOKUP($A67,'Formulärsvar 1'!$A:$AB,8,FALSE)))),Y$1,"")</f>
        <v/>
      </c>
      <c r="Z67" s="10" t="str">
        <f>IF(ISNUMBER(SEARCH(LOWER(Z$1),LOWER(VLOOKUP($A67,'Formulärsvar 1'!$A:$AB,8,FALSE)))),Z$1,"")</f>
        <v/>
      </c>
      <c r="AA67" s="10" t="str">
        <f>IF(ISNUMBER(SEARCH(LOWER(AA$1),LOWER(VLOOKUP($A67,'Formulärsvar 1'!$A:$AB,8,FALSE)))),AA$1,"")</f>
        <v/>
      </c>
      <c r="AB67" s="10" t="str">
        <f>IF(ISNUMBER(SEARCH(LOWER(AB$1),LOWER(VLOOKUP($A67,'Formulärsvar 1'!$A:$AB,8,FALSE)))),AB$1,"")</f>
        <v>MATLAB</v>
      </c>
      <c r="AC67" s="10" t="str">
        <f>IF(ISNUMBER(SEARCH(LOWER(AC$1),LOWER(VLOOKUP($A67,'Formulärsvar 1'!$A:$AB,8,FALSE)))),AC$1,"")</f>
        <v/>
      </c>
      <c r="AD67" s="10" t="str">
        <f>IF(ISNUMBER(SEARCH(LOWER(AD$1),LOWER(VLOOKUP($A67,'Formulärsvar 1'!$A:$AB,8,FALSE)))),AD$1,"")</f>
        <v/>
      </c>
      <c r="AE67" s="10" t="str">
        <f>IF(ISNUMBER(SEARCH(LOWER(AE$1),LOWER(VLOOKUP($A67,'Formulärsvar 1'!$A:$AB,8,FALSE)))),AE$1,"")</f>
        <v/>
      </c>
      <c r="AF67" s="10" t="str">
        <f>IF(ISNUMBER(SEARCH(LOWER(AF$1),LOWER(VLOOKUP($A67,'Formulärsvar 1'!$A:$AB,8,FALSE)))),AF$1,"")</f>
        <v/>
      </c>
      <c r="AG67" s="10" t="str">
        <f>IF(ISNUMBER(SEARCH(LOWER(AG$1),LOWER(VLOOKUP($A67,'Formulärsvar 1'!$A:$AB,8,FALSE)))),AG$1,"")</f>
        <v/>
      </c>
      <c r="AH67" s="10" t="str">
        <f>IF(ISNUMBER(SEARCH(LOWER(AH$1),LOWER(VLOOKUP($A67,'Formulärsvar 1'!$A:$AB,8,FALSE)))),AH$1,"")</f>
        <v/>
      </c>
      <c r="AI67" s="10" t="str">
        <f>IF(ISNUMBER(SEARCH(LOWER(AI$1),LOWER(VLOOKUP($A67,'Formulärsvar 1'!$A:$AB,8,FALSE)))),AI$1,"")</f>
        <v>Python</v>
      </c>
      <c r="AJ67" s="10" t="s">
        <v>874</v>
      </c>
      <c r="AK67" s="10" t="str">
        <f>IF(ISNUMBER(SEARCH(LOWER(AK$1),LOWER(VLOOKUP($A67,'Formulärsvar 1'!$A:$AB,8,FALSE)))),AK$1,"")</f>
        <v/>
      </c>
      <c r="AL67" s="10" t="str">
        <f>IF(ISNUMBER(SEARCH(LOWER(AL$1),LOWER(VLOOKUP($A67,'Formulärsvar 1'!$A:$AB,8,FALSE)))),AL$1,"")</f>
        <v/>
      </c>
      <c r="AM67" s="10" t="str">
        <f>IF(ISNUMBER(SEARCH(LOWER(AM$1),LOWER(VLOOKUP($A67,'Formulärsvar 1'!$A:$AB,8,FALSE)))),AM$1,"")</f>
        <v/>
      </c>
      <c r="AN67" s="10" t="str">
        <f>IF(ISNUMBER(SEARCH(LOWER(AN$1),LOWER(VLOOKUP($A67,'Formulärsvar 1'!$A:$AB,8,FALSE)))),AN$1,"")</f>
        <v/>
      </c>
      <c r="AO67" s="10" t="str">
        <f>IF(ISNUMBER(SEARCH(LOWER(AO$1),LOWER(VLOOKUP($A67,'Formulärsvar 1'!$A:$AB,8,FALSE)))),AO$1,"")</f>
        <v/>
      </c>
      <c r="AP67" s="10" t="str">
        <f>IF(ISNUMBER(SEARCH(LOWER(AP$1),LOWER(VLOOKUP($A67,'Formulärsvar 1'!$A:$AB,8,FALSE)))),AP$1,"")</f>
        <v/>
      </c>
      <c r="AQ67" s="10" t="str">
        <f>IF(ISNUMBER(SEARCH(LOWER(AQ$1),LOWER(VLOOKUP($A67,'Formulärsvar 1'!$A:$AB,8,FALSE)))),AQ$1,"")</f>
        <v/>
      </c>
      <c r="AR67" s="10" t="str">
        <f>IF(ISNUMBER(SEARCH(LOWER(AR$1),LOWER(VLOOKUP($A67,'Formulärsvar 1'!$A:$AB,8,FALSE)))),AR$1,"")</f>
        <v/>
      </c>
      <c r="AS67" s="10" t="str">
        <f>IF(ISNUMBER(SEARCH(LOWER(AS$1),LOWER(VLOOKUP($A67,'Formulärsvar 1'!$A:$AB,8,FALSE)))),AS$1,"")</f>
        <v/>
      </c>
      <c r="AT67" s="10" t="str">
        <f>IF(ISNUMBER(SEARCH(LOWER(AT$1),LOWER(VLOOKUP($A67,'Formulärsvar 1'!$A:$AB,8,FALSE)))),AT$1,"")</f>
        <v/>
      </c>
      <c r="AU67" s="10"/>
      <c r="AV67" s="10"/>
      <c r="AW67" s="10"/>
    </row>
    <row r="68" spans="1:49" x14ac:dyDescent="0.25">
      <c r="A68">
        <v>67</v>
      </c>
      <c r="B68" s="10" t="str">
        <f>IF(ISNUMBER(SEARCH(LOWER(B$1),LOWER(VLOOKUP($A68,'Formulärsvar 1'!$A:$AB,8,FALSE)))),B$1,"")</f>
        <v/>
      </c>
      <c r="C68" s="10" t="str">
        <f>IF(ISNUMBER(SEARCH(LOWER(C$1),LOWER(VLOOKUP($A68,'Formulärsvar 1'!$A:$AB,8,FALSE)))),C$1,"")</f>
        <v/>
      </c>
      <c r="D68" s="10" t="str">
        <f>IF(ISNUMBER(SEARCH(LOWER(D$1),LOWER(VLOOKUP($A68,'Formulärsvar 1'!$A:$AB,8,FALSE)))),D$1,"")</f>
        <v/>
      </c>
      <c r="E68" s="10" t="str">
        <f>IF(ISNUMBER(SEARCH(LOWER(E$1),LOWER(VLOOKUP($A68,'Formulärsvar 1'!$A:$AB,8,FALSE)))),E$1,"")</f>
        <v/>
      </c>
      <c r="F68" s="10" t="str">
        <f>IF(ISNUMBER(SEARCH(LOWER(F$1),LOWER(VLOOKUP($A68,'Formulärsvar 1'!$A:$AB,8,FALSE)))),F$1,"")</f>
        <v/>
      </c>
      <c r="G68" s="10" t="str">
        <f>IF(ISNUMBER(SEARCH(LOWER(G$1),LOWER(VLOOKUP($A68,'Formulärsvar 1'!$A:$AB,8,FALSE)))),G$1,"")</f>
        <v/>
      </c>
      <c r="H68" s="10" t="s">
        <v>874</v>
      </c>
      <c r="I68" s="10" t="str">
        <f>IF(ISNUMBER(SEARCH(LOWER(I$1),LOWER(VLOOKUP($A68,'Formulärsvar 1'!$A:$AB,8,FALSE)))),I$1,"")</f>
        <v>C#</v>
      </c>
      <c r="J68" s="10" t="str">
        <f>IF(ISNUMBER(SEARCH(LOWER(J$1),LOWER(VLOOKUP($A68,'Formulärsvar 1'!$A:$AB,8,FALSE)))),J$1,"")</f>
        <v/>
      </c>
      <c r="K68" s="10" t="str">
        <f>IF(ISNUMBER(SEARCH(LOWER(K$1),LOWER(VLOOKUP($A68,'Formulärsvar 1'!$A:$AB,8,FALSE)))),K$1,"")</f>
        <v/>
      </c>
      <c r="L68" s="10" t="str">
        <f>IF(ISNUMBER(SEARCH(LOWER(L$1),LOWER(VLOOKUP($A68,'Formulärsvar 1'!$A:$AB,8,FALSE)))),L$1,"")</f>
        <v/>
      </c>
      <c r="M68" s="10" t="str">
        <f>IF(ISNUMBER(SEARCH(LOWER(M$1),LOWER(VLOOKUP($A68,'Formulärsvar 1'!$A:$AB,8,FALSE)))),M$1,"")</f>
        <v/>
      </c>
      <c r="N68" s="10" t="str">
        <f>IF(ISNUMBER(SEARCH(LOWER(N$1),LOWER(VLOOKUP($A68,'Formulärsvar 1'!$A:$AB,8,FALSE)))),N$1,"")</f>
        <v/>
      </c>
      <c r="O68" s="10" t="str">
        <f>IF(ISNUMBER(SEARCH(LOWER(O$1),LOWER(VLOOKUP($A68,'Formulärsvar 1'!$A:$AB,8,FALSE)))),O$1,"")</f>
        <v/>
      </c>
      <c r="P68" s="10" t="str">
        <f>IF(ISNUMBER(SEARCH(LOWER(P$1),LOWER(VLOOKUP($A68,'Formulärsvar 1'!$A:$AB,8,FALSE)))),P$1,"")</f>
        <v/>
      </c>
      <c r="Q68" s="10" t="str">
        <f>IF(ISNUMBER(SEARCH(LOWER(Q$1),LOWER(VLOOKUP($A68,'Formulärsvar 1'!$A:$AB,8,FALSE)))),Q$1,"")</f>
        <v/>
      </c>
      <c r="R68" s="10" t="str">
        <f>IF(ISNUMBER(SEARCH(LOWER(R$1),LOWER(VLOOKUP($A68,'Formulärsvar 1'!$A:$AB,8,FALSE)))),R$1,"")</f>
        <v/>
      </c>
      <c r="S68" s="10" t="str">
        <f>IF(ISNUMBER(SEARCH(LOWER(S$1),LOWER(VLOOKUP($A68,'Formulärsvar 1'!$A:$AB,8,FALSE)))),S$1,"")</f>
        <v/>
      </c>
      <c r="T68" s="10" t="str">
        <f>IF(ISNUMBER(SEARCH(LOWER(T$1),LOWER(VLOOKUP($A68,'Formulärsvar 1'!$A:$AB,8,FALSE)))),T$1,"")</f>
        <v/>
      </c>
      <c r="U68" s="10" t="str">
        <f>IF(ISNUMBER(SEARCH(LOWER(U$1),LOWER(VLOOKUP($A68,'Formulärsvar 1'!$A:$AB,8,FALSE)))),U$1,"")</f>
        <v/>
      </c>
      <c r="V68" s="10" t="str">
        <f>IF(ISNUMBER(SEARCH(LOWER(V$1),LOWER(VLOOKUP($A68,'Formulärsvar 1'!$A:$AB,8,FALSE)))),V$1,"")</f>
        <v/>
      </c>
      <c r="W68" s="10" t="s">
        <v>160</v>
      </c>
      <c r="X68" s="10" t="str">
        <f>IF(ISNUMBER(SEARCH(LOWER(X$1),LOWER(VLOOKUP($A68,'Formulärsvar 1'!$A:$AB,8,FALSE)))),X$1,"")</f>
        <v>JavaScript</v>
      </c>
      <c r="Y68" s="10" t="str">
        <f>IF(ISNUMBER(SEARCH(LOWER(Y$1),LOWER(VLOOKUP($A68,'Formulärsvar 1'!$A:$AB,8,FALSE)))),Y$1,"")</f>
        <v/>
      </c>
      <c r="Z68" s="10" t="str">
        <f>IF(ISNUMBER(SEARCH(LOWER(Z$1),LOWER(VLOOKUP($A68,'Formulärsvar 1'!$A:$AB,8,FALSE)))),Z$1,"")</f>
        <v/>
      </c>
      <c r="AA68" s="10" t="str">
        <f>IF(ISNUMBER(SEARCH(LOWER(AA$1),LOWER(VLOOKUP($A68,'Formulärsvar 1'!$A:$AB,8,FALSE)))),AA$1,"")</f>
        <v/>
      </c>
      <c r="AB68" s="10" t="str">
        <f>IF(ISNUMBER(SEARCH(LOWER(AB$1),LOWER(VLOOKUP($A68,'Formulärsvar 1'!$A:$AB,8,FALSE)))),AB$1,"")</f>
        <v/>
      </c>
      <c r="AC68" s="10" t="str">
        <f>IF(ISNUMBER(SEARCH(LOWER(AC$1),LOWER(VLOOKUP($A68,'Formulärsvar 1'!$A:$AB,8,FALSE)))),AC$1,"")</f>
        <v/>
      </c>
      <c r="AD68" s="10" t="str">
        <f>IF(ISNUMBER(SEARCH(LOWER(AD$1),LOWER(VLOOKUP($A68,'Formulärsvar 1'!$A:$AB,8,FALSE)))),AD$1,"")</f>
        <v/>
      </c>
      <c r="AE68" s="10" t="str">
        <f>IF(ISNUMBER(SEARCH(LOWER(AE$1),LOWER(VLOOKUP($A68,'Formulärsvar 1'!$A:$AB,8,FALSE)))),AE$1,"")</f>
        <v/>
      </c>
      <c r="AF68" s="10" t="str">
        <f>IF(ISNUMBER(SEARCH(LOWER(AF$1),LOWER(VLOOKUP($A68,'Formulärsvar 1'!$A:$AB,8,FALSE)))),AF$1,"")</f>
        <v>Perl</v>
      </c>
      <c r="AG68" s="10" t="str">
        <f>IF(ISNUMBER(SEARCH(LOWER(AG$1),LOWER(VLOOKUP($A68,'Formulärsvar 1'!$A:$AB,8,FALSE)))),AG$1,"")</f>
        <v>PHP</v>
      </c>
      <c r="AH68" s="10" t="str">
        <f>IF(ISNUMBER(SEARCH(LOWER(AH$1),LOWER(VLOOKUP($A68,'Formulärsvar 1'!$A:$AB,8,FALSE)))),AH$1,"")</f>
        <v/>
      </c>
      <c r="AI68" s="10" t="str">
        <f>IF(ISNUMBER(SEARCH(LOWER(AI$1),LOWER(VLOOKUP($A68,'Formulärsvar 1'!$A:$AB,8,FALSE)))),AI$1,"")</f>
        <v/>
      </c>
      <c r="AJ68" s="10" t="s">
        <v>874</v>
      </c>
      <c r="AK68" s="10" t="str">
        <f>IF(ISNUMBER(SEARCH(LOWER(AK$1),LOWER(VLOOKUP($A68,'Formulärsvar 1'!$A:$AB,8,FALSE)))),AK$1,"")</f>
        <v/>
      </c>
      <c r="AL68" s="10" t="str">
        <f>IF(ISNUMBER(SEARCH(LOWER(AL$1),LOWER(VLOOKUP($A68,'Formulärsvar 1'!$A:$AB,8,FALSE)))),AL$1,"")</f>
        <v/>
      </c>
      <c r="AM68" s="10" t="str">
        <f>IF(ISNUMBER(SEARCH(LOWER(AM$1),LOWER(VLOOKUP($A68,'Formulärsvar 1'!$A:$AB,8,FALSE)))),AM$1,"")</f>
        <v/>
      </c>
      <c r="AN68" s="10" t="str">
        <f>IF(ISNUMBER(SEARCH(LOWER(AN$1),LOWER(VLOOKUP($A68,'Formulärsvar 1'!$A:$AB,8,FALSE)))),AN$1,"")</f>
        <v/>
      </c>
      <c r="AO68" s="10" t="str">
        <f>IF(ISNUMBER(SEARCH(LOWER(AO$1),LOWER(VLOOKUP($A68,'Formulärsvar 1'!$A:$AB,8,FALSE)))),AO$1,"")</f>
        <v>SQL</v>
      </c>
      <c r="AP68" s="10" t="str">
        <f>IF(ISNUMBER(SEARCH(LOWER(AP$1),LOWER(VLOOKUP($A68,'Formulärsvar 1'!$A:$AB,8,FALSE)))),AP$1,"")</f>
        <v/>
      </c>
      <c r="AQ68" s="10" t="str">
        <f>IF(ISNUMBER(SEARCH(LOWER(AQ$1),LOWER(VLOOKUP($A68,'Formulärsvar 1'!$A:$AB,8,FALSE)))),AQ$1,"")</f>
        <v/>
      </c>
      <c r="AR68" s="10" t="str">
        <f>IF(ISNUMBER(SEARCH(LOWER(AR$1),LOWER(VLOOKUP($A68,'Formulärsvar 1'!$A:$AB,8,FALSE)))),AR$1,"")</f>
        <v/>
      </c>
      <c r="AS68" s="10" t="str">
        <f>IF(ISNUMBER(SEARCH(LOWER(AS$1),LOWER(VLOOKUP($A68,'Formulärsvar 1'!$A:$AB,8,FALSE)))),AS$1,"")</f>
        <v/>
      </c>
      <c r="AT68" s="10" t="str">
        <f>IF(ISNUMBER(SEARCH(LOWER(AT$1),LOWER(VLOOKUP($A68,'Formulärsvar 1'!$A:$AB,8,FALSE)))),AT$1,"")</f>
        <v/>
      </c>
      <c r="AU68" s="10"/>
      <c r="AV68" s="10"/>
      <c r="AW68" s="10"/>
    </row>
    <row r="69" spans="1:49" x14ac:dyDescent="0.25">
      <c r="A69">
        <v>68</v>
      </c>
      <c r="B69" s="10" t="str">
        <f>IF(ISNUMBER(SEARCH(LOWER(B$1),LOWER(VLOOKUP($A69,'Formulärsvar 1'!$A:$AB,8,FALSE)))),B$1,"")</f>
        <v/>
      </c>
      <c r="C69" s="10" t="str">
        <f>IF(ISNUMBER(SEARCH(LOWER(C$1),LOWER(VLOOKUP($A69,'Formulärsvar 1'!$A:$AB,8,FALSE)))),C$1,"")</f>
        <v/>
      </c>
      <c r="D69" s="10" t="str">
        <f>IF(ISNUMBER(SEARCH(LOWER(D$1),LOWER(VLOOKUP($A69,'Formulärsvar 1'!$A:$AB,8,FALSE)))),D$1,"")</f>
        <v/>
      </c>
      <c r="E69" s="10" t="str">
        <f>IF(ISNUMBER(SEARCH(LOWER(E$1),LOWER(VLOOKUP($A69,'Formulärsvar 1'!$A:$AB,8,FALSE)))),E$1,"")</f>
        <v/>
      </c>
      <c r="F69" s="10" t="str">
        <f>IF(ISNUMBER(SEARCH(LOWER(F$1),LOWER(VLOOKUP($A69,'Formulärsvar 1'!$A:$AB,8,FALSE)))),F$1,"")</f>
        <v/>
      </c>
      <c r="G69" s="10" t="str">
        <f>IF(ISNUMBER(SEARCH(LOWER(G$1),LOWER(VLOOKUP($A69,'Formulärsvar 1'!$A:$AB,8,FALSE)))),G$1,"")</f>
        <v/>
      </c>
      <c r="H69" s="10" t="s">
        <v>874</v>
      </c>
      <c r="I69" s="10" t="str">
        <f>IF(ISNUMBER(SEARCH(LOWER(I$1),LOWER(VLOOKUP($A69,'Formulärsvar 1'!$A:$AB,8,FALSE)))),I$1,"")</f>
        <v>C#</v>
      </c>
      <c r="J69" s="10" t="str">
        <f>IF(ISNUMBER(SEARCH(LOWER(J$1),LOWER(VLOOKUP($A69,'Formulärsvar 1'!$A:$AB,8,FALSE)))),J$1,"")</f>
        <v/>
      </c>
      <c r="K69" s="10" t="str">
        <f>IF(ISNUMBER(SEARCH(LOWER(K$1),LOWER(VLOOKUP($A69,'Formulärsvar 1'!$A:$AB,8,FALSE)))),K$1,"")</f>
        <v/>
      </c>
      <c r="L69" s="10" t="str">
        <f>IF(ISNUMBER(SEARCH(LOWER(L$1),LOWER(VLOOKUP($A69,'Formulärsvar 1'!$A:$AB,8,FALSE)))),L$1,"")</f>
        <v/>
      </c>
      <c r="M69" s="10" t="str">
        <f>IF(ISNUMBER(SEARCH(LOWER(M$1),LOWER(VLOOKUP($A69,'Formulärsvar 1'!$A:$AB,8,FALSE)))),M$1,"")</f>
        <v/>
      </c>
      <c r="N69" s="10" t="str">
        <f>IF(ISNUMBER(SEARCH(LOWER(N$1),LOWER(VLOOKUP($A69,'Formulärsvar 1'!$A:$AB,8,FALSE)))),N$1,"")</f>
        <v/>
      </c>
      <c r="O69" s="10" t="str">
        <f>IF(ISNUMBER(SEARCH(LOWER(O$1),LOWER(VLOOKUP($A69,'Formulärsvar 1'!$A:$AB,8,FALSE)))),O$1,"")</f>
        <v/>
      </c>
      <c r="P69" s="10" t="str">
        <f>IF(ISNUMBER(SEARCH(LOWER(P$1),LOWER(VLOOKUP($A69,'Formulärsvar 1'!$A:$AB,8,FALSE)))),P$1,"")</f>
        <v/>
      </c>
      <c r="Q69" s="10" t="str">
        <f>IF(ISNUMBER(SEARCH(LOWER(Q$1),LOWER(VLOOKUP($A69,'Formulärsvar 1'!$A:$AB,8,FALSE)))),Q$1,"")</f>
        <v/>
      </c>
      <c r="R69" s="10" t="str">
        <f>IF(ISNUMBER(SEARCH(LOWER(R$1),LOWER(VLOOKUP($A69,'Formulärsvar 1'!$A:$AB,8,FALSE)))),R$1,"")</f>
        <v/>
      </c>
      <c r="S69" s="10" t="str">
        <f>IF(ISNUMBER(SEARCH(LOWER(S$1),LOWER(VLOOKUP($A69,'Formulärsvar 1'!$A:$AB,8,FALSE)))),S$1,"")</f>
        <v/>
      </c>
      <c r="T69" s="10" t="str">
        <f>IF(ISNUMBER(SEARCH(LOWER(T$1),LOWER(VLOOKUP($A69,'Formulärsvar 1'!$A:$AB,8,FALSE)))),T$1,"")</f>
        <v/>
      </c>
      <c r="U69" s="10" t="str">
        <f>IF(ISNUMBER(SEARCH(LOWER(U$1),LOWER(VLOOKUP($A69,'Formulärsvar 1'!$A:$AB,8,FALSE)))),U$1,"")</f>
        <v/>
      </c>
      <c r="V69" s="10" t="str">
        <f>IF(ISNUMBER(SEARCH(LOWER(V$1),LOWER(VLOOKUP($A69,'Formulärsvar 1'!$A:$AB,8,FALSE)))),V$1,"")</f>
        <v/>
      </c>
      <c r="W69" s="10" t="s">
        <v>160</v>
      </c>
      <c r="X69" s="10" t="str">
        <f>IF(ISNUMBER(SEARCH(LOWER(X$1),LOWER(VLOOKUP($A69,'Formulärsvar 1'!$A:$AB,8,FALSE)))),X$1,"")</f>
        <v>JavaScript</v>
      </c>
      <c r="Y69" s="10" t="str">
        <f>IF(ISNUMBER(SEARCH(LOWER(Y$1),LOWER(VLOOKUP($A69,'Formulärsvar 1'!$A:$AB,8,FALSE)))),Y$1,"")</f>
        <v>Kotlin</v>
      </c>
      <c r="Z69" s="10" t="str">
        <f>IF(ISNUMBER(SEARCH(LOWER(Z$1),LOWER(VLOOKUP($A69,'Formulärsvar 1'!$A:$AB,8,FALSE)))),Z$1,"")</f>
        <v/>
      </c>
      <c r="AA69" s="10" t="str">
        <f>IF(ISNUMBER(SEARCH(LOWER(AA$1),LOWER(VLOOKUP($A69,'Formulärsvar 1'!$A:$AB,8,FALSE)))),AA$1,"")</f>
        <v/>
      </c>
      <c r="AB69" s="10" t="str">
        <f>IF(ISNUMBER(SEARCH(LOWER(AB$1),LOWER(VLOOKUP($A69,'Formulärsvar 1'!$A:$AB,8,FALSE)))),AB$1,"")</f>
        <v/>
      </c>
      <c r="AC69" s="10" t="str">
        <f>IF(ISNUMBER(SEARCH(LOWER(AC$1),LOWER(VLOOKUP($A69,'Formulärsvar 1'!$A:$AB,8,FALSE)))),AC$1,"")</f>
        <v/>
      </c>
      <c r="AD69" s="10" t="str">
        <f>IF(ISNUMBER(SEARCH(LOWER(AD$1),LOWER(VLOOKUP($A69,'Formulärsvar 1'!$A:$AB,8,FALSE)))),AD$1,"")</f>
        <v/>
      </c>
      <c r="AE69" s="10" t="str">
        <f>IF(ISNUMBER(SEARCH(LOWER(AE$1),LOWER(VLOOKUP($A69,'Formulärsvar 1'!$A:$AB,8,FALSE)))),AE$1,"")</f>
        <v/>
      </c>
      <c r="AF69" s="10" t="str">
        <f>IF(ISNUMBER(SEARCH(LOWER(AF$1),LOWER(VLOOKUP($A69,'Formulärsvar 1'!$A:$AB,8,FALSE)))),AF$1,"")</f>
        <v/>
      </c>
      <c r="AG69" s="10" t="str">
        <f>IF(ISNUMBER(SEARCH(LOWER(AG$1),LOWER(VLOOKUP($A69,'Formulärsvar 1'!$A:$AB,8,FALSE)))),AG$1,"")</f>
        <v/>
      </c>
      <c r="AH69" s="10" t="str">
        <f>IF(ISNUMBER(SEARCH(LOWER(AH$1),LOWER(VLOOKUP($A69,'Formulärsvar 1'!$A:$AB,8,FALSE)))),AH$1,"")</f>
        <v/>
      </c>
      <c r="AI69" s="10" t="str">
        <f>IF(ISNUMBER(SEARCH(LOWER(AI$1),LOWER(VLOOKUP($A69,'Formulärsvar 1'!$A:$AB,8,FALSE)))),AI$1,"")</f>
        <v>Python</v>
      </c>
      <c r="AJ69" s="10" t="s">
        <v>874</v>
      </c>
      <c r="AK69" s="10" t="str">
        <f>IF(ISNUMBER(SEARCH(LOWER(AK$1),LOWER(VLOOKUP($A69,'Formulärsvar 1'!$A:$AB,8,FALSE)))),AK$1,"")</f>
        <v/>
      </c>
      <c r="AL69" s="10" t="str">
        <f>IF(ISNUMBER(SEARCH(LOWER(AL$1),LOWER(VLOOKUP($A69,'Formulärsvar 1'!$A:$AB,8,FALSE)))),AL$1,"")</f>
        <v/>
      </c>
      <c r="AM69" s="10" t="str">
        <f>IF(ISNUMBER(SEARCH(LOWER(AM$1),LOWER(VLOOKUP($A69,'Formulärsvar 1'!$A:$AB,8,FALSE)))),AM$1,"")</f>
        <v/>
      </c>
      <c r="AN69" s="10" t="str">
        <f>IF(ISNUMBER(SEARCH(LOWER(AN$1),LOWER(VLOOKUP($A69,'Formulärsvar 1'!$A:$AB,8,FALSE)))),AN$1,"")</f>
        <v/>
      </c>
      <c r="AO69" s="10" t="str">
        <f>IF(ISNUMBER(SEARCH(LOWER(AO$1),LOWER(VLOOKUP($A69,'Formulärsvar 1'!$A:$AB,8,FALSE)))),AO$1,"")</f>
        <v>SQL</v>
      </c>
      <c r="AP69" s="10" t="str">
        <f>IF(ISNUMBER(SEARCH(LOWER(AP$1),LOWER(VLOOKUP($A69,'Formulärsvar 1'!$A:$AB,8,FALSE)))),AP$1,"")</f>
        <v/>
      </c>
      <c r="AQ69" s="10" t="str">
        <f>IF(ISNUMBER(SEARCH(LOWER(AQ$1),LOWER(VLOOKUP($A69,'Formulärsvar 1'!$A:$AB,8,FALSE)))),AQ$1,"")</f>
        <v/>
      </c>
      <c r="AR69" s="10" t="str">
        <f>IF(ISNUMBER(SEARCH(LOWER(AR$1),LOWER(VLOOKUP($A69,'Formulärsvar 1'!$A:$AB,8,FALSE)))),AR$1,"")</f>
        <v>Typescript</v>
      </c>
      <c r="AS69" s="10" t="str">
        <f>IF(ISNUMBER(SEARCH(LOWER(AS$1),LOWER(VLOOKUP($A69,'Formulärsvar 1'!$A:$AB,8,FALSE)))),AS$1,"")</f>
        <v/>
      </c>
      <c r="AT69" s="10" t="str">
        <f>IF(ISNUMBER(SEARCH(LOWER(AT$1),LOWER(VLOOKUP($A69,'Formulärsvar 1'!$A:$AB,8,FALSE)))),AT$1,"")</f>
        <v/>
      </c>
      <c r="AU69" s="10"/>
      <c r="AV69" s="10"/>
      <c r="AW69" s="10"/>
    </row>
    <row r="70" spans="1:49" x14ac:dyDescent="0.25">
      <c r="A70">
        <v>69</v>
      </c>
      <c r="B70" s="10" t="str">
        <f>IF(ISNUMBER(SEARCH(LOWER(B$1),LOWER(VLOOKUP($A70,'Formulärsvar 1'!$A:$AB,8,FALSE)))),B$1,"")</f>
        <v/>
      </c>
      <c r="C70" s="10" t="str">
        <f>IF(ISNUMBER(SEARCH(LOWER(C$1),LOWER(VLOOKUP($A70,'Formulärsvar 1'!$A:$AB,8,FALSE)))),C$1,"")</f>
        <v/>
      </c>
      <c r="D70" s="10" t="str">
        <f>IF(ISNUMBER(SEARCH(LOWER(D$1),LOWER(VLOOKUP($A70,'Formulärsvar 1'!$A:$AB,8,FALSE)))),D$1,"")</f>
        <v/>
      </c>
      <c r="E70" s="10" t="str">
        <f>IF(ISNUMBER(SEARCH(LOWER(E$1),LOWER(VLOOKUP($A70,'Formulärsvar 1'!$A:$AB,8,FALSE)))),E$1,"")</f>
        <v/>
      </c>
      <c r="F70" s="10" t="str">
        <f>IF(ISNUMBER(SEARCH(LOWER(F$1),LOWER(VLOOKUP($A70,'Formulärsvar 1'!$A:$AB,8,FALSE)))),F$1,"")</f>
        <v/>
      </c>
      <c r="G70" s="10" t="str">
        <f>IF(ISNUMBER(SEARCH(LOWER(G$1),LOWER(VLOOKUP($A70,'Formulärsvar 1'!$A:$AB,8,FALSE)))),G$1,"")</f>
        <v/>
      </c>
      <c r="H70" s="10" t="s">
        <v>874</v>
      </c>
      <c r="I70" s="10" t="str">
        <f>IF(ISNUMBER(SEARCH(LOWER(I$1),LOWER(VLOOKUP($A70,'Formulärsvar 1'!$A:$AB,8,FALSE)))),I$1,"")</f>
        <v/>
      </c>
      <c r="J70" s="10" t="str">
        <f>IF(ISNUMBER(SEARCH(LOWER(J$1),LOWER(VLOOKUP($A70,'Formulärsvar 1'!$A:$AB,8,FALSE)))),J$1,"")</f>
        <v/>
      </c>
      <c r="K70" s="10" t="str">
        <f>IF(ISNUMBER(SEARCH(LOWER(K$1),LOWER(VLOOKUP($A70,'Formulärsvar 1'!$A:$AB,8,FALSE)))),K$1,"")</f>
        <v/>
      </c>
      <c r="L70" s="10" t="str">
        <f>IF(ISNUMBER(SEARCH(LOWER(L$1),LOWER(VLOOKUP($A70,'Formulärsvar 1'!$A:$AB,8,FALSE)))),L$1,"")</f>
        <v>Dart</v>
      </c>
      <c r="M70" s="10" t="str">
        <f>IF(ISNUMBER(SEARCH(LOWER(M$1),LOWER(VLOOKUP($A70,'Formulärsvar 1'!$A:$AB,8,FALSE)))),M$1,"")</f>
        <v/>
      </c>
      <c r="N70" s="10" t="str">
        <f>IF(ISNUMBER(SEARCH(LOWER(N$1),LOWER(VLOOKUP($A70,'Formulärsvar 1'!$A:$AB,8,FALSE)))),N$1,"")</f>
        <v/>
      </c>
      <c r="O70" s="10" t="str">
        <f>IF(ISNUMBER(SEARCH(LOWER(O$1),LOWER(VLOOKUP($A70,'Formulärsvar 1'!$A:$AB,8,FALSE)))),O$1,"")</f>
        <v/>
      </c>
      <c r="P70" s="10" t="str">
        <f>IF(ISNUMBER(SEARCH(LOWER(P$1),LOWER(VLOOKUP($A70,'Formulärsvar 1'!$A:$AB,8,FALSE)))),P$1,"")</f>
        <v/>
      </c>
      <c r="Q70" s="10" t="str">
        <f>IF(ISNUMBER(SEARCH(LOWER(Q$1),LOWER(VLOOKUP($A70,'Formulärsvar 1'!$A:$AB,8,FALSE)))),Q$1,"")</f>
        <v/>
      </c>
      <c r="R70" s="10" t="str">
        <f>IF(ISNUMBER(SEARCH(LOWER(R$1),LOWER(VLOOKUP($A70,'Formulärsvar 1'!$A:$AB,8,FALSE)))),R$1,"")</f>
        <v/>
      </c>
      <c r="S70" s="10" t="str">
        <f>IF(ISNUMBER(SEARCH(LOWER(S$1),LOWER(VLOOKUP($A70,'Formulärsvar 1'!$A:$AB,8,FALSE)))),S$1,"")</f>
        <v/>
      </c>
      <c r="T70" s="10" t="str">
        <f>IF(ISNUMBER(SEARCH(LOWER(T$1),LOWER(VLOOKUP($A70,'Formulärsvar 1'!$A:$AB,8,FALSE)))),T$1,"")</f>
        <v/>
      </c>
      <c r="U70" s="10" t="str">
        <f>IF(ISNUMBER(SEARCH(LOWER(U$1),LOWER(VLOOKUP($A70,'Formulärsvar 1'!$A:$AB,8,FALSE)))),U$1,"")</f>
        <v/>
      </c>
      <c r="V70" s="10" t="str">
        <f>IF(ISNUMBER(SEARCH(LOWER(V$1),LOWER(VLOOKUP($A70,'Formulärsvar 1'!$A:$AB,8,FALSE)))),V$1,"")</f>
        <v/>
      </c>
      <c r="W70" s="10" t="s">
        <v>160</v>
      </c>
      <c r="X70" s="10" t="str">
        <f>IF(ISNUMBER(SEARCH(LOWER(X$1),LOWER(VLOOKUP($A70,'Formulärsvar 1'!$A:$AB,8,FALSE)))),X$1,"")</f>
        <v>JavaScript</v>
      </c>
      <c r="Y70" s="10" t="str">
        <f>IF(ISNUMBER(SEARCH(LOWER(Y$1),LOWER(VLOOKUP($A70,'Formulärsvar 1'!$A:$AB,8,FALSE)))),Y$1,"")</f>
        <v/>
      </c>
      <c r="Z70" s="10" t="str">
        <f>IF(ISNUMBER(SEARCH(LOWER(Z$1),LOWER(VLOOKUP($A70,'Formulärsvar 1'!$A:$AB,8,FALSE)))),Z$1,"")</f>
        <v/>
      </c>
      <c r="AA70" s="10" t="str">
        <f>IF(ISNUMBER(SEARCH(LOWER(AA$1),LOWER(VLOOKUP($A70,'Formulärsvar 1'!$A:$AB,8,FALSE)))),AA$1,"")</f>
        <v/>
      </c>
      <c r="AB70" s="10" t="str">
        <f>IF(ISNUMBER(SEARCH(LOWER(AB$1),LOWER(VLOOKUP($A70,'Formulärsvar 1'!$A:$AB,8,FALSE)))),AB$1,"")</f>
        <v/>
      </c>
      <c r="AC70" s="10" t="str">
        <f>IF(ISNUMBER(SEARCH(LOWER(AC$1),LOWER(VLOOKUP($A70,'Formulärsvar 1'!$A:$AB,8,FALSE)))),AC$1,"")</f>
        <v/>
      </c>
      <c r="AD70" s="10" t="str">
        <f>IF(ISNUMBER(SEARCH(LOWER(AD$1),LOWER(VLOOKUP($A70,'Formulärsvar 1'!$A:$AB,8,FALSE)))),AD$1,"")</f>
        <v/>
      </c>
      <c r="AE70" s="10" t="str">
        <f>IF(ISNUMBER(SEARCH(LOWER(AE$1),LOWER(VLOOKUP($A70,'Formulärsvar 1'!$A:$AB,8,FALSE)))),AE$1,"")</f>
        <v/>
      </c>
      <c r="AF70" s="10" t="str">
        <f>IF(ISNUMBER(SEARCH(LOWER(AF$1),LOWER(VLOOKUP($A70,'Formulärsvar 1'!$A:$AB,8,FALSE)))),AF$1,"")</f>
        <v/>
      </c>
      <c r="AG70" s="10" t="str">
        <f>IF(ISNUMBER(SEARCH(LOWER(AG$1),LOWER(VLOOKUP($A70,'Formulärsvar 1'!$A:$AB,8,FALSE)))),AG$1,"")</f>
        <v/>
      </c>
      <c r="AH70" s="10" t="str">
        <f>IF(ISNUMBER(SEARCH(LOWER(AH$1),LOWER(VLOOKUP($A70,'Formulärsvar 1'!$A:$AB,8,FALSE)))),AH$1,"")</f>
        <v/>
      </c>
      <c r="AI70" s="10" t="str">
        <f>IF(ISNUMBER(SEARCH(LOWER(AI$1),LOWER(VLOOKUP($A70,'Formulärsvar 1'!$A:$AB,8,FALSE)))),AI$1,"")</f>
        <v>Python</v>
      </c>
      <c r="AJ70" s="10" t="s">
        <v>874</v>
      </c>
      <c r="AK70" s="10" t="str">
        <f>IF(ISNUMBER(SEARCH(LOWER(AK$1),LOWER(VLOOKUP($A70,'Formulärsvar 1'!$A:$AB,8,FALSE)))),AK$1,"")</f>
        <v/>
      </c>
      <c r="AL70" s="10" t="str">
        <f>IF(ISNUMBER(SEARCH(LOWER(AL$1),LOWER(VLOOKUP($A70,'Formulärsvar 1'!$A:$AB,8,FALSE)))),AL$1,"")</f>
        <v/>
      </c>
      <c r="AM70" s="10" t="str">
        <f>IF(ISNUMBER(SEARCH(LOWER(AM$1),LOWER(VLOOKUP($A70,'Formulärsvar 1'!$A:$AB,8,FALSE)))),AM$1,"")</f>
        <v/>
      </c>
      <c r="AN70" s="10" t="str">
        <f>IF(ISNUMBER(SEARCH(LOWER(AN$1),LOWER(VLOOKUP($A70,'Formulärsvar 1'!$A:$AB,8,FALSE)))),AN$1,"")</f>
        <v/>
      </c>
      <c r="AO70" s="10" t="str">
        <f>IF(ISNUMBER(SEARCH(LOWER(AO$1),LOWER(VLOOKUP($A70,'Formulärsvar 1'!$A:$AB,8,FALSE)))),AO$1,"")</f>
        <v>SQL</v>
      </c>
      <c r="AP70" s="10" t="str">
        <f>IF(ISNUMBER(SEARCH(LOWER(AP$1),LOWER(VLOOKUP($A70,'Formulärsvar 1'!$A:$AB,8,FALSE)))),AP$1,"")</f>
        <v/>
      </c>
      <c r="AQ70" s="10" t="str">
        <f>IF(ISNUMBER(SEARCH(LOWER(AQ$1),LOWER(VLOOKUP($A70,'Formulärsvar 1'!$A:$AB,8,FALSE)))),AQ$1,"")</f>
        <v/>
      </c>
      <c r="AR70" s="10" t="str">
        <f>IF(ISNUMBER(SEARCH(LOWER(AR$1),LOWER(VLOOKUP($A70,'Formulärsvar 1'!$A:$AB,8,FALSE)))),AR$1,"")</f>
        <v/>
      </c>
      <c r="AS70" s="10" t="str">
        <f>IF(ISNUMBER(SEARCH(LOWER(AS$1),LOWER(VLOOKUP($A70,'Formulärsvar 1'!$A:$AB,8,FALSE)))),AS$1,"")</f>
        <v/>
      </c>
      <c r="AT70" s="10" t="str">
        <f>IF(ISNUMBER(SEARCH(LOWER(AT$1),LOWER(VLOOKUP($A70,'Formulärsvar 1'!$A:$AB,8,FALSE)))),AT$1,"")</f>
        <v/>
      </c>
      <c r="AU70" s="10"/>
      <c r="AV70" s="10"/>
      <c r="AW70" s="10"/>
    </row>
    <row r="71" spans="1:49" x14ac:dyDescent="0.25">
      <c r="A71">
        <v>70</v>
      </c>
      <c r="B71" s="10" t="str">
        <f>IF(ISNUMBER(SEARCH(LOWER(B$1),LOWER(VLOOKUP($A71,'Formulärsvar 1'!$A:$AB,8,FALSE)))),B$1,"")</f>
        <v/>
      </c>
      <c r="C71" s="10" t="str">
        <f>IF(ISNUMBER(SEARCH(LOWER(C$1),LOWER(VLOOKUP($A71,'Formulärsvar 1'!$A:$AB,8,FALSE)))),C$1,"")</f>
        <v/>
      </c>
      <c r="D71" s="10" t="str">
        <f>IF(ISNUMBER(SEARCH(LOWER(D$1),LOWER(VLOOKUP($A71,'Formulärsvar 1'!$A:$AB,8,FALSE)))),D$1,"")</f>
        <v/>
      </c>
      <c r="E71" s="10" t="str">
        <f>IF(ISNUMBER(SEARCH(LOWER(E$1),LOWER(VLOOKUP($A71,'Formulärsvar 1'!$A:$AB,8,FALSE)))),E$1,"")</f>
        <v/>
      </c>
      <c r="F71" s="10" t="str">
        <f>IF(ISNUMBER(SEARCH(LOWER(F$1),LOWER(VLOOKUP($A71,'Formulärsvar 1'!$A:$AB,8,FALSE)))),F$1,"")</f>
        <v/>
      </c>
      <c r="G71" s="10" t="str">
        <f>IF(ISNUMBER(SEARCH(LOWER(G$1),LOWER(VLOOKUP($A71,'Formulärsvar 1'!$A:$AB,8,FALSE)))),G$1,"")</f>
        <v/>
      </c>
      <c r="H71" s="10" t="s">
        <v>29</v>
      </c>
      <c r="I71" s="10" t="str">
        <f>IF(ISNUMBER(SEARCH(LOWER(I$1),LOWER(VLOOKUP($A71,'Formulärsvar 1'!$A:$AB,8,FALSE)))),I$1,"")</f>
        <v/>
      </c>
      <c r="J71" s="10" t="str">
        <f>IF(ISNUMBER(SEARCH(LOWER(J$1),LOWER(VLOOKUP($A71,'Formulärsvar 1'!$A:$AB,8,FALSE)))),J$1,"")</f>
        <v>C++</v>
      </c>
      <c r="K71" s="10" t="str">
        <f>IF(ISNUMBER(SEARCH(LOWER(K$1),LOWER(VLOOKUP($A71,'Formulärsvar 1'!$A:$AB,8,FALSE)))),K$1,"")</f>
        <v/>
      </c>
      <c r="L71" s="10" t="str">
        <f>IF(ISNUMBER(SEARCH(LOWER(L$1),LOWER(VLOOKUP($A71,'Formulärsvar 1'!$A:$AB,8,FALSE)))),L$1,"")</f>
        <v/>
      </c>
      <c r="M71" s="10" t="str">
        <f>IF(ISNUMBER(SEARCH(LOWER(M$1),LOWER(VLOOKUP($A71,'Formulärsvar 1'!$A:$AB,8,FALSE)))),M$1,"")</f>
        <v/>
      </c>
      <c r="N71" s="10" t="str">
        <f>IF(ISNUMBER(SEARCH(LOWER(N$1),LOWER(VLOOKUP($A71,'Formulärsvar 1'!$A:$AB,8,FALSE)))),N$1,"")</f>
        <v/>
      </c>
      <c r="O71" s="10" t="str">
        <f>IF(ISNUMBER(SEARCH(LOWER(O$1),LOWER(VLOOKUP($A71,'Formulärsvar 1'!$A:$AB,8,FALSE)))),O$1,"")</f>
        <v/>
      </c>
      <c r="P71" s="10" t="str">
        <f>IF(ISNUMBER(SEARCH(LOWER(P$1),LOWER(VLOOKUP($A71,'Formulärsvar 1'!$A:$AB,8,FALSE)))),P$1,"")</f>
        <v/>
      </c>
      <c r="Q71" s="10" t="str">
        <f>IF(ISNUMBER(SEARCH(LOWER(Q$1),LOWER(VLOOKUP($A71,'Formulärsvar 1'!$A:$AB,8,FALSE)))),Q$1,"")</f>
        <v/>
      </c>
      <c r="R71" s="10" t="str">
        <f>IF(ISNUMBER(SEARCH(LOWER(R$1),LOWER(VLOOKUP($A71,'Formulärsvar 1'!$A:$AB,8,FALSE)))),R$1,"")</f>
        <v/>
      </c>
      <c r="S71" s="10" t="str">
        <f>IF(ISNUMBER(SEARCH(LOWER(S$1),LOWER(VLOOKUP($A71,'Formulärsvar 1'!$A:$AB,8,FALSE)))),S$1,"")</f>
        <v>GO</v>
      </c>
      <c r="T71" s="10" t="str">
        <f>IF(ISNUMBER(SEARCH(LOWER(T$1),LOWER(VLOOKUP($A71,'Formulärsvar 1'!$A:$AB,8,FALSE)))),T$1,"")</f>
        <v/>
      </c>
      <c r="U71" s="10" t="str">
        <f>IF(ISNUMBER(SEARCH(LOWER(U$1),LOWER(VLOOKUP($A71,'Formulärsvar 1'!$A:$AB,8,FALSE)))),U$1,"")</f>
        <v/>
      </c>
      <c r="V71" s="10" t="str">
        <f>IF(ISNUMBER(SEARCH(LOWER(V$1),LOWER(VLOOKUP($A71,'Formulärsvar 1'!$A:$AB,8,FALSE)))),V$1,"")</f>
        <v/>
      </c>
      <c r="W71" s="10" t="s">
        <v>160</v>
      </c>
      <c r="X71" s="10" t="str">
        <f>IF(ISNUMBER(SEARCH(LOWER(X$1),LOWER(VLOOKUP($A71,'Formulärsvar 1'!$A:$AB,8,FALSE)))),X$1,"")</f>
        <v/>
      </c>
      <c r="Y71" s="10" t="str">
        <f>IF(ISNUMBER(SEARCH(LOWER(Y$1),LOWER(VLOOKUP($A71,'Formulärsvar 1'!$A:$AB,8,FALSE)))),Y$1,"")</f>
        <v/>
      </c>
      <c r="Z71" s="10" t="str">
        <f>IF(ISNUMBER(SEARCH(LOWER(Z$1),LOWER(VLOOKUP($A71,'Formulärsvar 1'!$A:$AB,8,FALSE)))),Z$1,"")</f>
        <v/>
      </c>
      <c r="AA71" s="10" t="str">
        <f>IF(ISNUMBER(SEARCH(LOWER(AA$1),LOWER(VLOOKUP($A71,'Formulärsvar 1'!$A:$AB,8,FALSE)))),AA$1,"")</f>
        <v/>
      </c>
      <c r="AB71" s="10" t="str">
        <f>IF(ISNUMBER(SEARCH(LOWER(AB$1),LOWER(VLOOKUP($A71,'Formulärsvar 1'!$A:$AB,8,FALSE)))),AB$1,"")</f>
        <v/>
      </c>
      <c r="AC71" s="10" t="str">
        <f>IF(ISNUMBER(SEARCH(LOWER(AC$1),LOWER(VLOOKUP($A71,'Formulärsvar 1'!$A:$AB,8,FALSE)))),AC$1,"")</f>
        <v/>
      </c>
      <c r="AD71" s="10" t="str">
        <f>IF(ISNUMBER(SEARCH(LOWER(AD$1),LOWER(VLOOKUP($A71,'Formulärsvar 1'!$A:$AB,8,FALSE)))),AD$1,"")</f>
        <v/>
      </c>
      <c r="AE71" s="10" t="str">
        <f>IF(ISNUMBER(SEARCH(LOWER(AE$1),LOWER(VLOOKUP($A71,'Formulärsvar 1'!$A:$AB,8,FALSE)))),AE$1,"")</f>
        <v/>
      </c>
      <c r="AF71" s="10" t="str">
        <f>IF(ISNUMBER(SEARCH(LOWER(AF$1),LOWER(VLOOKUP($A71,'Formulärsvar 1'!$A:$AB,8,FALSE)))),AF$1,"")</f>
        <v/>
      </c>
      <c r="AG71" s="10" t="str">
        <f>IF(ISNUMBER(SEARCH(LOWER(AG$1),LOWER(VLOOKUP($A71,'Formulärsvar 1'!$A:$AB,8,FALSE)))),AG$1,"")</f>
        <v/>
      </c>
      <c r="AH71" s="10" t="str">
        <f>IF(ISNUMBER(SEARCH(LOWER(AH$1),LOWER(VLOOKUP($A71,'Formulärsvar 1'!$A:$AB,8,FALSE)))),AH$1,"")</f>
        <v/>
      </c>
      <c r="AI71" s="10" t="str">
        <f>IF(ISNUMBER(SEARCH(LOWER(AI$1),LOWER(VLOOKUP($A71,'Formulärsvar 1'!$A:$AB,8,FALSE)))),AI$1,"")</f>
        <v>Python</v>
      </c>
      <c r="AJ71" s="10" t="s">
        <v>874</v>
      </c>
      <c r="AK71" s="10" t="str">
        <f>IF(ISNUMBER(SEARCH(LOWER(AK$1),LOWER(VLOOKUP($A71,'Formulärsvar 1'!$A:$AB,8,FALSE)))),AK$1,"")</f>
        <v/>
      </c>
      <c r="AL71" s="10" t="str">
        <f>IF(ISNUMBER(SEARCH(LOWER(AL$1),LOWER(VLOOKUP($A71,'Formulärsvar 1'!$A:$AB,8,FALSE)))),AL$1,"")</f>
        <v/>
      </c>
      <c r="AM71" s="10" t="str">
        <f>IF(ISNUMBER(SEARCH(LOWER(AM$1),LOWER(VLOOKUP($A71,'Formulärsvar 1'!$A:$AB,8,FALSE)))),AM$1,"")</f>
        <v/>
      </c>
      <c r="AN71" s="10" t="str">
        <f>IF(ISNUMBER(SEARCH(LOWER(AN$1),LOWER(VLOOKUP($A71,'Formulärsvar 1'!$A:$AB,8,FALSE)))),AN$1,"")</f>
        <v/>
      </c>
      <c r="AO71" s="10" t="str">
        <f>IF(ISNUMBER(SEARCH(LOWER(AO$1),LOWER(VLOOKUP($A71,'Formulärsvar 1'!$A:$AB,8,FALSE)))),AO$1,"")</f>
        <v/>
      </c>
      <c r="AP71" s="10" t="str">
        <f>IF(ISNUMBER(SEARCH(LOWER(AP$1),LOWER(VLOOKUP($A71,'Formulärsvar 1'!$A:$AB,8,FALSE)))),AP$1,"")</f>
        <v/>
      </c>
      <c r="AQ71" s="10" t="str">
        <f>IF(ISNUMBER(SEARCH(LOWER(AQ$1),LOWER(VLOOKUP($A71,'Formulärsvar 1'!$A:$AB,8,FALSE)))),AQ$1,"")</f>
        <v/>
      </c>
      <c r="AR71" s="10" t="str">
        <f>IF(ISNUMBER(SEARCH(LOWER(AR$1),LOWER(VLOOKUP($A71,'Formulärsvar 1'!$A:$AB,8,FALSE)))),AR$1,"")</f>
        <v/>
      </c>
      <c r="AS71" s="10" t="str">
        <f>IF(ISNUMBER(SEARCH(LOWER(AS$1),LOWER(VLOOKUP($A71,'Formulärsvar 1'!$A:$AB,8,FALSE)))),AS$1,"")</f>
        <v/>
      </c>
      <c r="AT71" s="10" t="str">
        <f>IF(ISNUMBER(SEARCH(LOWER(AT$1),LOWER(VLOOKUP($A71,'Formulärsvar 1'!$A:$AB,8,FALSE)))),AT$1,"")</f>
        <v/>
      </c>
      <c r="AU71" s="10"/>
      <c r="AV71" s="10"/>
      <c r="AW71" s="10"/>
    </row>
    <row r="72" spans="1:49" ht="26.4" x14ac:dyDescent="0.25">
      <c r="A72">
        <v>71</v>
      </c>
      <c r="B72" s="10" t="str">
        <f>IF(ISNUMBER(SEARCH(LOWER(B$1),LOWER(VLOOKUP($A72,'Formulärsvar 1'!$A:$AB,8,FALSE)))),B$1,"")</f>
        <v/>
      </c>
      <c r="C72" s="10" t="str">
        <f>IF(ISNUMBER(SEARCH(LOWER(C$1),LOWER(VLOOKUP($A72,'Formulärsvar 1'!$A:$AB,8,FALSE)))),C$1,"")</f>
        <v/>
      </c>
      <c r="D72" s="10" t="str">
        <f>IF(ISNUMBER(SEARCH(LOWER(D$1),LOWER(VLOOKUP($A72,'Formulärsvar 1'!$A:$AB,8,FALSE)))),D$1,"")</f>
        <v/>
      </c>
      <c r="E72" s="10" t="str">
        <f>IF(ISNUMBER(SEARCH(LOWER(E$1),LOWER(VLOOKUP($A72,'Formulärsvar 1'!$A:$AB,8,FALSE)))),E$1,"")</f>
        <v/>
      </c>
      <c r="F72" s="10" t="str">
        <f>IF(ISNUMBER(SEARCH(LOWER(F$1),LOWER(VLOOKUP($A72,'Formulärsvar 1'!$A:$AB,8,FALSE)))),F$1,"")</f>
        <v/>
      </c>
      <c r="G72" s="10" t="str">
        <f>IF(ISNUMBER(SEARCH(LOWER(G$1),LOWER(VLOOKUP($A72,'Formulärsvar 1'!$A:$AB,8,FALSE)))),G$1,"")</f>
        <v/>
      </c>
      <c r="H72" s="10" t="s">
        <v>874</v>
      </c>
      <c r="I72" s="10" t="str">
        <f>IF(ISNUMBER(SEARCH(LOWER(I$1),LOWER(VLOOKUP($A72,'Formulärsvar 1'!$A:$AB,8,FALSE)))),I$1,"")</f>
        <v>C#</v>
      </c>
      <c r="J72" s="10" t="str">
        <f>IF(ISNUMBER(SEARCH(LOWER(J$1),LOWER(VLOOKUP($A72,'Formulärsvar 1'!$A:$AB,8,FALSE)))),J$1,"")</f>
        <v/>
      </c>
      <c r="K72" s="10" t="str">
        <f>IF(ISNUMBER(SEARCH(LOWER(K$1),LOWER(VLOOKUP($A72,'Formulärsvar 1'!$A:$AB,8,FALSE)))),K$1,"")</f>
        <v/>
      </c>
      <c r="L72" s="10" t="str">
        <f>IF(ISNUMBER(SEARCH(LOWER(L$1),LOWER(VLOOKUP($A72,'Formulärsvar 1'!$A:$AB,8,FALSE)))),L$1,"")</f>
        <v/>
      </c>
      <c r="M72" s="10" t="str">
        <f>IF(ISNUMBER(SEARCH(LOWER(M$1),LOWER(VLOOKUP($A72,'Formulärsvar 1'!$A:$AB,8,FALSE)))),M$1,"")</f>
        <v/>
      </c>
      <c r="N72" s="10" t="str">
        <f>IF(ISNUMBER(SEARCH(LOWER(N$1),LOWER(VLOOKUP($A72,'Formulärsvar 1'!$A:$AB,8,FALSE)))),N$1,"")</f>
        <v/>
      </c>
      <c r="O72" s="10" t="str">
        <f>IF(ISNUMBER(SEARCH(LOWER(O$1),LOWER(VLOOKUP($A72,'Formulärsvar 1'!$A:$AB,8,FALSE)))),O$1,"")</f>
        <v/>
      </c>
      <c r="P72" s="10" t="str">
        <f>IF(ISNUMBER(SEARCH(LOWER(P$1),LOWER(VLOOKUP($A72,'Formulärsvar 1'!$A:$AB,8,FALSE)))),P$1,"")</f>
        <v/>
      </c>
      <c r="Q72" s="10" t="str">
        <f>IF(ISNUMBER(SEARCH(LOWER(Q$1),LOWER(VLOOKUP($A72,'Formulärsvar 1'!$A:$AB,8,FALSE)))),Q$1,"")</f>
        <v/>
      </c>
      <c r="R72" s="10" t="str">
        <f>IF(ISNUMBER(SEARCH(LOWER(R$1),LOWER(VLOOKUP($A72,'Formulärsvar 1'!$A:$AB,8,FALSE)))),R$1,"")</f>
        <v>Fortran</v>
      </c>
      <c r="S72" s="10" t="str">
        <f>IF(ISNUMBER(SEARCH(LOWER(S$1),LOWER(VLOOKUP($A72,'Formulärsvar 1'!$A:$AB,8,FALSE)))),S$1,"")</f>
        <v/>
      </c>
      <c r="T72" s="10" t="str">
        <f>IF(ISNUMBER(SEARCH(LOWER(T$1),LOWER(VLOOKUP($A72,'Formulärsvar 1'!$A:$AB,8,FALSE)))),T$1,"")</f>
        <v/>
      </c>
      <c r="U72" s="10" t="str">
        <f>IF(ISNUMBER(SEARCH(LOWER(U$1),LOWER(VLOOKUP($A72,'Formulärsvar 1'!$A:$AB,8,FALSE)))),U$1,"")</f>
        <v/>
      </c>
      <c r="V72" s="10" t="str">
        <f>IF(ISNUMBER(SEARCH(LOWER(V$1),LOWER(VLOOKUP($A72,'Formulärsvar 1'!$A:$AB,8,FALSE)))),V$1,"")</f>
        <v/>
      </c>
      <c r="W72" s="10" t="s">
        <v>874</v>
      </c>
      <c r="X72" s="10" t="str">
        <f>IF(ISNUMBER(SEARCH(LOWER(X$1),LOWER(VLOOKUP($A72,'Formulärsvar 1'!$A:$AB,8,FALSE)))),X$1,"")</f>
        <v>JavaScript</v>
      </c>
      <c r="Y72" s="10" t="str">
        <f>IF(ISNUMBER(SEARCH(LOWER(Y$1),LOWER(VLOOKUP($A72,'Formulärsvar 1'!$A:$AB,8,FALSE)))),Y$1,"")</f>
        <v/>
      </c>
      <c r="Z72" s="10" t="str">
        <f>IF(ISNUMBER(SEARCH(LOWER(Z$1),LOWER(VLOOKUP($A72,'Formulärsvar 1'!$A:$AB,8,FALSE)))),Z$1,"")</f>
        <v/>
      </c>
      <c r="AA72" s="10" t="str">
        <f>IF(ISNUMBER(SEARCH(LOWER(AA$1),LOWER(VLOOKUP($A72,'Formulärsvar 1'!$A:$AB,8,FALSE)))),AA$1,"")</f>
        <v/>
      </c>
      <c r="AB72" s="10" t="str">
        <f>IF(ISNUMBER(SEARCH(LOWER(AB$1),LOWER(VLOOKUP($A72,'Formulärsvar 1'!$A:$AB,8,FALSE)))),AB$1,"")</f>
        <v/>
      </c>
      <c r="AC72" s="10" t="str">
        <f>IF(ISNUMBER(SEARCH(LOWER(AC$1),LOWER(VLOOKUP($A72,'Formulärsvar 1'!$A:$AB,8,FALSE)))),AC$1,"")</f>
        <v/>
      </c>
      <c r="AD72" s="10" t="str">
        <f>IF(ISNUMBER(SEARCH(LOWER(AD$1),LOWER(VLOOKUP($A72,'Formulärsvar 1'!$A:$AB,8,FALSE)))),AD$1,"")</f>
        <v/>
      </c>
      <c r="AE72" s="10" t="str">
        <f>IF(ISNUMBER(SEARCH(LOWER(AE$1),LOWER(VLOOKUP($A72,'Formulärsvar 1'!$A:$AB,8,FALSE)))),AE$1,"")</f>
        <v/>
      </c>
      <c r="AF72" s="10" t="str">
        <f>IF(ISNUMBER(SEARCH(LOWER(AF$1),LOWER(VLOOKUP($A72,'Formulärsvar 1'!$A:$AB,8,FALSE)))),AF$1,"")</f>
        <v/>
      </c>
      <c r="AG72" s="10" t="str">
        <f>IF(ISNUMBER(SEARCH(LOWER(AG$1),LOWER(VLOOKUP($A72,'Formulärsvar 1'!$A:$AB,8,FALSE)))),AG$1,"")</f>
        <v/>
      </c>
      <c r="AH72" s="10" t="str">
        <f>IF(ISNUMBER(SEARCH(LOWER(AH$1),LOWER(VLOOKUP($A72,'Formulärsvar 1'!$A:$AB,8,FALSE)))),AH$1,"")</f>
        <v/>
      </c>
      <c r="AI72" s="10" t="str">
        <f>IF(ISNUMBER(SEARCH(LOWER(AI$1),LOWER(VLOOKUP($A72,'Formulärsvar 1'!$A:$AB,8,FALSE)))),AI$1,"")</f>
        <v/>
      </c>
      <c r="AJ72" s="10" t="s">
        <v>874</v>
      </c>
      <c r="AK72" s="10" t="str">
        <f>IF(ISNUMBER(SEARCH(LOWER(AK$1),LOWER(VLOOKUP($A72,'Formulärsvar 1'!$A:$AB,8,FALSE)))),AK$1,"")</f>
        <v/>
      </c>
      <c r="AL72" s="10" t="str">
        <f>IF(ISNUMBER(SEARCH(LOWER(AL$1),LOWER(VLOOKUP($A72,'Formulärsvar 1'!$A:$AB,8,FALSE)))),AL$1,"")</f>
        <v/>
      </c>
      <c r="AM72" s="10" t="str">
        <f>IF(ISNUMBER(SEARCH(LOWER(AM$1),LOWER(VLOOKUP($A72,'Formulärsvar 1'!$A:$AB,8,FALSE)))),AM$1,"")</f>
        <v/>
      </c>
      <c r="AN72" s="10" t="str">
        <f>IF(ISNUMBER(SEARCH(LOWER(AN$1),LOWER(VLOOKUP($A72,'Formulärsvar 1'!$A:$AB,8,FALSE)))),AN$1,"")</f>
        <v/>
      </c>
      <c r="AO72" s="10" t="str">
        <f>IF(ISNUMBER(SEARCH(LOWER(AO$1),LOWER(VLOOKUP($A72,'Formulärsvar 1'!$A:$AB,8,FALSE)))),AO$1,"")</f>
        <v>SQL</v>
      </c>
      <c r="AP72" s="10" t="str">
        <f>IF(ISNUMBER(SEARCH(LOWER(AP$1),LOWER(VLOOKUP($A72,'Formulärsvar 1'!$A:$AB,8,FALSE)))),AP$1,"")</f>
        <v/>
      </c>
      <c r="AQ72" s="10" t="str">
        <f>IF(ISNUMBER(SEARCH(LOWER(AQ$1),LOWER(VLOOKUP($A72,'Formulärsvar 1'!$A:$AB,8,FALSE)))),AQ$1,"")</f>
        <v/>
      </c>
      <c r="AR72" s="10" t="str">
        <f>IF(ISNUMBER(SEARCH(LOWER(AR$1),LOWER(VLOOKUP($A72,'Formulärsvar 1'!$A:$AB,8,FALSE)))),AR$1,"")</f>
        <v/>
      </c>
      <c r="AS72" s="10" t="str">
        <f>IF(ISNUMBER(SEARCH(LOWER(AS$1),LOWER(VLOOKUP($A72,'Formulärsvar 1'!$A:$AB,8,FALSE)))),AS$1,"")</f>
        <v>Visual Basic</v>
      </c>
      <c r="AT72" s="10" t="str">
        <f>IF(ISNUMBER(SEARCH(LOWER(AT$1),LOWER(VLOOKUP($A72,'Formulärsvar 1'!$A:$AB,8,FALSE)))),AT$1,"")</f>
        <v/>
      </c>
      <c r="AU72" s="10"/>
      <c r="AV72" s="10"/>
      <c r="AW72" s="10"/>
    </row>
    <row r="73" spans="1:49" x14ac:dyDescent="0.25">
      <c r="A73">
        <v>72</v>
      </c>
      <c r="B73" s="10" t="str">
        <f>IF(ISNUMBER(SEARCH(LOWER(B$1),LOWER(VLOOKUP($A73,'Formulärsvar 1'!$A:$AB,8,FALSE)))),B$1,"")</f>
        <v/>
      </c>
      <c r="C73" s="10" t="str">
        <f>IF(ISNUMBER(SEARCH(LOWER(C$1),LOWER(VLOOKUP($A73,'Formulärsvar 1'!$A:$AB,8,FALSE)))),C$1,"")</f>
        <v/>
      </c>
      <c r="D73" s="10" t="str">
        <f>IF(ISNUMBER(SEARCH(LOWER(D$1),LOWER(VLOOKUP($A73,'Formulärsvar 1'!$A:$AB,8,FALSE)))),D$1,"")</f>
        <v/>
      </c>
      <c r="E73" s="10" t="str">
        <f>IF(ISNUMBER(SEARCH(LOWER(E$1),LOWER(VLOOKUP($A73,'Formulärsvar 1'!$A:$AB,8,FALSE)))),E$1,"")</f>
        <v/>
      </c>
      <c r="F73" s="10" t="str">
        <f>IF(ISNUMBER(SEARCH(LOWER(F$1),LOWER(VLOOKUP($A73,'Formulärsvar 1'!$A:$AB,8,FALSE)))),F$1,"")</f>
        <v/>
      </c>
      <c r="G73" s="10" t="str">
        <f>IF(ISNUMBER(SEARCH(LOWER(G$1),LOWER(VLOOKUP($A73,'Formulärsvar 1'!$A:$AB,8,FALSE)))),G$1,"")</f>
        <v/>
      </c>
      <c r="H73" s="10" t="s">
        <v>874</v>
      </c>
      <c r="I73" s="10" t="str">
        <f>IF(ISNUMBER(SEARCH(LOWER(I$1),LOWER(VLOOKUP($A73,'Formulärsvar 1'!$A:$AB,8,FALSE)))),I$1,"")</f>
        <v/>
      </c>
      <c r="J73" s="10" t="str">
        <f>IF(ISNUMBER(SEARCH(LOWER(J$1),LOWER(VLOOKUP($A73,'Formulärsvar 1'!$A:$AB,8,FALSE)))),J$1,"")</f>
        <v>C++</v>
      </c>
      <c r="K73" s="10" t="str">
        <f>IF(ISNUMBER(SEARCH(LOWER(K$1),LOWER(VLOOKUP($A73,'Formulärsvar 1'!$A:$AB,8,FALSE)))),K$1,"")</f>
        <v/>
      </c>
      <c r="L73" s="10" t="str">
        <f>IF(ISNUMBER(SEARCH(LOWER(L$1),LOWER(VLOOKUP($A73,'Formulärsvar 1'!$A:$AB,8,FALSE)))),L$1,"")</f>
        <v/>
      </c>
      <c r="M73" s="10" t="str">
        <f>IF(ISNUMBER(SEARCH(LOWER(M$1),LOWER(VLOOKUP($A73,'Formulärsvar 1'!$A:$AB,8,FALSE)))),M$1,"")</f>
        <v/>
      </c>
      <c r="N73" s="10" t="str">
        <f>IF(ISNUMBER(SEARCH(LOWER(N$1),LOWER(VLOOKUP($A73,'Formulärsvar 1'!$A:$AB,8,FALSE)))),N$1,"")</f>
        <v/>
      </c>
      <c r="O73" s="10" t="str">
        <f>IF(ISNUMBER(SEARCH(LOWER(O$1),LOWER(VLOOKUP($A73,'Formulärsvar 1'!$A:$AB,8,FALSE)))),O$1,"")</f>
        <v>Erlang</v>
      </c>
      <c r="P73" s="10" t="str">
        <f>IF(ISNUMBER(SEARCH(LOWER(P$1),LOWER(VLOOKUP($A73,'Formulärsvar 1'!$A:$AB,8,FALSE)))),P$1,"")</f>
        <v/>
      </c>
      <c r="Q73" s="10" t="str">
        <f>IF(ISNUMBER(SEARCH(LOWER(Q$1),LOWER(VLOOKUP($A73,'Formulärsvar 1'!$A:$AB,8,FALSE)))),Q$1,"")</f>
        <v/>
      </c>
      <c r="R73" s="10" t="str">
        <f>IF(ISNUMBER(SEARCH(LOWER(R$1),LOWER(VLOOKUP($A73,'Formulärsvar 1'!$A:$AB,8,FALSE)))),R$1,"")</f>
        <v/>
      </c>
      <c r="S73" s="10" t="str">
        <f>IF(ISNUMBER(SEARCH(LOWER(S$1),LOWER(VLOOKUP($A73,'Formulärsvar 1'!$A:$AB,8,FALSE)))),S$1,"")</f>
        <v/>
      </c>
      <c r="T73" s="10" t="str">
        <f>IF(ISNUMBER(SEARCH(LOWER(T$1),LOWER(VLOOKUP($A73,'Formulärsvar 1'!$A:$AB,8,FALSE)))),T$1,"")</f>
        <v/>
      </c>
      <c r="U73" s="10" t="str">
        <f>IF(ISNUMBER(SEARCH(LOWER(U$1),LOWER(VLOOKUP($A73,'Formulärsvar 1'!$A:$AB,8,FALSE)))),U$1,"")</f>
        <v/>
      </c>
      <c r="V73" s="10" t="str">
        <f>IF(ISNUMBER(SEARCH(LOWER(V$1),LOWER(VLOOKUP($A73,'Formulärsvar 1'!$A:$AB,8,FALSE)))),V$1,"")</f>
        <v/>
      </c>
      <c r="W73" s="10" t="s">
        <v>160</v>
      </c>
      <c r="X73" s="10" t="str">
        <f>IF(ISNUMBER(SEARCH(LOWER(X$1),LOWER(VLOOKUP($A73,'Formulärsvar 1'!$A:$AB,8,FALSE)))),X$1,"")</f>
        <v/>
      </c>
      <c r="Y73" s="10" t="str">
        <f>IF(ISNUMBER(SEARCH(LOWER(Y$1),LOWER(VLOOKUP($A73,'Formulärsvar 1'!$A:$AB,8,FALSE)))),Y$1,"")</f>
        <v/>
      </c>
      <c r="Z73" s="10" t="str">
        <f>IF(ISNUMBER(SEARCH(LOWER(Z$1),LOWER(VLOOKUP($A73,'Formulärsvar 1'!$A:$AB,8,FALSE)))),Z$1,"")</f>
        <v/>
      </c>
      <c r="AA73" s="10" t="str">
        <f>IF(ISNUMBER(SEARCH(LOWER(AA$1),LOWER(VLOOKUP($A73,'Formulärsvar 1'!$A:$AB,8,FALSE)))),AA$1,"")</f>
        <v/>
      </c>
      <c r="AB73" s="10" t="str">
        <f>IF(ISNUMBER(SEARCH(LOWER(AB$1),LOWER(VLOOKUP($A73,'Formulärsvar 1'!$A:$AB,8,FALSE)))),AB$1,"")</f>
        <v/>
      </c>
      <c r="AC73" s="10" t="str">
        <f>IF(ISNUMBER(SEARCH(LOWER(AC$1),LOWER(VLOOKUP($A73,'Formulärsvar 1'!$A:$AB,8,FALSE)))),AC$1,"")</f>
        <v/>
      </c>
      <c r="AD73" s="10" t="str">
        <f>IF(ISNUMBER(SEARCH(LOWER(AD$1),LOWER(VLOOKUP($A73,'Formulärsvar 1'!$A:$AB,8,FALSE)))),AD$1,"")</f>
        <v/>
      </c>
      <c r="AE73" s="10" t="str">
        <f>IF(ISNUMBER(SEARCH(LOWER(AE$1),LOWER(VLOOKUP($A73,'Formulärsvar 1'!$A:$AB,8,FALSE)))),AE$1,"")</f>
        <v/>
      </c>
      <c r="AF73" s="10" t="str">
        <f>IF(ISNUMBER(SEARCH(LOWER(AF$1),LOWER(VLOOKUP($A73,'Formulärsvar 1'!$A:$AB,8,FALSE)))),AF$1,"")</f>
        <v/>
      </c>
      <c r="AG73" s="10" t="str">
        <f>IF(ISNUMBER(SEARCH(LOWER(AG$1),LOWER(VLOOKUP($A73,'Formulärsvar 1'!$A:$AB,8,FALSE)))),AG$1,"")</f>
        <v/>
      </c>
      <c r="AH73" s="10" t="str">
        <f>IF(ISNUMBER(SEARCH(LOWER(AH$1),LOWER(VLOOKUP($A73,'Formulärsvar 1'!$A:$AB,8,FALSE)))),AH$1,"")</f>
        <v/>
      </c>
      <c r="AI73" s="10" t="str">
        <f>IF(ISNUMBER(SEARCH(LOWER(AI$1),LOWER(VLOOKUP($A73,'Formulärsvar 1'!$A:$AB,8,FALSE)))),AI$1,"")</f>
        <v>Python</v>
      </c>
      <c r="AJ73" s="10" t="s">
        <v>874</v>
      </c>
      <c r="AK73" s="10" t="str">
        <f>IF(ISNUMBER(SEARCH(LOWER(AK$1),LOWER(VLOOKUP($A73,'Formulärsvar 1'!$A:$AB,8,FALSE)))),AK$1,"")</f>
        <v/>
      </c>
      <c r="AL73" s="10" t="str">
        <f>IF(ISNUMBER(SEARCH(LOWER(AL$1),LOWER(VLOOKUP($A73,'Formulärsvar 1'!$A:$AB,8,FALSE)))),AL$1,"")</f>
        <v/>
      </c>
      <c r="AM73" s="10" t="str">
        <f>IF(ISNUMBER(SEARCH(LOWER(AM$1),LOWER(VLOOKUP($A73,'Formulärsvar 1'!$A:$AB,8,FALSE)))),AM$1,"")</f>
        <v/>
      </c>
      <c r="AN73" s="10" t="str">
        <f>IF(ISNUMBER(SEARCH(LOWER(AN$1),LOWER(VLOOKUP($A73,'Formulärsvar 1'!$A:$AB,8,FALSE)))),AN$1,"")</f>
        <v/>
      </c>
      <c r="AO73" s="10" t="str">
        <f>IF(ISNUMBER(SEARCH(LOWER(AO$1),LOWER(VLOOKUP($A73,'Formulärsvar 1'!$A:$AB,8,FALSE)))),AO$1,"")</f>
        <v/>
      </c>
      <c r="AP73" s="10" t="str">
        <f>IF(ISNUMBER(SEARCH(LOWER(AP$1),LOWER(VLOOKUP($A73,'Formulärsvar 1'!$A:$AB,8,FALSE)))),AP$1,"")</f>
        <v/>
      </c>
      <c r="AQ73" s="10" t="str">
        <f>IF(ISNUMBER(SEARCH(LOWER(AQ$1),LOWER(VLOOKUP($A73,'Formulärsvar 1'!$A:$AB,8,FALSE)))),AQ$1,"")</f>
        <v/>
      </c>
      <c r="AR73" s="10" t="str">
        <f>IF(ISNUMBER(SEARCH(LOWER(AR$1),LOWER(VLOOKUP($A73,'Formulärsvar 1'!$A:$AB,8,FALSE)))),AR$1,"")</f>
        <v/>
      </c>
      <c r="AS73" s="10" t="str">
        <f>IF(ISNUMBER(SEARCH(LOWER(AS$1),LOWER(VLOOKUP($A73,'Formulärsvar 1'!$A:$AB,8,FALSE)))),AS$1,"")</f>
        <v/>
      </c>
      <c r="AT73" s="10" t="str">
        <f>IF(ISNUMBER(SEARCH(LOWER(AT$1),LOWER(VLOOKUP($A73,'Formulärsvar 1'!$A:$AB,8,FALSE)))),AT$1,"")</f>
        <v/>
      </c>
      <c r="AU73" s="10"/>
      <c r="AV73" s="10"/>
      <c r="AW73" s="10"/>
    </row>
    <row r="74" spans="1:49" x14ac:dyDescent="0.25">
      <c r="A74">
        <v>73</v>
      </c>
      <c r="B74" s="10" t="str">
        <f>IF(ISNUMBER(SEARCH(LOWER(B$1),LOWER(VLOOKUP($A74,'Formulärsvar 1'!$A:$AB,8,FALSE)))),B$1,"")</f>
        <v/>
      </c>
      <c r="C74" s="10" t="str">
        <f>IF(ISNUMBER(SEARCH(LOWER(C$1),LOWER(VLOOKUP($A74,'Formulärsvar 1'!$A:$AB,8,FALSE)))),C$1,"")</f>
        <v/>
      </c>
      <c r="D74" s="10" t="str">
        <f>IF(ISNUMBER(SEARCH(LOWER(D$1),LOWER(VLOOKUP($A74,'Formulärsvar 1'!$A:$AB,8,FALSE)))),D$1,"")</f>
        <v/>
      </c>
      <c r="E74" s="10" t="str">
        <f>IF(ISNUMBER(SEARCH(LOWER(E$1),LOWER(VLOOKUP($A74,'Formulärsvar 1'!$A:$AB,8,FALSE)))),E$1,"")</f>
        <v/>
      </c>
      <c r="F74" s="10" t="str">
        <f>IF(ISNUMBER(SEARCH(LOWER(F$1),LOWER(VLOOKUP($A74,'Formulärsvar 1'!$A:$AB,8,FALSE)))),F$1,"")</f>
        <v/>
      </c>
      <c r="G74" s="10" t="str">
        <f>IF(ISNUMBER(SEARCH(LOWER(G$1),LOWER(VLOOKUP($A74,'Formulärsvar 1'!$A:$AB,8,FALSE)))),G$1,"")</f>
        <v/>
      </c>
      <c r="H74" s="10" t="s">
        <v>29</v>
      </c>
      <c r="I74" s="10" t="str">
        <f>IF(ISNUMBER(SEARCH(LOWER(I$1),LOWER(VLOOKUP($A74,'Formulärsvar 1'!$A:$AB,8,FALSE)))),I$1,"")</f>
        <v>C#</v>
      </c>
      <c r="J74" s="10" t="str">
        <f>IF(ISNUMBER(SEARCH(LOWER(J$1),LOWER(VLOOKUP($A74,'Formulärsvar 1'!$A:$AB,8,FALSE)))),J$1,"")</f>
        <v>C++</v>
      </c>
      <c r="K74" s="10" t="str">
        <f>IF(ISNUMBER(SEARCH(LOWER(K$1),LOWER(VLOOKUP($A74,'Formulärsvar 1'!$A:$AB,8,FALSE)))),K$1,"")</f>
        <v/>
      </c>
      <c r="L74" s="10" t="str">
        <f>IF(ISNUMBER(SEARCH(LOWER(L$1),LOWER(VLOOKUP($A74,'Formulärsvar 1'!$A:$AB,8,FALSE)))),L$1,"")</f>
        <v/>
      </c>
      <c r="M74" s="10" t="str">
        <f>IF(ISNUMBER(SEARCH(LOWER(M$1),LOWER(VLOOKUP($A74,'Formulärsvar 1'!$A:$AB,8,FALSE)))),M$1,"")</f>
        <v/>
      </c>
      <c r="N74" s="10" t="str">
        <f>IF(ISNUMBER(SEARCH(LOWER(N$1),LOWER(VLOOKUP($A74,'Formulärsvar 1'!$A:$AB,8,FALSE)))),N$1,"")</f>
        <v/>
      </c>
      <c r="O74" s="10" t="str">
        <f>IF(ISNUMBER(SEARCH(LOWER(O$1),LOWER(VLOOKUP($A74,'Formulärsvar 1'!$A:$AB,8,FALSE)))),O$1,"")</f>
        <v/>
      </c>
      <c r="P74" s="10" t="str">
        <f>IF(ISNUMBER(SEARCH(LOWER(P$1),LOWER(VLOOKUP($A74,'Formulärsvar 1'!$A:$AB,8,FALSE)))),P$1,"")</f>
        <v/>
      </c>
      <c r="Q74" s="10" t="str">
        <f>IF(ISNUMBER(SEARCH(LOWER(Q$1),LOWER(VLOOKUP($A74,'Formulärsvar 1'!$A:$AB,8,FALSE)))),Q$1,"")</f>
        <v/>
      </c>
      <c r="R74" s="10" t="str">
        <f>IF(ISNUMBER(SEARCH(LOWER(R$1),LOWER(VLOOKUP($A74,'Formulärsvar 1'!$A:$AB,8,FALSE)))),R$1,"")</f>
        <v/>
      </c>
      <c r="S74" s="10" t="str">
        <f>IF(ISNUMBER(SEARCH(LOWER(S$1),LOWER(VLOOKUP($A74,'Formulärsvar 1'!$A:$AB,8,FALSE)))),S$1,"")</f>
        <v/>
      </c>
      <c r="T74" s="10" t="str">
        <f>IF(ISNUMBER(SEARCH(LOWER(T$1),LOWER(VLOOKUP($A74,'Formulärsvar 1'!$A:$AB,8,FALSE)))),T$1,"")</f>
        <v/>
      </c>
      <c r="U74" s="10" t="str">
        <f>IF(ISNUMBER(SEARCH(LOWER(U$1),LOWER(VLOOKUP($A74,'Formulärsvar 1'!$A:$AB,8,FALSE)))),U$1,"")</f>
        <v/>
      </c>
      <c r="V74" s="10" t="str">
        <f>IF(ISNUMBER(SEARCH(LOWER(V$1),LOWER(VLOOKUP($A74,'Formulärsvar 1'!$A:$AB,8,FALSE)))),V$1,"")</f>
        <v/>
      </c>
      <c r="W74" s="10" t="s">
        <v>160</v>
      </c>
      <c r="X74" s="10" t="str">
        <f>IF(ISNUMBER(SEARCH(LOWER(X$1),LOWER(VLOOKUP($A74,'Formulärsvar 1'!$A:$AB,8,FALSE)))),X$1,"")</f>
        <v>JavaScript</v>
      </c>
      <c r="Y74" s="10" t="str">
        <f>IF(ISNUMBER(SEARCH(LOWER(Y$1),LOWER(VLOOKUP($A74,'Formulärsvar 1'!$A:$AB,8,FALSE)))),Y$1,"")</f>
        <v/>
      </c>
      <c r="Z74" s="10" t="str">
        <f>IF(ISNUMBER(SEARCH(LOWER(Z$1),LOWER(VLOOKUP($A74,'Formulärsvar 1'!$A:$AB,8,FALSE)))),Z$1,"")</f>
        <v/>
      </c>
      <c r="AA74" s="10" t="str">
        <f>IF(ISNUMBER(SEARCH(LOWER(AA$1),LOWER(VLOOKUP($A74,'Formulärsvar 1'!$A:$AB,8,FALSE)))),AA$1,"")</f>
        <v/>
      </c>
      <c r="AB74" s="10" t="str">
        <f>IF(ISNUMBER(SEARCH(LOWER(AB$1),LOWER(VLOOKUP($A74,'Formulärsvar 1'!$A:$AB,8,FALSE)))),AB$1,"")</f>
        <v/>
      </c>
      <c r="AC74" s="10" t="str">
        <f>IF(ISNUMBER(SEARCH(LOWER(AC$1),LOWER(VLOOKUP($A74,'Formulärsvar 1'!$A:$AB,8,FALSE)))),AC$1,"")</f>
        <v/>
      </c>
      <c r="AD74" s="10" t="str">
        <f>IF(ISNUMBER(SEARCH(LOWER(AD$1),LOWER(VLOOKUP($A74,'Formulärsvar 1'!$A:$AB,8,FALSE)))),AD$1,"")</f>
        <v/>
      </c>
      <c r="AE74" s="10" t="str">
        <f>IF(ISNUMBER(SEARCH(LOWER(AE$1),LOWER(VLOOKUP($A74,'Formulärsvar 1'!$A:$AB,8,FALSE)))),AE$1,"")</f>
        <v>Object-C</v>
      </c>
      <c r="AF74" s="10" t="str">
        <f>IF(ISNUMBER(SEARCH(LOWER(AF$1),LOWER(VLOOKUP($A74,'Formulärsvar 1'!$A:$AB,8,FALSE)))),AF$1,"")</f>
        <v/>
      </c>
      <c r="AG74" s="10" t="str">
        <f>IF(ISNUMBER(SEARCH(LOWER(AG$1),LOWER(VLOOKUP($A74,'Formulärsvar 1'!$A:$AB,8,FALSE)))),AG$1,"")</f>
        <v/>
      </c>
      <c r="AH74" s="10" t="str">
        <f>IF(ISNUMBER(SEARCH(LOWER(AH$1),LOWER(VLOOKUP($A74,'Formulärsvar 1'!$A:$AB,8,FALSE)))),AH$1,"")</f>
        <v/>
      </c>
      <c r="AI74" s="10" t="str">
        <f>IF(ISNUMBER(SEARCH(LOWER(AI$1),LOWER(VLOOKUP($A74,'Formulärsvar 1'!$A:$AB,8,FALSE)))),AI$1,"")</f>
        <v>Python</v>
      </c>
      <c r="AJ74" s="10" t="s">
        <v>874</v>
      </c>
      <c r="AK74" s="10" t="str">
        <f>IF(ISNUMBER(SEARCH(LOWER(AK$1),LOWER(VLOOKUP($A74,'Formulärsvar 1'!$A:$AB,8,FALSE)))),AK$1,"")</f>
        <v>Ruby</v>
      </c>
      <c r="AL74" s="10" t="str">
        <f>IF(ISNUMBER(SEARCH(LOWER(AL$1),LOWER(VLOOKUP($A74,'Formulärsvar 1'!$A:$AB,8,FALSE)))),AL$1,"")</f>
        <v/>
      </c>
      <c r="AM74" s="10" t="str">
        <f>IF(ISNUMBER(SEARCH(LOWER(AM$1),LOWER(VLOOKUP($A74,'Formulärsvar 1'!$A:$AB,8,FALSE)))),AM$1,"")</f>
        <v/>
      </c>
      <c r="AN74" s="10" t="str">
        <f>IF(ISNUMBER(SEARCH(LOWER(AN$1),LOWER(VLOOKUP($A74,'Formulärsvar 1'!$A:$AB,8,FALSE)))),AN$1,"")</f>
        <v/>
      </c>
      <c r="AO74" s="10" t="str">
        <f>IF(ISNUMBER(SEARCH(LOWER(AO$1),LOWER(VLOOKUP($A74,'Formulärsvar 1'!$A:$AB,8,FALSE)))),AO$1,"")</f>
        <v/>
      </c>
      <c r="AP74" s="10" t="str">
        <f>IF(ISNUMBER(SEARCH(LOWER(AP$1),LOWER(VLOOKUP($A74,'Formulärsvar 1'!$A:$AB,8,FALSE)))),AP$1,"")</f>
        <v>Swift</v>
      </c>
      <c r="AQ74" s="10" t="str">
        <f>IF(ISNUMBER(SEARCH(LOWER(AQ$1),LOWER(VLOOKUP($A74,'Formulärsvar 1'!$A:$AB,8,FALSE)))),AQ$1,"")</f>
        <v/>
      </c>
      <c r="AR74" s="10" t="str">
        <f>IF(ISNUMBER(SEARCH(LOWER(AR$1),LOWER(VLOOKUP($A74,'Formulärsvar 1'!$A:$AB,8,FALSE)))),AR$1,"")</f>
        <v/>
      </c>
      <c r="AS74" s="10" t="str">
        <f>IF(ISNUMBER(SEARCH(LOWER(AS$1),LOWER(VLOOKUP($A74,'Formulärsvar 1'!$A:$AB,8,FALSE)))),AS$1,"")</f>
        <v/>
      </c>
      <c r="AT74" s="10" t="str">
        <f>IF(ISNUMBER(SEARCH(LOWER(AT$1),LOWER(VLOOKUP($A74,'Formulärsvar 1'!$A:$AB,8,FALSE)))),AT$1,"")</f>
        <v/>
      </c>
      <c r="AU74" s="10"/>
      <c r="AV74" s="10"/>
      <c r="AW74" s="10"/>
    </row>
    <row r="75" spans="1:49" x14ac:dyDescent="0.25">
      <c r="A75">
        <v>74</v>
      </c>
      <c r="B75" s="10" t="str">
        <f>IF(ISNUMBER(SEARCH(LOWER(B$1),LOWER(VLOOKUP($A75,'Formulärsvar 1'!$A:$AB,8,FALSE)))),B$1,"")</f>
        <v/>
      </c>
      <c r="C75" s="10" t="str">
        <f>IF(ISNUMBER(SEARCH(LOWER(C$1),LOWER(VLOOKUP($A75,'Formulärsvar 1'!$A:$AB,8,FALSE)))),C$1,"")</f>
        <v/>
      </c>
      <c r="D75" s="10" t="str">
        <f>IF(ISNUMBER(SEARCH(LOWER(D$1),LOWER(VLOOKUP($A75,'Formulärsvar 1'!$A:$AB,8,FALSE)))),D$1,"")</f>
        <v/>
      </c>
      <c r="E75" s="10" t="str">
        <f>IF(ISNUMBER(SEARCH(LOWER(E$1),LOWER(VLOOKUP($A75,'Formulärsvar 1'!$A:$AB,8,FALSE)))),E$1,"")</f>
        <v/>
      </c>
      <c r="F75" s="10" t="str">
        <f>IF(ISNUMBER(SEARCH(LOWER(F$1),LOWER(VLOOKUP($A75,'Formulärsvar 1'!$A:$AB,8,FALSE)))),F$1,"")</f>
        <v/>
      </c>
      <c r="G75" s="10" t="str">
        <f>IF(ISNUMBER(SEARCH(LOWER(G$1),LOWER(VLOOKUP($A75,'Formulärsvar 1'!$A:$AB,8,FALSE)))),G$1,"")</f>
        <v/>
      </c>
      <c r="H75" s="10" t="s">
        <v>874</v>
      </c>
      <c r="I75" s="10" t="str">
        <f>IF(ISNUMBER(SEARCH(LOWER(I$1),LOWER(VLOOKUP($A75,'Formulärsvar 1'!$A:$AB,8,FALSE)))),I$1,"")</f>
        <v>C#</v>
      </c>
      <c r="J75" s="10" t="str">
        <f>IF(ISNUMBER(SEARCH(LOWER(J$1),LOWER(VLOOKUP($A75,'Formulärsvar 1'!$A:$AB,8,FALSE)))),J$1,"")</f>
        <v/>
      </c>
      <c r="K75" s="10" t="str">
        <f>IF(ISNUMBER(SEARCH(LOWER(K$1),LOWER(VLOOKUP($A75,'Formulärsvar 1'!$A:$AB,8,FALSE)))),K$1,"")</f>
        <v/>
      </c>
      <c r="L75" s="10" t="str">
        <f>IF(ISNUMBER(SEARCH(LOWER(L$1),LOWER(VLOOKUP($A75,'Formulärsvar 1'!$A:$AB,8,FALSE)))),L$1,"")</f>
        <v/>
      </c>
      <c r="M75" s="10" t="str">
        <f>IF(ISNUMBER(SEARCH(LOWER(M$1),LOWER(VLOOKUP($A75,'Formulärsvar 1'!$A:$AB,8,FALSE)))),M$1,"")</f>
        <v/>
      </c>
      <c r="N75" s="10" t="str">
        <f>IF(ISNUMBER(SEARCH(LOWER(N$1),LOWER(VLOOKUP($A75,'Formulärsvar 1'!$A:$AB,8,FALSE)))),N$1,"")</f>
        <v>Elixir</v>
      </c>
      <c r="O75" s="10" t="str">
        <f>IF(ISNUMBER(SEARCH(LOWER(O$1),LOWER(VLOOKUP($A75,'Formulärsvar 1'!$A:$AB,8,FALSE)))),O$1,"")</f>
        <v/>
      </c>
      <c r="P75" s="10" t="str">
        <f>IF(ISNUMBER(SEARCH(LOWER(P$1),LOWER(VLOOKUP($A75,'Formulärsvar 1'!$A:$AB,8,FALSE)))),P$1,"")</f>
        <v>F#</v>
      </c>
      <c r="Q75" s="10" t="str">
        <f>IF(ISNUMBER(SEARCH(LOWER(Q$1),LOWER(VLOOKUP($A75,'Formulärsvar 1'!$A:$AB,8,FALSE)))),Q$1,"")</f>
        <v/>
      </c>
      <c r="R75" s="10" t="str">
        <f>IF(ISNUMBER(SEARCH(LOWER(R$1),LOWER(VLOOKUP($A75,'Formulärsvar 1'!$A:$AB,8,FALSE)))),R$1,"")</f>
        <v/>
      </c>
      <c r="S75" s="10" t="str">
        <f>IF(ISNUMBER(SEARCH(LOWER(S$1),LOWER(VLOOKUP($A75,'Formulärsvar 1'!$A:$AB,8,FALSE)))),S$1,"")</f>
        <v>GO</v>
      </c>
      <c r="T75" s="10" t="str">
        <f>IF(ISNUMBER(SEARCH(LOWER(T$1),LOWER(VLOOKUP($A75,'Formulärsvar 1'!$A:$AB,8,FALSE)))),T$1,"")</f>
        <v/>
      </c>
      <c r="U75" s="10" t="str">
        <f>IF(ISNUMBER(SEARCH(LOWER(U$1),LOWER(VLOOKUP($A75,'Formulärsvar 1'!$A:$AB,8,FALSE)))),U$1,"")</f>
        <v>Haskell</v>
      </c>
      <c r="V75" s="10" t="str">
        <f>IF(ISNUMBER(SEARCH(LOWER(V$1),LOWER(VLOOKUP($A75,'Formulärsvar 1'!$A:$AB,8,FALSE)))),V$1,"")</f>
        <v/>
      </c>
      <c r="W75" s="10" t="s">
        <v>874</v>
      </c>
      <c r="X75" s="10" t="str">
        <f>IF(ISNUMBER(SEARCH(LOWER(X$1),LOWER(VLOOKUP($A75,'Formulärsvar 1'!$A:$AB,8,FALSE)))),X$1,"")</f>
        <v>JavaScript</v>
      </c>
      <c r="Y75" s="10" t="str">
        <f>IF(ISNUMBER(SEARCH(LOWER(Y$1),LOWER(VLOOKUP($A75,'Formulärsvar 1'!$A:$AB,8,FALSE)))),Y$1,"")</f>
        <v/>
      </c>
      <c r="Z75" s="10" t="str">
        <f>IF(ISNUMBER(SEARCH(LOWER(Z$1),LOWER(VLOOKUP($A75,'Formulärsvar 1'!$A:$AB,8,FALSE)))),Z$1,"")</f>
        <v/>
      </c>
      <c r="AA75" s="10" t="str">
        <f>IF(ISNUMBER(SEARCH(LOWER(AA$1),LOWER(VLOOKUP($A75,'Formulärsvar 1'!$A:$AB,8,FALSE)))),AA$1,"")</f>
        <v/>
      </c>
      <c r="AB75" s="10" t="str">
        <f>IF(ISNUMBER(SEARCH(LOWER(AB$1),LOWER(VLOOKUP($A75,'Formulärsvar 1'!$A:$AB,8,FALSE)))),AB$1,"")</f>
        <v/>
      </c>
      <c r="AC75" s="10" t="str">
        <f>IF(ISNUMBER(SEARCH(LOWER(AC$1),LOWER(VLOOKUP($A75,'Formulärsvar 1'!$A:$AB,8,FALSE)))),AC$1,"")</f>
        <v/>
      </c>
      <c r="AD75" s="10" t="str">
        <f>IF(ISNUMBER(SEARCH(LOWER(AD$1),LOWER(VLOOKUP($A75,'Formulärsvar 1'!$A:$AB,8,FALSE)))),AD$1,"")</f>
        <v/>
      </c>
      <c r="AE75" s="10" t="str">
        <f>IF(ISNUMBER(SEARCH(LOWER(AE$1),LOWER(VLOOKUP($A75,'Formulärsvar 1'!$A:$AB,8,FALSE)))),AE$1,"")</f>
        <v/>
      </c>
      <c r="AF75" s="10" t="str">
        <f>IF(ISNUMBER(SEARCH(LOWER(AF$1),LOWER(VLOOKUP($A75,'Formulärsvar 1'!$A:$AB,8,FALSE)))),AF$1,"")</f>
        <v/>
      </c>
      <c r="AG75" s="10" t="str">
        <f>IF(ISNUMBER(SEARCH(LOWER(AG$1),LOWER(VLOOKUP($A75,'Formulärsvar 1'!$A:$AB,8,FALSE)))),AG$1,"")</f>
        <v/>
      </c>
      <c r="AH75" s="10" t="str">
        <f>IF(ISNUMBER(SEARCH(LOWER(AH$1),LOWER(VLOOKUP($A75,'Formulärsvar 1'!$A:$AB,8,FALSE)))),AH$1,"")</f>
        <v/>
      </c>
      <c r="AI75" s="10" t="str">
        <f>IF(ISNUMBER(SEARCH(LOWER(AI$1),LOWER(VLOOKUP($A75,'Formulärsvar 1'!$A:$AB,8,FALSE)))),AI$1,"")</f>
        <v>Python</v>
      </c>
      <c r="AJ75" s="10" t="s">
        <v>874</v>
      </c>
      <c r="AK75" s="10" t="str">
        <f>IF(ISNUMBER(SEARCH(LOWER(AK$1),LOWER(VLOOKUP($A75,'Formulärsvar 1'!$A:$AB,8,FALSE)))),AK$1,"")</f>
        <v>Ruby</v>
      </c>
      <c r="AL75" s="10" t="str">
        <f>IF(ISNUMBER(SEARCH(LOWER(AL$1),LOWER(VLOOKUP($A75,'Formulärsvar 1'!$A:$AB,8,FALSE)))),AL$1,"")</f>
        <v/>
      </c>
      <c r="AM75" s="10" t="str">
        <f>IF(ISNUMBER(SEARCH(LOWER(AM$1),LOWER(VLOOKUP($A75,'Formulärsvar 1'!$A:$AB,8,FALSE)))),AM$1,"")</f>
        <v/>
      </c>
      <c r="AN75" s="10" t="str">
        <f>IF(ISNUMBER(SEARCH(LOWER(AN$1),LOWER(VLOOKUP($A75,'Formulärsvar 1'!$A:$AB,8,FALSE)))),AN$1,"")</f>
        <v/>
      </c>
      <c r="AO75" s="10" t="str">
        <f>IF(ISNUMBER(SEARCH(LOWER(AO$1),LOWER(VLOOKUP($A75,'Formulärsvar 1'!$A:$AB,8,FALSE)))),AO$1,"")</f>
        <v>SQL</v>
      </c>
      <c r="AP75" s="10" t="str">
        <f>IF(ISNUMBER(SEARCH(LOWER(AP$1),LOWER(VLOOKUP($A75,'Formulärsvar 1'!$A:$AB,8,FALSE)))),AP$1,"")</f>
        <v/>
      </c>
      <c r="AQ75" s="10" t="str">
        <f>IF(ISNUMBER(SEARCH(LOWER(AQ$1),LOWER(VLOOKUP($A75,'Formulärsvar 1'!$A:$AB,8,FALSE)))),AQ$1,"")</f>
        <v/>
      </c>
      <c r="AR75" s="10" t="str">
        <f>IF(ISNUMBER(SEARCH(LOWER(AR$1),LOWER(VLOOKUP($A75,'Formulärsvar 1'!$A:$AB,8,FALSE)))),AR$1,"")</f>
        <v>Typescript</v>
      </c>
      <c r="AS75" s="10" t="str">
        <f>IF(ISNUMBER(SEARCH(LOWER(AS$1),LOWER(VLOOKUP($A75,'Formulärsvar 1'!$A:$AB,8,FALSE)))),AS$1,"")</f>
        <v/>
      </c>
      <c r="AT75" s="10" t="str">
        <f>IF(ISNUMBER(SEARCH(LOWER(AT$1),LOWER(VLOOKUP($A75,'Formulärsvar 1'!$A:$AB,8,FALSE)))),AT$1,"")</f>
        <v/>
      </c>
      <c r="AU75" s="10"/>
      <c r="AV75" s="10"/>
      <c r="AW75" s="10"/>
    </row>
    <row r="76" spans="1:49" x14ac:dyDescent="0.25">
      <c r="A76">
        <v>75</v>
      </c>
      <c r="B76" s="10" t="str">
        <f>IF(ISNUMBER(SEARCH(LOWER(B$1),LOWER(VLOOKUP($A76,'Formulärsvar 1'!$A:$AB,8,FALSE)))),B$1,"")</f>
        <v/>
      </c>
      <c r="C76" s="10" t="str">
        <f>IF(ISNUMBER(SEARCH(LOWER(C$1),LOWER(VLOOKUP($A76,'Formulärsvar 1'!$A:$AB,8,FALSE)))),C$1,"")</f>
        <v/>
      </c>
      <c r="D76" s="10" t="str">
        <f>IF(ISNUMBER(SEARCH(LOWER(D$1),LOWER(VLOOKUP($A76,'Formulärsvar 1'!$A:$AB,8,FALSE)))),D$1,"")</f>
        <v/>
      </c>
      <c r="E76" s="10" t="str">
        <f>IF(ISNUMBER(SEARCH(LOWER(E$1),LOWER(VLOOKUP($A76,'Formulärsvar 1'!$A:$AB,8,FALSE)))),E$1,"")</f>
        <v/>
      </c>
      <c r="F76" s="10" t="str">
        <f>IF(ISNUMBER(SEARCH(LOWER(F$1),LOWER(VLOOKUP($A76,'Formulärsvar 1'!$A:$AB,8,FALSE)))),F$1,"")</f>
        <v/>
      </c>
      <c r="G76" s="10" t="str">
        <f>IF(ISNUMBER(SEARCH(LOWER(G$1),LOWER(VLOOKUP($A76,'Formulärsvar 1'!$A:$AB,8,FALSE)))),G$1,"")</f>
        <v/>
      </c>
      <c r="H76" s="10" t="s">
        <v>874</v>
      </c>
      <c r="I76" s="10" t="str">
        <f>IF(ISNUMBER(SEARCH(LOWER(I$1),LOWER(VLOOKUP($A76,'Formulärsvar 1'!$A:$AB,8,FALSE)))),I$1,"")</f>
        <v/>
      </c>
      <c r="J76" s="10" t="str">
        <f>IF(ISNUMBER(SEARCH(LOWER(J$1),LOWER(VLOOKUP($A76,'Formulärsvar 1'!$A:$AB,8,FALSE)))),J$1,"")</f>
        <v/>
      </c>
      <c r="K76" s="10" t="str">
        <f>IF(ISNUMBER(SEARCH(LOWER(K$1),LOWER(VLOOKUP($A76,'Formulärsvar 1'!$A:$AB,8,FALSE)))),K$1,"")</f>
        <v/>
      </c>
      <c r="L76" s="10" t="str">
        <f>IF(ISNUMBER(SEARCH(LOWER(L$1),LOWER(VLOOKUP($A76,'Formulärsvar 1'!$A:$AB,8,FALSE)))),L$1,"")</f>
        <v/>
      </c>
      <c r="M76" s="10" t="str">
        <f>IF(ISNUMBER(SEARCH(LOWER(M$1),LOWER(VLOOKUP($A76,'Formulärsvar 1'!$A:$AB,8,FALSE)))),M$1,"")</f>
        <v/>
      </c>
      <c r="N76" s="10" t="str">
        <f>IF(ISNUMBER(SEARCH(LOWER(N$1),LOWER(VLOOKUP($A76,'Formulärsvar 1'!$A:$AB,8,FALSE)))),N$1,"")</f>
        <v/>
      </c>
      <c r="O76" s="10" t="str">
        <f>IF(ISNUMBER(SEARCH(LOWER(O$1),LOWER(VLOOKUP($A76,'Formulärsvar 1'!$A:$AB,8,FALSE)))),O$1,"")</f>
        <v/>
      </c>
      <c r="P76" s="10" t="str">
        <f>IF(ISNUMBER(SEARCH(LOWER(P$1),LOWER(VLOOKUP($A76,'Formulärsvar 1'!$A:$AB,8,FALSE)))),P$1,"")</f>
        <v/>
      </c>
      <c r="Q76" s="10" t="str">
        <f>IF(ISNUMBER(SEARCH(LOWER(Q$1),LOWER(VLOOKUP($A76,'Formulärsvar 1'!$A:$AB,8,FALSE)))),Q$1,"")</f>
        <v/>
      </c>
      <c r="R76" s="10" t="str">
        <f>IF(ISNUMBER(SEARCH(LOWER(R$1),LOWER(VLOOKUP($A76,'Formulärsvar 1'!$A:$AB,8,FALSE)))),R$1,"")</f>
        <v/>
      </c>
      <c r="S76" s="10" t="str">
        <f>IF(ISNUMBER(SEARCH(LOWER(S$1),LOWER(VLOOKUP($A76,'Formulärsvar 1'!$A:$AB,8,FALSE)))),S$1,"")</f>
        <v/>
      </c>
      <c r="T76" s="10" t="str">
        <f>IF(ISNUMBER(SEARCH(LOWER(T$1),LOWER(VLOOKUP($A76,'Formulärsvar 1'!$A:$AB,8,FALSE)))),T$1,"")</f>
        <v/>
      </c>
      <c r="U76" s="10" t="str">
        <f>IF(ISNUMBER(SEARCH(LOWER(U$1),LOWER(VLOOKUP($A76,'Formulärsvar 1'!$A:$AB,8,FALSE)))),U$1,"")</f>
        <v/>
      </c>
      <c r="V76" s="10" t="str">
        <f>IF(ISNUMBER(SEARCH(LOWER(V$1),LOWER(VLOOKUP($A76,'Formulärsvar 1'!$A:$AB,8,FALSE)))),V$1,"")</f>
        <v/>
      </c>
      <c r="W76" s="10" t="s">
        <v>874</v>
      </c>
      <c r="X76" s="10" t="str">
        <f>IF(ISNUMBER(SEARCH(LOWER(X$1),LOWER(VLOOKUP($A76,'Formulärsvar 1'!$A:$AB,8,FALSE)))),X$1,"")</f>
        <v>JavaScript</v>
      </c>
      <c r="Y76" s="10" t="str">
        <f>IF(ISNUMBER(SEARCH(LOWER(Y$1),LOWER(VLOOKUP($A76,'Formulärsvar 1'!$A:$AB,8,FALSE)))),Y$1,"")</f>
        <v/>
      </c>
      <c r="Z76" s="10" t="str">
        <f>IF(ISNUMBER(SEARCH(LOWER(Z$1),LOWER(VLOOKUP($A76,'Formulärsvar 1'!$A:$AB,8,FALSE)))),Z$1,"")</f>
        <v/>
      </c>
      <c r="AA76" s="10" t="str">
        <f>IF(ISNUMBER(SEARCH(LOWER(AA$1),LOWER(VLOOKUP($A76,'Formulärsvar 1'!$A:$AB,8,FALSE)))),AA$1,"")</f>
        <v/>
      </c>
      <c r="AB76" s="10" t="str">
        <f>IF(ISNUMBER(SEARCH(LOWER(AB$1),LOWER(VLOOKUP($A76,'Formulärsvar 1'!$A:$AB,8,FALSE)))),AB$1,"")</f>
        <v/>
      </c>
      <c r="AC76" s="10" t="str">
        <f>IF(ISNUMBER(SEARCH(LOWER(AC$1),LOWER(VLOOKUP($A76,'Formulärsvar 1'!$A:$AB,8,FALSE)))),AC$1,"")</f>
        <v/>
      </c>
      <c r="AD76" s="10" t="str">
        <f>IF(ISNUMBER(SEARCH(LOWER(AD$1),LOWER(VLOOKUP($A76,'Formulärsvar 1'!$A:$AB,8,FALSE)))),AD$1,"")</f>
        <v/>
      </c>
      <c r="AE76" s="10" t="str">
        <f>IF(ISNUMBER(SEARCH(LOWER(AE$1),LOWER(VLOOKUP($A76,'Formulärsvar 1'!$A:$AB,8,FALSE)))),AE$1,"")</f>
        <v/>
      </c>
      <c r="AF76" s="10" t="str">
        <f>IF(ISNUMBER(SEARCH(LOWER(AF$1),LOWER(VLOOKUP($A76,'Formulärsvar 1'!$A:$AB,8,FALSE)))),AF$1,"")</f>
        <v/>
      </c>
      <c r="AG76" s="10" t="str">
        <f>IF(ISNUMBER(SEARCH(LOWER(AG$1),LOWER(VLOOKUP($A76,'Formulärsvar 1'!$A:$AB,8,FALSE)))),AG$1,"")</f>
        <v>PHP</v>
      </c>
      <c r="AH76" s="10" t="str">
        <f>IF(ISNUMBER(SEARCH(LOWER(AH$1),LOWER(VLOOKUP($A76,'Formulärsvar 1'!$A:$AB,8,FALSE)))),AH$1,"")</f>
        <v/>
      </c>
      <c r="AI76" s="10" t="str">
        <f>IF(ISNUMBER(SEARCH(LOWER(AI$1),LOWER(VLOOKUP($A76,'Formulärsvar 1'!$A:$AB,8,FALSE)))),AI$1,"")</f>
        <v>Python</v>
      </c>
      <c r="AJ76" s="10" t="s">
        <v>874</v>
      </c>
      <c r="AK76" s="10" t="str">
        <f>IF(ISNUMBER(SEARCH(LOWER(AK$1),LOWER(VLOOKUP($A76,'Formulärsvar 1'!$A:$AB,8,FALSE)))),AK$1,"")</f>
        <v/>
      </c>
      <c r="AL76" s="10" t="str">
        <f>IF(ISNUMBER(SEARCH(LOWER(AL$1),LOWER(VLOOKUP($A76,'Formulärsvar 1'!$A:$AB,8,FALSE)))),AL$1,"")</f>
        <v/>
      </c>
      <c r="AM76" s="10" t="str">
        <f>IF(ISNUMBER(SEARCH(LOWER(AM$1),LOWER(VLOOKUP($A76,'Formulärsvar 1'!$A:$AB,8,FALSE)))),AM$1,"")</f>
        <v/>
      </c>
      <c r="AN76" s="10" t="str">
        <f>IF(ISNUMBER(SEARCH(LOWER(AN$1),LOWER(VLOOKUP($A76,'Formulärsvar 1'!$A:$AB,8,FALSE)))),AN$1,"")</f>
        <v/>
      </c>
      <c r="AO76" s="10" t="str">
        <f>IF(ISNUMBER(SEARCH(LOWER(AO$1),LOWER(VLOOKUP($A76,'Formulärsvar 1'!$A:$AB,8,FALSE)))),AO$1,"")</f>
        <v>SQL</v>
      </c>
      <c r="AP76" s="10" t="str">
        <f>IF(ISNUMBER(SEARCH(LOWER(AP$1),LOWER(VLOOKUP($A76,'Formulärsvar 1'!$A:$AB,8,FALSE)))),AP$1,"")</f>
        <v>Swift</v>
      </c>
      <c r="AQ76" s="10" t="str">
        <f>IF(ISNUMBER(SEARCH(LOWER(AQ$1),LOWER(VLOOKUP($A76,'Formulärsvar 1'!$A:$AB,8,FALSE)))),AQ$1,"")</f>
        <v/>
      </c>
      <c r="AR76" s="10" t="str">
        <f>IF(ISNUMBER(SEARCH(LOWER(AR$1),LOWER(VLOOKUP($A76,'Formulärsvar 1'!$A:$AB,8,FALSE)))),AR$1,"")</f>
        <v/>
      </c>
      <c r="AS76" s="10" t="str">
        <f>IF(ISNUMBER(SEARCH(LOWER(AS$1),LOWER(VLOOKUP($A76,'Formulärsvar 1'!$A:$AB,8,FALSE)))),AS$1,"")</f>
        <v/>
      </c>
      <c r="AT76" s="10" t="str">
        <f>IF(ISNUMBER(SEARCH(LOWER(AT$1),LOWER(VLOOKUP($A76,'Formulärsvar 1'!$A:$AB,8,FALSE)))),AT$1,"")</f>
        <v/>
      </c>
      <c r="AU76" s="10"/>
      <c r="AV76" s="10"/>
      <c r="AW76" s="10"/>
    </row>
    <row r="77" spans="1:49" x14ac:dyDescent="0.25">
      <c r="A77">
        <v>76</v>
      </c>
      <c r="B77" s="10" t="str">
        <f>IF(ISNUMBER(SEARCH(LOWER(B$1),LOWER(VLOOKUP($A77,'Formulärsvar 1'!$A:$AB,8,FALSE)))),B$1,"")</f>
        <v/>
      </c>
      <c r="C77" s="10" t="str">
        <f>IF(ISNUMBER(SEARCH(LOWER(C$1),LOWER(VLOOKUP($A77,'Formulärsvar 1'!$A:$AB,8,FALSE)))),C$1,"")</f>
        <v/>
      </c>
      <c r="D77" s="10" t="str">
        <f>IF(ISNUMBER(SEARCH(LOWER(D$1),LOWER(VLOOKUP($A77,'Formulärsvar 1'!$A:$AB,8,FALSE)))),D$1,"")</f>
        <v/>
      </c>
      <c r="E77" s="10" t="str">
        <f>IF(ISNUMBER(SEARCH(LOWER(E$1),LOWER(VLOOKUP($A77,'Formulärsvar 1'!$A:$AB,8,FALSE)))),E$1,"")</f>
        <v/>
      </c>
      <c r="F77" s="10" t="str">
        <f>IF(ISNUMBER(SEARCH(LOWER(F$1),LOWER(VLOOKUP($A77,'Formulärsvar 1'!$A:$AB,8,FALSE)))),F$1,"")</f>
        <v/>
      </c>
      <c r="G77" s="10" t="str">
        <f>IF(ISNUMBER(SEARCH(LOWER(G$1),LOWER(VLOOKUP($A77,'Formulärsvar 1'!$A:$AB,8,FALSE)))),G$1,"")</f>
        <v/>
      </c>
      <c r="H77" s="10" t="s">
        <v>874</v>
      </c>
      <c r="I77" s="10" t="str">
        <f>IF(ISNUMBER(SEARCH(LOWER(I$1),LOWER(VLOOKUP($A77,'Formulärsvar 1'!$A:$AB,8,FALSE)))),I$1,"")</f>
        <v/>
      </c>
      <c r="J77" s="10" t="str">
        <f>IF(ISNUMBER(SEARCH(LOWER(J$1),LOWER(VLOOKUP($A77,'Formulärsvar 1'!$A:$AB,8,FALSE)))),J$1,"")</f>
        <v/>
      </c>
      <c r="K77" s="10" t="str">
        <f>IF(ISNUMBER(SEARCH(LOWER(K$1),LOWER(VLOOKUP($A77,'Formulärsvar 1'!$A:$AB,8,FALSE)))),K$1,"")</f>
        <v/>
      </c>
      <c r="L77" s="10" t="str">
        <f>IF(ISNUMBER(SEARCH(LOWER(L$1),LOWER(VLOOKUP($A77,'Formulärsvar 1'!$A:$AB,8,FALSE)))),L$1,"")</f>
        <v/>
      </c>
      <c r="M77" s="10" t="str">
        <f>IF(ISNUMBER(SEARCH(LOWER(M$1),LOWER(VLOOKUP($A77,'Formulärsvar 1'!$A:$AB,8,FALSE)))),M$1,"")</f>
        <v/>
      </c>
      <c r="N77" s="10" t="str">
        <f>IF(ISNUMBER(SEARCH(LOWER(N$1),LOWER(VLOOKUP($A77,'Formulärsvar 1'!$A:$AB,8,FALSE)))),N$1,"")</f>
        <v/>
      </c>
      <c r="O77" s="10" t="str">
        <f>IF(ISNUMBER(SEARCH(LOWER(O$1),LOWER(VLOOKUP($A77,'Formulärsvar 1'!$A:$AB,8,FALSE)))),O$1,"")</f>
        <v/>
      </c>
      <c r="P77" s="10" t="str">
        <f>IF(ISNUMBER(SEARCH(LOWER(P$1),LOWER(VLOOKUP($A77,'Formulärsvar 1'!$A:$AB,8,FALSE)))),P$1,"")</f>
        <v/>
      </c>
      <c r="Q77" s="10" t="str">
        <f>IF(ISNUMBER(SEARCH(LOWER(Q$1),LOWER(VLOOKUP($A77,'Formulärsvar 1'!$A:$AB,8,FALSE)))),Q$1,"")</f>
        <v/>
      </c>
      <c r="R77" s="10" t="str">
        <f>IF(ISNUMBER(SEARCH(LOWER(R$1),LOWER(VLOOKUP($A77,'Formulärsvar 1'!$A:$AB,8,FALSE)))),R$1,"")</f>
        <v/>
      </c>
      <c r="S77" s="10" t="str">
        <f>IF(ISNUMBER(SEARCH(LOWER(S$1),LOWER(VLOOKUP($A77,'Formulärsvar 1'!$A:$AB,8,FALSE)))),S$1,"")</f>
        <v/>
      </c>
      <c r="T77" s="10" t="str">
        <f>IF(ISNUMBER(SEARCH(LOWER(T$1),LOWER(VLOOKUP($A77,'Formulärsvar 1'!$A:$AB,8,FALSE)))),T$1,"")</f>
        <v/>
      </c>
      <c r="U77" s="10" t="str">
        <f>IF(ISNUMBER(SEARCH(LOWER(U$1),LOWER(VLOOKUP($A77,'Formulärsvar 1'!$A:$AB,8,FALSE)))),U$1,"")</f>
        <v/>
      </c>
      <c r="V77" s="10" t="str">
        <f>IF(ISNUMBER(SEARCH(LOWER(V$1),LOWER(VLOOKUP($A77,'Formulärsvar 1'!$A:$AB,8,FALSE)))),V$1,"")</f>
        <v/>
      </c>
      <c r="W77" s="10" t="s">
        <v>160</v>
      </c>
      <c r="X77" s="10" t="str">
        <f>IF(ISNUMBER(SEARCH(LOWER(X$1),LOWER(VLOOKUP($A77,'Formulärsvar 1'!$A:$AB,8,FALSE)))),X$1,"")</f>
        <v>JavaScript</v>
      </c>
      <c r="Y77" s="10" t="str">
        <f>IF(ISNUMBER(SEARCH(LOWER(Y$1),LOWER(VLOOKUP($A77,'Formulärsvar 1'!$A:$AB,8,FALSE)))),Y$1,"")</f>
        <v/>
      </c>
      <c r="Z77" s="10" t="str">
        <f>IF(ISNUMBER(SEARCH(LOWER(Z$1),LOWER(VLOOKUP($A77,'Formulärsvar 1'!$A:$AB,8,FALSE)))),Z$1,"")</f>
        <v/>
      </c>
      <c r="AA77" s="10" t="str">
        <f>IF(ISNUMBER(SEARCH(LOWER(AA$1),LOWER(VLOOKUP($A77,'Formulärsvar 1'!$A:$AB,8,FALSE)))),AA$1,"")</f>
        <v/>
      </c>
      <c r="AB77" s="10" t="str">
        <f>IF(ISNUMBER(SEARCH(LOWER(AB$1),LOWER(VLOOKUP($A77,'Formulärsvar 1'!$A:$AB,8,FALSE)))),AB$1,"")</f>
        <v/>
      </c>
      <c r="AC77" s="10" t="str">
        <f>IF(ISNUMBER(SEARCH(LOWER(AC$1),LOWER(VLOOKUP($A77,'Formulärsvar 1'!$A:$AB,8,FALSE)))),AC$1,"")</f>
        <v/>
      </c>
      <c r="AD77" s="10" t="str">
        <f>IF(ISNUMBER(SEARCH(LOWER(AD$1),LOWER(VLOOKUP($A77,'Formulärsvar 1'!$A:$AB,8,FALSE)))),AD$1,"")</f>
        <v/>
      </c>
      <c r="AE77" s="10" t="str">
        <f>IF(ISNUMBER(SEARCH(LOWER(AE$1),LOWER(VLOOKUP($A77,'Formulärsvar 1'!$A:$AB,8,FALSE)))),AE$1,"")</f>
        <v>Object-C</v>
      </c>
      <c r="AF77" s="10" t="str">
        <f>IF(ISNUMBER(SEARCH(LOWER(AF$1),LOWER(VLOOKUP($A77,'Formulärsvar 1'!$A:$AB,8,FALSE)))),AF$1,"")</f>
        <v/>
      </c>
      <c r="AG77" s="10" t="str">
        <f>IF(ISNUMBER(SEARCH(LOWER(AG$1),LOWER(VLOOKUP($A77,'Formulärsvar 1'!$A:$AB,8,FALSE)))),AG$1,"")</f>
        <v/>
      </c>
      <c r="AH77" s="10" t="str">
        <f>IF(ISNUMBER(SEARCH(LOWER(AH$1),LOWER(VLOOKUP($A77,'Formulärsvar 1'!$A:$AB,8,FALSE)))),AH$1,"")</f>
        <v/>
      </c>
      <c r="AI77" s="10" t="str">
        <f>IF(ISNUMBER(SEARCH(LOWER(AI$1),LOWER(VLOOKUP($A77,'Formulärsvar 1'!$A:$AB,8,FALSE)))),AI$1,"")</f>
        <v/>
      </c>
      <c r="AJ77" s="10" t="s">
        <v>874</v>
      </c>
      <c r="AK77" s="10" t="str">
        <f>IF(ISNUMBER(SEARCH(LOWER(AK$1),LOWER(VLOOKUP($A77,'Formulärsvar 1'!$A:$AB,8,FALSE)))),AK$1,"")</f>
        <v/>
      </c>
      <c r="AL77" s="10" t="str">
        <f>IF(ISNUMBER(SEARCH(LOWER(AL$1),LOWER(VLOOKUP($A77,'Formulärsvar 1'!$A:$AB,8,FALSE)))),AL$1,"")</f>
        <v/>
      </c>
      <c r="AM77" s="10" t="str">
        <f>IF(ISNUMBER(SEARCH(LOWER(AM$1),LOWER(VLOOKUP($A77,'Formulärsvar 1'!$A:$AB,8,FALSE)))),AM$1,"")</f>
        <v/>
      </c>
      <c r="AN77" s="10" t="str">
        <f>IF(ISNUMBER(SEARCH(LOWER(AN$1),LOWER(VLOOKUP($A77,'Formulärsvar 1'!$A:$AB,8,FALSE)))),AN$1,"")</f>
        <v/>
      </c>
      <c r="AO77" s="10" t="str">
        <f>IF(ISNUMBER(SEARCH(LOWER(AO$1),LOWER(VLOOKUP($A77,'Formulärsvar 1'!$A:$AB,8,FALSE)))),AO$1,"")</f>
        <v>SQL</v>
      </c>
      <c r="AP77" s="10" t="str">
        <f>IF(ISNUMBER(SEARCH(LOWER(AP$1),LOWER(VLOOKUP($A77,'Formulärsvar 1'!$A:$AB,8,FALSE)))),AP$1,"")</f>
        <v>Swift</v>
      </c>
      <c r="AQ77" s="10" t="str">
        <f>IF(ISNUMBER(SEARCH(LOWER(AQ$1),LOWER(VLOOKUP($A77,'Formulärsvar 1'!$A:$AB,8,FALSE)))),AQ$1,"")</f>
        <v/>
      </c>
      <c r="AR77" s="10" t="str">
        <f>IF(ISNUMBER(SEARCH(LOWER(AR$1),LOWER(VLOOKUP($A77,'Formulärsvar 1'!$A:$AB,8,FALSE)))),AR$1,"")</f>
        <v>Typescript</v>
      </c>
      <c r="AS77" s="10" t="str">
        <f>IF(ISNUMBER(SEARCH(LOWER(AS$1),LOWER(VLOOKUP($A77,'Formulärsvar 1'!$A:$AB,8,FALSE)))),AS$1,"")</f>
        <v/>
      </c>
      <c r="AT77" s="10" t="str">
        <f>IF(ISNUMBER(SEARCH(LOWER(AT$1),LOWER(VLOOKUP($A77,'Formulärsvar 1'!$A:$AB,8,FALSE)))),AT$1,"")</f>
        <v/>
      </c>
      <c r="AU77" s="10"/>
      <c r="AV77" s="10"/>
      <c r="AW77" s="10"/>
    </row>
    <row r="78" spans="1:49" x14ac:dyDescent="0.25">
      <c r="A78">
        <v>77</v>
      </c>
      <c r="B78" s="10" t="str">
        <f>IF(ISNUMBER(SEARCH(LOWER(B$1),LOWER(VLOOKUP($A78,'Formulärsvar 1'!$A:$AB,8,FALSE)))),B$1,"")</f>
        <v/>
      </c>
      <c r="C78" s="10" t="str">
        <f>IF(ISNUMBER(SEARCH(LOWER(C$1),LOWER(VLOOKUP($A78,'Formulärsvar 1'!$A:$AB,8,FALSE)))),C$1,"")</f>
        <v/>
      </c>
      <c r="D78" s="10" t="str">
        <f>IF(ISNUMBER(SEARCH(LOWER(D$1),LOWER(VLOOKUP($A78,'Formulärsvar 1'!$A:$AB,8,FALSE)))),D$1,"")</f>
        <v/>
      </c>
      <c r="E78" s="10" t="str">
        <f>IF(ISNUMBER(SEARCH(LOWER(E$1),LOWER(VLOOKUP($A78,'Formulärsvar 1'!$A:$AB,8,FALSE)))),E$1,"")</f>
        <v/>
      </c>
      <c r="F78" s="10" t="str">
        <f>IF(ISNUMBER(SEARCH(LOWER(F$1),LOWER(VLOOKUP($A78,'Formulärsvar 1'!$A:$AB,8,FALSE)))),F$1,"")</f>
        <v/>
      </c>
      <c r="G78" s="10" t="str">
        <f>IF(ISNUMBER(SEARCH(LOWER(G$1),LOWER(VLOOKUP($A78,'Formulärsvar 1'!$A:$AB,8,FALSE)))),G$1,"")</f>
        <v/>
      </c>
      <c r="H78" s="10" t="s">
        <v>29</v>
      </c>
      <c r="I78" s="10" t="str">
        <f>IF(ISNUMBER(SEARCH(LOWER(I$1),LOWER(VLOOKUP($A78,'Formulärsvar 1'!$A:$AB,8,FALSE)))),I$1,"")</f>
        <v/>
      </c>
      <c r="J78" s="10" t="str">
        <f>IF(ISNUMBER(SEARCH(LOWER(J$1),LOWER(VLOOKUP($A78,'Formulärsvar 1'!$A:$AB,8,FALSE)))),J$1,"")</f>
        <v>C++</v>
      </c>
      <c r="K78" s="10" t="str">
        <f>IF(ISNUMBER(SEARCH(LOWER(K$1),LOWER(VLOOKUP($A78,'Formulärsvar 1'!$A:$AB,8,FALSE)))),K$1,"")</f>
        <v/>
      </c>
      <c r="L78" s="10" t="str">
        <f>IF(ISNUMBER(SEARCH(LOWER(L$1),LOWER(VLOOKUP($A78,'Formulärsvar 1'!$A:$AB,8,FALSE)))),L$1,"")</f>
        <v/>
      </c>
      <c r="M78" s="10" t="str">
        <f>IF(ISNUMBER(SEARCH(LOWER(M$1),LOWER(VLOOKUP($A78,'Formulärsvar 1'!$A:$AB,8,FALSE)))),M$1,"")</f>
        <v/>
      </c>
      <c r="N78" s="10" t="str">
        <f>IF(ISNUMBER(SEARCH(LOWER(N$1),LOWER(VLOOKUP($A78,'Formulärsvar 1'!$A:$AB,8,FALSE)))),N$1,"")</f>
        <v/>
      </c>
      <c r="O78" s="10" t="str">
        <f>IF(ISNUMBER(SEARCH(LOWER(O$1),LOWER(VLOOKUP($A78,'Formulärsvar 1'!$A:$AB,8,FALSE)))),O$1,"")</f>
        <v/>
      </c>
      <c r="P78" s="10" t="str">
        <f>IF(ISNUMBER(SEARCH(LOWER(P$1),LOWER(VLOOKUP($A78,'Formulärsvar 1'!$A:$AB,8,FALSE)))),P$1,"")</f>
        <v/>
      </c>
      <c r="Q78" s="10" t="str">
        <f>IF(ISNUMBER(SEARCH(LOWER(Q$1),LOWER(VLOOKUP($A78,'Formulärsvar 1'!$A:$AB,8,FALSE)))),Q$1,"")</f>
        <v/>
      </c>
      <c r="R78" s="10" t="str">
        <f>IF(ISNUMBER(SEARCH(LOWER(R$1),LOWER(VLOOKUP($A78,'Formulärsvar 1'!$A:$AB,8,FALSE)))),R$1,"")</f>
        <v/>
      </c>
      <c r="S78" s="10" t="str">
        <f>IF(ISNUMBER(SEARCH(LOWER(S$1),LOWER(VLOOKUP($A78,'Formulärsvar 1'!$A:$AB,8,FALSE)))),S$1,"")</f>
        <v>GO</v>
      </c>
      <c r="T78" s="10" t="str">
        <f>IF(ISNUMBER(SEARCH(LOWER(T$1),LOWER(VLOOKUP($A78,'Formulärsvar 1'!$A:$AB,8,FALSE)))),T$1,"")</f>
        <v/>
      </c>
      <c r="U78" s="10" t="str">
        <f>IF(ISNUMBER(SEARCH(LOWER(U$1),LOWER(VLOOKUP($A78,'Formulärsvar 1'!$A:$AB,8,FALSE)))),U$1,"")</f>
        <v/>
      </c>
      <c r="V78" s="10" t="str">
        <f>IF(ISNUMBER(SEARCH(LOWER(V$1),LOWER(VLOOKUP($A78,'Formulärsvar 1'!$A:$AB,8,FALSE)))),V$1,"")</f>
        <v/>
      </c>
      <c r="W78" s="10" t="s">
        <v>160</v>
      </c>
      <c r="X78" s="10" t="str">
        <f>IF(ISNUMBER(SEARCH(LOWER(X$1),LOWER(VLOOKUP($A78,'Formulärsvar 1'!$A:$AB,8,FALSE)))),X$1,"")</f>
        <v>JavaScript</v>
      </c>
      <c r="Y78" s="10" t="str">
        <f>IF(ISNUMBER(SEARCH(LOWER(Y$1),LOWER(VLOOKUP($A78,'Formulärsvar 1'!$A:$AB,8,FALSE)))),Y$1,"")</f>
        <v/>
      </c>
      <c r="Z78" s="10" t="str">
        <f>IF(ISNUMBER(SEARCH(LOWER(Z$1),LOWER(VLOOKUP($A78,'Formulärsvar 1'!$A:$AB,8,FALSE)))),Z$1,"")</f>
        <v/>
      </c>
      <c r="AA78" s="10" t="str">
        <f>IF(ISNUMBER(SEARCH(LOWER(AA$1),LOWER(VLOOKUP($A78,'Formulärsvar 1'!$A:$AB,8,FALSE)))),AA$1,"")</f>
        <v/>
      </c>
      <c r="AB78" s="10" t="str">
        <f>IF(ISNUMBER(SEARCH(LOWER(AB$1),LOWER(VLOOKUP($A78,'Formulärsvar 1'!$A:$AB,8,FALSE)))),AB$1,"")</f>
        <v/>
      </c>
      <c r="AC78" s="10" t="str">
        <f>IF(ISNUMBER(SEARCH(LOWER(AC$1),LOWER(VLOOKUP($A78,'Formulärsvar 1'!$A:$AB,8,FALSE)))),AC$1,"")</f>
        <v/>
      </c>
      <c r="AD78" s="10" t="str">
        <f>IF(ISNUMBER(SEARCH(LOWER(AD$1),LOWER(VLOOKUP($A78,'Formulärsvar 1'!$A:$AB,8,FALSE)))),AD$1,"")</f>
        <v/>
      </c>
      <c r="AE78" s="10" t="str">
        <f>IF(ISNUMBER(SEARCH(LOWER(AE$1),LOWER(VLOOKUP($A78,'Formulärsvar 1'!$A:$AB,8,FALSE)))),AE$1,"")</f>
        <v>Object-C</v>
      </c>
      <c r="AF78" s="10" t="str">
        <f>IF(ISNUMBER(SEARCH(LOWER(AF$1),LOWER(VLOOKUP($A78,'Formulärsvar 1'!$A:$AB,8,FALSE)))),AF$1,"")</f>
        <v/>
      </c>
      <c r="AG78" s="10" t="str">
        <f>IF(ISNUMBER(SEARCH(LOWER(AG$1),LOWER(VLOOKUP($A78,'Formulärsvar 1'!$A:$AB,8,FALSE)))),AG$1,"")</f>
        <v>PHP</v>
      </c>
      <c r="AH78" s="10" t="str">
        <f>IF(ISNUMBER(SEARCH(LOWER(AH$1),LOWER(VLOOKUP($A78,'Formulärsvar 1'!$A:$AB,8,FALSE)))),AH$1,"")</f>
        <v/>
      </c>
      <c r="AI78" s="10" t="str">
        <f>IF(ISNUMBER(SEARCH(LOWER(AI$1),LOWER(VLOOKUP($A78,'Formulärsvar 1'!$A:$AB,8,FALSE)))),AI$1,"")</f>
        <v>Python</v>
      </c>
      <c r="AJ78" s="10" t="s">
        <v>874</v>
      </c>
      <c r="AK78" s="10" t="str">
        <f>IF(ISNUMBER(SEARCH(LOWER(AK$1),LOWER(VLOOKUP($A78,'Formulärsvar 1'!$A:$AB,8,FALSE)))),AK$1,"")</f>
        <v>Ruby</v>
      </c>
      <c r="AL78" s="10" t="str">
        <f>IF(ISNUMBER(SEARCH(LOWER(AL$1),LOWER(VLOOKUP($A78,'Formulärsvar 1'!$A:$AB,8,FALSE)))),AL$1,"")</f>
        <v/>
      </c>
      <c r="AM78" s="10" t="str">
        <f>IF(ISNUMBER(SEARCH(LOWER(AM$1),LOWER(VLOOKUP($A78,'Formulärsvar 1'!$A:$AB,8,FALSE)))),AM$1,"")</f>
        <v/>
      </c>
      <c r="AN78" s="10" t="str">
        <f>IF(ISNUMBER(SEARCH(LOWER(AN$1),LOWER(VLOOKUP($A78,'Formulärsvar 1'!$A:$AB,8,FALSE)))),AN$1,"")</f>
        <v/>
      </c>
      <c r="AO78" s="10" t="str">
        <f>IF(ISNUMBER(SEARCH(LOWER(AO$1),LOWER(VLOOKUP($A78,'Formulärsvar 1'!$A:$AB,8,FALSE)))),AO$1,"")</f>
        <v>SQL</v>
      </c>
      <c r="AP78" s="10" t="str">
        <f>IF(ISNUMBER(SEARCH(LOWER(AP$1),LOWER(VLOOKUP($A78,'Formulärsvar 1'!$A:$AB,8,FALSE)))),AP$1,"")</f>
        <v>Swift</v>
      </c>
      <c r="AQ78" s="10" t="str">
        <f>IF(ISNUMBER(SEARCH(LOWER(AQ$1),LOWER(VLOOKUP($A78,'Formulärsvar 1'!$A:$AB,8,FALSE)))),AQ$1,"")</f>
        <v/>
      </c>
      <c r="AR78" s="10" t="str">
        <f>IF(ISNUMBER(SEARCH(LOWER(AR$1),LOWER(VLOOKUP($A78,'Formulärsvar 1'!$A:$AB,8,FALSE)))),AR$1,"")</f>
        <v/>
      </c>
      <c r="AS78" s="10" t="str">
        <f>IF(ISNUMBER(SEARCH(LOWER(AS$1),LOWER(VLOOKUP($A78,'Formulärsvar 1'!$A:$AB,8,FALSE)))),AS$1,"")</f>
        <v/>
      </c>
      <c r="AT78" s="10" t="str">
        <f>IF(ISNUMBER(SEARCH(LOWER(AT$1),LOWER(VLOOKUP($A78,'Formulärsvar 1'!$A:$AB,8,FALSE)))),AT$1,"")</f>
        <v/>
      </c>
      <c r="AU78" s="10"/>
      <c r="AV78" s="10"/>
      <c r="AW78" s="10"/>
    </row>
    <row r="79" spans="1:49" x14ac:dyDescent="0.25">
      <c r="A79">
        <v>78</v>
      </c>
      <c r="B79" s="10" t="str">
        <f>IF(ISNUMBER(SEARCH(LOWER(B$1),LOWER(VLOOKUP($A79,'Formulärsvar 1'!$A:$AB,8,FALSE)))),B$1,"")</f>
        <v/>
      </c>
      <c r="C79" s="10" t="str">
        <f>IF(ISNUMBER(SEARCH(LOWER(C$1),LOWER(VLOOKUP($A79,'Formulärsvar 1'!$A:$AB,8,FALSE)))),C$1,"")</f>
        <v/>
      </c>
      <c r="D79" s="10" t="str">
        <f>IF(ISNUMBER(SEARCH(LOWER(D$1),LOWER(VLOOKUP($A79,'Formulärsvar 1'!$A:$AB,8,FALSE)))),D$1,"")</f>
        <v/>
      </c>
      <c r="E79" s="10" t="str">
        <f>IF(ISNUMBER(SEARCH(LOWER(E$1),LOWER(VLOOKUP($A79,'Formulärsvar 1'!$A:$AB,8,FALSE)))),E$1,"")</f>
        <v/>
      </c>
      <c r="F79" s="10" t="str">
        <f>IF(ISNUMBER(SEARCH(LOWER(F$1),LOWER(VLOOKUP($A79,'Formulärsvar 1'!$A:$AB,8,FALSE)))),F$1,"")</f>
        <v/>
      </c>
      <c r="G79" s="10" t="str">
        <f>IF(ISNUMBER(SEARCH(LOWER(G$1),LOWER(VLOOKUP($A79,'Formulärsvar 1'!$A:$AB,8,FALSE)))),G$1,"")</f>
        <v/>
      </c>
      <c r="H79" s="10" t="s">
        <v>874</v>
      </c>
      <c r="I79" s="10" t="str">
        <f>IF(ISNUMBER(SEARCH(LOWER(I$1),LOWER(VLOOKUP($A79,'Formulärsvar 1'!$A:$AB,8,FALSE)))),I$1,"")</f>
        <v/>
      </c>
      <c r="J79" s="10" t="str">
        <f>IF(ISNUMBER(SEARCH(LOWER(J$1),LOWER(VLOOKUP($A79,'Formulärsvar 1'!$A:$AB,8,FALSE)))),J$1,"")</f>
        <v>C++</v>
      </c>
      <c r="K79" s="10" t="str">
        <f>IF(ISNUMBER(SEARCH(LOWER(K$1),LOWER(VLOOKUP($A79,'Formulärsvar 1'!$A:$AB,8,FALSE)))),K$1,"")</f>
        <v/>
      </c>
      <c r="L79" s="10" t="str">
        <f>IF(ISNUMBER(SEARCH(LOWER(L$1),LOWER(VLOOKUP($A79,'Formulärsvar 1'!$A:$AB,8,FALSE)))),L$1,"")</f>
        <v/>
      </c>
      <c r="M79" s="10" t="str">
        <f>IF(ISNUMBER(SEARCH(LOWER(M$1),LOWER(VLOOKUP($A79,'Formulärsvar 1'!$A:$AB,8,FALSE)))),M$1,"")</f>
        <v/>
      </c>
      <c r="N79" s="10" t="str">
        <f>IF(ISNUMBER(SEARCH(LOWER(N$1),LOWER(VLOOKUP($A79,'Formulärsvar 1'!$A:$AB,8,FALSE)))),N$1,"")</f>
        <v/>
      </c>
      <c r="O79" s="10" t="str">
        <f>IF(ISNUMBER(SEARCH(LOWER(O$1),LOWER(VLOOKUP($A79,'Formulärsvar 1'!$A:$AB,8,FALSE)))),O$1,"")</f>
        <v/>
      </c>
      <c r="P79" s="10" t="str">
        <f>IF(ISNUMBER(SEARCH(LOWER(P$1),LOWER(VLOOKUP($A79,'Formulärsvar 1'!$A:$AB,8,FALSE)))),P$1,"")</f>
        <v/>
      </c>
      <c r="Q79" s="10" t="str">
        <f>IF(ISNUMBER(SEARCH(LOWER(Q$1),LOWER(VLOOKUP($A79,'Formulärsvar 1'!$A:$AB,8,FALSE)))),Q$1,"")</f>
        <v/>
      </c>
      <c r="R79" s="10" t="str">
        <f>IF(ISNUMBER(SEARCH(LOWER(R$1),LOWER(VLOOKUP($A79,'Formulärsvar 1'!$A:$AB,8,FALSE)))),R$1,"")</f>
        <v/>
      </c>
      <c r="S79" s="10" t="str">
        <f>IF(ISNUMBER(SEARCH(LOWER(S$1),LOWER(VLOOKUP($A79,'Formulärsvar 1'!$A:$AB,8,FALSE)))),S$1,"")</f>
        <v>GO</v>
      </c>
      <c r="T79" s="10" t="str">
        <f>IF(ISNUMBER(SEARCH(LOWER(T$1),LOWER(VLOOKUP($A79,'Formulärsvar 1'!$A:$AB,8,FALSE)))),T$1,"")</f>
        <v/>
      </c>
      <c r="U79" s="10" t="str">
        <f>IF(ISNUMBER(SEARCH(LOWER(U$1),LOWER(VLOOKUP($A79,'Formulärsvar 1'!$A:$AB,8,FALSE)))),U$1,"")</f>
        <v/>
      </c>
      <c r="V79" s="10" t="str">
        <f>IF(ISNUMBER(SEARCH(LOWER(V$1),LOWER(VLOOKUP($A79,'Formulärsvar 1'!$A:$AB,8,FALSE)))),V$1,"")</f>
        <v/>
      </c>
      <c r="W79" s="10" t="s">
        <v>160</v>
      </c>
      <c r="X79" s="10" t="str">
        <f>IF(ISNUMBER(SEARCH(LOWER(X$1),LOWER(VLOOKUP($A79,'Formulärsvar 1'!$A:$AB,8,FALSE)))),X$1,"")</f>
        <v>JavaScript</v>
      </c>
      <c r="Y79" s="10" t="str">
        <f>IF(ISNUMBER(SEARCH(LOWER(Y$1),LOWER(VLOOKUP($A79,'Formulärsvar 1'!$A:$AB,8,FALSE)))),Y$1,"")</f>
        <v/>
      </c>
      <c r="Z79" s="10" t="str">
        <f>IF(ISNUMBER(SEARCH(LOWER(Z$1),LOWER(VLOOKUP($A79,'Formulärsvar 1'!$A:$AB,8,FALSE)))),Z$1,"")</f>
        <v/>
      </c>
      <c r="AA79" s="10" t="str">
        <f>IF(ISNUMBER(SEARCH(LOWER(AA$1),LOWER(VLOOKUP($A79,'Formulärsvar 1'!$A:$AB,8,FALSE)))),AA$1,"")</f>
        <v/>
      </c>
      <c r="AB79" s="10" t="str">
        <f>IF(ISNUMBER(SEARCH(LOWER(AB$1),LOWER(VLOOKUP($A79,'Formulärsvar 1'!$A:$AB,8,FALSE)))),AB$1,"")</f>
        <v/>
      </c>
      <c r="AC79" s="10" t="str">
        <f>IF(ISNUMBER(SEARCH(LOWER(AC$1),LOWER(VLOOKUP($A79,'Formulärsvar 1'!$A:$AB,8,FALSE)))),AC$1,"")</f>
        <v/>
      </c>
      <c r="AD79" s="10" t="str">
        <f>IF(ISNUMBER(SEARCH(LOWER(AD$1),LOWER(VLOOKUP($A79,'Formulärsvar 1'!$A:$AB,8,FALSE)))),AD$1,"")</f>
        <v/>
      </c>
      <c r="AE79" s="10" t="str">
        <f>IF(ISNUMBER(SEARCH(LOWER(AE$1),LOWER(VLOOKUP($A79,'Formulärsvar 1'!$A:$AB,8,FALSE)))),AE$1,"")</f>
        <v>Object-C</v>
      </c>
      <c r="AF79" s="10" t="str">
        <f>IF(ISNUMBER(SEARCH(LOWER(AF$1),LOWER(VLOOKUP($A79,'Formulärsvar 1'!$A:$AB,8,FALSE)))),AF$1,"")</f>
        <v/>
      </c>
      <c r="AG79" s="10" t="str">
        <f>IF(ISNUMBER(SEARCH(LOWER(AG$1),LOWER(VLOOKUP($A79,'Formulärsvar 1'!$A:$AB,8,FALSE)))),AG$1,"")</f>
        <v/>
      </c>
      <c r="AH79" s="10" t="str">
        <f>IF(ISNUMBER(SEARCH(LOWER(AH$1),LOWER(VLOOKUP($A79,'Formulärsvar 1'!$A:$AB,8,FALSE)))),AH$1,"")</f>
        <v/>
      </c>
      <c r="AI79" s="10" t="str">
        <f>IF(ISNUMBER(SEARCH(LOWER(AI$1),LOWER(VLOOKUP($A79,'Formulärsvar 1'!$A:$AB,8,FALSE)))),AI$1,"")</f>
        <v>Python</v>
      </c>
      <c r="AJ79" s="10" t="s">
        <v>874</v>
      </c>
      <c r="AK79" s="10" t="str">
        <f>IF(ISNUMBER(SEARCH(LOWER(AK$1),LOWER(VLOOKUP($A79,'Formulärsvar 1'!$A:$AB,8,FALSE)))),AK$1,"")</f>
        <v>Ruby</v>
      </c>
      <c r="AL79" s="10" t="str">
        <f>IF(ISNUMBER(SEARCH(LOWER(AL$1),LOWER(VLOOKUP($A79,'Formulärsvar 1'!$A:$AB,8,FALSE)))),AL$1,"")</f>
        <v/>
      </c>
      <c r="AM79" s="10" t="str">
        <f>IF(ISNUMBER(SEARCH(LOWER(AM$1),LOWER(VLOOKUP($A79,'Formulärsvar 1'!$A:$AB,8,FALSE)))),AM$1,"")</f>
        <v/>
      </c>
      <c r="AN79" s="10" t="str">
        <f>IF(ISNUMBER(SEARCH(LOWER(AN$1),LOWER(VLOOKUP($A79,'Formulärsvar 1'!$A:$AB,8,FALSE)))),AN$1,"")</f>
        <v/>
      </c>
      <c r="AO79" s="10" t="str">
        <f>IF(ISNUMBER(SEARCH(LOWER(AO$1),LOWER(VLOOKUP($A79,'Formulärsvar 1'!$A:$AB,8,FALSE)))),AO$1,"")</f>
        <v>SQL</v>
      </c>
      <c r="AP79" s="10" t="str">
        <f>IF(ISNUMBER(SEARCH(LOWER(AP$1),LOWER(VLOOKUP($A79,'Formulärsvar 1'!$A:$AB,8,FALSE)))),AP$1,"")</f>
        <v>Swift</v>
      </c>
      <c r="AQ79" s="10" t="str">
        <f>IF(ISNUMBER(SEARCH(LOWER(AQ$1),LOWER(VLOOKUP($A79,'Formulärsvar 1'!$A:$AB,8,FALSE)))),AQ$1,"")</f>
        <v/>
      </c>
      <c r="AR79" s="10" t="str">
        <f>IF(ISNUMBER(SEARCH(LOWER(AR$1),LOWER(VLOOKUP($A79,'Formulärsvar 1'!$A:$AB,8,FALSE)))),AR$1,"")</f>
        <v/>
      </c>
      <c r="AS79" s="10" t="str">
        <f>IF(ISNUMBER(SEARCH(LOWER(AS$1),LOWER(VLOOKUP($A79,'Formulärsvar 1'!$A:$AB,8,FALSE)))),AS$1,"")</f>
        <v/>
      </c>
      <c r="AT79" s="10" t="str">
        <f>IF(ISNUMBER(SEARCH(LOWER(AT$1),LOWER(VLOOKUP($A79,'Formulärsvar 1'!$A:$AB,8,FALSE)))),AT$1,"")</f>
        <v/>
      </c>
      <c r="AU79" s="10"/>
      <c r="AV79" s="10"/>
      <c r="AW79" s="10"/>
    </row>
    <row r="80" spans="1:49" x14ac:dyDescent="0.25">
      <c r="A80">
        <v>79</v>
      </c>
      <c r="B80" s="10" t="str">
        <f>IF(ISNUMBER(SEARCH(LOWER(B$1),LOWER(VLOOKUP($A80,'Formulärsvar 1'!$A:$AB,8,FALSE)))),B$1,"")</f>
        <v/>
      </c>
      <c r="C80" s="10" t="str">
        <f>IF(ISNUMBER(SEARCH(LOWER(C$1),LOWER(VLOOKUP($A80,'Formulärsvar 1'!$A:$AB,8,FALSE)))),C$1,"")</f>
        <v/>
      </c>
      <c r="D80" s="10" t="str">
        <f>IF(ISNUMBER(SEARCH(LOWER(D$1),LOWER(VLOOKUP($A80,'Formulärsvar 1'!$A:$AB,8,FALSE)))),D$1,"")</f>
        <v/>
      </c>
      <c r="E80" s="10" t="str">
        <f>IF(ISNUMBER(SEARCH(LOWER(E$1),LOWER(VLOOKUP($A80,'Formulärsvar 1'!$A:$AB,8,FALSE)))),E$1,"")</f>
        <v/>
      </c>
      <c r="F80" s="10" t="str">
        <f>IF(ISNUMBER(SEARCH(LOWER(F$1),LOWER(VLOOKUP($A80,'Formulärsvar 1'!$A:$AB,8,FALSE)))),F$1,"")</f>
        <v/>
      </c>
      <c r="G80" s="10" t="str">
        <f>IF(ISNUMBER(SEARCH(LOWER(G$1),LOWER(VLOOKUP($A80,'Formulärsvar 1'!$A:$AB,8,FALSE)))),G$1,"")</f>
        <v/>
      </c>
      <c r="H80" s="10" t="s">
        <v>874</v>
      </c>
      <c r="I80" s="10" t="str">
        <f>IF(ISNUMBER(SEARCH(LOWER(I$1),LOWER(VLOOKUP($A80,'Formulärsvar 1'!$A:$AB,8,FALSE)))),I$1,"")</f>
        <v/>
      </c>
      <c r="J80" s="10" t="str">
        <f>IF(ISNUMBER(SEARCH(LOWER(J$1),LOWER(VLOOKUP($A80,'Formulärsvar 1'!$A:$AB,8,FALSE)))),J$1,"")</f>
        <v/>
      </c>
      <c r="K80" s="10" t="str">
        <f>IF(ISNUMBER(SEARCH(LOWER(K$1),LOWER(VLOOKUP($A80,'Formulärsvar 1'!$A:$AB,8,FALSE)))),K$1,"")</f>
        <v/>
      </c>
      <c r="L80" s="10" t="str">
        <f>IF(ISNUMBER(SEARCH(LOWER(L$1),LOWER(VLOOKUP($A80,'Formulärsvar 1'!$A:$AB,8,FALSE)))),L$1,"")</f>
        <v/>
      </c>
      <c r="M80" s="10" t="str">
        <f>IF(ISNUMBER(SEARCH(LOWER(M$1),LOWER(VLOOKUP($A80,'Formulärsvar 1'!$A:$AB,8,FALSE)))),M$1,"")</f>
        <v/>
      </c>
      <c r="N80" s="10" t="str">
        <f>IF(ISNUMBER(SEARCH(LOWER(N$1),LOWER(VLOOKUP($A80,'Formulärsvar 1'!$A:$AB,8,FALSE)))),N$1,"")</f>
        <v/>
      </c>
      <c r="O80" s="10" t="str">
        <f>IF(ISNUMBER(SEARCH(LOWER(O$1),LOWER(VLOOKUP($A80,'Formulärsvar 1'!$A:$AB,8,FALSE)))),O$1,"")</f>
        <v/>
      </c>
      <c r="P80" s="10" t="str">
        <f>IF(ISNUMBER(SEARCH(LOWER(P$1),LOWER(VLOOKUP($A80,'Formulärsvar 1'!$A:$AB,8,FALSE)))),P$1,"")</f>
        <v/>
      </c>
      <c r="Q80" s="10" t="str">
        <f>IF(ISNUMBER(SEARCH(LOWER(Q$1),LOWER(VLOOKUP($A80,'Formulärsvar 1'!$A:$AB,8,FALSE)))),Q$1,"")</f>
        <v/>
      </c>
      <c r="R80" s="10" t="str">
        <f>IF(ISNUMBER(SEARCH(LOWER(R$1),LOWER(VLOOKUP($A80,'Formulärsvar 1'!$A:$AB,8,FALSE)))),R$1,"")</f>
        <v/>
      </c>
      <c r="S80" s="10" t="str">
        <f>IF(ISNUMBER(SEARCH(LOWER(S$1),LOWER(VLOOKUP($A80,'Formulärsvar 1'!$A:$AB,8,FALSE)))),S$1,"")</f>
        <v>GO</v>
      </c>
      <c r="T80" s="10" t="str">
        <f>IF(ISNUMBER(SEARCH(LOWER(T$1),LOWER(VLOOKUP($A80,'Formulärsvar 1'!$A:$AB,8,FALSE)))),T$1,"")</f>
        <v/>
      </c>
      <c r="U80" s="10" t="str">
        <f>IF(ISNUMBER(SEARCH(LOWER(U$1),LOWER(VLOOKUP($A80,'Formulärsvar 1'!$A:$AB,8,FALSE)))),U$1,"")</f>
        <v/>
      </c>
      <c r="V80" s="10" t="str">
        <f>IF(ISNUMBER(SEARCH(LOWER(V$1),LOWER(VLOOKUP($A80,'Formulärsvar 1'!$A:$AB,8,FALSE)))),V$1,"")</f>
        <v/>
      </c>
      <c r="W80" s="10" t="s">
        <v>874</v>
      </c>
      <c r="X80" s="10" t="str">
        <f>IF(ISNUMBER(SEARCH(LOWER(X$1),LOWER(VLOOKUP($A80,'Formulärsvar 1'!$A:$AB,8,FALSE)))),X$1,"")</f>
        <v>JavaScript</v>
      </c>
      <c r="Y80" s="10" t="str">
        <f>IF(ISNUMBER(SEARCH(LOWER(Y$1),LOWER(VLOOKUP($A80,'Formulärsvar 1'!$A:$AB,8,FALSE)))),Y$1,"")</f>
        <v/>
      </c>
      <c r="Z80" s="10" t="str">
        <f>IF(ISNUMBER(SEARCH(LOWER(Z$1),LOWER(VLOOKUP($A80,'Formulärsvar 1'!$A:$AB,8,FALSE)))),Z$1,"")</f>
        <v/>
      </c>
      <c r="AA80" s="10" t="str">
        <f>IF(ISNUMBER(SEARCH(LOWER(AA$1),LOWER(VLOOKUP($A80,'Formulärsvar 1'!$A:$AB,8,FALSE)))),AA$1,"")</f>
        <v/>
      </c>
      <c r="AB80" s="10" t="str">
        <f>IF(ISNUMBER(SEARCH(LOWER(AB$1),LOWER(VLOOKUP($A80,'Formulärsvar 1'!$A:$AB,8,FALSE)))),AB$1,"")</f>
        <v/>
      </c>
      <c r="AC80" s="10" t="str">
        <f>IF(ISNUMBER(SEARCH(LOWER(AC$1),LOWER(VLOOKUP($A80,'Formulärsvar 1'!$A:$AB,8,FALSE)))),AC$1,"")</f>
        <v/>
      </c>
      <c r="AD80" s="10" t="str">
        <f>IF(ISNUMBER(SEARCH(LOWER(AD$1),LOWER(VLOOKUP($A80,'Formulärsvar 1'!$A:$AB,8,FALSE)))),AD$1,"")</f>
        <v/>
      </c>
      <c r="AE80" s="10" t="str">
        <f>IF(ISNUMBER(SEARCH(LOWER(AE$1),LOWER(VLOOKUP($A80,'Formulärsvar 1'!$A:$AB,8,FALSE)))),AE$1,"")</f>
        <v/>
      </c>
      <c r="AF80" s="10" t="str">
        <f>IF(ISNUMBER(SEARCH(LOWER(AF$1),LOWER(VLOOKUP($A80,'Formulärsvar 1'!$A:$AB,8,FALSE)))),AF$1,"")</f>
        <v/>
      </c>
      <c r="AG80" s="10" t="str">
        <f>IF(ISNUMBER(SEARCH(LOWER(AG$1),LOWER(VLOOKUP($A80,'Formulärsvar 1'!$A:$AB,8,FALSE)))),AG$1,"")</f>
        <v>PHP</v>
      </c>
      <c r="AH80" s="10" t="str">
        <f>IF(ISNUMBER(SEARCH(LOWER(AH$1),LOWER(VLOOKUP($A80,'Formulärsvar 1'!$A:$AB,8,FALSE)))),AH$1,"")</f>
        <v/>
      </c>
      <c r="AI80" s="10" t="str">
        <f>IF(ISNUMBER(SEARCH(LOWER(AI$1),LOWER(VLOOKUP($A80,'Formulärsvar 1'!$A:$AB,8,FALSE)))),AI$1,"")</f>
        <v>Python</v>
      </c>
      <c r="AJ80" s="10" t="s">
        <v>874</v>
      </c>
      <c r="AK80" s="10" t="str">
        <f>IF(ISNUMBER(SEARCH(LOWER(AK$1),LOWER(VLOOKUP($A80,'Formulärsvar 1'!$A:$AB,8,FALSE)))),AK$1,"")</f>
        <v/>
      </c>
      <c r="AL80" s="10" t="str">
        <f>IF(ISNUMBER(SEARCH(LOWER(AL$1),LOWER(VLOOKUP($A80,'Formulärsvar 1'!$A:$AB,8,FALSE)))),AL$1,"")</f>
        <v/>
      </c>
      <c r="AM80" s="10" t="str">
        <f>IF(ISNUMBER(SEARCH(LOWER(AM$1),LOWER(VLOOKUP($A80,'Formulärsvar 1'!$A:$AB,8,FALSE)))),AM$1,"")</f>
        <v/>
      </c>
      <c r="AN80" s="10" t="str">
        <f>IF(ISNUMBER(SEARCH(LOWER(AN$1),LOWER(VLOOKUP($A80,'Formulärsvar 1'!$A:$AB,8,FALSE)))),AN$1,"")</f>
        <v/>
      </c>
      <c r="AO80" s="10" t="str">
        <f>IF(ISNUMBER(SEARCH(LOWER(AO$1),LOWER(VLOOKUP($A80,'Formulärsvar 1'!$A:$AB,8,FALSE)))),AO$1,"")</f>
        <v/>
      </c>
      <c r="AP80" s="10" t="str">
        <f>IF(ISNUMBER(SEARCH(LOWER(AP$1),LOWER(VLOOKUP($A80,'Formulärsvar 1'!$A:$AB,8,FALSE)))),AP$1,"")</f>
        <v/>
      </c>
      <c r="AQ80" s="10" t="str">
        <f>IF(ISNUMBER(SEARCH(LOWER(AQ$1),LOWER(VLOOKUP($A80,'Formulärsvar 1'!$A:$AB,8,FALSE)))),AQ$1,"")</f>
        <v/>
      </c>
      <c r="AR80" s="10" t="str">
        <f>IF(ISNUMBER(SEARCH(LOWER(AR$1),LOWER(VLOOKUP($A80,'Formulärsvar 1'!$A:$AB,8,FALSE)))),AR$1,"")</f>
        <v/>
      </c>
      <c r="AS80" s="10" t="str">
        <f>IF(ISNUMBER(SEARCH(LOWER(AS$1),LOWER(VLOOKUP($A80,'Formulärsvar 1'!$A:$AB,8,FALSE)))),AS$1,"")</f>
        <v/>
      </c>
      <c r="AT80" s="10" t="str">
        <f>IF(ISNUMBER(SEARCH(LOWER(AT$1),LOWER(VLOOKUP($A80,'Formulärsvar 1'!$A:$AB,8,FALSE)))),AT$1,"")</f>
        <v/>
      </c>
      <c r="AU80" s="10"/>
      <c r="AV80" s="10"/>
      <c r="AW80" s="10"/>
    </row>
    <row r="81" spans="1:49" x14ac:dyDescent="0.25">
      <c r="A81">
        <v>80</v>
      </c>
      <c r="B81" s="10" t="str">
        <f>IF(ISNUMBER(SEARCH(LOWER(B$1),LOWER(VLOOKUP($A81,'Formulärsvar 1'!$A:$AB,8,FALSE)))),B$1,"")</f>
        <v/>
      </c>
      <c r="C81" s="10" t="str">
        <f>IF(ISNUMBER(SEARCH(LOWER(C$1),LOWER(VLOOKUP($A81,'Formulärsvar 1'!$A:$AB,8,FALSE)))),C$1,"")</f>
        <v/>
      </c>
      <c r="D81" s="10" t="str">
        <f>IF(ISNUMBER(SEARCH(LOWER(D$1),LOWER(VLOOKUP($A81,'Formulärsvar 1'!$A:$AB,8,FALSE)))),D$1,"")</f>
        <v/>
      </c>
      <c r="E81" s="10" t="str">
        <f>IF(ISNUMBER(SEARCH(LOWER(E$1),LOWER(VLOOKUP($A81,'Formulärsvar 1'!$A:$AB,8,FALSE)))),E$1,"")</f>
        <v/>
      </c>
      <c r="F81" s="10" t="str">
        <f>IF(ISNUMBER(SEARCH(LOWER(F$1),LOWER(VLOOKUP($A81,'Formulärsvar 1'!$A:$AB,8,FALSE)))),F$1,"")</f>
        <v/>
      </c>
      <c r="G81" s="10" t="str">
        <f>IF(ISNUMBER(SEARCH(LOWER(G$1),LOWER(VLOOKUP($A81,'Formulärsvar 1'!$A:$AB,8,FALSE)))),G$1,"")</f>
        <v/>
      </c>
      <c r="H81" s="10" t="s">
        <v>874</v>
      </c>
      <c r="I81" s="10" t="str">
        <f>IF(ISNUMBER(SEARCH(LOWER(I$1),LOWER(VLOOKUP($A81,'Formulärsvar 1'!$A:$AB,8,FALSE)))),I$1,"")</f>
        <v>C#</v>
      </c>
      <c r="J81" s="10" t="str">
        <f>IF(ISNUMBER(SEARCH(LOWER(J$1),LOWER(VLOOKUP($A81,'Formulärsvar 1'!$A:$AB,8,FALSE)))),J$1,"")</f>
        <v/>
      </c>
      <c r="K81" s="10" t="str">
        <f>IF(ISNUMBER(SEARCH(LOWER(K$1),LOWER(VLOOKUP($A81,'Formulärsvar 1'!$A:$AB,8,FALSE)))),K$1,"")</f>
        <v/>
      </c>
      <c r="L81" s="10" t="str">
        <f>IF(ISNUMBER(SEARCH(LOWER(L$1),LOWER(VLOOKUP($A81,'Formulärsvar 1'!$A:$AB,8,FALSE)))),L$1,"")</f>
        <v/>
      </c>
      <c r="M81" s="10" t="str">
        <f>IF(ISNUMBER(SEARCH(LOWER(M$1),LOWER(VLOOKUP($A81,'Formulärsvar 1'!$A:$AB,8,FALSE)))),M$1,"")</f>
        <v/>
      </c>
      <c r="N81" s="10" t="str">
        <f>IF(ISNUMBER(SEARCH(LOWER(N$1),LOWER(VLOOKUP($A81,'Formulärsvar 1'!$A:$AB,8,FALSE)))),N$1,"")</f>
        <v/>
      </c>
      <c r="O81" s="10" t="str">
        <f>IF(ISNUMBER(SEARCH(LOWER(O$1),LOWER(VLOOKUP($A81,'Formulärsvar 1'!$A:$AB,8,FALSE)))),O$1,"")</f>
        <v/>
      </c>
      <c r="P81" s="10" t="str">
        <f>IF(ISNUMBER(SEARCH(LOWER(P$1),LOWER(VLOOKUP($A81,'Formulärsvar 1'!$A:$AB,8,FALSE)))),P$1,"")</f>
        <v/>
      </c>
      <c r="Q81" s="10" t="str">
        <f>IF(ISNUMBER(SEARCH(LOWER(Q$1),LOWER(VLOOKUP($A81,'Formulärsvar 1'!$A:$AB,8,FALSE)))),Q$1,"")</f>
        <v/>
      </c>
      <c r="R81" s="10" t="str">
        <f>IF(ISNUMBER(SEARCH(LOWER(R$1),LOWER(VLOOKUP($A81,'Formulärsvar 1'!$A:$AB,8,FALSE)))),R$1,"")</f>
        <v/>
      </c>
      <c r="S81" s="10" t="str">
        <f>IF(ISNUMBER(SEARCH(LOWER(S$1),LOWER(VLOOKUP($A81,'Formulärsvar 1'!$A:$AB,8,FALSE)))),S$1,"")</f>
        <v/>
      </c>
      <c r="T81" s="10" t="str">
        <f>IF(ISNUMBER(SEARCH(LOWER(T$1),LOWER(VLOOKUP($A81,'Formulärsvar 1'!$A:$AB,8,FALSE)))),T$1,"")</f>
        <v/>
      </c>
      <c r="U81" s="10" t="str">
        <f>IF(ISNUMBER(SEARCH(LOWER(U$1),LOWER(VLOOKUP($A81,'Formulärsvar 1'!$A:$AB,8,FALSE)))),U$1,"")</f>
        <v/>
      </c>
      <c r="V81" s="10" t="str">
        <f>IF(ISNUMBER(SEARCH(LOWER(V$1),LOWER(VLOOKUP($A81,'Formulärsvar 1'!$A:$AB,8,FALSE)))),V$1,"")</f>
        <v/>
      </c>
      <c r="W81" s="10" t="s">
        <v>874</v>
      </c>
      <c r="X81" s="10" t="str">
        <f>IF(ISNUMBER(SEARCH(LOWER(X$1),LOWER(VLOOKUP($A81,'Formulärsvar 1'!$A:$AB,8,FALSE)))),X$1,"")</f>
        <v>JavaScript</v>
      </c>
      <c r="Y81" s="10" t="str">
        <f>IF(ISNUMBER(SEARCH(LOWER(Y$1),LOWER(VLOOKUP($A81,'Formulärsvar 1'!$A:$AB,8,FALSE)))),Y$1,"")</f>
        <v/>
      </c>
      <c r="Z81" s="10" t="str">
        <f>IF(ISNUMBER(SEARCH(LOWER(Z$1),LOWER(VLOOKUP($A81,'Formulärsvar 1'!$A:$AB,8,FALSE)))),Z$1,"")</f>
        <v/>
      </c>
      <c r="AA81" s="10" t="str">
        <f>IF(ISNUMBER(SEARCH(LOWER(AA$1),LOWER(VLOOKUP($A81,'Formulärsvar 1'!$A:$AB,8,FALSE)))),AA$1,"")</f>
        <v/>
      </c>
      <c r="AB81" s="10" t="str">
        <f>IF(ISNUMBER(SEARCH(LOWER(AB$1),LOWER(VLOOKUP($A81,'Formulärsvar 1'!$A:$AB,8,FALSE)))),AB$1,"")</f>
        <v/>
      </c>
      <c r="AC81" s="10" t="str">
        <f>IF(ISNUMBER(SEARCH(LOWER(AC$1),LOWER(VLOOKUP($A81,'Formulärsvar 1'!$A:$AB,8,FALSE)))),AC$1,"")</f>
        <v/>
      </c>
      <c r="AD81" s="10" t="str">
        <f>IF(ISNUMBER(SEARCH(LOWER(AD$1),LOWER(VLOOKUP($A81,'Formulärsvar 1'!$A:$AB,8,FALSE)))),AD$1,"")</f>
        <v/>
      </c>
      <c r="AE81" s="10" t="str">
        <f>IF(ISNUMBER(SEARCH(LOWER(AE$1),LOWER(VLOOKUP($A81,'Formulärsvar 1'!$A:$AB,8,FALSE)))),AE$1,"")</f>
        <v/>
      </c>
      <c r="AF81" s="10" t="str">
        <f>IF(ISNUMBER(SEARCH(LOWER(AF$1),LOWER(VLOOKUP($A81,'Formulärsvar 1'!$A:$AB,8,FALSE)))),AF$1,"")</f>
        <v/>
      </c>
      <c r="AG81" s="10" t="str">
        <f>IF(ISNUMBER(SEARCH(LOWER(AG$1),LOWER(VLOOKUP($A81,'Formulärsvar 1'!$A:$AB,8,FALSE)))),AG$1,"")</f>
        <v/>
      </c>
      <c r="AH81" s="10" t="str">
        <f>IF(ISNUMBER(SEARCH(LOWER(AH$1),LOWER(VLOOKUP($A81,'Formulärsvar 1'!$A:$AB,8,FALSE)))),AH$1,"")</f>
        <v/>
      </c>
      <c r="AI81" s="10" t="str">
        <f>IF(ISNUMBER(SEARCH(LOWER(AI$1),LOWER(VLOOKUP($A81,'Formulärsvar 1'!$A:$AB,8,FALSE)))),AI$1,"")</f>
        <v/>
      </c>
      <c r="AJ81" s="10" t="s">
        <v>874</v>
      </c>
      <c r="AK81" s="10" t="str">
        <f>IF(ISNUMBER(SEARCH(LOWER(AK$1),LOWER(VLOOKUP($A81,'Formulärsvar 1'!$A:$AB,8,FALSE)))),AK$1,"")</f>
        <v/>
      </c>
      <c r="AL81" s="10" t="str">
        <f>IF(ISNUMBER(SEARCH(LOWER(AL$1),LOWER(VLOOKUP($A81,'Formulärsvar 1'!$A:$AB,8,FALSE)))),AL$1,"")</f>
        <v/>
      </c>
      <c r="AM81" s="10" t="str">
        <f>IF(ISNUMBER(SEARCH(LOWER(AM$1),LOWER(VLOOKUP($A81,'Formulärsvar 1'!$A:$AB,8,FALSE)))),AM$1,"")</f>
        <v/>
      </c>
      <c r="AN81" s="10" t="str">
        <f>IF(ISNUMBER(SEARCH(LOWER(AN$1),LOWER(VLOOKUP($A81,'Formulärsvar 1'!$A:$AB,8,FALSE)))),AN$1,"")</f>
        <v/>
      </c>
      <c r="AO81" s="10" t="str">
        <f>IF(ISNUMBER(SEARCH(LOWER(AO$1),LOWER(VLOOKUP($A81,'Formulärsvar 1'!$A:$AB,8,FALSE)))),AO$1,"")</f>
        <v>SQL</v>
      </c>
      <c r="AP81" s="10" t="str">
        <f>IF(ISNUMBER(SEARCH(LOWER(AP$1),LOWER(VLOOKUP($A81,'Formulärsvar 1'!$A:$AB,8,FALSE)))),AP$1,"")</f>
        <v/>
      </c>
      <c r="AQ81" s="10" t="str">
        <f>IF(ISNUMBER(SEARCH(LOWER(AQ$1),LOWER(VLOOKUP($A81,'Formulärsvar 1'!$A:$AB,8,FALSE)))),AQ$1,"")</f>
        <v/>
      </c>
      <c r="AR81" s="10" t="str">
        <f>IF(ISNUMBER(SEARCH(LOWER(AR$1),LOWER(VLOOKUP($A81,'Formulärsvar 1'!$A:$AB,8,FALSE)))),AR$1,"")</f>
        <v/>
      </c>
      <c r="AS81" s="10" t="str">
        <f>IF(ISNUMBER(SEARCH(LOWER(AS$1),LOWER(VLOOKUP($A81,'Formulärsvar 1'!$A:$AB,8,FALSE)))),AS$1,"")</f>
        <v/>
      </c>
      <c r="AT81" s="10" t="str">
        <f>IF(ISNUMBER(SEARCH(LOWER(AT$1),LOWER(VLOOKUP($A81,'Formulärsvar 1'!$A:$AB,8,FALSE)))),AT$1,"")</f>
        <v/>
      </c>
      <c r="AU81" s="10"/>
      <c r="AV81" s="10"/>
      <c r="AW81" s="10"/>
    </row>
    <row r="82" spans="1:49" x14ac:dyDescent="0.25">
      <c r="A82">
        <v>81</v>
      </c>
      <c r="B82" s="10" t="str">
        <f>IF(ISNUMBER(SEARCH(LOWER(B$1),LOWER(VLOOKUP($A82,'Formulärsvar 1'!$A:$AB,8,FALSE)))),B$1,"")</f>
        <v/>
      </c>
      <c r="C82" s="10" t="str">
        <f>IF(ISNUMBER(SEARCH(LOWER(C$1),LOWER(VLOOKUP($A82,'Formulärsvar 1'!$A:$AB,8,FALSE)))),C$1,"")</f>
        <v/>
      </c>
      <c r="D82" s="10" t="str">
        <f>IF(ISNUMBER(SEARCH(LOWER(D$1),LOWER(VLOOKUP($A82,'Formulärsvar 1'!$A:$AB,8,FALSE)))),D$1,"")</f>
        <v/>
      </c>
      <c r="E82" s="10" t="str">
        <f>IF(ISNUMBER(SEARCH(LOWER(E$1),LOWER(VLOOKUP($A82,'Formulärsvar 1'!$A:$AB,8,FALSE)))),E$1,"")</f>
        <v/>
      </c>
      <c r="F82" s="10" t="str">
        <f>IF(ISNUMBER(SEARCH(LOWER(F$1),LOWER(VLOOKUP($A82,'Formulärsvar 1'!$A:$AB,8,FALSE)))),F$1,"")</f>
        <v/>
      </c>
      <c r="G82" s="10" t="str">
        <f>IF(ISNUMBER(SEARCH(LOWER(G$1),LOWER(VLOOKUP($A82,'Formulärsvar 1'!$A:$AB,8,FALSE)))),G$1,"")</f>
        <v/>
      </c>
      <c r="H82" s="10" t="s">
        <v>874</v>
      </c>
      <c r="I82" s="10" t="str">
        <f>IF(ISNUMBER(SEARCH(LOWER(I$1),LOWER(VLOOKUP($A82,'Formulärsvar 1'!$A:$AB,8,FALSE)))),I$1,"")</f>
        <v/>
      </c>
      <c r="J82" s="10" t="str">
        <f>IF(ISNUMBER(SEARCH(LOWER(J$1),LOWER(VLOOKUP($A82,'Formulärsvar 1'!$A:$AB,8,FALSE)))),J$1,"")</f>
        <v/>
      </c>
      <c r="K82" s="10" t="str">
        <f>IF(ISNUMBER(SEARCH(LOWER(K$1),LOWER(VLOOKUP($A82,'Formulärsvar 1'!$A:$AB,8,FALSE)))),K$1,"")</f>
        <v/>
      </c>
      <c r="L82" s="10" t="str">
        <f>IF(ISNUMBER(SEARCH(LOWER(L$1),LOWER(VLOOKUP($A82,'Formulärsvar 1'!$A:$AB,8,FALSE)))),L$1,"")</f>
        <v/>
      </c>
      <c r="M82" s="10" t="str">
        <f>IF(ISNUMBER(SEARCH(LOWER(M$1),LOWER(VLOOKUP($A82,'Formulärsvar 1'!$A:$AB,8,FALSE)))),M$1,"")</f>
        <v/>
      </c>
      <c r="N82" s="10" t="str">
        <f>IF(ISNUMBER(SEARCH(LOWER(N$1),LOWER(VLOOKUP($A82,'Formulärsvar 1'!$A:$AB,8,FALSE)))),N$1,"")</f>
        <v/>
      </c>
      <c r="O82" s="10" t="str">
        <f>IF(ISNUMBER(SEARCH(LOWER(O$1),LOWER(VLOOKUP($A82,'Formulärsvar 1'!$A:$AB,8,FALSE)))),O$1,"")</f>
        <v/>
      </c>
      <c r="P82" s="10" t="str">
        <f>IF(ISNUMBER(SEARCH(LOWER(P$1),LOWER(VLOOKUP($A82,'Formulärsvar 1'!$A:$AB,8,FALSE)))),P$1,"")</f>
        <v/>
      </c>
      <c r="Q82" s="10" t="str">
        <f>IF(ISNUMBER(SEARCH(LOWER(Q$1),LOWER(VLOOKUP($A82,'Formulärsvar 1'!$A:$AB,8,FALSE)))),Q$1,"")</f>
        <v/>
      </c>
      <c r="R82" s="10" t="str">
        <f>IF(ISNUMBER(SEARCH(LOWER(R$1),LOWER(VLOOKUP($A82,'Formulärsvar 1'!$A:$AB,8,FALSE)))),R$1,"")</f>
        <v/>
      </c>
      <c r="S82" s="10" t="str">
        <f>IF(ISNUMBER(SEARCH(LOWER(S$1),LOWER(VLOOKUP($A82,'Formulärsvar 1'!$A:$AB,8,FALSE)))),S$1,"")</f>
        <v/>
      </c>
      <c r="T82" s="10" t="str">
        <f>IF(ISNUMBER(SEARCH(LOWER(T$1),LOWER(VLOOKUP($A82,'Formulärsvar 1'!$A:$AB,8,FALSE)))),T$1,"")</f>
        <v/>
      </c>
      <c r="U82" s="10" t="str">
        <f>IF(ISNUMBER(SEARCH(LOWER(U$1),LOWER(VLOOKUP($A82,'Formulärsvar 1'!$A:$AB,8,FALSE)))),U$1,"")</f>
        <v/>
      </c>
      <c r="V82" s="10" t="str">
        <f>IF(ISNUMBER(SEARCH(LOWER(V$1),LOWER(VLOOKUP($A82,'Formulärsvar 1'!$A:$AB,8,FALSE)))),V$1,"")</f>
        <v/>
      </c>
      <c r="W82" s="10" t="s">
        <v>874</v>
      </c>
      <c r="X82" s="10" t="str">
        <f>IF(ISNUMBER(SEARCH(LOWER(X$1),LOWER(VLOOKUP($A82,'Formulärsvar 1'!$A:$AB,8,FALSE)))),X$1,"")</f>
        <v>JavaScript</v>
      </c>
      <c r="Y82" s="10" t="str">
        <f>IF(ISNUMBER(SEARCH(LOWER(Y$1),LOWER(VLOOKUP($A82,'Formulärsvar 1'!$A:$AB,8,FALSE)))),Y$1,"")</f>
        <v/>
      </c>
      <c r="Z82" s="10" t="str">
        <f>IF(ISNUMBER(SEARCH(LOWER(Z$1),LOWER(VLOOKUP($A82,'Formulärsvar 1'!$A:$AB,8,FALSE)))),Z$1,"")</f>
        <v/>
      </c>
      <c r="AA82" s="10" t="str">
        <f>IF(ISNUMBER(SEARCH(LOWER(AA$1),LOWER(VLOOKUP($A82,'Formulärsvar 1'!$A:$AB,8,FALSE)))),AA$1,"")</f>
        <v/>
      </c>
      <c r="AB82" s="10" t="str">
        <f>IF(ISNUMBER(SEARCH(LOWER(AB$1),LOWER(VLOOKUP($A82,'Formulärsvar 1'!$A:$AB,8,FALSE)))),AB$1,"")</f>
        <v/>
      </c>
      <c r="AC82" s="10" t="str">
        <f>IF(ISNUMBER(SEARCH(LOWER(AC$1),LOWER(VLOOKUP($A82,'Formulärsvar 1'!$A:$AB,8,FALSE)))),AC$1,"")</f>
        <v/>
      </c>
      <c r="AD82" s="10" t="str">
        <f>IF(ISNUMBER(SEARCH(LOWER(AD$1),LOWER(VLOOKUP($A82,'Formulärsvar 1'!$A:$AB,8,FALSE)))),AD$1,"")</f>
        <v/>
      </c>
      <c r="AE82" s="10" t="str">
        <f>IF(ISNUMBER(SEARCH(LOWER(AE$1),LOWER(VLOOKUP($A82,'Formulärsvar 1'!$A:$AB,8,FALSE)))),AE$1,"")</f>
        <v/>
      </c>
      <c r="AF82" s="10" t="str">
        <f>IF(ISNUMBER(SEARCH(LOWER(AF$1),LOWER(VLOOKUP($A82,'Formulärsvar 1'!$A:$AB,8,FALSE)))),AF$1,"")</f>
        <v/>
      </c>
      <c r="AG82" s="10" t="str">
        <f>IF(ISNUMBER(SEARCH(LOWER(AG$1),LOWER(VLOOKUP($A82,'Formulärsvar 1'!$A:$AB,8,FALSE)))),AG$1,"")</f>
        <v/>
      </c>
      <c r="AH82" s="10" t="str">
        <f>IF(ISNUMBER(SEARCH(LOWER(AH$1),LOWER(VLOOKUP($A82,'Formulärsvar 1'!$A:$AB,8,FALSE)))),AH$1,"")</f>
        <v/>
      </c>
      <c r="AI82" s="10" t="str">
        <f>IF(ISNUMBER(SEARCH(LOWER(AI$1),LOWER(VLOOKUP($A82,'Formulärsvar 1'!$A:$AB,8,FALSE)))),AI$1,"")</f>
        <v/>
      </c>
      <c r="AJ82" s="10" t="s">
        <v>874</v>
      </c>
      <c r="AK82" s="10" t="str">
        <f>IF(ISNUMBER(SEARCH(LOWER(AK$1),LOWER(VLOOKUP($A82,'Formulärsvar 1'!$A:$AB,8,FALSE)))),AK$1,"")</f>
        <v/>
      </c>
      <c r="AL82" s="10" t="str">
        <f>IF(ISNUMBER(SEARCH(LOWER(AL$1),LOWER(VLOOKUP($A82,'Formulärsvar 1'!$A:$AB,8,FALSE)))),AL$1,"")</f>
        <v/>
      </c>
      <c r="AM82" s="10" t="str">
        <f>IF(ISNUMBER(SEARCH(LOWER(AM$1),LOWER(VLOOKUP($A82,'Formulärsvar 1'!$A:$AB,8,FALSE)))),AM$1,"")</f>
        <v/>
      </c>
      <c r="AN82" s="10" t="str">
        <f>IF(ISNUMBER(SEARCH(LOWER(AN$1),LOWER(VLOOKUP($A82,'Formulärsvar 1'!$A:$AB,8,FALSE)))),AN$1,"")</f>
        <v/>
      </c>
      <c r="AO82" s="10" t="str">
        <f>IF(ISNUMBER(SEARCH(LOWER(AO$1),LOWER(VLOOKUP($A82,'Formulärsvar 1'!$A:$AB,8,FALSE)))),AO$1,"")</f>
        <v/>
      </c>
      <c r="AP82" s="10" t="str">
        <f>IF(ISNUMBER(SEARCH(LOWER(AP$1),LOWER(VLOOKUP($A82,'Formulärsvar 1'!$A:$AB,8,FALSE)))),AP$1,"")</f>
        <v/>
      </c>
      <c r="AQ82" s="10" t="str">
        <f>IF(ISNUMBER(SEARCH(LOWER(AQ$1),LOWER(VLOOKUP($A82,'Formulärsvar 1'!$A:$AB,8,FALSE)))),AQ$1,"")</f>
        <v/>
      </c>
      <c r="AR82" s="10" t="str">
        <f>IF(ISNUMBER(SEARCH(LOWER(AR$1),LOWER(VLOOKUP($A82,'Formulärsvar 1'!$A:$AB,8,FALSE)))),AR$1,"")</f>
        <v/>
      </c>
      <c r="AS82" s="10" t="str">
        <f>IF(ISNUMBER(SEARCH(LOWER(AS$1),LOWER(VLOOKUP($A82,'Formulärsvar 1'!$A:$AB,8,FALSE)))),AS$1,"")</f>
        <v/>
      </c>
      <c r="AT82" s="10" t="str">
        <f>IF(ISNUMBER(SEARCH(LOWER(AT$1),LOWER(VLOOKUP($A82,'Formulärsvar 1'!$A:$AB,8,FALSE)))),AT$1,"")</f>
        <v/>
      </c>
      <c r="AU82" s="10"/>
      <c r="AV82" s="10"/>
      <c r="AW82" s="10"/>
    </row>
    <row r="83" spans="1:49" ht="26.4" x14ac:dyDescent="0.25">
      <c r="A83">
        <v>82</v>
      </c>
      <c r="B83" s="10" t="str">
        <f>IF(ISNUMBER(SEARCH(LOWER(B$1),LOWER(VLOOKUP($A83,'Formulärsvar 1'!$A:$AB,8,FALSE)))),B$1,"")</f>
        <v/>
      </c>
      <c r="C83" s="10" t="str">
        <f>IF(ISNUMBER(SEARCH(LOWER(C$1),LOWER(VLOOKUP($A83,'Formulärsvar 1'!$A:$AB,8,FALSE)))),C$1,"")</f>
        <v/>
      </c>
      <c r="D83" s="10" t="str">
        <f>IF(ISNUMBER(SEARCH(LOWER(D$1),LOWER(VLOOKUP($A83,'Formulärsvar 1'!$A:$AB,8,FALSE)))),D$1,"")</f>
        <v>Assembly language</v>
      </c>
      <c r="E83" s="10" t="str">
        <f>IF(ISNUMBER(SEARCH(LOWER(E$1),LOWER(VLOOKUP($A83,'Formulärsvar 1'!$A:$AB,8,FALSE)))),E$1,"")</f>
        <v/>
      </c>
      <c r="F83" s="10" t="str">
        <f>IF(ISNUMBER(SEARCH(LOWER(F$1),LOWER(VLOOKUP($A83,'Formulärsvar 1'!$A:$AB,8,FALSE)))),F$1,"")</f>
        <v/>
      </c>
      <c r="G83" s="10" t="str">
        <f>IF(ISNUMBER(SEARCH(LOWER(G$1),LOWER(VLOOKUP($A83,'Formulärsvar 1'!$A:$AB,8,FALSE)))),G$1,"")</f>
        <v/>
      </c>
      <c r="H83" s="10" t="s">
        <v>29</v>
      </c>
      <c r="I83" s="10" t="str">
        <f>IF(ISNUMBER(SEARCH(LOWER(I$1),LOWER(VLOOKUP($A83,'Formulärsvar 1'!$A:$AB,8,FALSE)))),I$1,"")</f>
        <v>C#</v>
      </c>
      <c r="J83" s="10" t="str">
        <f>IF(ISNUMBER(SEARCH(LOWER(J$1),LOWER(VLOOKUP($A83,'Formulärsvar 1'!$A:$AB,8,FALSE)))),J$1,"")</f>
        <v>C++</v>
      </c>
      <c r="K83" s="10" t="str">
        <f>IF(ISNUMBER(SEARCH(LOWER(K$1),LOWER(VLOOKUP($A83,'Formulärsvar 1'!$A:$AB,8,FALSE)))),K$1,"")</f>
        <v/>
      </c>
      <c r="L83" s="10" t="str">
        <f>IF(ISNUMBER(SEARCH(LOWER(L$1),LOWER(VLOOKUP($A83,'Formulärsvar 1'!$A:$AB,8,FALSE)))),L$1,"")</f>
        <v/>
      </c>
      <c r="M83" s="10" t="str">
        <f>IF(ISNUMBER(SEARCH(LOWER(M$1),LOWER(VLOOKUP($A83,'Formulärsvar 1'!$A:$AB,8,FALSE)))),M$1,"")</f>
        <v/>
      </c>
      <c r="N83" s="10" t="str">
        <f>IF(ISNUMBER(SEARCH(LOWER(N$1),LOWER(VLOOKUP($A83,'Formulärsvar 1'!$A:$AB,8,FALSE)))),N$1,"")</f>
        <v/>
      </c>
      <c r="O83" s="10" t="str">
        <f>IF(ISNUMBER(SEARCH(LOWER(O$1),LOWER(VLOOKUP($A83,'Formulärsvar 1'!$A:$AB,8,FALSE)))),O$1,"")</f>
        <v/>
      </c>
      <c r="P83" s="10" t="str">
        <f>IF(ISNUMBER(SEARCH(LOWER(P$1),LOWER(VLOOKUP($A83,'Formulärsvar 1'!$A:$AB,8,FALSE)))),P$1,"")</f>
        <v/>
      </c>
      <c r="Q83" s="10" t="str">
        <f>IF(ISNUMBER(SEARCH(LOWER(Q$1),LOWER(VLOOKUP($A83,'Formulärsvar 1'!$A:$AB,8,FALSE)))),Q$1,"")</f>
        <v/>
      </c>
      <c r="R83" s="10" t="str">
        <f>IF(ISNUMBER(SEARCH(LOWER(R$1),LOWER(VLOOKUP($A83,'Formulärsvar 1'!$A:$AB,8,FALSE)))),R$1,"")</f>
        <v/>
      </c>
      <c r="S83" s="10" t="str">
        <f>IF(ISNUMBER(SEARCH(LOWER(S$1),LOWER(VLOOKUP($A83,'Formulärsvar 1'!$A:$AB,8,FALSE)))),S$1,"")</f>
        <v/>
      </c>
      <c r="T83" s="10" t="str">
        <f>IF(ISNUMBER(SEARCH(LOWER(T$1),LOWER(VLOOKUP($A83,'Formulärsvar 1'!$A:$AB,8,FALSE)))),T$1,"")</f>
        <v/>
      </c>
      <c r="U83" s="10" t="str">
        <f>IF(ISNUMBER(SEARCH(LOWER(U$1),LOWER(VLOOKUP($A83,'Formulärsvar 1'!$A:$AB,8,FALSE)))),U$1,"")</f>
        <v/>
      </c>
      <c r="V83" s="10" t="str">
        <f>IF(ISNUMBER(SEARCH(LOWER(V$1),LOWER(VLOOKUP($A83,'Formulärsvar 1'!$A:$AB,8,FALSE)))),V$1,"")</f>
        <v>Hlsl</v>
      </c>
      <c r="W83" s="10" t="s">
        <v>874</v>
      </c>
      <c r="X83" s="10" t="str">
        <f>IF(ISNUMBER(SEARCH(LOWER(X$1),LOWER(VLOOKUP($A83,'Formulärsvar 1'!$A:$AB,8,FALSE)))),X$1,"")</f>
        <v>JavaScript</v>
      </c>
      <c r="Y83" s="10" t="str">
        <f>IF(ISNUMBER(SEARCH(LOWER(Y$1),LOWER(VLOOKUP($A83,'Formulärsvar 1'!$A:$AB,8,FALSE)))),Y$1,"")</f>
        <v/>
      </c>
      <c r="Z83" s="10" t="str">
        <f>IF(ISNUMBER(SEARCH(LOWER(Z$1),LOWER(VLOOKUP($A83,'Formulärsvar 1'!$A:$AB,8,FALSE)))),Z$1,"")</f>
        <v/>
      </c>
      <c r="AA83" s="10" t="str">
        <f>IF(ISNUMBER(SEARCH(LOWER(AA$1),LOWER(VLOOKUP($A83,'Formulärsvar 1'!$A:$AB,8,FALSE)))),AA$1,"")</f>
        <v/>
      </c>
      <c r="AB83" s="10" t="str">
        <f>IF(ISNUMBER(SEARCH(LOWER(AB$1),LOWER(VLOOKUP($A83,'Formulärsvar 1'!$A:$AB,8,FALSE)))),AB$1,"")</f>
        <v/>
      </c>
      <c r="AC83" s="10" t="str">
        <f>IF(ISNUMBER(SEARCH(LOWER(AC$1),LOWER(VLOOKUP($A83,'Formulärsvar 1'!$A:$AB,8,FALSE)))),AC$1,"")</f>
        <v/>
      </c>
      <c r="AD83" s="10" t="str">
        <f>IF(ISNUMBER(SEARCH(LOWER(AD$1),LOWER(VLOOKUP($A83,'Formulärsvar 1'!$A:$AB,8,FALSE)))),AD$1,"")</f>
        <v/>
      </c>
      <c r="AE83" s="10" t="str">
        <f>IF(ISNUMBER(SEARCH(LOWER(AE$1),LOWER(VLOOKUP($A83,'Formulärsvar 1'!$A:$AB,8,FALSE)))),AE$1,"")</f>
        <v/>
      </c>
      <c r="AF83" s="10" t="str">
        <f>IF(ISNUMBER(SEARCH(LOWER(AF$1),LOWER(VLOOKUP($A83,'Formulärsvar 1'!$A:$AB,8,FALSE)))),AF$1,"")</f>
        <v/>
      </c>
      <c r="AG83" s="10" t="str">
        <f>IF(ISNUMBER(SEARCH(LOWER(AG$1),LOWER(VLOOKUP($A83,'Formulärsvar 1'!$A:$AB,8,FALSE)))),AG$1,"")</f>
        <v/>
      </c>
      <c r="AH83" s="10" t="str">
        <f>IF(ISNUMBER(SEARCH(LOWER(AH$1),LOWER(VLOOKUP($A83,'Formulärsvar 1'!$A:$AB,8,FALSE)))),AH$1,"")</f>
        <v/>
      </c>
      <c r="AI83" s="10" t="str">
        <f>IF(ISNUMBER(SEARCH(LOWER(AI$1),LOWER(VLOOKUP($A83,'Formulärsvar 1'!$A:$AB,8,FALSE)))),AI$1,"")</f>
        <v/>
      </c>
      <c r="AJ83" s="10" t="s">
        <v>874</v>
      </c>
      <c r="AK83" s="10" t="str">
        <f>IF(ISNUMBER(SEARCH(LOWER(AK$1),LOWER(VLOOKUP($A83,'Formulärsvar 1'!$A:$AB,8,FALSE)))),AK$1,"")</f>
        <v/>
      </c>
      <c r="AL83" s="10" t="str">
        <f>IF(ISNUMBER(SEARCH(LOWER(AL$1),LOWER(VLOOKUP($A83,'Formulärsvar 1'!$A:$AB,8,FALSE)))),AL$1,"")</f>
        <v/>
      </c>
      <c r="AM83" s="10" t="str">
        <f>IF(ISNUMBER(SEARCH(LOWER(AM$1),LOWER(VLOOKUP($A83,'Formulärsvar 1'!$A:$AB,8,FALSE)))),AM$1,"")</f>
        <v/>
      </c>
      <c r="AN83" s="10" t="str">
        <f>IF(ISNUMBER(SEARCH(LOWER(AN$1),LOWER(VLOOKUP($A83,'Formulärsvar 1'!$A:$AB,8,FALSE)))),AN$1,"")</f>
        <v/>
      </c>
      <c r="AO83" s="10" t="str">
        <f>IF(ISNUMBER(SEARCH(LOWER(AO$1),LOWER(VLOOKUP($A83,'Formulärsvar 1'!$A:$AB,8,FALSE)))),AO$1,"")</f>
        <v>SQL</v>
      </c>
      <c r="AP83" s="10" t="str">
        <f>IF(ISNUMBER(SEARCH(LOWER(AP$1),LOWER(VLOOKUP($A83,'Formulärsvar 1'!$A:$AB,8,FALSE)))),AP$1,"")</f>
        <v/>
      </c>
      <c r="AQ83" s="10" t="str">
        <f>IF(ISNUMBER(SEARCH(LOWER(AQ$1),LOWER(VLOOKUP($A83,'Formulärsvar 1'!$A:$AB,8,FALSE)))),AQ$1,"")</f>
        <v/>
      </c>
      <c r="AR83" s="10" t="str">
        <f>IF(ISNUMBER(SEARCH(LOWER(AR$1),LOWER(VLOOKUP($A83,'Formulärsvar 1'!$A:$AB,8,FALSE)))),AR$1,"")</f>
        <v/>
      </c>
      <c r="AS83" s="10" t="str">
        <f>IF(ISNUMBER(SEARCH(LOWER(AS$1),LOWER(VLOOKUP($A83,'Formulärsvar 1'!$A:$AB,8,FALSE)))),AS$1,"")</f>
        <v/>
      </c>
      <c r="AT83" s="10" t="str">
        <f>IF(ISNUMBER(SEARCH(LOWER(AT$1),LOWER(VLOOKUP($A83,'Formulärsvar 1'!$A:$AB,8,FALSE)))),AT$1,"")</f>
        <v/>
      </c>
      <c r="AU83" s="10"/>
      <c r="AV83" s="10"/>
      <c r="AW83" s="10"/>
    </row>
    <row r="84" spans="1:49" x14ac:dyDescent="0.25">
      <c r="A84">
        <v>83</v>
      </c>
      <c r="B84" s="10" t="str">
        <f>IF(ISNUMBER(SEARCH(LOWER(B$1),LOWER(VLOOKUP($A84,'Formulärsvar 1'!$A:$AB,8,FALSE)))),B$1,"")</f>
        <v/>
      </c>
      <c r="C84" s="10" t="str">
        <f>IF(ISNUMBER(SEARCH(LOWER(C$1),LOWER(VLOOKUP($A84,'Formulärsvar 1'!$A:$AB,8,FALSE)))),C$1,"")</f>
        <v/>
      </c>
      <c r="D84" s="10" t="str">
        <f>IF(ISNUMBER(SEARCH(LOWER(D$1),LOWER(VLOOKUP($A84,'Formulärsvar 1'!$A:$AB,8,FALSE)))),D$1,"")</f>
        <v/>
      </c>
      <c r="E84" s="10" t="str">
        <f>IF(ISNUMBER(SEARCH(LOWER(E$1),LOWER(VLOOKUP($A84,'Formulärsvar 1'!$A:$AB,8,FALSE)))),E$1,"")</f>
        <v/>
      </c>
      <c r="F84" s="10" t="str">
        <f>IF(ISNUMBER(SEARCH(LOWER(F$1),LOWER(VLOOKUP($A84,'Formulärsvar 1'!$A:$AB,8,FALSE)))),F$1,"")</f>
        <v/>
      </c>
      <c r="G84" s="10" t="str">
        <f>IF(ISNUMBER(SEARCH(LOWER(G$1),LOWER(VLOOKUP($A84,'Formulärsvar 1'!$A:$AB,8,FALSE)))),G$1,"")</f>
        <v/>
      </c>
      <c r="H84" s="10" t="s">
        <v>874</v>
      </c>
      <c r="I84" s="10" t="str">
        <f>IF(ISNUMBER(SEARCH(LOWER(I$1),LOWER(VLOOKUP($A84,'Formulärsvar 1'!$A:$AB,8,FALSE)))),I$1,"")</f>
        <v>C#</v>
      </c>
      <c r="J84" s="10" t="str">
        <f>IF(ISNUMBER(SEARCH(LOWER(J$1),LOWER(VLOOKUP($A84,'Formulärsvar 1'!$A:$AB,8,FALSE)))),J$1,"")</f>
        <v/>
      </c>
      <c r="K84" s="10" t="str">
        <f>IF(ISNUMBER(SEARCH(LOWER(K$1),LOWER(VLOOKUP($A84,'Formulärsvar 1'!$A:$AB,8,FALSE)))),K$1,"")</f>
        <v/>
      </c>
      <c r="L84" s="10" t="str">
        <f>IF(ISNUMBER(SEARCH(LOWER(L$1),LOWER(VLOOKUP($A84,'Formulärsvar 1'!$A:$AB,8,FALSE)))),L$1,"")</f>
        <v/>
      </c>
      <c r="M84" s="10" t="str">
        <f>IF(ISNUMBER(SEARCH(LOWER(M$1),LOWER(VLOOKUP($A84,'Formulärsvar 1'!$A:$AB,8,FALSE)))),M$1,"")</f>
        <v/>
      </c>
      <c r="N84" s="10" t="str">
        <f>IF(ISNUMBER(SEARCH(LOWER(N$1),LOWER(VLOOKUP($A84,'Formulärsvar 1'!$A:$AB,8,FALSE)))),N$1,"")</f>
        <v/>
      </c>
      <c r="O84" s="10" t="str">
        <f>IF(ISNUMBER(SEARCH(LOWER(O$1),LOWER(VLOOKUP($A84,'Formulärsvar 1'!$A:$AB,8,FALSE)))),O$1,"")</f>
        <v/>
      </c>
      <c r="P84" s="10" t="str">
        <f>IF(ISNUMBER(SEARCH(LOWER(P$1),LOWER(VLOOKUP($A84,'Formulärsvar 1'!$A:$AB,8,FALSE)))),P$1,"")</f>
        <v/>
      </c>
      <c r="Q84" s="10" t="str">
        <f>IF(ISNUMBER(SEARCH(LOWER(Q$1),LOWER(VLOOKUP($A84,'Formulärsvar 1'!$A:$AB,8,FALSE)))),Q$1,"")</f>
        <v/>
      </c>
      <c r="R84" s="10" t="str">
        <f>IF(ISNUMBER(SEARCH(LOWER(R$1),LOWER(VLOOKUP($A84,'Formulärsvar 1'!$A:$AB,8,FALSE)))),R$1,"")</f>
        <v/>
      </c>
      <c r="S84" s="10" t="str">
        <f>IF(ISNUMBER(SEARCH(LOWER(S$1),LOWER(VLOOKUP($A84,'Formulärsvar 1'!$A:$AB,8,FALSE)))),S$1,"")</f>
        <v/>
      </c>
      <c r="T84" s="10" t="str">
        <f>IF(ISNUMBER(SEARCH(LOWER(T$1),LOWER(VLOOKUP($A84,'Formulärsvar 1'!$A:$AB,8,FALSE)))),T$1,"")</f>
        <v/>
      </c>
      <c r="U84" s="10" t="str">
        <f>IF(ISNUMBER(SEARCH(LOWER(U$1),LOWER(VLOOKUP($A84,'Formulärsvar 1'!$A:$AB,8,FALSE)))),U$1,"")</f>
        <v/>
      </c>
      <c r="V84" s="10" t="str">
        <f>IF(ISNUMBER(SEARCH(LOWER(V$1),LOWER(VLOOKUP($A84,'Formulärsvar 1'!$A:$AB,8,FALSE)))),V$1,"")</f>
        <v/>
      </c>
      <c r="W84" s="10" t="s">
        <v>874</v>
      </c>
      <c r="X84" s="10" t="str">
        <f>IF(ISNUMBER(SEARCH(LOWER(X$1),LOWER(VLOOKUP($A84,'Formulärsvar 1'!$A:$AB,8,FALSE)))),X$1,"")</f>
        <v>JavaScript</v>
      </c>
      <c r="Y84" s="10" t="str">
        <f>IF(ISNUMBER(SEARCH(LOWER(Y$1),LOWER(VLOOKUP($A84,'Formulärsvar 1'!$A:$AB,8,FALSE)))),Y$1,"")</f>
        <v/>
      </c>
      <c r="Z84" s="10" t="str">
        <f>IF(ISNUMBER(SEARCH(LOWER(Z$1),LOWER(VLOOKUP($A84,'Formulärsvar 1'!$A:$AB,8,FALSE)))),Z$1,"")</f>
        <v/>
      </c>
      <c r="AA84" s="10" t="str">
        <f>IF(ISNUMBER(SEARCH(LOWER(AA$1),LOWER(VLOOKUP($A84,'Formulärsvar 1'!$A:$AB,8,FALSE)))),AA$1,"")</f>
        <v/>
      </c>
      <c r="AB84" s="10" t="str">
        <f>IF(ISNUMBER(SEARCH(LOWER(AB$1),LOWER(VLOOKUP($A84,'Formulärsvar 1'!$A:$AB,8,FALSE)))),AB$1,"")</f>
        <v/>
      </c>
      <c r="AC84" s="10" t="str">
        <f>IF(ISNUMBER(SEARCH(LOWER(AC$1),LOWER(VLOOKUP($A84,'Formulärsvar 1'!$A:$AB,8,FALSE)))),AC$1,"")</f>
        <v/>
      </c>
      <c r="AD84" s="10" t="str">
        <f>IF(ISNUMBER(SEARCH(LOWER(AD$1),LOWER(VLOOKUP($A84,'Formulärsvar 1'!$A:$AB,8,FALSE)))),AD$1,"")</f>
        <v/>
      </c>
      <c r="AE84" s="10" t="str">
        <f>IF(ISNUMBER(SEARCH(LOWER(AE$1),LOWER(VLOOKUP($A84,'Formulärsvar 1'!$A:$AB,8,FALSE)))),AE$1,"")</f>
        <v/>
      </c>
      <c r="AF84" s="10" t="str">
        <f>IF(ISNUMBER(SEARCH(LOWER(AF$1),LOWER(VLOOKUP($A84,'Formulärsvar 1'!$A:$AB,8,FALSE)))),AF$1,"")</f>
        <v/>
      </c>
      <c r="AG84" s="10" t="str">
        <f>IF(ISNUMBER(SEARCH(LOWER(AG$1),LOWER(VLOOKUP($A84,'Formulärsvar 1'!$A:$AB,8,FALSE)))),AG$1,"")</f>
        <v/>
      </c>
      <c r="AH84" s="10" t="str">
        <f>IF(ISNUMBER(SEARCH(LOWER(AH$1),LOWER(VLOOKUP($A84,'Formulärsvar 1'!$A:$AB,8,FALSE)))),AH$1,"")</f>
        <v/>
      </c>
      <c r="AI84" s="10" t="str">
        <f>IF(ISNUMBER(SEARCH(LOWER(AI$1),LOWER(VLOOKUP($A84,'Formulärsvar 1'!$A:$AB,8,FALSE)))),AI$1,"")</f>
        <v>Python</v>
      </c>
      <c r="AJ84" s="10" t="s">
        <v>874</v>
      </c>
      <c r="AK84" s="10" t="str">
        <f>IF(ISNUMBER(SEARCH(LOWER(AK$1),LOWER(VLOOKUP($A84,'Formulärsvar 1'!$A:$AB,8,FALSE)))),AK$1,"")</f>
        <v/>
      </c>
      <c r="AL84" s="10" t="str">
        <f>IF(ISNUMBER(SEARCH(LOWER(AL$1),LOWER(VLOOKUP($A84,'Formulärsvar 1'!$A:$AB,8,FALSE)))),AL$1,"")</f>
        <v/>
      </c>
      <c r="AM84" s="10" t="str">
        <f>IF(ISNUMBER(SEARCH(LOWER(AM$1),LOWER(VLOOKUP($A84,'Formulärsvar 1'!$A:$AB,8,FALSE)))),AM$1,"")</f>
        <v/>
      </c>
      <c r="AN84" s="10" t="str">
        <f>IF(ISNUMBER(SEARCH(LOWER(AN$1),LOWER(VLOOKUP($A84,'Formulärsvar 1'!$A:$AB,8,FALSE)))),AN$1,"")</f>
        <v/>
      </c>
      <c r="AO84" s="10" t="str">
        <f>IF(ISNUMBER(SEARCH(LOWER(AO$1),LOWER(VLOOKUP($A84,'Formulärsvar 1'!$A:$AB,8,FALSE)))),AO$1,"")</f>
        <v/>
      </c>
      <c r="AP84" s="10" t="str">
        <f>IF(ISNUMBER(SEARCH(LOWER(AP$1),LOWER(VLOOKUP($A84,'Formulärsvar 1'!$A:$AB,8,FALSE)))),AP$1,"")</f>
        <v/>
      </c>
      <c r="AQ84" s="10" t="str">
        <f>IF(ISNUMBER(SEARCH(LOWER(AQ$1),LOWER(VLOOKUP($A84,'Formulärsvar 1'!$A:$AB,8,FALSE)))),AQ$1,"")</f>
        <v/>
      </c>
      <c r="AR84" s="10" t="str">
        <f>IF(ISNUMBER(SEARCH(LOWER(AR$1),LOWER(VLOOKUP($A84,'Formulärsvar 1'!$A:$AB,8,FALSE)))),AR$1,"")</f>
        <v>Typescript</v>
      </c>
      <c r="AS84" s="10" t="str">
        <f>IF(ISNUMBER(SEARCH(LOWER(AS$1),LOWER(VLOOKUP($A84,'Formulärsvar 1'!$A:$AB,8,FALSE)))),AS$1,"")</f>
        <v/>
      </c>
      <c r="AT84" s="10" t="str">
        <f>IF(ISNUMBER(SEARCH(LOWER(AT$1),LOWER(VLOOKUP($A84,'Formulärsvar 1'!$A:$AB,8,FALSE)))),AT$1,"")</f>
        <v/>
      </c>
      <c r="AU84" s="10"/>
      <c r="AV84" s="10"/>
      <c r="AW84" s="10"/>
    </row>
    <row r="85" spans="1:49" x14ac:dyDescent="0.25">
      <c r="A85">
        <v>84</v>
      </c>
      <c r="B85" s="10" t="str">
        <f>IF(ISNUMBER(SEARCH(LOWER(B$1),LOWER(VLOOKUP($A85,'Formulärsvar 1'!$A:$AB,8,FALSE)))),B$1,"")</f>
        <v/>
      </c>
      <c r="C85" s="10" t="str">
        <f>IF(ISNUMBER(SEARCH(LOWER(C$1),LOWER(VLOOKUP($A85,'Formulärsvar 1'!$A:$AB,8,FALSE)))),C$1,"")</f>
        <v/>
      </c>
      <c r="D85" s="10" t="str">
        <f>IF(ISNUMBER(SEARCH(LOWER(D$1),LOWER(VLOOKUP($A85,'Formulärsvar 1'!$A:$AB,8,FALSE)))),D$1,"")</f>
        <v/>
      </c>
      <c r="E85" s="10" t="str">
        <f>IF(ISNUMBER(SEARCH(LOWER(E$1),LOWER(VLOOKUP($A85,'Formulärsvar 1'!$A:$AB,8,FALSE)))),E$1,"")</f>
        <v/>
      </c>
      <c r="F85" s="10" t="str">
        <f>IF(ISNUMBER(SEARCH(LOWER(F$1),LOWER(VLOOKUP($A85,'Formulärsvar 1'!$A:$AB,8,FALSE)))),F$1,"")</f>
        <v/>
      </c>
      <c r="G85" s="10" t="str">
        <f>IF(ISNUMBER(SEARCH(LOWER(G$1),LOWER(VLOOKUP($A85,'Formulärsvar 1'!$A:$AB,8,FALSE)))),G$1,"")</f>
        <v/>
      </c>
      <c r="H85" s="10" t="s">
        <v>29</v>
      </c>
      <c r="I85" s="10" t="str">
        <f>IF(ISNUMBER(SEARCH(LOWER(I$1),LOWER(VLOOKUP($A85,'Formulärsvar 1'!$A:$AB,8,FALSE)))),I$1,"")</f>
        <v/>
      </c>
      <c r="J85" s="10" t="str">
        <f>IF(ISNUMBER(SEARCH(LOWER(J$1),LOWER(VLOOKUP($A85,'Formulärsvar 1'!$A:$AB,8,FALSE)))),J$1,"")</f>
        <v/>
      </c>
      <c r="K85" s="10" t="str">
        <f>IF(ISNUMBER(SEARCH(LOWER(K$1),LOWER(VLOOKUP($A85,'Formulärsvar 1'!$A:$AB,8,FALSE)))),K$1,"")</f>
        <v/>
      </c>
      <c r="L85" s="10" t="str">
        <f>IF(ISNUMBER(SEARCH(LOWER(L$1),LOWER(VLOOKUP($A85,'Formulärsvar 1'!$A:$AB,8,FALSE)))),L$1,"")</f>
        <v/>
      </c>
      <c r="M85" s="10" t="str">
        <f>IF(ISNUMBER(SEARCH(LOWER(M$1),LOWER(VLOOKUP($A85,'Formulärsvar 1'!$A:$AB,8,FALSE)))),M$1,"")</f>
        <v/>
      </c>
      <c r="N85" s="10" t="str">
        <f>IF(ISNUMBER(SEARCH(LOWER(N$1),LOWER(VLOOKUP($A85,'Formulärsvar 1'!$A:$AB,8,FALSE)))),N$1,"")</f>
        <v/>
      </c>
      <c r="O85" s="10" t="str">
        <f>IF(ISNUMBER(SEARCH(LOWER(O$1),LOWER(VLOOKUP($A85,'Formulärsvar 1'!$A:$AB,8,FALSE)))),O$1,"")</f>
        <v/>
      </c>
      <c r="P85" s="10" t="str">
        <f>IF(ISNUMBER(SEARCH(LOWER(P$1),LOWER(VLOOKUP($A85,'Formulärsvar 1'!$A:$AB,8,FALSE)))),P$1,"")</f>
        <v/>
      </c>
      <c r="Q85" s="10" t="str">
        <f>IF(ISNUMBER(SEARCH(LOWER(Q$1),LOWER(VLOOKUP($A85,'Formulärsvar 1'!$A:$AB,8,FALSE)))),Q$1,"")</f>
        <v/>
      </c>
      <c r="R85" s="10" t="str">
        <f>IF(ISNUMBER(SEARCH(LOWER(R$1),LOWER(VLOOKUP($A85,'Formulärsvar 1'!$A:$AB,8,FALSE)))),R$1,"")</f>
        <v/>
      </c>
      <c r="S85" s="10" t="str">
        <f>IF(ISNUMBER(SEARCH(LOWER(S$1),LOWER(VLOOKUP($A85,'Formulärsvar 1'!$A:$AB,8,FALSE)))),S$1,"")</f>
        <v/>
      </c>
      <c r="T85" s="10" t="str">
        <f>IF(ISNUMBER(SEARCH(LOWER(T$1),LOWER(VLOOKUP($A85,'Formulärsvar 1'!$A:$AB,8,FALSE)))),T$1,"")</f>
        <v/>
      </c>
      <c r="U85" s="10" t="str">
        <f>IF(ISNUMBER(SEARCH(LOWER(U$1),LOWER(VLOOKUP($A85,'Formulärsvar 1'!$A:$AB,8,FALSE)))),U$1,"")</f>
        <v/>
      </c>
      <c r="V85" s="10" t="str">
        <f>IF(ISNUMBER(SEARCH(LOWER(V$1),LOWER(VLOOKUP($A85,'Formulärsvar 1'!$A:$AB,8,FALSE)))),V$1,"")</f>
        <v/>
      </c>
      <c r="W85" s="10" t="s">
        <v>160</v>
      </c>
      <c r="X85" s="10" t="str">
        <f>IF(ISNUMBER(SEARCH(LOWER(X$1),LOWER(VLOOKUP($A85,'Formulärsvar 1'!$A:$AB,8,FALSE)))),X$1,"")</f>
        <v>JavaScript</v>
      </c>
      <c r="Y85" s="10" t="str">
        <f>IF(ISNUMBER(SEARCH(LOWER(Y$1),LOWER(VLOOKUP($A85,'Formulärsvar 1'!$A:$AB,8,FALSE)))),Y$1,"")</f>
        <v/>
      </c>
      <c r="Z85" s="10" t="str">
        <f>IF(ISNUMBER(SEARCH(LOWER(Z$1),LOWER(VLOOKUP($A85,'Formulärsvar 1'!$A:$AB,8,FALSE)))),Z$1,"")</f>
        <v/>
      </c>
      <c r="AA85" s="10" t="str">
        <f>IF(ISNUMBER(SEARCH(LOWER(AA$1),LOWER(VLOOKUP($A85,'Formulärsvar 1'!$A:$AB,8,FALSE)))),AA$1,"")</f>
        <v/>
      </c>
      <c r="AB85" s="10" t="str">
        <f>IF(ISNUMBER(SEARCH(LOWER(AB$1),LOWER(VLOOKUP($A85,'Formulärsvar 1'!$A:$AB,8,FALSE)))),AB$1,"")</f>
        <v/>
      </c>
      <c r="AC85" s="10" t="str">
        <f>IF(ISNUMBER(SEARCH(LOWER(AC$1),LOWER(VLOOKUP($A85,'Formulärsvar 1'!$A:$AB,8,FALSE)))),AC$1,"")</f>
        <v/>
      </c>
      <c r="AD85" s="10" t="str">
        <f>IF(ISNUMBER(SEARCH(LOWER(AD$1),LOWER(VLOOKUP($A85,'Formulärsvar 1'!$A:$AB,8,FALSE)))),AD$1,"")</f>
        <v/>
      </c>
      <c r="AE85" s="10" t="str">
        <f>IF(ISNUMBER(SEARCH(LOWER(AE$1),LOWER(VLOOKUP($A85,'Formulärsvar 1'!$A:$AB,8,FALSE)))),AE$1,"")</f>
        <v/>
      </c>
      <c r="AF85" s="10" t="str">
        <f>IF(ISNUMBER(SEARCH(LOWER(AF$1),LOWER(VLOOKUP($A85,'Formulärsvar 1'!$A:$AB,8,FALSE)))),AF$1,"")</f>
        <v/>
      </c>
      <c r="AG85" s="10" t="str">
        <f>IF(ISNUMBER(SEARCH(LOWER(AG$1),LOWER(VLOOKUP($A85,'Formulärsvar 1'!$A:$AB,8,FALSE)))),AG$1,"")</f>
        <v/>
      </c>
      <c r="AH85" s="10" t="str">
        <f>IF(ISNUMBER(SEARCH(LOWER(AH$1),LOWER(VLOOKUP($A85,'Formulärsvar 1'!$A:$AB,8,FALSE)))),AH$1,"")</f>
        <v/>
      </c>
      <c r="AI85" s="10" t="str">
        <f>IF(ISNUMBER(SEARCH(LOWER(AI$1),LOWER(VLOOKUP($A85,'Formulärsvar 1'!$A:$AB,8,FALSE)))),AI$1,"")</f>
        <v>Python</v>
      </c>
      <c r="AJ85" s="10" t="s">
        <v>874</v>
      </c>
      <c r="AK85" s="10" t="str">
        <f>IF(ISNUMBER(SEARCH(LOWER(AK$1),LOWER(VLOOKUP($A85,'Formulärsvar 1'!$A:$AB,8,FALSE)))),AK$1,"")</f>
        <v/>
      </c>
      <c r="AL85" s="10" t="str">
        <f>IF(ISNUMBER(SEARCH(LOWER(AL$1),LOWER(VLOOKUP($A85,'Formulärsvar 1'!$A:$AB,8,FALSE)))),AL$1,"")</f>
        <v/>
      </c>
      <c r="AM85" s="10" t="str">
        <f>IF(ISNUMBER(SEARCH(LOWER(AM$1),LOWER(VLOOKUP($A85,'Formulärsvar 1'!$A:$AB,8,FALSE)))),AM$1,"")</f>
        <v/>
      </c>
      <c r="AN85" s="10" t="str">
        <f>IF(ISNUMBER(SEARCH(LOWER(AN$1),LOWER(VLOOKUP($A85,'Formulärsvar 1'!$A:$AB,8,FALSE)))),AN$1,"")</f>
        <v/>
      </c>
      <c r="AO85" s="10" t="str">
        <f>IF(ISNUMBER(SEARCH(LOWER(AO$1),LOWER(VLOOKUP($A85,'Formulärsvar 1'!$A:$AB,8,FALSE)))),AO$1,"")</f>
        <v>SQL</v>
      </c>
      <c r="AP85" s="10" t="str">
        <f>IF(ISNUMBER(SEARCH(LOWER(AP$1),LOWER(VLOOKUP($A85,'Formulärsvar 1'!$A:$AB,8,FALSE)))),AP$1,"")</f>
        <v/>
      </c>
      <c r="AQ85" s="10" t="str">
        <f>IF(ISNUMBER(SEARCH(LOWER(AQ$1),LOWER(VLOOKUP($A85,'Formulärsvar 1'!$A:$AB,8,FALSE)))),AQ$1,"")</f>
        <v/>
      </c>
      <c r="AR85" s="10" t="str">
        <f>IF(ISNUMBER(SEARCH(LOWER(AR$1),LOWER(VLOOKUP($A85,'Formulärsvar 1'!$A:$AB,8,FALSE)))),AR$1,"")</f>
        <v/>
      </c>
      <c r="AS85" s="10" t="str">
        <f>IF(ISNUMBER(SEARCH(LOWER(AS$1),LOWER(VLOOKUP($A85,'Formulärsvar 1'!$A:$AB,8,FALSE)))),AS$1,"")</f>
        <v/>
      </c>
      <c r="AT85" s="10" t="str">
        <f>IF(ISNUMBER(SEARCH(LOWER(AT$1),LOWER(VLOOKUP($A85,'Formulärsvar 1'!$A:$AB,8,FALSE)))),AT$1,"")</f>
        <v/>
      </c>
      <c r="AU85" s="10"/>
      <c r="AV85" s="10"/>
      <c r="AW85" s="10"/>
    </row>
    <row r="86" spans="1:49" x14ac:dyDescent="0.25">
      <c r="A86">
        <v>85</v>
      </c>
      <c r="B86" s="10" t="str">
        <f>IF(ISNUMBER(SEARCH(LOWER(B$1),LOWER(VLOOKUP($A86,'Formulärsvar 1'!$A:$AB,8,FALSE)))),B$1,"")</f>
        <v/>
      </c>
      <c r="C86" s="10" t="str">
        <f>IF(ISNUMBER(SEARCH(LOWER(C$1),LOWER(VLOOKUP($A86,'Formulärsvar 1'!$A:$AB,8,FALSE)))),C$1,"")</f>
        <v/>
      </c>
      <c r="D86" s="10" t="str">
        <f>IF(ISNUMBER(SEARCH(LOWER(D$1),LOWER(VLOOKUP($A86,'Formulärsvar 1'!$A:$AB,8,FALSE)))),D$1,"")</f>
        <v/>
      </c>
      <c r="E86" s="10" t="str">
        <f>IF(ISNUMBER(SEARCH(LOWER(E$1),LOWER(VLOOKUP($A86,'Formulärsvar 1'!$A:$AB,8,FALSE)))),E$1,"")</f>
        <v/>
      </c>
      <c r="F86" s="10" t="str">
        <f>IF(ISNUMBER(SEARCH(LOWER(F$1),LOWER(VLOOKUP($A86,'Formulärsvar 1'!$A:$AB,8,FALSE)))),F$1,"")</f>
        <v/>
      </c>
      <c r="G86" s="10" t="str">
        <f>IF(ISNUMBER(SEARCH(LOWER(G$1),LOWER(VLOOKUP($A86,'Formulärsvar 1'!$A:$AB,8,FALSE)))),G$1,"")</f>
        <v/>
      </c>
      <c r="H86" s="10" t="s">
        <v>874</v>
      </c>
      <c r="I86" s="10" t="str">
        <f>IF(ISNUMBER(SEARCH(LOWER(I$1),LOWER(VLOOKUP($A86,'Formulärsvar 1'!$A:$AB,8,FALSE)))),I$1,"")</f>
        <v/>
      </c>
      <c r="J86" s="10" t="str">
        <f>IF(ISNUMBER(SEARCH(LOWER(J$1),LOWER(VLOOKUP($A86,'Formulärsvar 1'!$A:$AB,8,FALSE)))),J$1,"")</f>
        <v/>
      </c>
      <c r="K86" s="10" t="str">
        <f>IF(ISNUMBER(SEARCH(LOWER(K$1),LOWER(VLOOKUP($A86,'Formulärsvar 1'!$A:$AB,8,FALSE)))),K$1,"")</f>
        <v/>
      </c>
      <c r="L86" s="10" t="str">
        <f>IF(ISNUMBER(SEARCH(LOWER(L$1),LOWER(VLOOKUP($A86,'Formulärsvar 1'!$A:$AB,8,FALSE)))),L$1,"")</f>
        <v/>
      </c>
      <c r="M86" s="10" t="str">
        <f>IF(ISNUMBER(SEARCH(LOWER(M$1),LOWER(VLOOKUP($A86,'Formulärsvar 1'!$A:$AB,8,FALSE)))),M$1,"")</f>
        <v/>
      </c>
      <c r="N86" s="10" t="str">
        <f>IF(ISNUMBER(SEARCH(LOWER(N$1),LOWER(VLOOKUP($A86,'Formulärsvar 1'!$A:$AB,8,FALSE)))),N$1,"")</f>
        <v/>
      </c>
      <c r="O86" s="10" t="str">
        <f>IF(ISNUMBER(SEARCH(LOWER(O$1),LOWER(VLOOKUP($A86,'Formulärsvar 1'!$A:$AB,8,FALSE)))),O$1,"")</f>
        <v/>
      </c>
      <c r="P86" s="10" t="str">
        <f>IF(ISNUMBER(SEARCH(LOWER(P$1),LOWER(VLOOKUP($A86,'Formulärsvar 1'!$A:$AB,8,FALSE)))),P$1,"")</f>
        <v/>
      </c>
      <c r="Q86" s="10" t="str">
        <f>IF(ISNUMBER(SEARCH(LOWER(Q$1),LOWER(VLOOKUP($A86,'Formulärsvar 1'!$A:$AB,8,FALSE)))),Q$1,"")</f>
        <v/>
      </c>
      <c r="R86" s="10" t="str">
        <f>IF(ISNUMBER(SEARCH(LOWER(R$1),LOWER(VLOOKUP($A86,'Formulärsvar 1'!$A:$AB,8,FALSE)))),R$1,"")</f>
        <v/>
      </c>
      <c r="S86" s="10" t="str">
        <f>IF(ISNUMBER(SEARCH(LOWER(S$1),LOWER(VLOOKUP($A86,'Formulärsvar 1'!$A:$AB,8,FALSE)))),S$1,"")</f>
        <v/>
      </c>
      <c r="T86" s="10" t="str">
        <f>IF(ISNUMBER(SEARCH(LOWER(T$1),LOWER(VLOOKUP($A86,'Formulärsvar 1'!$A:$AB,8,FALSE)))),T$1,"")</f>
        <v/>
      </c>
      <c r="U86" s="10" t="str">
        <f>IF(ISNUMBER(SEARCH(LOWER(U$1),LOWER(VLOOKUP($A86,'Formulärsvar 1'!$A:$AB,8,FALSE)))),U$1,"")</f>
        <v/>
      </c>
      <c r="V86" s="10" t="str">
        <f>IF(ISNUMBER(SEARCH(LOWER(V$1),LOWER(VLOOKUP($A86,'Formulärsvar 1'!$A:$AB,8,FALSE)))),V$1,"")</f>
        <v/>
      </c>
      <c r="W86" s="10" t="s">
        <v>160</v>
      </c>
      <c r="X86" s="10" t="str">
        <f>IF(ISNUMBER(SEARCH(LOWER(X$1),LOWER(VLOOKUP($A86,'Formulärsvar 1'!$A:$AB,8,FALSE)))),X$1,"")</f>
        <v/>
      </c>
      <c r="Y86" s="10" t="str">
        <f>IF(ISNUMBER(SEARCH(LOWER(Y$1),LOWER(VLOOKUP($A86,'Formulärsvar 1'!$A:$AB,8,FALSE)))),Y$1,"")</f>
        <v/>
      </c>
      <c r="Z86" s="10" t="str">
        <f>IF(ISNUMBER(SEARCH(LOWER(Z$1),LOWER(VLOOKUP($A86,'Formulärsvar 1'!$A:$AB,8,FALSE)))),Z$1,"")</f>
        <v/>
      </c>
      <c r="AA86" s="10" t="str">
        <f>IF(ISNUMBER(SEARCH(LOWER(AA$1),LOWER(VLOOKUP($A86,'Formulärsvar 1'!$A:$AB,8,FALSE)))),AA$1,"")</f>
        <v/>
      </c>
      <c r="AB86" s="10" t="str">
        <f>IF(ISNUMBER(SEARCH(LOWER(AB$1),LOWER(VLOOKUP($A86,'Formulärsvar 1'!$A:$AB,8,FALSE)))),AB$1,"")</f>
        <v/>
      </c>
      <c r="AC86" s="10" t="str">
        <f>IF(ISNUMBER(SEARCH(LOWER(AC$1),LOWER(VLOOKUP($A86,'Formulärsvar 1'!$A:$AB,8,FALSE)))),AC$1,"")</f>
        <v/>
      </c>
      <c r="AD86" s="10" t="str">
        <f>IF(ISNUMBER(SEARCH(LOWER(AD$1),LOWER(VLOOKUP($A86,'Formulärsvar 1'!$A:$AB,8,FALSE)))),AD$1,"")</f>
        <v/>
      </c>
      <c r="AE86" s="10" t="str">
        <f>IF(ISNUMBER(SEARCH(LOWER(AE$1),LOWER(VLOOKUP($A86,'Formulärsvar 1'!$A:$AB,8,FALSE)))),AE$1,"")</f>
        <v/>
      </c>
      <c r="AF86" s="10" t="str">
        <f>IF(ISNUMBER(SEARCH(LOWER(AF$1),LOWER(VLOOKUP($A86,'Formulärsvar 1'!$A:$AB,8,FALSE)))),AF$1,"")</f>
        <v/>
      </c>
      <c r="AG86" s="10" t="str">
        <f>IF(ISNUMBER(SEARCH(LOWER(AG$1),LOWER(VLOOKUP($A86,'Formulärsvar 1'!$A:$AB,8,FALSE)))),AG$1,"")</f>
        <v/>
      </c>
      <c r="AH86" s="10" t="str">
        <f>IF(ISNUMBER(SEARCH(LOWER(AH$1),LOWER(VLOOKUP($A86,'Formulärsvar 1'!$A:$AB,8,FALSE)))),AH$1,"")</f>
        <v/>
      </c>
      <c r="AI86" s="10" t="str">
        <f>IF(ISNUMBER(SEARCH(LOWER(AI$1),LOWER(VLOOKUP($A86,'Formulärsvar 1'!$A:$AB,8,FALSE)))),AI$1,"")</f>
        <v>Python</v>
      </c>
      <c r="AJ86" s="10" t="s">
        <v>874</v>
      </c>
      <c r="AK86" s="10" t="str">
        <f>IF(ISNUMBER(SEARCH(LOWER(AK$1),LOWER(VLOOKUP($A86,'Formulärsvar 1'!$A:$AB,8,FALSE)))),AK$1,"")</f>
        <v/>
      </c>
      <c r="AL86" s="10" t="str">
        <f>IF(ISNUMBER(SEARCH(LOWER(AL$1),LOWER(VLOOKUP($A86,'Formulärsvar 1'!$A:$AB,8,FALSE)))),AL$1,"")</f>
        <v/>
      </c>
      <c r="AM86" s="10" t="str">
        <f>IF(ISNUMBER(SEARCH(LOWER(AM$1),LOWER(VLOOKUP($A86,'Formulärsvar 1'!$A:$AB,8,FALSE)))),AM$1,"")</f>
        <v/>
      </c>
      <c r="AN86" s="10" t="str">
        <f>IF(ISNUMBER(SEARCH(LOWER(AN$1),LOWER(VLOOKUP($A86,'Formulärsvar 1'!$A:$AB,8,FALSE)))),AN$1,"")</f>
        <v/>
      </c>
      <c r="AO86" s="10" t="str">
        <f>IF(ISNUMBER(SEARCH(LOWER(AO$1),LOWER(VLOOKUP($A86,'Formulärsvar 1'!$A:$AB,8,FALSE)))),AO$1,"")</f>
        <v>SQL</v>
      </c>
      <c r="AP86" s="10" t="str">
        <f>IF(ISNUMBER(SEARCH(LOWER(AP$1),LOWER(VLOOKUP($A86,'Formulärsvar 1'!$A:$AB,8,FALSE)))),AP$1,"")</f>
        <v/>
      </c>
      <c r="AQ86" s="10" t="str">
        <f>IF(ISNUMBER(SEARCH(LOWER(AQ$1),LOWER(VLOOKUP($A86,'Formulärsvar 1'!$A:$AB,8,FALSE)))),AQ$1,"")</f>
        <v/>
      </c>
      <c r="AR86" s="10" t="str">
        <f>IF(ISNUMBER(SEARCH(LOWER(AR$1),LOWER(VLOOKUP($A86,'Formulärsvar 1'!$A:$AB,8,FALSE)))),AR$1,"")</f>
        <v/>
      </c>
      <c r="AS86" s="10" t="str">
        <f>IF(ISNUMBER(SEARCH(LOWER(AS$1),LOWER(VLOOKUP($A86,'Formulärsvar 1'!$A:$AB,8,FALSE)))),AS$1,"")</f>
        <v/>
      </c>
      <c r="AT86" s="10" t="str">
        <f>IF(ISNUMBER(SEARCH(LOWER(AT$1),LOWER(VLOOKUP($A86,'Formulärsvar 1'!$A:$AB,8,FALSE)))),AT$1,"")</f>
        <v/>
      </c>
      <c r="AU86" s="10"/>
      <c r="AV86" s="10"/>
      <c r="AW86" s="10"/>
    </row>
    <row r="87" spans="1:49" x14ac:dyDescent="0.25">
      <c r="A87">
        <v>86</v>
      </c>
      <c r="B87" s="10" t="str">
        <f>IF(ISNUMBER(SEARCH(LOWER(B$1),LOWER(VLOOKUP($A87,'Formulärsvar 1'!$A:$AB,8,FALSE)))),B$1,"")</f>
        <v/>
      </c>
      <c r="C87" s="10" t="str">
        <f>IF(ISNUMBER(SEARCH(LOWER(C$1),LOWER(VLOOKUP($A87,'Formulärsvar 1'!$A:$AB,8,FALSE)))),C$1,"")</f>
        <v/>
      </c>
      <c r="D87" s="10" t="str">
        <f>IF(ISNUMBER(SEARCH(LOWER(D$1),LOWER(VLOOKUP($A87,'Formulärsvar 1'!$A:$AB,8,FALSE)))),D$1,"")</f>
        <v/>
      </c>
      <c r="E87" s="10" t="str">
        <f>IF(ISNUMBER(SEARCH(LOWER(E$1),LOWER(VLOOKUP($A87,'Formulärsvar 1'!$A:$AB,8,FALSE)))),E$1,"")</f>
        <v/>
      </c>
      <c r="F87" s="10" t="str">
        <f>IF(ISNUMBER(SEARCH(LOWER(F$1),LOWER(VLOOKUP($A87,'Formulärsvar 1'!$A:$AB,8,FALSE)))),F$1,"")</f>
        <v/>
      </c>
      <c r="G87" s="10" t="str">
        <f>IF(ISNUMBER(SEARCH(LOWER(G$1),LOWER(VLOOKUP($A87,'Formulärsvar 1'!$A:$AB,8,FALSE)))),G$1,"")</f>
        <v/>
      </c>
      <c r="H87" s="10" t="s">
        <v>29</v>
      </c>
      <c r="I87" s="10" t="str">
        <f>IF(ISNUMBER(SEARCH(LOWER(I$1),LOWER(VLOOKUP($A87,'Formulärsvar 1'!$A:$AB,8,FALSE)))),I$1,"")</f>
        <v/>
      </c>
      <c r="J87" s="10" t="str">
        <f>IF(ISNUMBER(SEARCH(LOWER(J$1),LOWER(VLOOKUP($A87,'Formulärsvar 1'!$A:$AB,8,FALSE)))),J$1,"")</f>
        <v/>
      </c>
      <c r="K87" s="10" t="str">
        <f>IF(ISNUMBER(SEARCH(LOWER(K$1),LOWER(VLOOKUP($A87,'Formulärsvar 1'!$A:$AB,8,FALSE)))),K$1,"")</f>
        <v/>
      </c>
      <c r="L87" s="10" t="str">
        <f>IF(ISNUMBER(SEARCH(LOWER(L$1),LOWER(VLOOKUP($A87,'Formulärsvar 1'!$A:$AB,8,FALSE)))),L$1,"")</f>
        <v/>
      </c>
      <c r="M87" s="10" t="str">
        <f>IF(ISNUMBER(SEARCH(LOWER(M$1),LOWER(VLOOKUP($A87,'Formulärsvar 1'!$A:$AB,8,FALSE)))),M$1,"")</f>
        <v/>
      </c>
      <c r="N87" s="10" t="str">
        <f>IF(ISNUMBER(SEARCH(LOWER(N$1),LOWER(VLOOKUP($A87,'Formulärsvar 1'!$A:$AB,8,FALSE)))),N$1,"")</f>
        <v/>
      </c>
      <c r="O87" s="10" t="str">
        <f>IF(ISNUMBER(SEARCH(LOWER(O$1),LOWER(VLOOKUP($A87,'Formulärsvar 1'!$A:$AB,8,FALSE)))),O$1,"")</f>
        <v/>
      </c>
      <c r="P87" s="10" t="str">
        <f>IF(ISNUMBER(SEARCH(LOWER(P$1),LOWER(VLOOKUP($A87,'Formulärsvar 1'!$A:$AB,8,FALSE)))),P$1,"")</f>
        <v/>
      </c>
      <c r="Q87" s="10" t="str">
        <f>IF(ISNUMBER(SEARCH(LOWER(Q$1),LOWER(VLOOKUP($A87,'Formulärsvar 1'!$A:$AB,8,FALSE)))),Q$1,"")</f>
        <v/>
      </c>
      <c r="R87" s="10" t="str">
        <f>IF(ISNUMBER(SEARCH(LOWER(R$1),LOWER(VLOOKUP($A87,'Formulärsvar 1'!$A:$AB,8,FALSE)))),R$1,"")</f>
        <v/>
      </c>
      <c r="S87" s="10" t="str">
        <f>IF(ISNUMBER(SEARCH(LOWER(S$1),LOWER(VLOOKUP($A87,'Formulärsvar 1'!$A:$AB,8,FALSE)))),S$1,"")</f>
        <v>GO</v>
      </c>
      <c r="T87" s="10" t="str">
        <f>IF(ISNUMBER(SEARCH(LOWER(T$1),LOWER(VLOOKUP($A87,'Formulärsvar 1'!$A:$AB,8,FALSE)))),T$1,"")</f>
        <v/>
      </c>
      <c r="U87" s="10" t="str">
        <f>IF(ISNUMBER(SEARCH(LOWER(U$1),LOWER(VLOOKUP($A87,'Formulärsvar 1'!$A:$AB,8,FALSE)))),U$1,"")</f>
        <v/>
      </c>
      <c r="V87" s="10" t="str">
        <f>IF(ISNUMBER(SEARCH(LOWER(V$1),LOWER(VLOOKUP($A87,'Formulärsvar 1'!$A:$AB,8,FALSE)))),V$1,"")</f>
        <v/>
      </c>
      <c r="W87" s="10" t="s">
        <v>874</v>
      </c>
      <c r="X87" s="10" t="str">
        <f>IF(ISNUMBER(SEARCH(LOWER(X$1),LOWER(VLOOKUP($A87,'Formulärsvar 1'!$A:$AB,8,FALSE)))),X$1,"")</f>
        <v/>
      </c>
      <c r="Y87" s="10" t="str">
        <f>IF(ISNUMBER(SEARCH(LOWER(Y$1),LOWER(VLOOKUP($A87,'Formulärsvar 1'!$A:$AB,8,FALSE)))),Y$1,"")</f>
        <v/>
      </c>
      <c r="Z87" s="10" t="str">
        <f>IF(ISNUMBER(SEARCH(LOWER(Z$1),LOWER(VLOOKUP($A87,'Formulärsvar 1'!$A:$AB,8,FALSE)))),Z$1,"")</f>
        <v/>
      </c>
      <c r="AA87" s="10" t="str">
        <f>IF(ISNUMBER(SEARCH(LOWER(AA$1),LOWER(VLOOKUP($A87,'Formulärsvar 1'!$A:$AB,8,FALSE)))),AA$1,"")</f>
        <v/>
      </c>
      <c r="AB87" s="10" t="str">
        <f>IF(ISNUMBER(SEARCH(LOWER(AB$1),LOWER(VLOOKUP($A87,'Formulärsvar 1'!$A:$AB,8,FALSE)))),AB$1,"")</f>
        <v/>
      </c>
      <c r="AC87" s="10" t="str">
        <f>IF(ISNUMBER(SEARCH(LOWER(AC$1),LOWER(VLOOKUP($A87,'Formulärsvar 1'!$A:$AB,8,FALSE)))),AC$1,"")</f>
        <v/>
      </c>
      <c r="AD87" s="10" t="str">
        <f>IF(ISNUMBER(SEARCH(LOWER(AD$1),LOWER(VLOOKUP($A87,'Formulärsvar 1'!$A:$AB,8,FALSE)))),AD$1,"")</f>
        <v/>
      </c>
      <c r="AE87" s="10" t="str">
        <f>IF(ISNUMBER(SEARCH(LOWER(AE$1),LOWER(VLOOKUP($A87,'Formulärsvar 1'!$A:$AB,8,FALSE)))),AE$1,"")</f>
        <v/>
      </c>
      <c r="AF87" s="10" t="str">
        <f>IF(ISNUMBER(SEARCH(LOWER(AF$1),LOWER(VLOOKUP($A87,'Formulärsvar 1'!$A:$AB,8,FALSE)))),AF$1,"")</f>
        <v/>
      </c>
      <c r="AG87" s="10" t="str">
        <f>IF(ISNUMBER(SEARCH(LOWER(AG$1),LOWER(VLOOKUP($A87,'Formulärsvar 1'!$A:$AB,8,FALSE)))),AG$1,"")</f>
        <v/>
      </c>
      <c r="AH87" s="10" t="str">
        <f>IF(ISNUMBER(SEARCH(LOWER(AH$1),LOWER(VLOOKUP($A87,'Formulärsvar 1'!$A:$AB,8,FALSE)))),AH$1,"")</f>
        <v/>
      </c>
      <c r="AI87" s="10" t="str">
        <f>IF(ISNUMBER(SEARCH(LOWER(AI$1),LOWER(VLOOKUP($A87,'Formulärsvar 1'!$A:$AB,8,FALSE)))),AI$1,"")</f>
        <v>Python</v>
      </c>
      <c r="AJ87" s="10" t="s">
        <v>874</v>
      </c>
      <c r="AK87" s="10" t="str">
        <f>IF(ISNUMBER(SEARCH(LOWER(AK$1),LOWER(VLOOKUP($A87,'Formulärsvar 1'!$A:$AB,8,FALSE)))),AK$1,"")</f>
        <v/>
      </c>
      <c r="AL87" s="10" t="str">
        <f>IF(ISNUMBER(SEARCH(LOWER(AL$1),LOWER(VLOOKUP($A87,'Formulärsvar 1'!$A:$AB,8,FALSE)))),AL$1,"")</f>
        <v>Rust</v>
      </c>
      <c r="AM87" s="10" t="str">
        <f>IF(ISNUMBER(SEARCH(LOWER(AM$1),LOWER(VLOOKUP($A87,'Formulärsvar 1'!$A:$AB,8,FALSE)))),AM$1,"")</f>
        <v/>
      </c>
      <c r="AN87" s="10" t="str">
        <f>IF(ISNUMBER(SEARCH(LOWER(AN$1),LOWER(VLOOKUP($A87,'Formulärsvar 1'!$A:$AB,8,FALSE)))),AN$1,"")</f>
        <v/>
      </c>
      <c r="AO87" s="10" t="str">
        <f>IF(ISNUMBER(SEARCH(LOWER(AO$1),LOWER(VLOOKUP($A87,'Formulärsvar 1'!$A:$AB,8,FALSE)))),AO$1,"")</f>
        <v/>
      </c>
      <c r="AP87" s="10" t="str">
        <f>IF(ISNUMBER(SEARCH(LOWER(AP$1),LOWER(VLOOKUP($A87,'Formulärsvar 1'!$A:$AB,8,FALSE)))),AP$1,"")</f>
        <v/>
      </c>
      <c r="AQ87" s="10" t="str">
        <f>IF(ISNUMBER(SEARCH(LOWER(AQ$1),LOWER(VLOOKUP($A87,'Formulärsvar 1'!$A:$AB,8,FALSE)))),AQ$1,"")</f>
        <v/>
      </c>
      <c r="AR87" s="10" t="str">
        <f>IF(ISNUMBER(SEARCH(LOWER(AR$1),LOWER(VLOOKUP($A87,'Formulärsvar 1'!$A:$AB,8,FALSE)))),AR$1,"")</f>
        <v/>
      </c>
      <c r="AS87" s="10" t="str">
        <f>IF(ISNUMBER(SEARCH(LOWER(AS$1),LOWER(VLOOKUP($A87,'Formulärsvar 1'!$A:$AB,8,FALSE)))),AS$1,"")</f>
        <v/>
      </c>
      <c r="AT87" s="10" t="str">
        <f>IF(ISNUMBER(SEARCH(LOWER(AT$1),LOWER(VLOOKUP($A87,'Formulärsvar 1'!$A:$AB,8,FALSE)))),AT$1,"")</f>
        <v/>
      </c>
      <c r="AU87" s="10"/>
      <c r="AV87" s="10"/>
      <c r="AW87" s="10"/>
    </row>
    <row r="88" spans="1:49" x14ac:dyDescent="0.25">
      <c r="A88">
        <v>87</v>
      </c>
      <c r="B88" s="10" t="str">
        <f>IF(ISNUMBER(SEARCH(LOWER(B$1),LOWER(VLOOKUP($A88,'Formulärsvar 1'!$A:$AB,8,FALSE)))),B$1,"")</f>
        <v/>
      </c>
      <c r="C88" s="10" t="str">
        <f>IF(ISNUMBER(SEARCH(LOWER(C$1),LOWER(VLOOKUP($A88,'Formulärsvar 1'!$A:$AB,8,FALSE)))),C$1,"")</f>
        <v/>
      </c>
      <c r="D88" s="10" t="str">
        <f>IF(ISNUMBER(SEARCH(LOWER(D$1),LOWER(VLOOKUP($A88,'Formulärsvar 1'!$A:$AB,8,FALSE)))),D$1,"")</f>
        <v/>
      </c>
      <c r="E88" s="10" t="str">
        <f>IF(ISNUMBER(SEARCH(LOWER(E$1),LOWER(VLOOKUP($A88,'Formulärsvar 1'!$A:$AB,8,FALSE)))),E$1,"")</f>
        <v/>
      </c>
      <c r="F88" s="10" t="str">
        <f>IF(ISNUMBER(SEARCH(LOWER(F$1),LOWER(VLOOKUP($A88,'Formulärsvar 1'!$A:$AB,8,FALSE)))),F$1,"")</f>
        <v/>
      </c>
      <c r="G88" s="10" t="str">
        <f>IF(ISNUMBER(SEARCH(LOWER(G$1),LOWER(VLOOKUP($A88,'Formulärsvar 1'!$A:$AB,8,FALSE)))),G$1,"")</f>
        <v/>
      </c>
      <c r="H88" s="10" t="s">
        <v>874</v>
      </c>
      <c r="I88" s="10" t="str">
        <f>IF(ISNUMBER(SEARCH(LOWER(I$1),LOWER(VLOOKUP($A88,'Formulärsvar 1'!$A:$AB,8,FALSE)))),I$1,"")</f>
        <v/>
      </c>
      <c r="J88" s="10" t="str">
        <f>IF(ISNUMBER(SEARCH(LOWER(J$1),LOWER(VLOOKUP($A88,'Formulärsvar 1'!$A:$AB,8,FALSE)))),J$1,"")</f>
        <v/>
      </c>
      <c r="K88" s="10" t="str">
        <f>IF(ISNUMBER(SEARCH(LOWER(K$1),LOWER(VLOOKUP($A88,'Formulärsvar 1'!$A:$AB,8,FALSE)))),K$1,"")</f>
        <v/>
      </c>
      <c r="L88" s="10" t="str">
        <f>IF(ISNUMBER(SEARCH(LOWER(L$1),LOWER(VLOOKUP($A88,'Formulärsvar 1'!$A:$AB,8,FALSE)))),L$1,"")</f>
        <v/>
      </c>
      <c r="M88" s="10" t="str">
        <f>IF(ISNUMBER(SEARCH(LOWER(M$1),LOWER(VLOOKUP($A88,'Formulärsvar 1'!$A:$AB,8,FALSE)))),M$1,"")</f>
        <v/>
      </c>
      <c r="N88" s="10" t="str">
        <f>IF(ISNUMBER(SEARCH(LOWER(N$1),LOWER(VLOOKUP($A88,'Formulärsvar 1'!$A:$AB,8,FALSE)))),N$1,"")</f>
        <v/>
      </c>
      <c r="O88" s="10" t="str">
        <f>IF(ISNUMBER(SEARCH(LOWER(O$1),LOWER(VLOOKUP($A88,'Formulärsvar 1'!$A:$AB,8,FALSE)))),O$1,"")</f>
        <v/>
      </c>
      <c r="P88" s="10" t="str">
        <f>IF(ISNUMBER(SEARCH(LOWER(P$1),LOWER(VLOOKUP($A88,'Formulärsvar 1'!$A:$AB,8,FALSE)))),P$1,"")</f>
        <v/>
      </c>
      <c r="Q88" s="10" t="str">
        <f>IF(ISNUMBER(SEARCH(LOWER(Q$1),LOWER(VLOOKUP($A88,'Formulärsvar 1'!$A:$AB,8,FALSE)))),Q$1,"")</f>
        <v/>
      </c>
      <c r="R88" s="10" t="str">
        <f>IF(ISNUMBER(SEARCH(LOWER(R$1),LOWER(VLOOKUP($A88,'Formulärsvar 1'!$A:$AB,8,FALSE)))),R$1,"")</f>
        <v/>
      </c>
      <c r="S88" s="10" t="str">
        <f>IF(ISNUMBER(SEARCH(LOWER(S$1),LOWER(VLOOKUP($A88,'Formulärsvar 1'!$A:$AB,8,FALSE)))),S$1,"")</f>
        <v/>
      </c>
      <c r="T88" s="10" t="str">
        <f>IF(ISNUMBER(SEARCH(LOWER(T$1),LOWER(VLOOKUP($A88,'Formulärsvar 1'!$A:$AB,8,FALSE)))),T$1,"")</f>
        <v/>
      </c>
      <c r="U88" s="10" t="str">
        <f>IF(ISNUMBER(SEARCH(LOWER(U$1),LOWER(VLOOKUP($A88,'Formulärsvar 1'!$A:$AB,8,FALSE)))),U$1,"")</f>
        <v/>
      </c>
      <c r="V88" s="10" t="str">
        <f>IF(ISNUMBER(SEARCH(LOWER(V$1),LOWER(VLOOKUP($A88,'Formulärsvar 1'!$A:$AB,8,FALSE)))),V$1,"")</f>
        <v/>
      </c>
      <c r="W88" s="10" t="s">
        <v>874</v>
      </c>
      <c r="X88" s="10" t="str">
        <f>IF(ISNUMBER(SEARCH(LOWER(X$1),LOWER(VLOOKUP($A88,'Formulärsvar 1'!$A:$AB,8,FALSE)))),X$1,"")</f>
        <v>JavaScript</v>
      </c>
      <c r="Y88" s="10" t="str">
        <f>IF(ISNUMBER(SEARCH(LOWER(Y$1),LOWER(VLOOKUP($A88,'Formulärsvar 1'!$A:$AB,8,FALSE)))),Y$1,"")</f>
        <v/>
      </c>
      <c r="Z88" s="10" t="str">
        <f>IF(ISNUMBER(SEARCH(LOWER(Z$1),LOWER(VLOOKUP($A88,'Formulärsvar 1'!$A:$AB,8,FALSE)))),Z$1,"")</f>
        <v/>
      </c>
      <c r="AA88" s="10" t="str">
        <f>IF(ISNUMBER(SEARCH(LOWER(AA$1),LOWER(VLOOKUP($A88,'Formulärsvar 1'!$A:$AB,8,FALSE)))),AA$1,"")</f>
        <v/>
      </c>
      <c r="AB88" s="10" t="str">
        <f>IF(ISNUMBER(SEARCH(LOWER(AB$1),LOWER(VLOOKUP($A88,'Formulärsvar 1'!$A:$AB,8,FALSE)))),AB$1,"")</f>
        <v/>
      </c>
      <c r="AC88" s="10" t="str">
        <f>IF(ISNUMBER(SEARCH(LOWER(AC$1),LOWER(VLOOKUP($A88,'Formulärsvar 1'!$A:$AB,8,FALSE)))),AC$1,"")</f>
        <v/>
      </c>
      <c r="AD88" s="10" t="str">
        <f>IF(ISNUMBER(SEARCH(LOWER(AD$1),LOWER(VLOOKUP($A88,'Formulärsvar 1'!$A:$AB,8,FALSE)))),AD$1,"")</f>
        <v/>
      </c>
      <c r="AE88" s="10" t="str">
        <f>IF(ISNUMBER(SEARCH(LOWER(AE$1),LOWER(VLOOKUP($A88,'Formulärsvar 1'!$A:$AB,8,FALSE)))),AE$1,"")</f>
        <v/>
      </c>
      <c r="AF88" s="10" t="str">
        <f>IF(ISNUMBER(SEARCH(LOWER(AF$1),LOWER(VLOOKUP($A88,'Formulärsvar 1'!$A:$AB,8,FALSE)))),AF$1,"")</f>
        <v/>
      </c>
      <c r="AG88" s="10" t="str">
        <f>IF(ISNUMBER(SEARCH(LOWER(AG$1),LOWER(VLOOKUP($A88,'Formulärsvar 1'!$A:$AB,8,FALSE)))),AG$1,"")</f>
        <v/>
      </c>
      <c r="AH88" s="10" t="str">
        <f>IF(ISNUMBER(SEARCH(LOWER(AH$1),LOWER(VLOOKUP($A88,'Formulärsvar 1'!$A:$AB,8,FALSE)))),AH$1,"")</f>
        <v/>
      </c>
      <c r="AI88" s="10" t="str">
        <f>IF(ISNUMBER(SEARCH(LOWER(AI$1),LOWER(VLOOKUP($A88,'Formulärsvar 1'!$A:$AB,8,FALSE)))),AI$1,"")</f>
        <v/>
      </c>
      <c r="AJ88" s="10" t="s">
        <v>874</v>
      </c>
      <c r="AK88" s="10" t="str">
        <f>IF(ISNUMBER(SEARCH(LOWER(AK$1),LOWER(VLOOKUP($A88,'Formulärsvar 1'!$A:$AB,8,FALSE)))),AK$1,"")</f>
        <v/>
      </c>
      <c r="AL88" s="10" t="str">
        <f>IF(ISNUMBER(SEARCH(LOWER(AL$1),LOWER(VLOOKUP($A88,'Formulärsvar 1'!$A:$AB,8,FALSE)))),AL$1,"")</f>
        <v/>
      </c>
      <c r="AM88" s="10" t="str">
        <f>IF(ISNUMBER(SEARCH(LOWER(AM$1),LOWER(VLOOKUP($A88,'Formulärsvar 1'!$A:$AB,8,FALSE)))),AM$1,"")</f>
        <v/>
      </c>
      <c r="AN88" s="10" t="str">
        <f>IF(ISNUMBER(SEARCH(LOWER(AN$1),LOWER(VLOOKUP($A88,'Formulärsvar 1'!$A:$AB,8,FALSE)))),AN$1,"")</f>
        <v/>
      </c>
      <c r="AO88" s="10" t="str">
        <f>IF(ISNUMBER(SEARCH(LOWER(AO$1),LOWER(VLOOKUP($A88,'Formulärsvar 1'!$A:$AB,8,FALSE)))),AO$1,"")</f>
        <v/>
      </c>
      <c r="AP88" s="10" t="str">
        <f>IF(ISNUMBER(SEARCH(LOWER(AP$1),LOWER(VLOOKUP($A88,'Formulärsvar 1'!$A:$AB,8,FALSE)))),AP$1,"")</f>
        <v/>
      </c>
      <c r="AQ88" s="10" t="str">
        <f>IF(ISNUMBER(SEARCH(LOWER(AQ$1),LOWER(VLOOKUP($A88,'Formulärsvar 1'!$A:$AB,8,FALSE)))),AQ$1,"")</f>
        <v/>
      </c>
      <c r="AR88" s="10" t="str">
        <f>IF(ISNUMBER(SEARCH(LOWER(AR$1),LOWER(VLOOKUP($A88,'Formulärsvar 1'!$A:$AB,8,FALSE)))),AR$1,"")</f>
        <v>Typescript</v>
      </c>
      <c r="AS88" s="10" t="str">
        <f>IF(ISNUMBER(SEARCH(LOWER(AS$1),LOWER(VLOOKUP($A88,'Formulärsvar 1'!$A:$AB,8,FALSE)))),AS$1,"")</f>
        <v/>
      </c>
      <c r="AT88" s="10" t="str">
        <f>IF(ISNUMBER(SEARCH(LOWER(AT$1),LOWER(VLOOKUP($A88,'Formulärsvar 1'!$A:$AB,8,FALSE)))),AT$1,"")</f>
        <v/>
      </c>
      <c r="AU88" s="10"/>
      <c r="AV88" s="10"/>
      <c r="AW88" s="10"/>
    </row>
    <row r="89" spans="1:49" ht="26.4" x14ac:dyDescent="0.25">
      <c r="A89">
        <v>88</v>
      </c>
      <c r="B89" s="10" t="str">
        <f>IF(ISNUMBER(SEARCH(LOWER(B$1),LOWER(VLOOKUP($A89,'Formulärsvar 1'!$A:$AB,8,FALSE)))),B$1,"")</f>
        <v/>
      </c>
      <c r="C89" s="10" t="str">
        <f>IF(ISNUMBER(SEARCH(LOWER(C$1),LOWER(VLOOKUP($A89,'Formulärsvar 1'!$A:$AB,8,FALSE)))),C$1,"")</f>
        <v/>
      </c>
      <c r="D89" s="10" t="str">
        <f>IF(ISNUMBER(SEARCH(LOWER(D$1),LOWER(VLOOKUP($A89,'Formulärsvar 1'!$A:$AB,8,FALSE)))),D$1,"")</f>
        <v/>
      </c>
      <c r="E89" s="10" t="str">
        <f>IF(ISNUMBER(SEARCH(LOWER(E$1),LOWER(VLOOKUP($A89,'Formulärsvar 1'!$A:$AB,8,FALSE)))),E$1,"")</f>
        <v/>
      </c>
      <c r="F89" s="10" t="str">
        <f>IF(ISNUMBER(SEARCH(LOWER(F$1),LOWER(VLOOKUP($A89,'Formulärsvar 1'!$A:$AB,8,FALSE)))),F$1,"")</f>
        <v/>
      </c>
      <c r="G89" s="10" t="str">
        <f>IF(ISNUMBER(SEARCH(LOWER(G$1),LOWER(VLOOKUP($A89,'Formulärsvar 1'!$A:$AB,8,FALSE)))),G$1,"")</f>
        <v/>
      </c>
      <c r="H89" s="10" t="s">
        <v>29</v>
      </c>
      <c r="I89" s="10" t="str">
        <f>IF(ISNUMBER(SEARCH(LOWER(I$1),LOWER(VLOOKUP($A89,'Formulärsvar 1'!$A:$AB,8,FALSE)))),I$1,"")</f>
        <v/>
      </c>
      <c r="J89" s="10" t="str">
        <f>IF(ISNUMBER(SEARCH(LOWER(J$1),LOWER(VLOOKUP($A89,'Formulärsvar 1'!$A:$AB,8,FALSE)))),J$1,"")</f>
        <v/>
      </c>
      <c r="K89" s="10" t="str">
        <f>IF(ISNUMBER(SEARCH(LOWER(K$1),LOWER(VLOOKUP($A89,'Formulärsvar 1'!$A:$AB,8,FALSE)))),K$1,"")</f>
        <v/>
      </c>
      <c r="L89" s="10" t="str">
        <f>IF(ISNUMBER(SEARCH(LOWER(L$1),LOWER(VLOOKUP($A89,'Formulärsvar 1'!$A:$AB,8,FALSE)))),L$1,"")</f>
        <v/>
      </c>
      <c r="M89" s="10" t="str">
        <f>IF(ISNUMBER(SEARCH(LOWER(M$1),LOWER(VLOOKUP($A89,'Formulärsvar 1'!$A:$AB,8,FALSE)))),M$1,"")</f>
        <v/>
      </c>
      <c r="N89" s="10" t="str">
        <f>IF(ISNUMBER(SEARCH(LOWER(N$1),LOWER(VLOOKUP($A89,'Formulärsvar 1'!$A:$AB,8,FALSE)))),N$1,"")</f>
        <v/>
      </c>
      <c r="O89" s="10" t="str">
        <f>IF(ISNUMBER(SEARCH(LOWER(O$1),LOWER(VLOOKUP($A89,'Formulärsvar 1'!$A:$AB,8,FALSE)))),O$1,"")</f>
        <v/>
      </c>
      <c r="P89" s="10" t="str">
        <f>IF(ISNUMBER(SEARCH(LOWER(P$1),LOWER(VLOOKUP($A89,'Formulärsvar 1'!$A:$AB,8,FALSE)))),P$1,"")</f>
        <v/>
      </c>
      <c r="Q89" s="10" t="str">
        <f>IF(ISNUMBER(SEARCH(LOWER(Q$1),LOWER(VLOOKUP($A89,'Formulärsvar 1'!$A:$AB,8,FALSE)))),Q$1,"")</f>
        <v/>
      </c>
      <c r="R89" s="10" t="str">
        <f>IF(ISNUMBER(SEARCH(LOWER(R$1),LOWER(VLOOKUP($A89,'Formulärsvar 1'!$A:$AB,8,FALSE)))),R$1,"")</f>
        <v/>
      </c>
      <c r="S89" s="10" t="str">
        <f>IF(ISNUMBER(SEARCH(LOWER(S$1),LOWER(VLOOKUP($A89,'Formulärsvar 1'!$A:$AB,8,FALSE)))),S$1,"")</f>
        <v/>
      </c>
      <c r="T89" s="10" t="str">
        <f>IF(ISNUMBER(SEARCH(LOWER(T$1),LOWER(VLOOKUP($A89,'Formulärsvar 1'!$A:$AB,8,FALSE)))),T$1,"")</f>
        <v/>
      </c>
      <c r="U89" s="10" t="str">
        <f>IF(ISNUMBER(SEARCH(LOWER(U$1),LOWER(VLOOKUP($A89,'Formulärsvar 1'!$A:$AB,8,FALSE)))),U$1,"")</f>
        <v/>
      </c>
      <c r="V89" s="10" t="str">
        <f>IF(ISNUMBER(SEARCH(LOWER(V$1),LOWER(VLOOKUP($A89,'Formulärsvar 1'!$A:$AB,8,FALSE)))),V$1,"")</f>
        <v/>
      </c>
      <c r="W89" s="10" t="s">
        <v>874</v>
      </c>
      <c r="X89" s="10" t="str">
        <f>IF(ISNUMBER(SEARCH(LOWER(X$1),LOWER(VLOOKUP($A89,'Formulärsvar 1'!$A:$AB,8,FALSE)))),X$1,"")</f>
        <v/>
      </c>
      <c r="Y89" s="10" t="str">
        <f>IF(ISNUMBER(SEARCH(LOWER(Y$1),LOWER(VLOOKUP($A89,'Formulärsvar 1'!$A:$AB,8,FALSE)))),Y$1,"")</f>
        <v/>
      </c>
      <c r="Z89" s="10" t="str">
        <f>IF(ISNUMBER(SEARCH(LOWER(Z$1),LOWER(VLOOKUP($A89,'Formulärsvar 1'!$A:$AB,8,FALSE)))),Z$1,"")</f>
        <v/>
      </c>
      <c r="AA89" s="10" t="str">
        <f>IF(ISNUMBER(SEARCH(LOWER(AA$1),LOWER(VLOOKUP($A89,'Formulärsvar 1'!$A:$AB,8,FALSE)))),AA$1,"")</f>
        <v/>
      </c>
      <c r="AB89" s="10" t="str">
        <f>IF(ISNUMBER(SEARCH(LOWER(AB$1),LOWER(VLOOKUP($A89,'Formulärsvar 1'!$A:$AB,8,FALSE)))),AB$1,"")</f>
        <v/>
      </c>
      <c r="AC89" s="10" t="str">
        <f>IF(ISNUMBER(SEARCH(LOWER(AC$1),LOWER(VLOOKUP($A89,'Formulärsvar 1'!$A:$AB,8,FALSE)))),AC$1,"")</f>
        <v/>
      </c>
      <c r="AD89" s="10" t="str">
        <f>IF(ISNUMBER(SEARCH(LOWER(AD$1),LOWER(VLOOKUP($A89,'Formulärsvar 1'!$A:$AB,8,FALSE)))),AD$1,"")</f>
        <v>Object Pascal</v>
      </c>
      <c r="AE89" s="10" t="str">
        <f>IF(ISNUMBER(SEARCH(LOWER(AE$1),LOWER(VLOOKUP($A89,'Formulärsvar 1'!$A:$AB,8,FALSE)))),AE$1,"")</f>
        <v/>
      </c>
      <c r="AF89" s="10" t="str">
        <f>IF(ISNUMBER(SEARCH(LOWER(AF$1),LOWER(VLOOKUP($A89,'Formulärsvar 1'!$A:$AB,8,FALSE)))),AF$1,"")</f>
        <v/>
      </c>
      <c r="AG89" s="10" t="str">
        <f>IF(ISNUMBER(SEARCH(LOWER(AG$1),LOWER(VLOOKUP($A89,'Formulärsvar 1'!$A:$AB,8,FALSE)))),AG$1,"")</f>
        <v/>
      </c>
      <c r="AH89" s="10" t="str">
        <f>IF(ISNUMBER(SEARCH(LOWER(AH$1),LOWER(VLOOKUP($A89,'Formulärsvar 1'!$A:$AB,8,FALSE)))),AH$1,"")</f>
        <v/>
      </c>
      <c r="AI89" s="10" t="str">
        <f>IF(ISNUMBER(SEARCH(LOWER(AI$1),LOWER(VLOOKUP($A89,'Formulärsvar 1'!$A:$AB,8,FALSE)))),AI$1,"")</f>
        <v/>
      </c>
      <c r="AJ89" s="10" t="s">
        <v>874</v>
      </c>
      <c r="AK89" s="10" t="str">
        <f>IF(ISNUMBER(SEARCH(LOWER(AK$1),LOWER(VLOOKUP($A89,'Formulärsvar 1'!$A:$AB,8,FALSE)))),AK$1,"")</f>
        <v/>
      </c>
      <c r="AL89" s="10" t="str">
        <f>IF(ISNUMBER(SEARCH(LOWER(AL$1),LOWER(VLOOKUP($A89,'Formulärsvar 1'!$A:$AB,8,FALSE)))),AL$1,"")</f>
        <v/>
      </c>
      <c r="AM89" s="10" t="str">
        <f>IF(ISNUMBER(SEARCH(LOWER(AM$1),LOWER(VLOOKUP($A89,'Formulärsvar 1'!$A:$AB,8,FALSE)))),AM$1,"")</f>
        <v/>
      </c>
      <c r="AN89" s="10" t="str">
        <f>IF(ISNUMBER(SEARCH(LOWER(AN$1),LOWER(VLOOKUP($A89,'Formulärsvar 1'!$A:$AB,8,FALSE)))),AN$1,"")</f>
        <v/>
      </c>
      <c r="AO89" s="10" t="str">
        <f>IF(ISNUMBER(SEARCH(LOWER(AO$1),LOWER(VLOOKUP($A89,'Formulärsvar 1'!$A:$AB,8,FALSE)))),AO$1,"")</f>
        <v/>
      </c>
      <c r="AP89" s="10" t="str">
        <f>IF(ISNUMBER(SEARCH(LOWER(AP$1),LOWER(VLOOKUP($A89,'Formulärsvar 1'!$A:$AB,8,FALSE)))),AP$1,"")</f>
        <v/>
      </c>
      <c r="AQ89" s="10" t="str">
        <f>IF(ISNUMBER(SEARCH(LOWER(AQ$1),LOWER(VLOOKUP($A89,'Formulärsvar 1'!$A:$AB,8,FALSE)))),AQ$1,"")</f>
        <v/>
      </c>
      <c r="AR89" s="10" t="str">
        <f>IF(ISNUMBER(SEARCH(LOWER(AR$1),LOWER(VLOOKUP($A89,'Formulärsvar 1'!$A:$AB,8,FALSE)))),AR$1,"")</f>
        <v/>
      </c>
      <c r="AS89" s="10" t="str">
        <f>IF(ISNUMBER(SEARCH(LOWER(AS$1),LOWER(VLOOKUP($A89,'Formulärsvar 1'!$A:$AB,8,FALSE)))),AS$1,"")</f>
        <v/>
      </c>
      <c r="AT89" s="10" t="str">
        <f>IF(ISNUMBER(SEARCH(LOWER(AT$1),LOWER(VLOOKUP($A89,'Formulärsvar 1'!$A:$AB,8,FALSE)))),AT$1,"")</f>
        <v/>
      </c>
      <c r="AU89" s="10"/>
      <c r="AV89" s="10"/>
      <c r="AW89" s="10"/>
    </row>
    <row r="90" spans="1:49" ht="26.4" x14ac:dyDescent="0.25">
      <c r="A90">
        <v>89</v>
      </c>
      <c r="B90" s="10" t="str">
        <f>IF(ISNUMBER(SEARCH(LOWER(B$1),LOWER(VLOOKUP($A90,'Formulärsvar 1'!$A:$AB,8,FALSE)))),B$1,"")</f>
        <v/>
      </c>
      <c r="C90" s="10" t="str">
        <f>IF(ISNUMBER(SEARCH(LOWER(C$1),LOWER(VLOOKUP($A90,'Formulärsvar 1'!$A:$AB,8,FALSE)))),C$1,"")</f>
        <v/>
      </c>
      <c r="D90" s="10" t="str">
        <f>IF(ISNUMBER(SEARCH(LOWER(D$1),LOWER(VLOOKUP($A90,'Formulärsvar 1'!$A:$AB,8,FALSE)))),D$1,"")</f>
        <v/>
      </c>
      <c r="E90" s="10" t="str">
        <f>IF(ISNUMBER(SEARCH(LOWER(E$1),LOWER(VLOOKUP($A90,'Formulärsvar 1'!$A:$AB,8,FALSE)))),E$1,"")</f>
        <v/>
      </c>
      <c r="F90" s="10" t="str">
        <f>IF(ISNUMBER(SEARCH(LOWER(F$1),LOWER(VLOOKUP($A90,'Formulärsvar 1'!$A:$AB,8,FALSE)))),F$1,"")</f>
        <v/>
      </c>
      <c r="G90" s="10" t="str">
        <f>IF(ISNUMBER(SEARCH(LOWER(G$1),LOWER(VLOOKUP($A90,'Formulärsvar 1'!$A:$AB,8,FALSE)))),G$1,"")</f>
        <v/>
      </c>
      <c r="H90" s="10" t="s">
        <v>874</v>
      </c>
      <c r="I90" s="10" t="str">
        <f>IF(ISNUMBER(SEARCH(LOWER(I$1),LOWER(VLOOKUP($A90,'Formulärsvar 1'!$A:$AB,8,FALSE)))),I$1,"")</f>
        <v>C#</v>
      </c>
      <c r="J90" s="10" t="str">
        <f>IF(ISNUMBER(SEARCH(LOWER(J$1),LOWER(VLOOKUP($A90,'Formulärsvar 1'!$A:$AB,8,FALSE)))),J$1,"")</f>
        <v>C++</v>
      </c>
      <c r="K90" s="10" t="str">
        <f>IF(ISNUMBER(SEARCH(LOWER(K$1),LOWER(VLOOKUP($A90,'Formulärsvar 1'!$A:$AB,8,FALSE)))),K$1,"")</f>
        <v/>
      </c>
      <c r="L90" s="10" t="str">
        <f>IF(ISNUMBER(SEARCH(LOWER(L$1),LOWER(VLOOKUP($A90,'Formulärsvar 1'!$A:$AB,8,FALSE)))),L$1,"")</f>
        <v/>
      </c>
      <c r="M90" s="10" t="str">
        <f>IF(ISNUMBER(SEARCH(LOWER(M$1),LOWER(VLOOKUP($A90,'Formulärsvar 1'!$A:$AB,8,FALSE)))),M$1,"")</f>
        <v/>
      </c>
      <c r="N90" s="10" t="str">
        <f>IF(ISNUMBER(SEARCH(LOWER(N$1),LOWER(VLOOKUP($A90,'Formulärsvar 1'!$A:$AB,8,FALSE)))),N$1,"")</f>
        <v/>
      </c>
      <c r="O90" s="10" t="str">
        <f>IF(ISNUMBER(SEARCH(LOWER(O$1),LOWER(VLOOKUP($A90,'Formulärsvar 1'!$A:$AB,8,FALSE)))),O$1,"")</f>
        <v/>
      </c>
      <c r="P90" s="10" t="str">
        <f>IF(ISNUMBER(SEARCH(LOWER(P$1),LOWER(VLOOKUP($A90,'Formulärsvar 1'!$A:$AB,8,FALSE)))),P$1,"")</f>
        <v/>
      </c>
      <c r="Q90" s="10" t="str">
        <f>IF(ISNUMBER(SEARCH(LOWER(Q$1),LOWER(VLOOKUP($A90,'Formulärsvar 1'!$A:$AB,8,FALSE)))),Q$1,"")</f>
        <v/>
      </c>
      <c r="R90" s="10" t="str">
        <f>IF(ISNUMBER(SEARCH(LOWER(R$1),LOWER(VLOOKUP($A90,'Formulärsvar 1'!$A:$AB,8,FALSE)))),R$1,"")</f>
        <v/>
      </c>
      <c r="S90" s="10" t="str">
        <f>IF(ISNUMBER(SEARCH(LOWER(S$1),LOWER(VLOOKUP($A90,'Formulärsvar 1'!$A:$AB,8,FALSE)))),S$1,"")</f>
        <v/>
      </c>
      <c r="T90" s="10" t="str">
        <f>IF(ISNUMBER(SEARCH(LOWER(T$1),LOWER(VLOOKUP($A90,'Formulärsvar 1'!$A:$AB,8,FALSE)))),T$1,"")</f>
        <v/>
      </c>
      <c r="U90" s="10" t="str">
        <f>IF(ISNUMBER(SEARCH(LOWER(U$1),LOWER(VLOOKUP($A90,'Formulärsvar 1'!$A:$AB,8,FALSE)))),U$1,"")</f>
        <v/>
      </c>
      <c r="V90" s="10" t="str">
        <f>IF(ISNUMBER(SEARCH(LOWER(V$1),LOWER(VLOOKUP($A90,'Formulärsvar 1'!$A:$AB,8,FALSE)))),V$1,"")</f>
        <v/>
      </c>
      <c r="W90" s="10" t="s">
        <v>160</v>
      </c>
      <c r="X90" s="10" t="str">
        <f>IF(ISNUMBER(SEARCH(LOWER(X$1),LOWER(VLOOKUP($A90,'Formulärsvar 1'!$A:$AB,8,FALSE)))),X$1,"")</f>
        <v>JavaScript</v>
      </c>
      <c r="Y90" s="10" t="str">
        <f>IF(ISNUMBER(SEARCH(LOWER(Y$1),LOWER(VLOOKUP($A90,'Formulärsvar 1'!$A:$AB,8,FALSE)))),Y$1,"")</f>
        <v/>
      </c>
      <c r="Z90" s="10" t="str">
        <f>IF(ISNUMBER(SEARCH(LOWER(Z$1),LOWER(VLOOKUP($A90,'Formulärsvar 1'!$A:$AB,8,FALSE)))),Z$1,"")</f>
        <v/>
      </c>
      <c r="AA90" s="10" t="str">
        <f>IF(ISNUMBER(SEARCH(LOWER(AA$1),LOWER(VLOOKUP($A90,'Formulärsvar 1'!$A:$AB,8,FALSE)))),AA$1,"")</f>
        <v/>
      </c>
      <c r="AB90" s="10" t="str">
        <f>IF(ISNUMBER(SEARCH(LOWER(AB$1),LOWER(VLOOKUP($A90,'Formulärsvar 1'!$A:$AB,8,FALSE)))),AB$1,"")</f>
        <v/>
      </c>
      <c r="AC90" s="10" t="str">
        <f>IF(ISNUMBER(SEARCH(LOWER(AC$1),LOWER(VLOOKUP($A90,'Formulärsvar 1'!$A:$AB,8,FALSE)))),AC$1,"")</f>
        <v/>
      </c>
      <c r="AD90" s="10" t="str">
        <f>IF(ISNUMBER(SEARCH(LOWER(AD$1),LOWER(VLOOKUP($A90,'Formulärsvar 1'!$A:$AB,8,FALSE)))),AD$1,"")</f>
        <v/>
      </c>
      <c r="AE90" s="10" t="str">
        <f>IF(ISNUMBER(SEARCH(LOWER(AE$1),LOWER(VLOOKUP($A90,'Formulärsvar 1'!$A:$AB,8,FALSE)))),AE$1,"")</f>
        <v/>
      </c>
      <c r="AF90" s="10" t="str">
        <f>IF(ISNUMBER(SEARCH(LOWER(AF$1),LOWER(VLOOKUP($A90,'Formulärsvar 1'!$A:$AB,8,FALSE)))),AF$1,"")</f>
        <v/>
      </c>
      <c r="AG90" s="10" t="str">
        <f>IF(ISNUMBER(SEARCH(LOWER(AG$1),LOWER(VLOOKUP($A90,'Formulärsvar 1'!$A:$AB,8,FALSE)))),AG$1,"")</f>
        <v/>
      </c>
      <c r="AH90" s="10" t="str">
        <f>IF(ISNUMBER(SEARCH(LOWER(AH$1),LOWER(VLOOKUP($A90,'Formulärsvar 1'!$A:$AB,8,FALSE)))),AH$1,"")</f>
        <v/>
      </c>
      <c r="AI90" s="10" t="str">
        <f>IF(ISNUMBER(SEARCH(LOWER(AI$1),LOWER(VLOOKUP($A90,'Formulärsvar 1'!$A:$AB,8,FALSE)))),AI$1,"")</f>
        <v>Python</v>
      </c>
      <c r="AJ90" s="10" t="s">
        <v>874</v>
      </c>
      <c r="AK90" s="10" t="str">
        <f>IF(ISNUMBER(SEARCH(LOWER(AK$1),LOWER(VLOOKUP($A90,'Formulärsvar 1'!$A:$AB,8,FALSE)))),AK$1,"")</f>
        <v/>
      </c>
      <c r="AL90" s="10" t="str">
        <f>IF(ISNUMBER(SEARCH(LOWER(AL$1),LOWER(VLOOKUP($A90,'Formulärsvar 1'!$A:$AB,8,FALSE)))),AL$1,"")</f>
        <v/>
      </c>
      <c r="AM90" s="10" t="str">
        <f>IF(ISNUMBER(SEARCH(LOWER(AM$1),LOWER(VLOOKUP($A90,'Formulärsvar 1'!$A:$AB,8,FALSE)))),AM$1,"")</f>
        <v/>
      </c>
      <c r="AN90" s="10" t="str">
        <f>IF(ISNUMBER(SEARCH(LOWER(AN$1),LOWER(VLOOKUP($A90,'Formulärsvar 1'!$A:$AB,8,FALSE)))),AN$1,"")</f>
        <v/>
      </c>
      <c r="AO90" s="10" t="str">
        <f>IF(ISNUMBER(SEARCH(LOWER(AO$1),LOWER(VLOOKUP($A90,'Formulärsvar 1'!$A:$AB,8,FALSE)))),AO$1,"")</f>
        <v>SQL</v>
      </c>
      <c r="AP90" s="10" t="str">
        <f>IF(ISNUMBER(SEARCH(LOWER(AP$1),LOWER(VLOOKUP($A90,'Formulärsvar 1'!$A:$AB,8,FALSE)))),AP$1,"")</f>
        <v/>
      </c>
      <c r="AQ90" s="10" t="str">
        <f>IF(ISNUMBER(SEARCH(LOWER(AQ$1),LOWER(VLOOKUP($A90,'Formulärsvar 1'!$A:$AB,8,FALSE)))),AQ$1,"")</f>
        <v/>
      </c>
      <c r="AR90" s="10" t="str">
        <f>IF(ISNUMBER(SEARCH(LOWER(AR$1),LOWER(VLOOKUP($A90,'Formulärsvar 1'!$A:$AB,8,FALSE)))),AR$1,"")</f>
        <v/>
      </c>
      <c r="AS90" s="10" t="str">
        <f>IF(ISNUMBER(SEARCH(LOWER(AS$1),LOWER(VLOOKUP($A90,'Formulärsvar 1'!$A:$AB,8,FALSE)))),AS$1,"")</f>
        <v>Visual Basic</v>
      </c>
      <c r="AT90" s="10" t="str">
        <f>IF(ISNUMBER(SEARCH(LOWER(AT$1),LOWER(VLOOKUP($A90,'Formulärsvar 1'!$A:$AB,8,FALSE)))),AT$1,"")</f>
        <v/>
      </c>
      <c r="AU90" s="10"/>
      <c r="AV90" s="10"/>
      <c r="AW90" s="10"/>
    </row>
    <row r="91" spans="1:49" x14ac:dyDescent="0.25">
      <c r="A91">
        <v>90</v>
      </c>
      <c r="B91" s="10" t="str">
        <f>IF(ISNUMBER(SEARCH(LOWER(B$1),LOWER(VLOOKUP($A91,'Formulärsvar 1'!$A:$AB,8,FALSE)))),B$1,"")</f>
        <v/>
      </c>
      <c r="C91" s="10" t="str">
        <f>IF(ISNUMBER(SEARCH(LOWER(C$1),LOWER(VLOOKUP($A91,'Formulärsvar 1'!$A:$AB,8,FALSE)))),C$1,"")</f>
        <v/>
      </c>
      <c r="D91" s="10" t="str">
        <f>IF(ISNUMBER(SEARCH(LOWER(D$1),LOWER(VLOOKUP($A91,'Formulärsvar 1'!$A:$AB,8,FALSE)))),D$1,"")</f>
        <v/>
      </c>
      <c r="E91" s="10" t="str">
        <f>IF(ISNUMBER(SEARCH(LOWER(E$1),LOWER(VLOOKUP($A91,'Formulärsvar 1'!$A:$AB,8,FALSE)))),E$1,"")</f>
        <v/>
      </c>
      <c r="F91" s="10" t="str">
        <f>IF(ISNUMBER(SEARCH(LOWER(F$1),LOWER(VLOOKUP($A91,'Formulärsvar 1'!$A:$AB,8,FALSE)))),F$1,"")</f>
        <v/>
      </c>
      <c r="G91" s="10" t="str">
        <f>IF(ISNUMBER(SEARCH(LOWER(G$1),LOWER(VLOOKUP($A91,'Formulärsvar 1'!$A:$AB,8,FALSE)))),G$1,"")</f>
        <v/>
      </c>
      <c r="H91" s="10" t="s">
        <v>874</v>
      </c>
      <c r="I91" s="10" t="str">
        <f>IF(ISNUMBER(SEARCH(LOWER(I$1),LOWER(VLOOKUP($A91,'Formulärsvar 1'!$A:$AB,8,FALSE)))),I$1,"")</f>
        <v/>
      </c>
      <c r="J91" s="10" t="str">
        <f>IF(ISNUMBER(SEARCH(LOWER(J$1),LOWER(VLOOKUP($A91,'Formulärsvar 1'!$A:$AB,8,FALSE)))),J$1,"")</f>
        <v/>
      </c>
      <c r="K91" s="10" t="str">
        <f>IF(ISNUMBER(SEARCH(LOWER(K$1),LOWER(VLOOKUP($A91,'Formulärsvar 1'!$A:$AB,8,FALSE)))),K$1,"")</f>
        <v/>
      </c>
      <c r="L91" s="10" t="str">
        <f>IF(ISNUMBER(SEARCH(LOWER(L$1),LOWER(VLOOKUP($A91,'Formulärsvar 1'!$A:$AB,8,FALSE)))),L$1,"")</f>
        <v/>
      </c>
      <c r="M91" s="10" t="str">
        <f>IF(ISNUMBER(SEARCH(LOWER(M$1),LOWER(VLOOKUP($A91,'Formulärsvar 1'!$A:$AB,8,FALSE)))),M$1,"")</f>
        <v/>
      </c>
      <c r="N91" s="10" t="str">
        <f>IF(ISNUMBER(SEARCH(LOWER(N$1),LOWER(VLOOKUP($A91,'Formulärsvar 1'!$A:$AB,8,FALSE)))),N$1,"")</f>
        <v/>
      </c>
      <c r="O91" s="10" t="str">
        <f>IF(ISNUMBER(SEARCH(LOWER(O$1),LOWER(VLOOKUP($A91,'Formulärsvar 1'!$A:$AB,8,FALSE)))),O$1,"")</f>
        <v/>
      </c>
      <c r="P91" s="10" t="str">
        <f>IF(ISNUMBER(SEARCH(LOWER(P$1),LOWER(VLOOKUP($A91,'Formulärsvar 1'!$A:$AB,8,FALSE)))),P$1,"")</f>
        <v/>
      </c>
      <c r="Q91" s="10" t="str">
        <f>IF(ISNUMBER(SEARCH(LOWER(Q$1),LOWER(VLOOKUP($A91,'Formulärsvar 1'!$A:$AB,8,FALSE)))),Q$1,"")</f>
        <v/>
      </c>
      <c r="R91" s="10" t="str">
        <f>IF(ISNUMBER(SEARCH(LOWER(R$1),LOWER(VLOOKUP($A91,'Formulärsvar 1'!$A:$AB,8,FALSE)))),R$1,"")</f>
        <v/>
      </c>
      <c r="S91" s="10" t="str">
        <f>IF(ISNUMBER(SEARCH(LOWER(S$1),LOWER(VLOOKUP($A91,'Formulärsvar 1'!$A:$AB,8,FALSE)))),S$1,"")</f>
        <v/>
      </c>
      <c r="T91" s="10" t="str">
        <f>IF(ISNUMBER(SEARCH(LOWER(T$1),LOWER(VLOOKUP($A91,'Formulärsvar 1'!$A:$AB,8,FALSE)))),T$1,"")</f>
        <v/>
      </c>
      <c r="U91" s="10" t="str">
        <f>IF(ISNUMBER(SEARCH(LOWER(U$1),LOWER(VLOOKUP($A91,'Formulärsvar 1'!$A:$AB,8,FALSE)))),U$1,"")</f>
        <v/>
      </c>
      <c r="V91" s="10" t="str">
        <f>IF(ISNUMBER(SEARCH(LOWER(V$1),LOWER(VLOOKUP($A91,'Formulärsvar 1'!$A:$AB,8,FALSE)))),V$1,"")</f>
        <v/>
      </c>
      <c r="W91" s="10" t="s">
        <v>160</v>
      </c>
      <c r="X91" s="10" t="str">
        <f>IF(ISNUMBER(SEARCH(LOWER(X$1),LOWER(VLOOKUP($A91,'Formulärsvar 1'!$A:$AB,8,FALSE)))),X$1,"")</f>
        <v>JavaScript</v>
      </c>
      <c r="Y91" s="10" t="str">
        <f>IF(ISNUMBER(SEARCH(LOWER(Y$1),LOWER(VLOOKUP($A91,'Formulärsvar 1'!$A:$AB,8,FALSE)))),Y$1,"")</f>
        <v/>
      </c>
      <c r="Z91" s="10" t="str">
        <f>IF(ISNUMBER(SEARCH(LOWER(Z$1),LOWER(VLOOKUP($A91,'Formulärsvar 1'!$A:$AB,8,FALSE)))),Z$1,"")</f>
        <v/>
      </c>
      <c r="AA91" s="10" t="str">
        <f>IF(ISNUMBER(SEARCH(LOWER(AA$1),LOWER(VLOOKUP($A91,'Formulärsvar 1'!$A:$AB,8,FALSE)))),AA$1,"")</f>
        <v/>
      </c>
      <c r="AB91" s="10" t="str">
        <f>IF(ISNUMBER(SEARCH(LOWER(AB$1),LOWER(VLOOKUP($A91,'Formulärsvar 1'!$A:$AB,8,FALSE)))),AB$1,"")</f>
        <v/>
      </c>
      <c r="AC91" s="10" t="str">
        <f>IF(ISNUMBER(SEARCH(LOWER(AC$1),LOWER(VLOOKUP($A91,'Formulärsvar 1'!$A:$AB,8,FALSE)))),AC$1,"")</f>
        <v/>
      </c>
      <c r="AD91" s="10" t="str">
        <f>IF(ISNUMBER(SEARCH(LOWER(AD$1),LOWER(VLOOKUP($A91,'Formulärsvar 1'!$A:$AB,8,FALSE)))),AD$1,"")</f>
        <v/>
      </c>
      <c r="AE91" s="10" t="str">
        <f>IF(ISNUMBER(SEARCH(LOWER(AE$1),LOWER(VLOOKUP($A91,'Formulärsvar 1'!$A:$AB,8,FALSE)))),AE$1,"")</f>
        <v/>
      </c>
      <c r="AF91" s="10" t="str">
        <f>IF(ISNUMBER(SEARCH(LOWER(AF$1),LOWER(VLOOKUP($A91,'Formulärsvar 1'!$A:$AB,8,FALSE)))),AF$1,"")</f>
        <v/>
      </c>
      <c r="AG91" s="10" t="str">
        <f>IF(ISNUMBER(SEARCH(LOWER(AG$1),LOWER(VLOOKUP($A91,'Formulärsvar 1'!$A:$AB,8,FALSE)))),AG$1,"")</f>
        <v/>
      </c>
      <c r="AH91" s="10" t="str">
        <f>IF(ISNUMBER(SEARCH(LOWER(AH$1),LOWER(VLOOKUP($A91,'Formulärsvar 1'!$A:$AB,8,FALSE)))),AH$1,"")</f>
        <v/>
      </c>
      <c r="AI91" s="10" t="str">
        <f>IF(ISNUMBER(SEARCH(LOWER(AI$1),LOWER(VLOOKUP($A91,'Formulärsvar 1'!$A:$AB,8,FALSE)))),AI$1,"")</f>
        <v/>
      </c>
      <c r="AJ91" s="10" t="s">
        <v>874</v>
      </c>
      <c r="AK91" s="10" t="str">
        <f>IF(ISNUMBER(SEARCH(LOWER(AK$1),LOWER(VLOOKUP($A91,'Formulärsvar 1'!$A:$AB,8,FALSE)))),AK$1,"")</f>
        <v/>
      </c>
      <c r="AL91" s="10" t="str">
        <f>IF(ISNUMBER(SEARCH(LOWER(AL$1),LOWER(VLOOKUP($A91,'Formulärsvar 1'!$A:$AB,8,FALSE)))),AL$1,"")</f>
        <v/>
      </c>
      <c r="AM91" s="10" t="str">
        <f>IF(ISNUMBER(SEARCH(LOWER(AM$1),LOWER(VLOOKUP($A91,'Formulärsvar 1'!$A:$AB,8,FALSE)))),AM$1,"")</f>
        <v/>
      </c>
      <c r="AN91" s="10" t="str">
        <f>IF(ISNUMBER(SEARCH(LOWER(AN$1),LOWER(VLOOKUP($A91,'Formulärsvar 1'!$A:$AB,8,FALSE)))),AN$1,"")</f>
        <v/>
      </c>
      <c r="AO91" s="10" t="str">
        <f>IF(ISNUMBER(SEARCH(LOWER(AO$1),LOWER(VLOOKUP($A91,'Formulärsvar 1'!$A:$AB,8,FALSE)))),AO$1,"")</f>
        <v>SQL</v>
      </c>
      <c r="AP91" s="10" t="str">
        <f>IF(ISNUMBER(SEARCH(LOWER(AP$1),LOWER(VLOOKUP($A91,'Formulärsvar 1'!$A:$AB,8,FALSE)))),AP$1,"")</f>
        <v/>
      </c>
      <c r="AQ91" s="10" t="str">
        <f>IF(ISNUMBER(SEARCH(LOWER(AQ$1),LOWER(VLOOKUP($A91,'Formulärsvar 1'!$A:$AB,8,FALSE)))),AQ$1,"")</f>
        <v/>
      </c>
      <c r="AR91" s="10" t="str">
        <f>IF(ISNUMBER(SEARCH(LOWER(AR$1),LOWER(VLOOKUP($A91,'Formulärsvar 1'!$A:$AB,8,FALSE)))),AR$1,"")</f>
        <v/>
      </c>
      <c r="AS91" s="10" t="str">
        <f>IF(ISNUMBER(SEARCH(LOWER(AS$1),LOWER(VLOOKUP($A91,'Formulärsvar 1'!$A:$AB,8,FALSE)))),AS$1,"")</f>
        <v/>
      </c>
      <c r="AT91" s="10" t="str">
        <f>IF(ISNUMBER(SEARCH(LOWER(AT$1),LOWER(VLOOKUP($A91,'Formulärsvar 1'!$A:$AB,8,FALSE)))),AT$1,"")</f>
        <v/>
      </c>
      <c r="AU91" s="10"/>
      <c r="AV91" s="10"/>
      <c r="AW91" s="10"/>
    </row>
    <row r="92" spans="1:49" x14ac:dyDescent="0.25">
      <c r="A92">
        <v>91</v>
      </c>
      <c r="B92" s="10" t="str">
        <f>IF(ISNUMBER(SEARCH(LOWER(B$1),LOWER(VLOOKUP($A92,'Formulärsvar 1'!$A:$AB,8,FALSE)))),B$1,"")</f>
        <v/>
      </c>
      <c r="C92" s="10" t="str">
        <f>IF(ISNUMBER(SEARCH(LOWER(C$1),LOWER(VLOOKUP($A92,'Formulärsvar 1'!$A:$AB,8,FALSE)))),C$1,"")</f>
        <v/>
      </c>
      <c r="D92" s="10" t="str">
        <f>IF(ISNUMBER(SEARCH(LOWER(D$1),LOWER(VLOOKUP($A92,'Formulärsvar 1'!$A:$AB,8,FALSE)))),D$1,"")</f>
        <v/>
      </c>
      <c r="E92" s="10" t="str">
        <f>IF(ISNUMBER(SEARCH(LOWER(E$1),LOWER(VLOOKUP($A92,'Formulärsvar 1'!$A:$AB,8,FALSE)))),E$1,"")</f>
        <v/>
      </c>
      <c r="F92" s="10" t="str">
        <f>IF(ISNUMBER(SEARCH(LOWER(F$1),LOWER(VLOOKUP($A92,'Formulärsvar 1'!$A:$AB,8,FALSE)))),F$1,"")</f>
        <v/>
      </c>
      <c r="G92" s="10" t="str">
        <f>IF(ISNUMBER(SEARCH(LOWER(G$1),LOWER(VLOOKUP($A92,'Formulärsvar 1'!$A:$AB,8,FALSE)))),G$1,"")</f>
        <v>BitBake</v>
      </c>
      <c r="H92" s="10" t="s">
        <v>29</v>
      </c>
      <c r="I92" s="10" t="str">
        <f>IF(ISNUMBER(SEARCH(LOWER(I$1),LOWER(VLOOKUP($A92,'Formulärsvar 1'!$A:$AB,8,FALSE)))),I$1,"")</f>
        <v/>
      </c>
      <c r="J92" s="10" t="str">
        <f>IF(ISNUMBER(SEARCH(LOWER(J$1),LOWER(VLOOKUP($A92,'Formulärsvar 1'!$A:$AB,8,FALSE)))),J$1,"")</f>
        <v>C++</v>
      </c>
      <c r="K92" s="10" t="str">
        <f>IF(ISNUMBER(SEARCH(LOWER(K$1),LOWER(VLOOKUP($A92,'Formulärsvar 1'!$A:$AB,8,FALSE)))),K$1,"")</f>
        <v/>
      </c>
      <c r="L92" s="10" t="str">
        <f>IF(ISNUMBER(SEARCH(LOWER(L$1),LOWER(VLOOKUP($A92,'Formulärsvar 1'!$A:$AB,8,FALSE)))),L$1,"")</f>
        <v/>
      </c>
      <c r="M92" s="10" t="str">
        <f>IF(ISNUMBER(SEARCH(LOWER(M$1),LOWER(VLOOKUP($A92,'Formulärsvar 1'!$A:$AB,8,FALSE)))),M$1,"")</f>
        <v/>
      </c>
      <c r="N92" s="10" t="str">
        <f>IF(ISNUMBER(SEARCH(LOWER(N$1),LOWER(VLOOKUP($A92,'Formulärsvar 1'!$A:$AB,8,FALSE)))),N$1,"")</f>
        <v/>
      </c>
      <c r="O92" s="10" t="str">
        <f>IF(ISNUMBER(SEARCH(LOWER(O$1),LOWER(VLOOKUP($A92,'Formulärsvar 1'!$A:$AB,8,FALSE)))),O$1,"")</f>
        <v/>
      </c>
      <c r="P92" s="10" t="str">
        <f>IF(ISNUMBER(SEARCH(LOWER(P$1),LOWER(VLOOKUP($A92,'Formulärsvar 1'!$A:$AB,8,FALSE)))),P$1,"")</f>
        <v/>
      </c>
      <c r="Q92" s="10" t="str">
        <f>IF(ISNUMBER(SEARCH(LOWER(Q$1),LOWER(VLOOKUP($A92,'Formulärsvar 1'!$A:$AB,8,FALSE)))),Q$1,"")</f>
        <v/>
      </c>
      <c r="R92" s="10" t="str">
        <f>IF(ISNUMBER(SEARCH(LOWER(R$1),LOWER(VLOOKUP($A92,'Formulärsvar 1'!$A:$AB,8,FALSE)))),R$1,"")</f>
        <v/>
      </c>
      <c r="S92" s="10" t="str">
        <f>IF(ISNUMBER(SEARCH(LOWER(S$1),LOWER(VLOOKUP($A92,'Formulärsvar 1'!$A:$AB,8,FALSE)))),S$1,"")</f>
        <v/>
      </c>
      <c r="T92" s="10" t="str">
        <f>IF(ISNUMBER(SEARCH(LOWER(T$1),LOWER(VLOOKUP($A92,'Formulärsvar 1'!$A:$AB,8,FALSE)))),T$1,"")</f>
        <v/>
      </c>
      <c r="U92" s="10" t="str">
        <f>IF(ISNUMBER(SEARCH(LOWER(U$1),LOWER(VLOOKUP($A92,'Formulärsvar 1'!$A:$AB,8,FALSE)))),U$1,"")</f>
        <v/>
      </c>
      <c r="V92" s="10" t="str">
        <f>IF(ISNUMBER(SEARCH(LOWER(V$1),LOWER(VLOOKUP($A92,'Formulärsvar 1'!$A:$AB,8,FALSE)))),V$1,"")</f>
        <v/>
      </c>
      <c r="W92" s="10" t="s">
        <v>874</v>
      </c>
      <c r="X92" s="10" t="str">
        <f>IF(ISNUMBER(SEARCH(LOWER(X$1),LOWER(VLOOKUP($A92,'Formulärsvar 1'!$A:$AB,8,FALSE)))),X$1,"")</f>
        <v/>
      </c>
      <c r="Y92" s="10" t="str">
        <f>IF(ISNUMBER(SEARCH(LOWER(Y$1),LOWER(VLOOKUP($A92,'Formulärsvar 1'!$A:$AB,8,FALSE)))),Y$1,"")</f>
        <v/>
      </c>
      <c r="Z92" s="10" t="str">
        <f>IF(ISNUMBER(SEARCH(LOWER(Z$1),LOWER(VLOOKUP($A92,'Formulärsvar 1'!$A:$AB,8,FALSE)))),Z$1,"")</f>
        <v/>
      </c>
      <c r="AA92" s="10" t="str">
        <f>IF(ISNUMBER(SEARCH(LOWER(AA$1),LOWER(VLOOKUP($A92,'Formulärsvar 1'!$A:$AB,8,FALSE)))),AA$1,"")</f>
        <v/>
      </c>
      <c r="AB92" s="10" t="str">
        <f>IF(ISNUMBER(SEARCH(LOWER(AB$1),LOWER(VLOOKUP($A92,'Formulärsvar 1'!$A:$AB,8,FALSE)))),AB$1,"")</f>
        <v/>
      </c>
      <c r="AC92" s="10" t="str">
        <f>IF(ISNUMBER(SEARCH(LOWER(AC$1),LOWER(VLOOKUP($A92,'Formulärsvar 1'!$A:$AB,8,FALSE)))),AC$1,"")</f>
        <v/>
      </c>
      <c r="AD92" s="10" t="str">
        <f>IF(ISNUMBER(SEARCH(LOWER(AD$1),LOWER(VLOOKUP($A92,'Formulärsvar 1'!$A:$AB,8,FALSE)))),AD$1,"")</f>
        <v/>
      </c>
      <c r="AE92" s="10" t="str">
        <f>IF(ISNUMBER(SEARCH(LOWER(AE$1),LOWER(VLOOKUP($A92,'Formulärsvar 1'!$A:$AB,8,FALSE)))),AE$1,"")</f>
        <v/>
      </c>
      <c r="AF92" s="10" t="str">
        <f>IF(ISNUMBER(SEARCH(LOWER(AF$1),LOWER(VLOOKUP($A92,'Formulärsvar 1'!$A:$AB,8,FALSE)))),AF$1,"")</f>
        <v/>
      </c>
      <c r="AG92" s="10" t="str">
        <f>IF(ISNUMBER(SEARCH(LOWER(AG$1),LOWER(VLOOKUP($A92,'Formulärsvar 1'!$A:$AB,8,FALSE)))),AG$1,"")</f>
        <v/>
      </c>
      <c r="AH92" s="10" t="str">
        <f>IF(ISNUMBER(SEARCH(LOWER(AH$1),LOWER(VLOOKUP($A92,'Formulärsvar 1'!$A:$AB,8,FALSE)))),AH$1,"")</f>
        <v/>
      </c>
      <c r="AI92" s="10" t="str">
        <f>IF(ISNUMBER(SEARCH(LOWER(AI$1),LOWER(VLOOKUP($A92,'Formulärsvar 1'!$A:$AB,8,FALSE)))),AI$1,"")</f>
        <v>Python</v>
      </c>
      <c r="AJ92" s="10" t="s">
        <v>874</v>
      </c>
      <c r="AK92" s="10" t="str">
        <f>IF(ISNUMBER(SEARCH(LOWER(AK$1),LOWER(VLOOKUP($A92,'Formulärsvar 1'!$A:$AB,8,FALSE)))),AK$1,"")</f>
        <v/>
      </c>
      <c r="AL92" s="10" t="str">
        <f>IF(ISNUMBER(SEARCH(LOWER(AL$1),LOWER(VLOOKUP($A92,'Formulärsvar 1'!$A:$AB,8,FALSE)))),AL$1,"")</f>
        <v/>
      </c>
      <c r="AM92" s="10" t="str">
        <f>IF(ISNUMBER(SEARCH(LOWER(AM$1),LOWER(VLOOKUP($A92,'Formulärsvar 1'!$A:$AB,8,FALSE)))),AM$1,"")</f>
        <v/>
      </c>
      <c r="AN92" s="10" t="str">
        <f>IF(ISNUMBER(SEARCH(LOWER(AN$1),LOWER(VLOOKUP($A92,'Formulärsvar 1'!$A:$AB,8,FALSE)))),AN$1,"")</f>
        <v/>
      </c>
      <c r="AO92" s="10" t="str">
        <f>IF(ISNUMBER(SEARCH(LOWER(AO$1),LOWER(VLOOKUP($A92,'Formulärsvar 1'!$A:$AB,8,FALSE)))),AO$1,"")</f>
        <v/>
      </c>
      <c r="AP92" s="10" t="str">
        <f>IF(ISNUMBER(SEARCH(LOWER(AP$1),LOWER(VLOOKUP($A92,'Formulärsvar 1'!$A:$AB,8,FALSE)))),AP$1,"")</f>
        <v/>
      </c>
      <c r="AQ92" s="10" t="str">
        <f>IF(ISNUMBER(SEARCH(LOWER(AQ$1),LOWER(VLOOKUP($A92,'Formulärsvar 1'!$A:$AB,8,FALSE)))),AQ$1,"")</f>
        <v/>
      </c>
      <c r="AR92" s="10" t="str">
        <f>IF(ISNUMBER(SEARCH(LOWER(AR$1),LOWER(VLOOKUP($A92,'Formulärsvar 1'!$A:$AB,8,FALSE)))),AR$1,"")</f>
        <v/>
      </c>
      <c r="AS92" s="10" t="str">
        <f>IF(ISNUMBER(SEARCH(LOWER(AS$1),LOWER(VLOOKUP($A92,'Formulärsvar 1'!$A:$AB,8,FALSE)))),AS$1,"")</f>
        <v/>
      </c>
      <c r="AT92" s="10" t="str">
        <f>IF(ISNUMBER(SEARCH(LOWER(AT$1),LOWER(VLOOKUP($A92,'Formulärsvar 1'!$A:$AB,8,FALSE)))),AT$1,"")</f>
        <v/>
      </c>
      <c r="AU92" s="10"/>
      <c r="AV92" s="10"/>
      <c r="AW92" s="10"/>
    </row>
    <row r="93" spans="1:49" x14ac:dyDescent="0.25">
      <c r="A93">
        <v>92</v>
      </c>
      <c r="B93" s="10" t="str">
        <f>IF(ISNUMBER(SEARCH(LOWER(B$1),LOWER(VLOOKUP($A93,'Formulärsvar 1'!$A:$AB,8,FALSE)))),B$1,"")</f>
        <v/>
      </c>
      <c r="C93" s="10" t="str">
        <f>IF(ISNUMBER(SEARCH(LOWER(C$1),LOWER(VLOOKUP($A93,'Formulärsvar 1'!$A:$AB,8,FALSE)))),C$1,"")</f>
        <v/>
      </c>
      <c r="D93" s="10" t="str">
        <f>IF(ISNUMBER(SEARCH(LOWER(D$1),LOWER(VLOOKUP($A93,'Formulärsvar 1'!$A:$AB,8,FALSE)))),D$1,"")</f>
        <v/>
      </c>
      <c r="E93" s="10" t="str">
        <f>IF(ISNUMBER(SEARCH(LOWER(E$1),LOWER(VLOOKUP($A93,'Formulärsvar 1'!$A:$AB,8,FALSE)))),E$1,"")</f>
        <v/>
      </c>
      <c r="F93" s="10" t="str">
        <f>IF(ISNUMBER(SEARCH(LOWER(F$1),LOWER(VLOOKUP($A93,'Formulärsvar 1'!$A:$AB,8,FALSE)))),F$1,"")</f>
        <v/>
      </c>
      <c r="G93" s="10" t="str">
        <f>IF(ISNUMBER(SEARCH(LOWER(G$1),LOWER(VLOOKUP($A93,'Formulärsvar 1'!$A:$AB,8,FALSE)))),G$1,"")</f>
        <v/>
      </c>
      <c r="H93" s="10" t="s">
        <v>29</v>
      </c>
      <c r="I93" s="10" t="str">
        <f>IF(ISNUMBER(SEARCH(LOWER(I$1),LOWER(VLOOKUP($A93,'Formulärsvar 1'!$A:$AB,8,FALSE)))),I$1,"")</f>
        <v/>
      </c>
      <c r="J93" s="10" t="str">
        <f>IF(ISNUMBER(SEARCH(LOWER(J$1),LOWER(VLOOKUP($A93,'Formulärsvar 1'!$A:$AB,8,FALSE)))),J$1,"")</f>
        <v>C++</v>
      </c>
      <c r="K93" s="10" t="str">
        <f>IF(ISNUMBER(SEARCH(LOWER(K$1),LOWER(VLOOKUP($A93,'Formulärsvar 1'!$A:$AB,8,FALSE)))),K$1,"")</f>
        <v/>
      </c>
      <c r="L93" s="10" t="str">
        <f>IF(ISNUMBER(SEARCH(LOWER(L$1),LOWER(VLOOKUP($A93,'Formulärsvar 1'!$A:$AB,8,FALSE)))),L$1,"")</f>
        <v/>
      </c>
      <c r="M93" s="10" t="str">
        <f>IF(ISNUMBER(SEARCH(LOWER(M$1),LOWER(VLOOKUP($A93,'Formulärsvar 1'!$A:$AB,8,FALSE)))),M$1,"")</f>
        <v/>
      </c>
      <c r="N93" s="10" t="str">
        <f>IF(ISNUMBER(SEARCH(LOWER(N$1),LOWER(VLOOKUP($A93,'Formulärsvar 1'!$A:$AB,8,FALSE)))),N$1,"")</f>
        <v/>
      </c>
      <c r="O93" s="10" t="str">
        <f>IF(ISNUMBER(SEARCH(LOWER(O$1),LOWER(VLOOKUP($A93,'Formulärsvar 1'!$A:$AB,8,FALSE)))),O$1,"")</f>
        <v/>
      </c>
      <c r="P93" s="10" t="str">
        <f>IF(ISNUMBER(SEARCH(LOWER(P$1),LOWER(VLOOKUP($A93,'Formulärsvar 1'!$A:$AB,8,FALSE)))),P$1,"")</f>
        <v/>
      </c>
      <c r="Q93" s="10" t="str">
        <f>IF(ISNUMBER(SEARCH(LOWER(Q$1),LOWER(VLOOKUP($A93,'Formulärsvar 1'!$A:$AB,8,FALSE)))),Q$1,"")</f>
        <v/>
      </c>
      <c r="R93" s="10" t="str">
        <f>IF(ISNUMBER(SEARCH(LOWER(R$1),LOWER(VLOOKUP($A93,'Formulärsvar 1'!$A:$AB,8,FALSE)))),R$1,"")</f>
        <v/>
      </c>
      <c r="S93" s="10" t="str">
        <f>IF(ISNUMBER(SEARCH(LOWER(S$1),LOWER(VLOOKUP($A93,'Formulärsvar 1'!$A:$AB,8,FALSE)))),S$1,"")</f>
        <v/>
      </c>
      <c r="T93" s="10" t="str">
        <f>IF(ISNUMBER(SEARCH(LOWER(T$1),LOWER(VLOOKUP($A93,'Formulärsvar 1'!$A:$AB,8,FALSE)))),T$1,"")</f>
        <v/>
      </c>
      <c r="U93" s="10" t="str">
        <f>IF(ISNUMBER(SEARCH(LOWER(U$1),LOWER(VLOOKUP($A93,'Formulärsvar 1'!$A:$AB,8,FALSE)))),U$1,"")</f>
        <v/>
      </c>
      <c r="V93" s="10" t="str">
        <f>IF(ISNUMBER(SEARCH(LOWER(V$1),LOWER(VLOOKUP($A93,'Formulärsvar 1'!$A:$AB,8,FALSE)))),V$1,"")</f>
        <v/>
      </c>
      <c r="W93" s="10" t="s">
        <v>874</v>
      </c>
      <c r="X93" s="10" t="str">
        <f>IF(ISNUMBER(SEARCH(LOWER(X$1),LOWER(VLOOKUP($A93,'Formulärsvar 1'!$A:$AB,8,FALSE)))),X$1,"")</f>
        <v>JavaScript</v>
      </c>
      <c r="Y93" s="10" t="str">
        <f>IF(ISNUMBER(SEARCH(LOWER(Y$1),LOWER(VLOOKUP($A93,'Formulärsvar 1'!$A:$AB,8,FALSE)))),Y$1,"")</f>
        <v/>
      </c>
      <c r="Z93" s="10" t="str">
        <f>IF(ISNUMBER(SEARCH(LOWER(Z$1),LOWER(VLOOKUP($A93,'Formulärsvar 1'!$A:$AB,8,FALSE)))),Z$1,"")</f>
        <v/>
      </c>
      <c r="AA93" s="10" t="str">
        <f>IF(ISNUMBER(SEARCH(LOWER(AA$1),LOWER(VLOOKUP($A93,'Formulärsvar 1'!$A:$AB,8,FALSE)))),AA$1,"")</f>
        <v/>
      </c>
      <c r="AB93" s="10" t="str">
        <f>IF(ISNUMBER(SEARCH(LOWER(AB$1),LOWER(VLOOKUP($A93,'Formulärsvar 1'!$A:$AB,8,FALSE)))),AB$1,"")</f>
        <v/>
      </c>
      <c r="AC93" s="10" t="str">
        <f>IF(ISNUMBER(SEARCH(LOWER(AC$1),LOWER(VLOOKUP($A93,'Formulärsvar 1'!$A:$AB,8,FALSE)))),AC$1,"")</f>
        <v/>
      </c>
      <c r="AD93" s="10" t="str">
        <f>IF(ISNUMBER(SEARCH(LOWER(AD$1),LOWER(VLOOKUP($A93,'Formulärsvar 1'!$A:$AB,8,FALSE)))),AD$1,"")</f>
        <v/>
      </c>
      <c r="AE93" s="10" t="str">
        <f>IF(ISNUMBER(SEARCH(LOWER(AE$1),LOWER(VLOOKUP($A93,'Formulärsvar 1'!$A:$AB,8,FALSE)))),AE$1,"")</f>
        <v/>
      </c>
      <c r="AF93" s="10" t="str">
        <f>IF(ISNUMBER(SEARCH(LOWER(AF$1),LOWER(VLOOKUP($A93,'Formulärsvar 1'!$A:$AB,8,FALSE)))),AF$1,"")</f>
        <v/>
      </c>
      <c r="AG93" s="10" t="str">
        <f>IF(ISNUMBER(SEARCH(LOWER(AG$1),LOWER(VLOOKUP($A93,'Formulärsvar 1'!$A:$AB,8,FALSE)))),AG$1,"")</f>
        <v>PHP</v>
      </c>
      <c r="AH93" s="10" t="str">
        <f>IF(ISNUMBER(SEARCH(LOWER(AH$1),LOWER(VLOOKUP($A93,'Formulärsvar 1'!$A:$AB,8,FALSE)))),AH$1,"")</f>
        <v/>
      </c>
      <c r="AI93" s="10" t="str">
        <f>IF(ISNUMBER(SEARCH(LOWER(AI$1),LOWER(VLOOKUP($A93,'Formulärsvar 1'!$A:$AB,8,FALSE)))),AI$1,"")</f>
        <v>Python</v>
      </c>
      <c r="AJ93" s="10" t="s">
        <v>874</v>
      </c>
      <c r="AK93" s="10" t="str">
        <f>IF(ISNUMBER(SEARCH(LOWER(AK$1),LOWER(VLOOKUP($A93,'Formulärsvar 1'!$A:$AB,8,FALSE)))),AK$1,"")</f>
        <v/>
      </c>
      <c r="AL93" s="10" t="str">
        <f>IF(ISNUMBER(SEARCH(LOWER(AL$1),LOWER(VLOOKUP($A93,'Formulärsvar 1'!$A:$AB,8,FALSE)))),AL$1,"")</f>
        <v/>
      </c>
      <c r="AM93" s="10" t="str">
        <f>IF(ISNUMBER(SEARCH(LOWER(AM$1),LOWER(VLOOKUP($A93,'Formulärsvar 1'!$A:$AB,8,FALSE)))),AM$1,"")</f>
        <v/>
      </c>
      <c r="AN93" s="10" t="str">
        <f>IF(ISNUMBER(SEARCH(LOWER(AN$1),LOWER(VLOOKUP($A93,'Formulärsvar 1'!$A:$AB,8,FALSE)))),AN$1,"")</f>
        <v/>
      </c>
      <c r="AO93" s="10" t="str">
        <f>IF(ISNUMBER(SEARCH(LOWER(AO$1),LOWER(VLOOKUP($A93,'Formulärsvar 1'!$A:$AB,8,FALSE)))),AO$1,"")</f>
        <v>SQL</v>
      </c>
      <c r="AP93" s="10" t="str">
        <f>IF(ISNUMBER(SEARCH(LOWER(AP$1),LOWER(VLOOKUP($A93,'Formulärsvar 1'!$A:$AB,8,FALSE)))),AP$1,"")</f>
        <v/>
      </c>
      <c r="AQ93" s="10" t="str">
        <f>IF(ISNUMBER(SEARCH(LOWER(AQ$1),LOWER(VLOOKUP($A93,'Formulärsvar 1'!$A:$AB,8,FALSE)))),AQ$1,"")</f>
        <v/>
      </c>
      <c r="AR93" s="10" t="str">
        <f>IF(ISNUMBER(SEARCH(LOWER(AR$1),LOWER(VLOOKUP($A93,'Formulärsvar 1'!$A:$AB,8,FALSE)))),AR$1,"")</f>
        <v/>
      </c>
      <c r="AS93" s="10" t="str">
        <f>IF(ISNUMBER(SEARCH(LOWER(AS$1),LOWER(VLOOKUP($A93,'Formulärsvar 1'!$A:$AB,8,FALSE)))),AS$1,"")</f>
        <v/>
      </c>
      <c r="AT93" s="10" t="str">
        <f>IF(ISNUMBER(SEARCH(LOWER(AT$1),LOWER(VLOOKUP($A93,'Formulärsvar 1'!$A:$AB,8,FALSE)))),AT$1,"")</f>
        <v/>
      </c>
      <c r="AU93" s="10"/>
      <c r="AV93" s="10"/>
      <c r="AW93" s="10"/>
    </row>
    <row r="94" spans="1:49" x14ac:dyDescent="0.25">
      <c r="A94">
        <v>93</v>
      </c>
      <c r="B94" s="10" t="str">
        <f>IF(ISNUMBER(SEARCH(LOWER(B$1),LOWER(VLOOKUP($A94,'Formulärsvar 1'!$A:$AB,8,FALSE)))),B$1,"")</f>
        <v/>
      </c>
      <c r="C94" s="10" t="str">
        <f>IF(ISNUMBER(SEARCH(LOWER(C$1),LOWER(VLOOKUP($A94,'Formulärsvar 1'!$A:$AB,8,FALSE)))),C$1,"")</f>
        <v/>
      </c>
      <c r="D94" s="10" t="str">
        <f>IF(ISNUMBER(SEARCH(LOWER(D$1),LOWER(VLOOKUP($A94,'Formulärsvar 1'!$A:$AB,8,FALSE)))),D$1,"")</f>
        <v/>
      </c>
      <c r="E94" s="10" t="str">
        <f>IF(ISNUMBER(SEARCH(LOWER(E$1),LOWER(VLOOKUP($A94,'Formulärsvar 1'!$A:$AB,8,FALSE)))),E$1,"")</f>
        <v/>
      </c>
      <c r="F94" s="10" t="str">
        <f>IF(ISNUMBER(SEARCH(LOWER(F$1),LOWER(VLOOKUP($A94,'Formulärsvar 1'!$A:$AB,8,FALSE)))),F$1,"")</f>
        <v/>
      </c>
      <c r="G94" s="10" t="str">
        <f>IF(ISNUMBER(SEARCH(LOWER(G$1),LOWER(VLOOKUP($A94,'Formulärsvar 1'!$A:$AB,8,FALSE)))),G$1,"")</f>
        <v/>
      </c>
      <c r="H94" s="10" t="s">
        <v>874</v>
      </c>
      <c r="I94" s="10" t="str">
        <f>IF(ISNUMBER(SEARCH(LOWER(I$1),LOWER(VLOOKUP($A94,'Formulärsvar 1'!$A:$AB,8,FALSE)))),I$1,"")</f>
        <v>C#</v>
      </c>
      <c r="J94" s="10" t="str">
        <f>IF(ISNUMBER(SEARCH(LOWER(J$1),LOWER(VLOOKUP($A94,'Formulärsvar 1'!$A:$AB,8,FALSE)))),J$1,"")</f>
        <v/>
      </c>
      <c r="K94" s="10" t="str">
        <f>IF(ISNUMBER(SEARCH(LOWER(K$1),LOWER(VLOOKUP($A94,'Formulärsvar 1'!$A:$AB,8,FALSE)))),K$1,"")</f>
        <v/>
      </c>
      <c r="L94" s="10" t="str">
        <f>IF(ISNUMBER(SEARCH(LOWER(L$1),LOWER(VLOOKUP($A94,'Formulärsvar 1'!$A:$AB,8,FALSE)))),L$1,"")</f>
        <v/>
      </c>
      <c r="M94" s="10" t="str">
        <f>IF(ISNUMBER(SEARCH(LOWER(M$1),LOWER(VLOOKUP($A94,'Formulärsvar 1'!$A:$AB,8,FALSE)))),M$1,"")</f>
        <v/>
      </c>
      <c r="N94" s="10" t="str">
        <f>IF(ISNUMBER(SEARCH(LOWER(N$1),LOWER(VLOOKUP($A94,'Formulärsvar 1'!$A:$AB,8,FALSE)))),N$1,"")</f>
        <v/>
      </c>
      <c r="O94" s="10" t="str">
        <f>IF(ISNUMBER(SEARCH(LOWER(O$1),LOWER(VLOOKUP($A94,'Formulärsvar 1'!$A:$AB,8,FALSE)))),O$1,"")</f>
        <v/>
      </c>
      <c r="P94" s="10" t="str">
        <f>IF(ISNUMBER(SEARCH(LOWER(P$1),LOWER(VLOOKUP($A94,'Formulärsvar 1'!$A:$AB,8,FALSE)))),P$1,"")</f>
        <v/>
      </c>
      <c r="Q94" s="10" t="str">
        <f>IF(ISNUMBER(SEARCH(LOWER(Q$1),LOWER(VLOOKUP($A94,'Formulärsvar 1'!$A:$AB,8,FALSE)))),Q$1,"")</f>
        <v/>
      </c>
      <c r="R94" s="10" t="str">
        <f>IF(ISNUMBER(SEARCH(LOWER(R$1),LOWER(VLOOKUP($A94,'Formulärsvar 1'!$A:$AB,8,FALSE)))),R$1,"")</f>
        <v/>
      </c>
      <c r="S94" s="10" t="str">
        <f>IF(ISNUMBER(SEARCH(LOWER(S$1),LOWER(VLOOKUP($A94,'Formulärsvar 1'!$A:$AB,8,FALSE)))),S$1,"")</f>
        <v/>
      </c>
      <c r="T94" s="10" t="str">
        <f>IF(ISNUMBER(SEARCH(LOWER(T$1),LOWER(VLOOKUP($A94,'Formulärsvar 1'!$A:$AB,8,FALSE)))),T$1,"")</f>
        <v/>
      </c>
      <c r="U94" s="10" t="str">
        <f>IF(ISNUMBER(SEARCH(LOWER(U$1),LOWER(VLOOKUP($A94,'Formulärsvar 1'!$A:$AB,8,FALSE)))),U$1,"")</f>
        <v/>
      </c>
      <c r="V94" s="10" t="str">
        <f>IF(ISNUMBER(SEARCH(LOWER(V$1),LOWER(VLOOKUP($A94,'Formulärsvar 1'!$A:$AB,8,FALSE)))),V$1,"")</f>
        <v/>
      </c>
      <c r="W94" s="10" t="s">
        <v>874</v>
      </c>
      <c r="X94" s="10" t="str">
        <f>IF(ISNUMBER(SEARCH(LOWER(X$1),LOWER(VLOOKUP($A94,'Formulärsvar 1'!$A:$AB,8,FALSE)))),X$1,"")</f>
        <v>JavaScript</v>
      </c>
      <c r="Y94" s="10" t="str">
        <f>IF(ISNUMBER(SEARCH(LOWER(Y$1),LOWER(VLOOKUP($A94,'Formulärsvar 1'!$A:$AB,8,FALSE)))),Y$1,"")</f>
        <v/>
      </c>
      <c r="Z94" s="10" t="str">
        <f>IF(ISNUMBER(SEARCH(LOWER(Z$1),LOWER(VLOOKUP($A94,'Formulärsvar 1'!$A:$AB,8,FALSE)))),Z$1,"")</f>
        <v/>
      </c>
      <c r="AA94" s="10" t="str">
        <f>IF(ISNUMBER(SEARCH(LOWER(AA$1),LOWER(VLOOKUP($A94,'Formulärsvar 1'!$A:$AB,8,FALSE)))),AA$1,"")</f>
        <v/>
      </c>
      <c r="AB94" s="10" t="str">
        <f>IF(ISNUMBER(SEARCH(LOWER(AB$1),LOWER(VLOOKUP($A94,'Formulärsvar 1'!$A:$AB,8,FALSE)))),AB$1,"")</f>
        <v/>
      </c>
      <c r="AC94" s="10" t="str">
        <f>IF(ISNUMBER(SEARCH(LOWER(AC$1),LOWER(VLOOKUP($A94,'Formulärsvar 1'!$A:$AB,8,FALSE)))),AC$1,"")</f>
        <v/>
      </c>
      <c r="AD94" s="10" t="str">
        <f>IF(ISNUMBER(SEARCH(LOWER(AD$1),LOWER(VLOOKUP($A94,'Formulärsvar 1'!$A:$AB,8,FALSE)))),AD$1,"")</f>
        <v/>
      </c>
      <c r="AE94" s="10" t="str">
        <f>IF(ISNUMBER(SEARCH(LOWER(AE$1),LOWER(VLOOKUP($A94,'Formulärsvar 1'!$A:$AB,8,FALSE)))),AE$1,"")</f>
        <v/>
      </c>
      <c r="AF94" s="10" t="str">
        <f>IF(ISNUMBER(SEARCH(LOWER(AF$1),LOWER(VLOOKUP($A94,'Formulärsvar 1'!$A:$AB,8,FALSE)))),AF$1,"")</f>
        <v/>
      </c>
      <c r="AG94" s="10" t="str">
        <f>IF(ISNUMBER(SEARCH(LOWER(AG$1),LOWER(VLOOKUP($A94,'Formulärsvar 1'!$A:$AB,8,FALSE)))),AG$1,"")</f>
        <v/>
      </c>
      <c r="AH94" s="10" t="str">
        <f>IF(ISNUMBER(SEARCH(LOWER(AH$1),LOWER(VLOOKUP($A94,'Formulärsvar 1'!$A:$AB,8,FALSE)))),AH$1,"")</f>
        <v/>
      </c>
      <c r="AI94" s="10" t="str">
        <f>IF(ISNUMBER(SEARCH(LOWER(AI$1),LOWER(VLOOKUP($A94,'Formulärsvar 1'!$A:$AB,8,FALSE)))),AI$1,"")</f>
        <v/>
      </c>
      <c r="AJ94" s="10" t="s">
        <v>874</v>
      </c>
      <c r="AK94" s="10" t="str">
        <f>IF(ISNUMBER(SEARCH(LOWER(AK$1),LOWER(VLOOKUP($A94,'Formulärsvar 1'!$A:$AB,8,FALSE)))),AK$1,"")</f>
        <v/>
      </c>
      <c r="AL94" s="10" t="str">
        <f>IF(ISNUMBER(SEARCH(LOWER(AL$1),LOWER(VLOOKUP($A94,'Formulärsvar 1'!$A:$AB,8,FALSE)))),AL$1,"")</f>
        <v/>
      </c>
      <c r="AM94" s="10" t="str">
        <f>IF(ISNUMBER(SEARCH(LOWER(AM$1),LOWER(VLOOKUP($A94,'Formulärsvar 1'!$A:$AB,8,FALSE)))),AM$1,"")</f>
        <v/>
      </c>
      <c r="AN94" s="10" t="str">
        <f>IF(ISNUMBER(SEARCH(LOWER(AN$1),LOWER(VLOOKUP($A94,'Formulärsvar 1'!$A:$AB,8,FALSE)))),AN$1,"")</f>
        <v/>
      </c>
      <c r="AO94" s="10" t="str">
        <f>IF(ISNUMBER(SEARCH(LOWER(AO$1),LOWER(VLOOKUP($A94,'Formulärsvar 1'!$A:$AB,8,FALSE)))),AO$1,"")</f>
        <v>SQL</v>
      </c>
      <c r="AP94" s="10" t="str">
        <f>IF(ISNUMBER(SEARCH(LOWER(AP$1),LOWER(VLOOKUP($A94,'Formulärsvar 1'!$A:$AB,8,FALSE)))),AP$1,"")</f>
        <v/>
      </c>
      <c r="AQ94" s="10" t="str">
        <f>IF(ISNUMBER(SEARCH(LOWER(AQ$1),LOWER(VLOOKUP($A94,'Formulärsvar 1'!$A:$AB,8,FALSE)))),AQ$1,"")</f>
        <v/>
      </c>
      <c r="AR94" s="10" t="str">
        <f>IF(ISNUMBER(SEARCH(LOWER(AR$1),LOWER(VLOOKUP($A94,'Formulärsvar 1'!$A:$AB,8,FALSE)))),AR$1,"")</f>
        <v/>
      </c>
      <c r="AS94" s="10" t="str">
        <f>IF(ISNUMBER(SEARCH(LOWER(AS$1),LOWER(VLOOKUP($A94,'Formulärsvar 1'!$A:$AB,8,FALSE)))),AS$1,"")</f>
        <v/>
      </c>
      <c r="AT94" s="10" t="str">
        <f>IF(ISNUMBER(SEARCH(LOWER(AT$1),LOWER(VLOOKUP($A94,'Formulärsvar 1'!$A:$AB,8,FALSE)))),AT$1,"")</f>
        <v/>
      </c>
      <c r="AU94" s="10"/>
      <c r="AV94" s="10"/>
      <c r="AW94" s="10"/>
    </row>
    <row r="95" spans="1:49" x14ac:dyDescent="0.25">
      <c r="A95">
        <v>94</v>
      </c>
      <c r="B95" s="10" t="str">
        <f>IF(ISNUMBER(SEARCH(LOWER(B$1),LOWER(VLOOKUP($A95,'Formulärsvar 1'!$A:$AB,8,FALSE)))),B$1,"")</f>
        <v/>
      </c>
      <c r="C95" s="10" t="str">
        <f>IF(ISNUMBER(SEARCH(LOWER(C$1),LOWER(VLOOKUP($A95,'Formulärsvar 1'!$A:$AB,8,FALSE)))),C$1,"")</f>
        <v/>
      </c>
      <c r="D95" s="10" t="str">
        <f>IF(ISNUMBER(SEARCH(LOWER(D$1),LOWER(VLOOKUP($A95,'Formulärsvar 1'!$A:$AB,8,FALSE)))),D$1,"")</f>
        <v/>
      </c>
      <c r="E95" s="10" t="str">
        <f>IF(ISNUMBER(SEARCH(LOWER(E$1),LOWER(VLOOKUP($A95,'Formulärsvar 1'!$A:$AB,8,FALSE)))),E$1,"")</f>
        <v/>
      </c>
      <c r="F95" s="10" t="str">
        <f>IF(ISNUMBER(SEARCH(LOWER(F$1),LOWER(VLOOKUP($A95,'Formulärsvar 1'!$A:$AB,8,FALSE)))),F$1,"")</f>
        <v/>
      </c>
      <c r="G95" s="10" t="str">
        <f>IF(ISNUMBER(SEARCH(LOWER(G$1),LOWER(VLOOKUP($A95,'Formulärsvar 1'!$A:$AB,8,FALSE)))),G$1,"")</f>
        <v/>
      </c>
      <c r="H95" s="10" t="s">
        <v>874</v>
      </c>
      <c r="I95" s="10" t="str">
        <f>IF(ISNUMBER(SEARCH(LOWER(I$1),LOWER(VLOOKUP($A95,'Formulärsvar 1'!$A:$AB,8,FALSE)))),I$1,"")</f>
        <v/>
      </c>
      <c r="J95" s="10" t="str">
        <f>IF(ISNUMBER(SEARCH(LOWER(J$1),LOWER(VLOOKUP($A95,'Formulärsvar 1'!$A:$AB,8,FALSE)))),J$1,"")</f>
        <v/>
      </c>
      <c r="K95" s="10" t="str">
        <f>IF(ISNUMBER(SEARCH(LOWER(K$1),LOWER(VLOOKUP($A95,'Formulärsvar 1'!$A:$AB,8,FALSE)))),K$1,"")</f>
        <v/>
      </c>
      <c r="L95" s="10" t="str">
        <f>IF(ISNUMBER(SEARCH(LOWER(L$1),LOWER(VLOOKUP($A95,'Formulärsvar 1'!$A:$AB,8,FALSE)))),L$1,"")</f>
        <v/>
      </c>
      <c r="M95" s="10" t="str">
        <f>IF(ISNUMBER(SEARCH(LOWER(M$1),LOWER(VLOOKUP($A95,'Formulärsvar 1'!$A:$AB,8,FALSE)))),M$1,"")</f>
        <v/>
      </c>
      <c r="N95" s="10" t="str">
        <f>IF(ISNUMBER(SEARCH(LOWER(N$1),LOWER(VLOOKUP($A95,'Formulärsvar 1'!$A:$AB,8,FALSE)))),N$1,"")</f>
        <v/>
      </c>
      <c r="O95" s="10" t="str">
        <f>IF(ISNUMBER(SEARCH(LOWER(O$1),LOWER(VLOOKUP($A95,'Formulärsvar 1'!$A:$AB,8,FALSE)))),O$1,"")</f>
        <v/>
      </c>
      <c r="P95" s="10" t="str">
        <f>IF(ISNUMBER(SEARCH(LOWER(P$1),LOWER(VLOOKUP($A95,'Formulärsvar 1'!$A:$AB,8,FALSE)))),P$1,"")</f>
        <v/>
      </c>
      <c r="Q95" s="10" t="str">
        <f>IF(ISNUMBER(SEARCH(LOWER(Q$1),LOWER(VLOOKUP($A95,'Formulärsvar 1'!$A:$AB,8,FALSE)))),Q$1,"")</f>
        <v/>
      </c>
      <c r="R95" s="10" t="str">
        <f>IF(ISNUMBER(SEARCH(LOWER(R$1),LOWER(VLOOKUP($A95,'Formulärsvar 1'!$A:$AB,8,FALSE)))),R$1,"")</f>
        <v/>
      </c>
      <c r="S95" s="10" t="str">
        <f>IF(ISNUMBER(SEARCH(LOWER(S$1),LOWER(VLOOKUP($A95,'Formulärsvar 1'!$A:$AB,8,FALSE)))),S$1,"")</f>
        <v/>
      </c>
      <c r="T95" s="10" t="str">
        <f>IF(ISNUMBER(SEARCH(LOWER(T$1),LOWER(VLOOKUP($A95,'Formulärsvar 1'!$A:$AB,8,FALSE)))),T$1,"")</f>
        <v/>
      </c>
      <c r="U95" s="10" t="str">
        <f>IF(ISNUMBER(SEARCH(LOWER(U$1),LOWER(VLOOKUP($A95,'Formulärsvar 1'!$A:$AB,8,FALSE)))),U$1,"")</f>
        <v/>
      </c>
      <c r="V95" s="10" t="str">
        <f>IF(ISNUMBER(SEARCH(LOWER(V$1),LOWER(VLOOKUP($A95,'Formulärsvar 1'!$A:$AB,8,FALSE)))),V$1,"")</f>
        <v/>
      </c>
      <c r="W95" s="10" t="s">
        <v>160</v>
      </c>
      <c r="X95" s="10" t="str">
        <f>IF(ISNUMBER(SEARCH(LOWER(X$1),LOWER(VLOOKUP($A95,'Formulärsvar 1'!$A:$AB,8,FALSE)))),X$1,"")</f>
        <v/>
      </c>
      <c r="Y95" s="10" t="str">
        <f>IF(ISNUMBER(SEARCH(LOWER(Y$1),LOWER(VLOOKUP($A95,'Formulärsvar 1'!$A:$AB,8,FALSE)))),Y$1,"")</f>
        <v>Kotlin</v>
      </c>
      <c r="Z95" s="10" t="str">
        <f>IF(ISNUMBER(SEARCH(LOWER(Z$1),LOWER(VLOOKUP($A95,'Formulärsvar 1'!$A:$AB,8,FALSE)))),Z$1,"")</f>
        <v/>
      </c>
      <c r="AA95" s="10" t="str">
        <f>IF(ISNUMBER(SEARCH(LOWER(AA$1),LOWER(VLOOKUP($A95,'Formulärsvar 1'!$A:$AB,8,FALSE)))),AA$1,"")</f>
        <v/>
      </c>
      <c r="AB95" s="10" t="str">
        <f>IF(ISNUMBER(SEARCH(LOWER(AB$1),LOWER(VLOOKUP($A95,'Formulärsvar 1'!$A:$AB,8,FALSE)))),AB$1,"")</f>
        <v/>
      </c>
      <c r="AC95" s="10" t="str">
        <f>IF(ISNUMBER(SEARCH(LOWER(AC$1),LOWER(VLOOKUP($A95,'Formulärsvar 1'!$A:$AB,8,FALSE)))),AC$1,"")</f>
        <v/>
      </c>
      <c r="AD95" s="10" t="str">
        <f>IF(ISNUMBER(SEARCH(LOWER(AD$1),LOWER(VLOOKUP($A95,'Formulärsvar 1'!$A:$AB,8,FALSE)))),AD$1,"")</f>
        <v/>
      </c>
      <c r="AE95" s="10" t="str">
        <f>IF(ISNUMBER(SEARCH(LOWER(AE$1),LOWER(VLOOKUP($A95,'Formulärsvar 1'!$A:$AB,8,FALSE)))),AE$1,"")</f>
        <v/>
      </c>
      <c r="AF95" s="10" t="str">
        <f>IF(ISNUMBER(SEARCH(LOWER(AF$1),LOWER(VLOOKUP($A95,'Formulärsvar 1'!$A:$AB,8,FALSE)))),AF$1,"")</f>
        <v/>
      </c>
      <c r="AG95" s="10" t="str">
        <f>IF(ISNUMBER(SEARCH(LOWER(AG$1),LOWER(VLOOKUP($A95,'Formulärsvar 1'!$A:$AB,8,FALSE)))),AG$1,"")</f>
        <v/>
      </c>
      <c r="AH95" s="10" t="str">
        <f>IF(ISNUMBER(SEARCH(LOWER(AH$1),LOWER(VLOOKUP($A95,'Formulärsvar 1'!$A:$AB,8,FALSE)))),AH$1,"")</f>
        <v/>
      </c>
      <c r="AI95" s="10" t="str">
        <f>IF(ISNUMBER(SEARCH(LOWER(AI$1),LOWER(VLOOKUP($A95,'Formulärsvar 1'!$A:$AB,8,FALSE)))),AI$1,"")</f>
        <v/>
      </c>
      <c r="AJ95" s="10" t="s">
        <v>874</v>
      </c>
      <c r="AK95" s="10" t="str">
        <f>IF(ISNUMBER(SEARCH(LOWER(AK$1),LOWER(VLOOKUP($A95,'Formulärsvar 1'!$A:$AB,8,FALSE)))),AK$1,"")</f>
        <v/>
      </c>
      <c r="AL95" s="10" t="str">
        <f>IF(ISNUMBER(SEARCH(LOWER(AL$1),LOWER(VLOOKUP($A95,'Formulärsvar 1'!$A:$AB,8,FALSE)))),AL$1,"")</f>
        <v/>
      </c>
      <c r="AM95" s="10" t="str">
        <f>IF(ISNUMBER(SEARCH(LOWER(AM$1),LOWER(VLOOKUP($A95,'Formulärsvar 1'!$A:$AB,8,FALSE)))),AM$1,"")</f>
        <v>Scala</v>
      </c>
      <c r="AN95" s="10" t="str">
        <f>IF(ISNUMBER(SEARCH(LOWER(AN$1),LOWER(VLOOKUP($A95,'Formulärsvar 1'!$A:$AB,8,FALSE)))),AN$1,"")</f>
        <v/>
      </c>
      <c r="AO95" s="10" t="str">
        <f>IF(ISNUMBER(SEARCH(LOWER(AO$1),LOWER(VLOOKUP($A95,'Formulärsvar 1'!$A:$AB,8,FALSE)))),AO$1,"")</f>
        <v/>
      </c>
      <c r="AP95" s="10" t="str">
        <f>IF(ISNUMBER(SEARCH(LOWER(AP$1),LOWER(VLOOKUP($A95,'Formulärsvar 1'!$A:$AB,8,FALSE)))),AP$1,"")</f>
        <v/>
      </c>
      <c r="AQ95" s="10" t="str">
        <f>IF(ISNUMBER(SEARCH(LOWER(AQ$1),LOWER(VLOOKUP($A95,'Formulärsvar 1'!$A:$AB,8,FALSE)))),AQ$1,"")</f>
        <v/>
      </c>
      <c r="AR95" s="10" t="str">
        <f>IF(ISNUMBER(SEARCH(LOWER(AR$1),LOWER(VLOOKUP($A95,'Formulärsvar 1'!$A:$AB,8,FALSE)))),AR$1,"")</f>
        <v/>
      </c>
      <c r="AS95" s="10" t="str">
        <f>IF(ISNUMBER(SEARCH(LOWER(AS$1),LOWER(VLOOKUP($A95,'Formulärsvar 1'!$A:$AB,8,FALSE)))),AS$1,"")</f>
        <v/>
      </c>
      <c r="AT95" s="10" t="str">
        <f>IF(ISNUMBER(SEARCH(LOWER(AT$1),LOWER(VLOOKUP($A95,'Formulärsvar 1'!$A:$AB,8,FALSE)))),AT$1,"")</f>
        <v/>
      </c>
      <c r="AU95" s="10"/>
      <c r="AV95" s="10"/>
      <c r="AW95" s="10"/>
    </row>
    <row r="96" spans="1:49" x14ac:dyDescent="0.25">
      <c r="A96">
        <v>95</v>
      </c>
      <c r="B96" s="10" t="str">
        <f>IF(ISNUMBER(SEARCH(LOWER(B$1),LOWER(VLOOKUP($A96,'Formulärsvar 1'!$A:$AB,8,FALSE)))),B$1,"")</f>
        <v/>
      </c>
      <c r="C96" s="10" t="str">
        <f>IF(ISNUMBER(SEARCH(LOWER(C$1),LOWER(VLOOKUP($A96,'Formulärsvar 1'!$A:$AB,8,FALSE)))),C$1,"")</f>
        <v/>
      </c>
      <c r="D96" s="10" t="str">
        <f>IF(ISNUMBER(SEARCH(LOWER(D$1),LOWER(VLOOKUP($A96,'Formulärsvar 1'!$A:$AB,8,FALSE)))),D$1,"")</f>
        <v/>
      </c>
      <c r="E96" s="10" t="str">
        <f>IF(ISNUMBER(SEARCH(LOWER(E$1),LOWER(VLOOKUP($A96,'Formulärsvar 1'!$A:$AB,8,FALSE)))),E$1,"")</f>
        <v/>
      </c>
      <c r="F96" s="10" t="str">
        <f>IF(ISNUMBER(SEARCH(LOWER(F$1),LOWER(VLOOKUP($A96,'Formulärsvar 1'!$A:$AB,8,FALSE)))),F$1,"")</f>
        <v/>
      </c>
      <c r="G96" s="10" t="str">
        <f>IF(ISNUMBER(SEARCH(LOWER(G$1),LOWER(VLOOKUP($A96,'Formulärsvar 1'!$A:$AB,8,FALSE)))),G$1,"")</f>
        <v/>
      </c>
      <c r="H96" s="10" t="s">
        <v>874</v>
      </c>
      <c r="I96" s="10" t="str">
        <f>IF(ISNUMBER(SEARCH(LOWER(I$1),LOWER(VLOOKUP($A96,'Formulärsvar 1'!$A:$AB,8,FALSE)))),I$1,"")</f>
        <v>C#</v>
      </c>
      <c r="J96" s="10" t="str">
        <f>IF(ISNUMBER(SEARCH(LOWER(J$1),LOWER(VLOOKUP($A96,'Formulärsvar 1'!$A:$AB,8,FALSE)))),J$1,"")</f>
        <v/>
      </c>
      <c r="K96" s="10" t="str">
        <f>IF(ISNUMBER(SEARCH(LOWER(K$1),LOWER(VLOOKUP($A96,'Formulärsvar 1'!$A:$AB,8,FALSE)))),K$1,"")</f>
        <v>Clojure</v>
      </c>
      <c r="L96" s="10" t="str">
        <f>IF(ISNUMBER(SEARCH(LOWER(L$1),LOWER(VLOOKUP($A96,'Formulärsvar 1'!$A:$AB,8,FALSE)))),L$1,"")</f>
        <v/>
      </c>
      <c r="M96" s="10" t="str">
        <f>IF(ISNUMBER(SEARCH(LOWER(M$1),LOWER(VLOOKUP($A96,'Formulärsvar 1'!$A:$AB,8,FALSE)))),M$1,"")</f>
        <v/>
      </c>
      <c r="N96" s="10" t="str">
        <f>IF(ISNUMBER(SEARCH(LOWER(N$1),LOWER(VLOOKUP($A96,'Formulärsvar 1'!$A:$AB,8,FALSE)))),N$1,"")</f>
        <v/>
      </c>
      <c r="O96" s="10" t="str">
        <f>IF(ISNUMBER(SEARCH(LOWER(O$1),LOWER(VLOOKUP($A96,'Formulärsvar 1'!$A:$AB,8,FALSE)))),O$1,"")</f>
        <v/>
      </c>
      <c r="P96" s="10" t="str">
        <f>IF(ISNUMBER(SEARCH(LOWER(P$1),LOWER(VLOOKUP($A96,'Formulärsvar 1'!$A:$AB,8,FALSE)))),P$1,"")</f>
        <v/>
      </c>
      <c r="Q96" s="10" t="str">
        <f>IF(ISNUMBER(SEARCH(LOWER(Q$1),LOWER(VLOOKUP($A96,'Formulärsvar 1'!$A:$AB,8,FALSE)))),Q$1,"")</f>
        <v/>
      </c>
      <c r="R96" s="10" t="str">
        <f>IF(ISNUMBER(SEARCH(LOWER(R$1),LOWER(VLOOKUP($A96,'Formulärsvar 1'!$A:$AB,8,FALSE)))),R$1,"")</f>
        <v/>
      </c>
      <c r="S96" s="10" t="str">
        <f>IF(ISNUMBER(SEARCH(LOWER(S$1),LOWER(VLOOKUP($A96,'Formulärsvar 1'!$A:$AB,8,FALSE)))),S$1,"")</f>
        <v/>
      </c>
      <c r="T96" s="10" t="str">
        <f>IF(ISNUMBER(SEARCH(LOWER(T$1),LOWER(VLOOKUP($A96,'Formulärsvar 1'!$A:$AB,8,FALSE)))),T$1,"")</f>
        <v/>
      </c>
      <c r="U96" s="10" t="str">
        <f>IF(ISNUMBER(SEARCH(LOWER(U$1),LOWER(VLOOKUP($A96,'Formulärsvar 1'!$A:$AB,8,FALSE)))),U$1,"")</f>
        <v/>
      </c>
      <c r="V96" s="10" t="str">
        <f>IF(ISNUMBER(SEARCH(LOWER(V$1),LOWER(VLOOKUP($A96,'Formulärsvar 1'!$A:$AB,8,FALSE)))),V$1,"")</f>
        <v/>
      </c>
      <c r="W96" s="10" t="s">
        <v>160</v>
      </c>
      <c r="X96" s="10" t="str">
        <f>IF(ISNUMBER(SEARCH(LOWER(X$1),LOWER(VLOOKUP($A96,'Formulärsvar 1'!$A:$AB,8,FALSE)))),X$1,"")</f>
        <v>JavaScript</v>
      </c>
      <c r="Y96" s="10" t="str">
        <f>IF(ISNUMBER(SEARCH(LOWER(Y$1),LOWER(VLOOKUP($A96,'Formulärsvar 1'!$A:$AB,8,FALSE)))),Y$1,"")</f>
        <v>Kotlin</v>
      </c>
      <c r="Z96" s="10" t="str">
        <f>IF(ISNUMBER(SEARCH(LOWER(Z$1),LOWER(VLOOKUP($A96,'Formulärsvar 1'!$A:$AB,8,FALSE)))),Z$1,"")</f>
        <v/>
      </c>
      <c r="AA96" s="10" t="str">
        <f>IF(ISNUMBER(SEARCH(LOWER(AA$1),LOWER(VLOOKUP($A96,'Formulärsvar 1'!$A:$AB,8,FALSE)))),AA$1,"")</f>
        <v/>
      </c>
      <c r="AB96" s="10" t="str">
        <f>IF(ISNUMBER(SEARCH(LOWER(AB$1),LOWER(VLOOKUP($A96,'Formulärsvar 1'!$A:$AB,8,FALSE)))),AB$1,"")</f>
        <v/>
      </c>
      <c r="AC96" s="10" t="str">
        <f>IF(ISNUMBER(SEARCH(LOWER(AC$1),LOWER(VLOOKUP($A96,'Formulärsvar 1'!$A:$AB,8,FALSE)))),AC$1,"")</f>
        <v/>
      </c>
      <c r="AD96" s="10" t="str">
        <f>IF(ISNUMBER(SEARCH(LOWER(AD$1),LOWER(VLOOKUP($A96,'Formulärsvar 1'!$A:$AB,8,FALSE)))),AD$1,"")</f>
        <v/>
      </c>
      <c r="AE96" s="10" t="str">
        <f>IF(ISNUMBER(SEARCH(LOWER(AE$1),LOWER(VLOOKUP($A96,'Formulärsvar 1'!$A:$AB,8,FALSE)))),AE$1,"")</f>
        <v/>
      </c>
      <c r="AF96" s="10" t="str">
        <f>IF(ISNUMBER(SEARCH(LOWER(AF$1),LOWER(VLOOKUP($A96,'Formulärsvar 1'!$A:$AB,8,FALSE)))),AF$1,"")</f>
        <v/>
      </c>
      <c r="AG96" s="10" t="str">
        <f>IF(ISNUMBER(SEARCH(LOWER(AG$1),LOWER(VLOOKUP($A96,'Formulärsvar 1'!$A:$AB,8,FALSE)))),AG$1,"")</f>
        <v/>
      </c>
      <c r="AH96" s="10" t="str">
        <f>IF(ISNUMBER(SEARCH(LOWER(AH$1),LOWER(VLOOKUP($A96,'Formulärsvar 1'!$A:$AB,8,FALSE)))),AH$1,"")</f>
        <v/>
      </c>
      <c r="AI96" s="10" t="str">
        <f>IF(ISNUMBER(SEARCH(LOWER(AI$1),LOWER(VLOOKUP($A96,'Formulärsvar 1'!$A:$AB,8,FALSE)))),AI$1,"")</f>
        <v/>
      </c>
      <c r="AJ96" s="10" t="s">
        <v>874</v>
      </c>
      <c r="AK96" s="10" t="str">
        <f>IF(ISNUMBER(SEARCH(LOWER(AK$1),LOWER(VLOOKUP($A96,'Formulärsvar 1'!$A:$AB,8,FALSE)))),AK$1,"")</f>
        <v/>
      </c>
      <c r="AL96" s="10" t="str">
        <f>IF(ISNUMBER(SEARCH(LOWER(AL$1),LOWER(VLOOKUP($A96,'Formulärsvar 1'!$A:$AB,8,FALSE)))),AL$1,"")</f>
        <v/>
      </c>
      <c r="AM96" s="10" t="str">
        <f>IF(ISNUMBER(SEARCH(LOWER(AM$1),LOWER(VLOOKUP($A96,'Formulärsvar 1'!$A:$AB,8,FALSE)))),AM$1,"")</f>
        <v/>
      </c>
      <c r="AN96" s="10" t="str">
        <f>IF(ISNUMBER(SEARCH(LOWER(AN$1),LOWER(VLOOKUP($A96,'Formulärsvar 1'!$A:$AB,8,FALSE)))),AN$1,"")</f>
        <v/>
      </c>
      <c r="AO96" s="10" t="str">
        <f>IF(ISNUMBER(SEARCH(LOWER(AO$1),LOWER(VLOOKUP($A96,'Formulärsvar 1'!$A:$AB,8,FALSE)))),AO$1,"")</f>
        <v>SQL</v>
      </c>
      <c r="AP96" s="10" t="str">
        <f>IF(ISNUMBER(SEARCH(LOWER(AP$1),LOWER(VLOOKUP($A96,'Formulärsvar 1'!$A:$AB,8,FALSE)))),AP$1,"")</f>
        <v/>
      </c>
      <c r="AQ96" s="10" t="str">
        <f>IF(ISNUMBER(SEARCH(LOWER(AQ$1),LOWER(VLOOKUP($A96,'Formulärsvar 1'!$A:$AB,8,FALSE)))),AQ$1,"")</f>
        <v/>
      </c>
      <c r="AR96" s="10" t="str">
        <f>IF(ISNUMBER(SEARCH(LOWER(AR$1),LOWER(VLOOKUP($A96,'Formulärsvar 1'!$A:$AB,8,FALSE)))),AR$1,"")</f>
        <v>Typescript</v>
      </c>
      <c r="AS96" s="10" t="str">
        <f>IF(ISNUMBER(SEARCH(LOWER(AS$1),LOWER(VLOOKUP($A96,'Formulärsvar 1'!$A:$AB,8,FALSE)))),AS$1,"")</f>
        <v/>
      </c>
      <c r="AT96" s="10" t="str">
        <f>IF(ISNUMBER(SEARCH(LOWER(AT$1),LOWER(VLOOKUP($A96,'Formulärsvar 1'!$A:$AB,8,FALSE)))),AT$1,"")</f>
        <v/>
      </c>
      <c r="AU96" s="10"/>
      <c r="AV96" s="10"/>
      <c r="AW96" s="10"/>
    </row>
    <row r="97" spans="1:49" x14ac:dyDescent="0.25">
      <c r="A97">
        <v>96</v>
      </c>
      <c r="B97" s="10" t="str">
        <f>IF(ISNUMBER(SEARCH(LOWER(B$1),LOWER(VLOOKUP($A97,'Formulärsvar 1'!$A:$AB,8,FALSE)))),B$1,"")</f>
        <v/>
      </c>
      <c r="C97" s="10" t="str">
        <f>IF(ISNUMBER(SEARCH(LOWER(C$1),LOWER(VLOOKUP($A97,'Formulärsvar 1'!$A:$AB,8,FALSE)))),C$1,"")</f>
        <v/>
      </c>
      <c r="D97" s="10" t="str">
        <f>IF(ISNUMBER(SEARCH(LOWER(D$1),LOWER(VLOOKUP($A97,'Formulärsvar 1'!$A:$AB,8,FALSE)))),D$1,"")</f>
        <v/>
      </c>
      <c r="E97" s="10" t="str">
        <f>IF(ISNUMBER(SEARCH(LOWER(E$1),LOWER(VLOOKUP($A97,'Formulärsvar 1'!$A:$AB,8,FALSE)))),E$1,"")</f>
        <v/>
      </c>
      <c r="F97" s="10" t="str">
        <f>IF(ISNUMBER(SEARCH(LOWER(F$1),LOWER(VLOOKUP($A97,'Formulärsvar 1'!$A:$AB,8,FALSE)))),F$1,"")</f>
        <v/>
      </c>
      <c r="G97" s="10" t="str">
        <f>IF(ISNUMBER(SEARCH(LOWER(G$1),LOWER(VLOOKUP($A97,'Formulärsvar 1'!$A:$AB,8,FALSE)))),G$1,"")</f>
        <v/>
      </c>
      <c r="H97" s="10" t="s">
        <v>874</v>
      </c>
      <c r="I97" s="10" t="str">
        <f>IF(ISNUMBER(SEARCH(LOWER(I$1),LOWER(VLOOKUP($A97,'Formulärsvar 1'!$A:$AB,8,FALSE)))),I$1,"")</f>
        <v/>
      </c>
      <c r="J97" s="10" t="str">
        <f>IF(ISNUMBER(SEARCH(LOWER(J$1),LOWER(VLOOKUP($A97,'Formulärsvar 1'!$A:$AB,8,FALSE)))),J$1,"")</f>
        <v/>
      </c>
      <c r="K97" s="10" t="str">
        <f>IF(ISNUMBER(SEARCH(LOWER(K$1),LOWER(VLOOKUP($A97,'Formulärsvar 1'!$A:$AB,8,FALSE)))),K$1,"")</f>
        <v/>
      </c>
      <c r="L97" s="10" t="str">
        <f>IF(ISNUMBER(SEARCH(LOWER(L$1),LOWER(VLOOKUP($A97,'Formulärsvar 1'!$A:$AB,8,FALSE)))),L$1,"")</f>
        <v/>
      </c>
      <c r="M97" s="10" t="str">
        <f>IF(ISNUMBER(SEARCH(LOWER(M$1),LOWER(VLOOKUP($A97,'Formulärsvar 1'!$A:$AB,8,FALSE)))),M$1,"")</f>
        <v/>
      </c>
      <c r="N97" s="10" t="str">
        <f>IF(ISNUMBER(SEARCH(LOWER(N$1),LOWER(VLOOKUP($A97,'Formulärsvar 1'!$A:$AB,8,FALSE)))),N$1,"")</f>
        <v/>
      </c>
      <c r="O97" s="10" t="str">
        <f>IF(ISNUMBER(SEARCH(LOWER(O$1),LOWER(VLOOKUP($A97,'Formulärsvar 1'!$A:$AB,8,FALSE)))),O$1,"")</f>
        <v/>
      </c>
      <c r="P97" s="10" t="str">
        <f>IF(ISNUMBER(SEARCH(LOWER(P$1),LOWER(VLOOKUP($A97,'Formulärsvar 1'!$A:$AB,8,FALSE)))),P$1,"")</f>
        <v/>
      </c>
      <c r="Q97" s="10" t="str">
        <f>IF(ISNUMBER(SEARCH(LOWER(Q$1),LOWER(VLOOKUP($A97,'Formulärsvar 1'!$A:$AB,8,FALSE)))),Q$1,"")</f>
        <v/>
      </c>
      <c r="R97" s="10" t="str">
        <f>IF(ISNUMBER(SEARCH(LOWER(R$1),LOWER(VLOOKUP($A97,'Formulärsvar 1'!$A:$AB,8,FALSE)))),R$1,"")</f>
        <v/>
      </c>
      <c r="S97" s="10" t="str">
        <f>IF(ISNUMBER(SEARCH(LOWER(S$1),LOWER(VLOOKUP($A97,'Formulärsvar 1'!$A:$AB,8,FALSE)))),S$1,"")</f>
        <v/>
      </c>
      <c r="T97" s="10" t="str">
        <f>IF(ISNUMBER(SEARCH(LOWER(T$1),LOWER(VLOOKUP($A97,'Formulärsvar 1'!$A:$AB,8,FALSE)))),T$1,"")</f>
        <v/>
      </c>
      <c r="U97" s="10" t="str">
        <f>IF(ISNUMBER(SEARCH(LOWER(U$1),LOWER(VLOOKUP($A97,'Formulärsvar 1'!$A:$AB,8,FALSE)))),U$1,"")</f>
        <v/>
      </c>
      <c r="V97" s="10" t="str">
        <f>IF(ISNUMBER(SEARCH(LOWER(V$1),LOWER(VLOOKUP($A97,'Formulärsvar 1'!$A:$AB,8,FALSE)))),V$1,"")</f>
        <v/>
      </c>
      <c r="W97" s="10" t="s">
        <v>160</v>
      </c>
      <c r="X97" s="10" t="str">
        <f>IF(ISNUMBER(SEARCH(LOWER(X$1),LOWER(VLOOKUP($A97,'Formulärsvar 1'!$A:$AB,8,FALSE)))),X$1,"")</f>
        <v/>
      </c>
      <c r="Y97" s="10" t="str">
        <f>IF(ISNUMBER(SEARCH(LOWER(Y$1),LOWER(VLOOKUP($A97,'Formulärsvar 1'!$A:$AB,8,FALSE)))),Y$1,"")</f>
        <v/>
      </c>
      <c r="Z97" s="10" t="str">
        <f>IF(ISNUMBER(SEARCH(LOWER(Z$1),LOWER(VLOOKUP($A97,'Formulärsvar 1'!$A:$AB,8,FALSE)))),Z$1,"")</f>
        <v/>
      </c>
      <c r="AA97" s="10" t="str">
        <f>IF(ISNUMBER(SEARCH(LOWER(AA$1),LOWER(VLOOKUP($A97,'Formulärsvar 1'!$A:$AB,8,FALSE)))),AA$1,"")</f>
        <v/>
      </c>
      <c r="AB97" s="10" t="str">
        <f>IF(ISNUMBER(SEARCH(LOWER(AB$1),LOWER(VLOOKUP($A97,'Formulärsvar 1'!$A:$AB,8,FALSE)))),AB$1,"")</f>
        <v/>
      </c>
      <c r="AC97" s="10" t="str">
        <f>IF(ISNUMBER(SEARCH(LOWER(AC$1),LOWER(VLOOKUP($A97,'Formulärsvar 1'!$A:$AB,8,FALSE)))),AC$1,"")</f>
        <v/>
      </c>
      <c r="AD97" s="10" t="str">
        <f>IF(ISNUMBER(SEARCH(LOWER(AD$1),LOWER(VLOOKUP($A97,'Formulärsvar 1'!$A:$AB,8,FALSE)))),AD$1,"")</f>
        <v/>
      </c>
      <c r="AE97" s="10" t="str">
        <f>IF(ISNUMBER(SEARCH(LOWER(AE$1),LOWER(VLOOKUP($A97,'Formulärsvar 1'!$A:$AB,8,FALSE)))),AE$1,"")</f>
        <v/>
      </c>
      <c r="AF97" s="10" t="str">
        <f>IF(ISNUMBER(SEARCH(LOWER(AF$1),LOWER(VLOOKUP($A97,'Formulärsvar 1'!$A:$AB,8,FALSE)))),AF$1,"")</f>
        <v/>
      </c>
      <c r="AG97" s="10" t="str">
        <f>IF(ISNUMBER(SEARCH(LOWER(AG$1),LOWER(VLOOKUP($A97,'Formulärsvar 1'!$A:$AB,8,FALSE)))),AG$1,"")</f>
        <v/>
      </c>
      <c r="AH97" s="10" t="str">
        <f>IF(ISNUMBER(SEARCH(LOWER(AH$1),LOWER(VLOOKUP($A97,'Formulärsvar 1'!$A:$AB,8,FALSE)))),AH$1,"")</f>
        <v/>
      </c>
      <c r="AI97" s="10" t="str">
        <f>IF(ISNUMBER(SEARCH(LOWER(AI$1),LOWER(VLOOKUP($A97,'Formulärsvar 1'!$A:$AB,8,FALSE)))),AI$1,"")</f>
        <v/>
      </c>
      <c r="AJ97" s="10" t="s">
        <v>874</v>
      </c>
      <c r="AK97" s="10" t="str">
        <f>IF(ISNUMBER(SEARCH(LOWER(AK$1),LOWER(VLOOKUP($A97,'Formulärsvar 1'!$A:$AB,8,FALSE)))),AK$1,"")</f>
        <v/>
      </c>
      <c r="AL97" s="10" t="str">
        <f>IF(ISNUMBER(SEARCH(LOWER(AL$1),LOWER(VLOOKUP($A97,'Formulärsvar 1'!$A:$AB,8,FALSE)))),AL$1,"")</f>
        <v/>
      </c>
      <c r="AM97" s="10" t="str">
        <f>IF(ISNUMBER(SEARCH(LOWER(AM$1),LOWER(VLOOKUP($A97,'Formulärsvar 1'!$A:$AB,8,FALSE)))),AM$1,"")</f>
        <v/>
      </c>
      <c r="AN97" s="10" t="str">
        <f>IF(ISNUMBER(SEARCH(LOWER(AN$1),LOWER(VLOOKUP($A97,'Formulärsvar 1'!$A:$AB,8,FALSE)))),AN$1,"")</f>
        <v/>
      </c>
      <c r="AO97" s="10" t="str">
        <f>IF(ISNUMBER(SEARCH(LOWER(AO$1),LOWER(VLOOKUP($A97,'Formulärsvar 1'!$A:$AB,8,FALSE)))),AO$1,"")</f>
        <v/>
      </c>
      <c r="AP97" s="10" t="str">
        <f>IF(ISNUMBER(SEARCH(LOWER(AP$1),LOWER(VLOOKUP($A97,'Formulärsvar 1'!$A:$AB,8,FALSE)))),AP$1,"")</f>
        <v/>
      </c>
      <c r="AQ97" s="10" t="str">
        <f>IF(ISNUMBER(SEARCH(LOWER(AQ$1),LOWER(VLOOKUP($A97,'Formulärsvar 1'!$A:$AB,8,FALSE)))),AQ$1,"")</f>
        <v/>
      </c>
      <c r="AR97" s="10" t="str">
        <f>IF(ISNUMBER(SEARCH(LOWER(AR$1),LOWER(VLOOKUP($A97,'Formulärsvar 1'!$A:$AB,8,FALSE)))),AR$1,"")</f>
        <v/>
      </c>
      <c r="AS97" s="10" t="str">
        <f>IF(ISNUMBER(SEARCH(LOWER(AS$1),LOWER(VLOOKUP($A97,'Formulärsvar 1'!$A:$AB,8,FALSE)))),AS$1,"")</f>
        <v/>
      </c>
      <c r="AT97" s="10" t="str">
        <f>IF(ISNUMBER(SEARCH(LOWER(AT$1),LOWER(VLOOKUP($A97,'Formulärsvar 1'!$A:$AB,8,FALSE)))),AT$1,"")</f>
        <v/>
      </c>
      <c r="AU97" s="10"/>
      <c r="AV97" s="10"/>
      <c r="AW97" s="10"/>
    </row>
    <row r="98" spans="1:49" x14ac:dyDescent="0.25">
      <c r="A98">
        <v>97</v>
      </c>
      <c r="B98" s="10" t="str">
        <f>IF(ISNUMBER(SEARCH(LOWER(B$1),LOWER(VLOOKUP($A98,'Formulärsvar 1'!$A:$AB,8,FALSE)))),B$1,"")</f>
        <v/>
      </c>
      <c r="C98" s="10" t="str">
        <f>IF(ISNUMBER(SEARCH(LOWER(C$1),LOWER(VLOOKUP($A98,'Formulärsvar 1'!$A:$AB,8,FALSE)))),C$1,"")</f>
        <v/>
      </c>
      <c r="D98" s="10" t="str">
        <f>IF(ISNUMBER(SEARCH(LOWER(D$1),LOWER(VLOOKUP($A98,'Formulärsvar 1'!$A:$AB,8,FALSE)))),D$1,"")</f>
        <v/>
      </c>
      <c r="E98" s="10" t="str">
        <f>IF(ISNUMBER(SEARCH(LOWER(E$1),LOWER(VLOOKUP($A98,'Formulärsvar 1'!$A:$AB,8,FALSE)))),E$1,"")</f>
        <v/>
      </c>
      <c r="F98" s="10" t="str">
        <f>IF(ISNUMBER(SEARCH(LOWER(F$1),LOWER(VLOOKUP($A98,'Formulärsvar 1'!$A:$AB,8,FALSE)))),F$1,"")</f>
        <v/>
      </c>
      <c r="G98" s="10" t="str">
        <f>IF(ISNUMBER(SEARCH(LOWER(G$1),LOWER(VLOOKUP($A98,'Formulärsvar 1'!$A:$AB,8,FALSE)))),G$1,"")</f>
        <v/>
      </c>
      <c r="H98" s="10" t="s">
        <v>874</v>
      </c>
      <c r="I98" s="10" t="str">
        <f>IF(ISNUMBER(SEARCH(LOWER(I$1),LOWER(VLOOKUP($A98,'Formulärsvar 1'!$A:$AB,8,FALSE)))),I$1,"")</f>
        <v/>
      </c>
      <c r="J98" s="10" t="str">
        <f>IF(ISNUMBER(SEARCH(LOWER(J$1),LOWER(VLOOKUP($A98,'Formulärsvar 1'!$A:$AB,8,FALSE)))),J$1,"")</f>
        <v>C++</v>
      </c>
      <c r="K98" s="10" t="str">
        <f>IF(ISNUMBER(SEARCH(LOWER(K$1),LOWER(VLOOKUP($A98,'Formulärsvar 1'!$A:$AB,8,FALSE)))),K$1,"")</f>
        <v/>
      </c>
      <c r="L98" s="10" t="str">
        <f>IF(ISNUMBER(SEARCH(LOWER(L$1),LOWER(VLOOKUP($A98,'Formulärsvar 1'!$A:$AB,8,FALSE)))),L$1,"")</f>
        <v/>
      </c>
      <c r="M98" s="10" t="str">
        <f>IF(ISNUMBER(SEARCH(LOWER(M$1),LOWER(VLOOKUP($A98,'Formulärsvar 1'!$A:$AB,8,FALSE)))),M$1,"")</f>
        <v/>
      </c>
      <c r="N98" s="10" t="str">
        <f>IF(ISNUMBER(SEARCH(LOWER(N$1),LOWER(VLOOKUP($A98,'Formulärsvar 1'!$A:$AB,8,FALSE)))),N$1,"")</f>
        <v/>
      </c>
      <c r="O98" s="10" t="str">
        <f>IF(ISNUMBER(SEARCH(LOWER(O$1),LOWER(VLOOKUP($A98,'Formulärsvar 1'!$A:$AB,8,FALSE)))),O$1,"")</f>
        <v/>
      </c>
      <c r="P98" s="10" t="str">
        <f>IF(ISNUMBER(SEARCH(LOWER(P$1),LOWER(VLOOKUP($A98,'Formulärsvar 1'!$A:$AB,8,FALSE)))),P$1,"")</f>
        <v/>
      </c>
      <c r="Q98" s="10" t="str">
        <f>IF(ISNUMBER(SEARCH(LOWER(Q$1),LOWER(VLOOKUP($A98,'Formulärsvar 1'!$A:$AB,8,FALSE)))),Q$1,"")</f>
        <v/>
      </c>
      <c r="R98" s="10" t="str">
        <f>IF(ISNUMBER(SEARCH(LOWER(R$1),LOWER(VLOOKUP($A98,'Formulärsvar 1'!$A:$AB,8,FALSE)))),R$1,"")</f>
        <v/>
      </c>
      <c r="S98" s="10" t="str">
        <f>IF(ISNUMBER(SEARCH(LOWER(S$1),LOWER(VLOOKUP($A98,'Formulärsvar 1'!$A:$AB,8,FALSE)))),S$1,"")</f>
        <v/>
      </c>
      <c r="T98" s="10" t="str">
        <f>IF(ISNUMBER(SEARCH(LOWER(T$1),LOWER(VLOOKUP($A98,'Formulärsvar 1'!$A:$AB,8,FALSE)))),T$1,"")</f>
        <v/>
      </c>
      <c r="U98" s="10" t="str">
        <f>IF(ISNUMBER(SEARCH(LOWER(U$1),LOWER(VLOOKUP($A98,'Formulärsvar 1'!$A:$AB,8,FALSE)))),U$1,"")</f>
        <v/>
      </c>
      <c r="V98" s="10" t="str">
        <f>IF(ISNUMBER(SEARCH(LOWER(V$1),LOWER(VLOOKUP($A98,'Formulärsvar 1'!$A:$AB,8,FALSE)))),V$1,"")</f>
        <v/>
      </c>
      <c r="W98" s="10" t="s">
        <v>874</v>
      </c>
      <c r="X98" s="10" t="str">
        <f>IF(ISNUMBER(SEARCH(LOWER(X$1),LOWER(VLOOKUP($A98,'Formulärsvar 1'!$A:$AB,8,FALSE)))),X$1,"")</f>
        <v/>
      </c>
      <c r="Y98" s="10" t="str">
        <f>IF(ISNUMBER(SEARCH(LOWER(Y$1),LOWER(VLOOKUP($A98,'Formulärsvar 1'!$A:$AB,8,FALSE)))),Y$1,"")</f>
        <v/>
      </c>
      <c r="Z98" s="10" t="str">
        <f>IF(ISNUMBER(SEARCH(LOWER(Z$1),LOWER(VLOOKUP($A98,'Formulärsvar 1'!$A:$AB,8,FALSE)))),Z$1,"")</f>
        <v/>
      </c>
      <c r="AA98" s="10" t="str">
        <f>IF(ISNUMBER(SEARCH(LOWER(AA$1),LOWER(VLOOKUP($A98,'Formulärsvar 1'!$A:$AB,8,FALSE)))),AA$1,"")</f>
        <v/>
      </c>
      <c r="AB98" s="10" t="str">
        <f>IF(ISNUMBER(SEARCH(LOWER(AB$1),LOWER(VLOOKUP($A98,'Formulärsvar 1'!$A:$AB,8,FALSE)))),AB$1,"")</f>
        <v/>
      </c>
      <c r="AC98" s="10" t="str">
        <f>IF(ISNUMBER(SEARCH(LOWER(AC$1),LOWER(VLOOKUP($A98,'Formulärsvar 1'!$A:$AB,8,FALSE)))),AC$1,"")</f>
        <v/>
      </c>
      <c r="AD98" s="10" t="str">
        <f>IF(ISNUMBER(SEARCH(LOWER(AD$1),LOWER(VLOOKUP($A98,'Formulärsvar 1'!$A:$AB,8,FALSE)))),AD$1,"")</f>
        <v/>
      </c>
      <c r="AE98" s="10" t="str">
        <f>IF(ISNUMBER(SEARCH(LOWER(AE$1),LOWER(VLOOKUP($A98,'Formulärsvar 1'!$A:$AB,8,FALSE)))),AE$1,"")</f>
        <v/>
      </c>
      <c r="AF98" s="10" t="str">
        <f>IF(ISNUMBER(SEARCH(LOWER(AF$1),LOWER(VLOOKUP($A98,'Formulärsvar 1'!$A:$AB,8,FALSE)))),AF$1,"")</f>
        <v>Perl</v>
      </c>
      <c r="AG98" s="10" t="str">
        <f>IF(ISNUMBER(SEARCH(LOWER(AG$1),LOWER(VLOOKUP($A98,'Formulärsvar 1'!$A:$AB,8,FALSE)))),AG$1,"")</f>
        <v>PHP</v>
      </c>
      <c r="AH98" s="10" t="str">
        <f>IF(ISNUMBER(SEARCH(LOWER(AH$1),LOWER(VLOOKUP($A98,'Formulärsvar 1'!$A:$AB,8,FALSE)))),AH$1,"")</f>
        <v/>
      </c>
      <c r="AI98" s="10" t="str">
        <f>IF(ISNUMBER(SEARCH(LOWER(AI$1),LOWER(VLOOKUP($A98,'Formulärsvar 1'!$A:$AB,8,FALSE)))),AI$1,"")</f>
        <v>Python</v>
      </c>
      <c r="AJ98" s="10" t="s">
        <v>874</v>
      </c>
      <c r="AK98" s="10" t="str">
        <f>IF(ISNUMBER(SEARCH(LOWER(AK$1),LOWER(VLOOKUP($A98,'Formulärsvar 1'!$A:$AB,8,FALSE)))),AK$1,"")</f>
        <v/>
      </c>
      <c r="AL98" s="10" t="str">
        <f>IF(ISNUMBER(SEARCH(LOWER(AL$1),LOWER(VLOOKUP($A98,'Formulärsvar 1'!$A:$AB,8,FALSE)))),AL$1,"")</f>
        <v/>
      </c>
      <c r="AM98" s="10" t="str">
        <f>IF(ISNUMBER(SEARCH(LOWER(AM$1),LOWER(VLOOKUP($A98,'Formulärsvar 1'!$A:$AB,8,FALSE)))),AM$1,"")</f>
        <v/>
      </c>
      <c r="AN98" s="10" t="str">
        <f>IF(ISNUMBER(SEARCH(LOWER(AN$1),LOWER(VLOOKUP($A98,'Formulärsvar 1'!$A:$AB,8,FALSE)))),AN$1,"")</f>
        <v/>
      </c>
      <c r="AO98" s="10" t="str">
        <f>IF(ISNUMBER(SEARCH(LOWER(AO$1),LOWER(VLOOKUP($A98,'Formulärsvar 1'!$A:$AB,8,FALSE)))),AO$1,"")</f>
        <v/>
      </c>
      <c r="AP98" s="10" t="str">
        <f>IF(ISNUMBER(SEARCH(LOWER(AP$1),LOWER(VLOOKUP($A98,'Formulärsvar 1'!$A:$AB,8,FALSE)))),AP$1,"")</f>
        <v/>
      </c>
      <c r="AQ98" s="10" t="str">
        <f>IF(ISNUMBER(SEARCH(LOWER(AQ$1),LOWER(VLOOKUP($A98,'Formulärsvar 1'!$A:$AB,8,FALSE)))),AQ$1,"")</f>
        <v/>
      </c>
      <c r="AR98" s="10" t="str">
        <f>IF(ISNUMBER(SEARCH(LOWER(AR$1),LOWER(VLOOKUP($A98,'Formulärsvar 1'!$A:$AB,8,FALSE)))),AR$1,"")</f>
        <v/>
      </c>
      <c r="AS98" s="10" t="str">
        <f>IF(ISNUMBER(SEARCH(LOWER(AS$1),LOWER(VLOOKUP($A98,'Formulärsvar 1'!$A:$AB,8,FALSE)))),AS$1,"")</f>
        <v/>
      </c>
      <c r="AT98" s="10" t="str">
        <f>IF(ISNUMBER(SEARCH(LOWER(AT$1),LOWER(VLOOKUP($A98,'Formulärsvar 1'!$A:$AB,8,FALSE)))),AT$1,"")</f>
        <v/>
      </c>
      <c r="AU98" s="10"/>
      <c r="AV98" s="10"/>
      <c r="AW98" s="10"/>
    </row>
    <row r="99" spans="1:49" ht="26.4" x14ac:dyDescent="0.25">
      <c r="A99">
        <v>98</v>
      </c>
      <c r="B99" s="10" t="str">
        <f>IF(ISNUMBER(SEARCH(LOWER(B$1),LOWER(VLOOKUP($A99,'Formulärsvar 1'!$A:$AB,8,FALSE)))),B$1,"")</f>
        <v/>
      </c>
      <c r="C99" s="10" t="str">
        <f>IF(ISNUMBER(SEARCH(LOWER(C$1),LOWER(VLOOKUP($A99,'Formulärsvar 1'!$A:$AB,8,FALSE)))),C$1,"")</f>
        <v/>
      </c>
      <c r="D99" s="10" t="str">
        <f>IF(ISNUMBER(SEARCH(LOWER(D$1),LOWER(VLOOKUP($A99,'Formulärsvar 1'!$A:$AB,8,FALSE)))),D$1,"")</f>
        <v/>
      </c>
      <c r="E99" s="10" t="str">
        <f>IF(ISNUMBER(SEARCH(LOWER(E$1),LOWER(VLOOKUP($A99,'Formulärsvar 1'!$A:$AB,8,FALSE)))),E$1,"")</f>
        <v/>
      </c>
      <c r="F99" s="10" t="str">
        <f>IF(ISNUMBER(SEARCH(LOWER(F$1),LOWER(VLOOKUP($A99,'Formulärsvar 1'!$A:$AB,8,FALSE)))),F$1,"")</f>
        <v/>
      </c>
      <c r="G99" s="10" t="str">
        <f>IF(ISNUMBER(SEARCH(LOWER(G$1),LOWER(VLOOKUP($A99,'Formulärsvar 1'!$A:$AB,8,FALSE)))),G$1,"")</f>
        <v/>
      </c>
      <c r="H99" s="10" t="s">
        <v>29</v>
      </c>
      <c r="I99" s="10" t="str">
        <f>IF(ISNUMBER(SEARCH(LOWER(I$1),LOWER(VLOOKUP($A99,'Formulärsvar 1'!$A:$AB,8,FALSE)))),I$1,"")</f>
        <v>C#</v>
      </c>
      <c r="J99" s="10" t="str">
        <f>IF(ISNUMBER(SEARCH(LOWER(J$1),LOWER(VLOOKUP($A99,'Formulärsvar 1'!$A:$AB,8,FALSE)))),J$1,"")</f>
        <v>C++</v>
      </c>
      <c r="K99" s="10" t="str">
        <f>IF(ISNUMBER(SEARCH(LOWER(K$1),LOWER(VLOOKUP($A99,'Formulärsvar 1'!$A:$AB,8,FALSE)))),K$1,"")</f>
        <v/>
      </c>
      <c r="L99" s="10" t="str">
        <f>IF(ISNUMBER(SEARCH(LOWER(L$1),LOWER(VLOOKUP($A99,'Formulärsvar 1'!$A:$AB,8,FALSE)))),L$1,"")</f>
        <v/>
      </c>
      <c r="M99" s="10" t="str">
        <f>IF(ISNUMBER(SEARCH(LOWER(M$1),LOWER(VLOOKUP($A99,'Formulärsvar 1'!$A:$AB,8,FALSE)))),M$1,"")</f>
        <v/>
      </c>
      <c r="N99" s="10" t="str">
        <f>IF(ISNUMBER(SEARCH(LOWER(N$1),LOWER(VLOOKUP($A99,'Formulärsvar 1'!$A:$AB,8,FALSE)))),N$1,"")</f>
        <v/>
      </c>
      <c r="O99" s="10" t="str">
        <f>IF(ISNUMBER(SEARCH(LOWER(O$1),LOWER(VLOOKUP($A99,'Formulärsvar 1'!$A:$AB,8,FALSE)))),O$1,"")</f>
        <v/>
      </c>
      <c r="P99" s="10" t="str">
        <f>IF(ISNUMBER(SEARCH(LOWER(P$1),LOWER(VLOOKUP($A99,'Formulärsvar 1'!$A:$AB,8,FALSE)))),P$1,"")</f>
        <v/>
      </c>
      <c r="Q99" s="10" t="str">
        <f>IF(ISNUMBER(SEARCH(LOWER(Q$1),LOWER(VLOOKUP($A99,'Formulärsvar 1'!$A:$AB,8,FALSE)))),Q$1,"")</f>
        <v/>
      </c>
      <c r="R99" s="10" t="str">
        <f>IF(ISNUMBER(SEARCH(LOWER(R$1),LOWER(VLOOKUP($A99,'Formulärsvar 1'!$A:$AB,8,FALSE)))),R$1,"")</f>
        <v/>
      </c>
      <c r="S99" s="10" t="str">
        <f>IF(ISNUMBER(SEARCH(LOWER(S$1),LOWER(VLOOKUP($A99,'Formulärsvar 1'!$A:$AB,8,FALSE)))),S$1,"")</f>
        <v/>
      </c>
      <c r="T99" s="10" t="str">
        <f>IF(ISNUMBER(SEARCH(LOWER(T$1),LOWER(VLOOKUP($A99,'Formulärsvar 1'!$A:$AB,8,FALSE)))),T$1,"")</f>
        <v/>
      </c>
      <c r="U99" s="10" t="str">
        <f>IF(ISNUMBER(SEARCH(LOWER(U$1),LOWER(VLOOKUP($A99,'Formulärsvar 1'!$A:$AB,8,FALSE)))),U$1,"")</f>
        <v/>
      </c>
      <c r="V99" s="10" t="str">
        <f>IF(ISNUMBER(SEARCH(LOWER(V$1),LOWER(VLOOKUP($A99,'Formulärsvar 1'!$A:$AB,8,FALSE)))),V$1,"")</f>
        <v/>
      </c>
      <c r="W99" s="10" t="s">
        <v>874</v>
      </c>
      <c r="X99" s="10" t="str">
        <f>IF(ISNUMBER(SEARCH(LOWER(X$1),LOWER(VLOOKUP($A99,'Formulärsvar 1'!$A:$AB,8,FALSE)))),X$1,"")</f>
        <v/>
      </c>
      <c r="Y99" s="10" t="str">
        <f>IF(ISNUMBER(SEARCH(LOWER(Y$1),LOWER(VLOOKUP($A99,'Formulärsvar 1'!$A:$AB,8,FALSE)))),Y$1,"")</f>
        <v/>
      </c>
      <c r="Z99" s="10" t="str">
        <f>IF(ISNUMBER(SEARCH(LOWER(Z$1),LOWER(VLOOKUP($A99,'Formulärsvar 1'!$A:$AB,8,FALSE)))),Z$1,"")</f>
        <v/>
      </c>
      <c r="AA99" s="10" t="str">
        <f>IF(ISNUMBER(SEARCH(LOWER(AA$1),LOWER(VLOOKUP($A99,'Formulärsvar 1'!$A:$AB,8,FALSE)))),AA$1,"")</f>
        <v/>
      </c>
      <c r="AB99" s="10" t="str">
        <f>IF(ISNUMBER(SEARCH(LOWER(AB$1),LOWER(VLOOKUP($A99,'Formulärsvar 1'!$A:$AB,8,FALSE)))),AB$1,"")</f>
        <v/>
      </c>
      <c r="AC99" s="10" t="str">
        <f>IF(ISNUMBER(SEARCH(LOWER(AC$1),LOWER(VLOOKUP($A99,'Formulärsvar 1'!$A:$AB,8,FALSE)))),AC$1,"")</f>
        <v/>
      </c>
      <c r="AD99" s="10" t="str">
        <f>IF(ISNUMBER(SEARCH(LOWER(AD$1),LOWER(VLOOKUP($A99,'Formulärsvar 1'!$A:$AB,8,FALSE)))),AD$1,"")</f>
        <v/>
      </c>
      <c r="AE99" s="10" t="str">
        <f>IF(ISNUMBER(SEARCH(LOWER(AE$1),LOWER(VLOOKUP($A99,'Formulärsvar 1'!$A:$AB,8,FALSE)))),AE$1,"")</f>
        <v/>
      </c>
      <c r="AF99" s="10" t="str">
        <f>IF(ISNUMBER(SEARCH(LOWER(AF$1),LOWER(VLOOKUP($A99,'Formulärsvar 1'!$A:$AB,8,FALSE)))),AF$1,"")</f>
        <v/>
      </c>
      <c r="AG99" s="10" t="str">
        <f>IF(ISNUMBER(SEARCH(LOWER(AG$1),LOWER(VLOOKUP($A99,'Formulärsvar 1'!$A:$AB,8,FALSE)))),AG$1,"")</f>
        <v/>
      </c>
      <c r="AH99" s="10" t="str">
        <f>IF(ISNUMBER(SEARCH(LOWER(AH$1),LOWER(VLOOKUP($A99,'Formulärsvar 1'!$A:$AB,8,FALSE)))),AH$1,"")</f>
        <v/>
      </c>
      <c r="AI99" s="10" t="str">
        <f>IF(ISNUMBER(SEARCH(LOWER(AI$1),LOWER(VLOOKUP($A99,'Formulärsvar 1'!$A:$AB,8,FALSE)))),AI$1,"")</f>
        <v/>
      </c>
      <c r="AJ99" s="10" t="s">
        <v>874</v>
      </c>
      <c r="AK99" s="10" t="str">
        <f>IF(ISNUMBER(SEARCH(LOWER(AK$1),LOWER(VLOOKUP($A99,'Formulärsvar 1'!$A:$AB,8,FALSE)))),AK$1,"")</f>
        <v/>
      </c>
      <c r="AL99" s="10" t="str">
        <f>IF(ISNUMBER(SEARCH(LOWER(AL$1),LOWER(VLOOKUP($A99,'Formulärsvar 1'!$A:$AB,8,FALSE)))),AL$1,"")</f>
        <v/>
      </c>
      <c r="AM99" s="10" t="str">
        <f>IF(ISNUMBER(SEARCH(LOWER(AM$1),LOWER(VLOOKUP($A99,'Formulärsvar 1'!$A:$AB,8,FALSE)))),AM$1,"")</f>
        <v/>
      </c>
      <c r="AN99" s="10" t="str">
        <f>IF(ISNUMBER(SEARCH(LOWER(AN$1),LOWER(VLOOKUP($A99,'Formulärsvar 1'!$A:$AB,8,FALSE)))),AN$1,"")</f>
        <v/>
      </c>
      <c r="AO99" s="10" t="str">
        <f>IF(ISNUMBER(SEARCH(LOWER(AO$1),LOWER(VLOOKUP($A99,'Formulärsvar 1'!$A:$AB,8,FALSE)))),AO$1,"")</f>
        <v/>
      </c>
      <c r="AP99" s="10" t="str">
        <f>IF(ISNUMBER(SEARCH(LOWER(AP$1),LOWER(VLOOKUP($A99,'Formulärsvar 1'!$A:$AB,8,FALSE)))),AP$1,"")</f>
        <v/>
      </c>
      <c r="AQ99" s="10" t="str">
        <f>IF(ISNUMBER(SEARCH(LOWER(AQ$1),LOWER(VLOOKUP($A99,'Formulärsvar 1'!$A:$AB,8,FALSE)))),AQ$1,"")</f>
        <v/>
      </c>
      <c r="AR99" s="10" t="str">
        <f>IF(ISNUMBER(SEARCH(LOWER(AR$1),LOWER(VLOOKUP($A99,'Formulärsvar 1'!$A:$AB,8,FALSE)))),AR$1,"")</f>
        <v/>
      </c>
      <c r="AS99" s="10" t="str">
        <f>IF(ISNUMBER(SEARCH(LOWER(AS$1),LOWER(VLOOKUP($A99,'Formulärsvar 1'!$A:$AB,8,FALSE)))),AS$1,"")</f>
        <v>Visual Basic</v>
      </c>
      <c r="AT99" s="10" t="str">
        <f>IF(ISNUMBER(SEARCH(LOWER(AT$1),LOWER(VLOOKUP($A99,'Formulärsvar 1'!$A:$AB,8,FALSE)))),AT$1,"")</f>
        <v/>
      </c>
      <c r="AU99" s="10"/>
      <c r="AV99" s="10"/>
      <c r="AW99" s="10"/>
    </row>
    <row r="100" spans="1:49" x14ac:dyDescent="0.25">
      <c r="A100">
        <v>99</v>
      </c>
      <c r="B100" s="10" t="str">
        <f>IF(ISNUMBER(SEARCH(LOWER(B$1),LOWER(VLOOKUP($A100,'Formulärsvar 1'!$A:$AB,8,FALSE)))),B$1,"")</f>
        <v/>
      </c>
      <c r="C100" s="10" t="str">
        <f>IF(ISNUMBER(SEARCH(LOWER(C$1),LOWER(VLOOKUP($A100,'Formulärsvar 1'!$A:$AB,8,FALSE)))),C$1,"")</f>
        <v/>
      </c>
      <c r="D100" s="10" t="str">
        <f>IF(ISNUMBER(SEARCH(LOWER(D$1),LOWER(VLOOKUP($A100,'Formulärsvar 1'!$A:$AB,8,FALSE)))),D$1,"")</f>
        <v/>
      </c>
      <c r="E100" s="10" t="str">
        <f>IF(ISNUMBER(SEARCH(LOWER(E$1),LOWER(VLOOKUP($A100,'Formulärsvar 1'!$A:$AB,8,FALSE)))),E$1,"")</f>
        <v/>
      </c>
      <c r="F100" s="10" t="str">
        <f>IF(ISNUMBER(SEARCH(LOWER(F$1),LOWER(VLOOKUP($A100,'Formulärsvar 1'!$A:$AB,8,FALSE)))),F$1,"")</f>
        <v/>
      </c>
      <c r="G100" s="10" t="str">
        <f>IF(ISNUMBER(SEARCH(LOWER(G$1),LOWER(VLOOKUP($A100,'Formulärsvar 1'!$A:$AB,8,FALSE)))),G$1,"")</f>
        <v/>
      </c>
      <c r="H100" s="10" t="s">
        <v>29</v>
      </c>
      <c r="I100" s="10" t="str">
        <f>IF(ISNUMBER(SEARCH(LOWER(I$1),LOWER(VLOOKUP($A100,'Formulärsvar 1'!$A:$AB,8,FALSE)))),I$1,"")</f>
        <v>C#</v>
      </c>
      <c r="J100" s="10" t="str">
        <f>IF(ISNUMBER(SEARCH(LOWER(J$1),LOWER(VLOOKUP($A100,'Formulärsvar 1'!$A:$AB,8,FALSE)))),J$1,"")</f>
        <v>C++</v>
      </c>
      <c r="K100" s="10" t="str">
        <f>IF(ISNUMBER(SEARCH(LOWER(K$1),LOWER(VLOOKUP($A100,'Formulärsvar 1'!$A:$AB,8,FALSE)))),K$1,"")</f>
        <v/>
      </c>
      <c r="L100" s="10" t="str">
        <f>IF(ISNUMBER(SEARCH(LOWER(L$1),LOWER(VLOOKUP($A100,'Formulärsvar 1'!$A:$AB,8,FALSE)))),L$1,"")</f>
        <v/>
      </c>
      <c r="M100" s="10" t="str">
        <f>IF(ISNUMBER(SEARCH(LOWER(M$1),LOWER(VLOOKUP($A100,'Formulärsvar 1'!$A:$AB,8,FALSE)))),M$1,"")</f>
        <v/>
      </c>
      <c r="N100" s="10" t="str">
        <f>IF(ISNUMBER(SEARCH(LOWER(N$1),LOWER(VLOOKUP($A100,'Formulärsvar 1'!$A:$AB,8,FALSE)))),N$1,"")</f>
        <v/>
      </c>
      <c r="O100" s="10" t="str">
        <f>IF(ISNUMBER(SEARCH(LOWER(O$1),LOWER(VLOOKUP($A100,'Formulärsvar 1'!$A:$AB,8,FALSE)))),O$1,"")</f>
        <v/>
      </c>
      <c r="P100" s="10" t="str">
        <f>IF(ISNUMBER(SEARCH(LOWER(P$1),LOWER(VLOOKUP($A100,'Formulärsvar 1'!$A:$AB,8,FALSE)))),P$1,"")</f>
        <v/>
      </c>
      <c r="Q100" s="10" t="str">
        <f>IF(ISNUMBER(SEARCH(LOWER(Q$1),LOWER(VLOOKUP($A100,'Formulärsvar 1'!$A:$AB,8,FALSE)))),Q$1,"")</f>
        <v/>
      </c>
      <c r="R100" s="10" t="str">
        <f>IF(ISNUMBER(SEARCH(LOWER(R$1),LOWER(VLOOKUP($A100,'Formulärsvar 1'!$A:$AB,8,FALSE)))),R$1,"")</f>
        <v/>
      </c>
      <c r="S100" s="10" t="str">
        <f>IF(ISNUMBER(SEARCH(LOWER(S$1),LOWER(VLOOKUP($A100,'Formulärsvar 1'!$A:$AB,8,FALSE)))),S$1,"")</f>
        <v/>
      </c>
      <c r="T100" s="10" t="str">
        <f>IF(ISNUMBER(SEARCH(LOWER(T$1),LOWER(VLOOKUP($A100,'Formulärsvar 1'!$A:$AB,8,FALSE)))),T$1,"")</f>
        <v/>
      </c>
      <c r="U100" s="10" t="str">
        <f>IF(ISNUMBER(SEARCH(LOWER(U$1),LOWER(VLOOKUP($A100,'Formulärsvar 1'!$A:$AB,8,FALSE)))),U$1,"")</f>
        <v/>
      </c>
      <c r="V100" s="10" t="str">
        <f>IF(ISNUMBER(SEARCH(LOWER(V$1),LOWER(VLOOKUP($A100,'Formulärsvar 1'!$A:$AB,8,FALSE)))),V$1,"")</f>
        <v/>
      </c>
      <c r="W100" s="10" t="s">
        <v>160</v>
      </c>
      <c r="X100" s="10" t="str">
        <f>IF(ISNUMBER(SEARCH(LOWER(X$1),LOWER(VLOOKUP($A100,'Formulärsvar 1'!$A:$AB,8,FALSE)))),X$1,"")</f>
        <v/>
      </c>
      <c r="Y100" s="10" t="str">
        <f>IF(ISNUMBER(SEARCH(LOWER(Y$1),LOWER(VLOOKUP($A100,'Formulärsvar 1'!$A:$AB,8,FALSE)))),Y$1,"")</f>
        <v/>
      </c>
      <c r="Z100" s="10" t="str">
        <f>IF(ISNUMBER(SEARCH(LOWER(Z$1),LOWER(VLOOKUP($A100,'Formulärsvar 1'!$A:$AB,8,FALSE)))),Z$1,"")</f>
        <v/>
      </c>
      <c r="AA100" s="10" t="str">
        <f>IF(ISNUMBER(SEARCH(LOWER(AA$1),LOWER(VLOOKUP($A100,'Formulärsvar 1'!$A:$AB,8,FALSE)))),AA$1,"")</f>
        <v/>
      </c>
      <c r="AB100" s="10" t="str">
        <f>IF(ISNUMBER(SEARCH(LOWER(AB$1),LOWER(VLOOKUP($A100,'Formulärsvar 1'!$A:$AB,8,FALSE)))),AB$1,"")</f>
        <v/>
      </c>
      <c r="AC100" s="10" t="str">
        <f>IF(ISNUMBER(SEARCH(LOWER(AC$1),LOWER(VLOOKUP($A100,'Formulärsvar 1'!$A:$AB,8,FALSE)))),AC$1,"")</f>
        <v/>
      </c>
      <c r="AD100" s="10" t="str">
        <f>IF(ISNUMBER(SEARCH(LOWER(AD$1),LOWER(VLOOKUP($A100,'Formulärsvar 1'!$A:$AB,8,FALSE)))),AD$1,"")</f>
        <v/>
      </c>
      <c r="AE100" s="10" t="str">
        <f>IF(ISNUMBER(SEARCH(LOWER(AE$1),LOWER(VLOOKUP($A100,'Formulärsvar 1'!$A:$AB,8,FALSE)))),AE$1,"")</f>
        <v/>
      </c>
      <c r="AF100" s="10" t="str">
        <f>IF(ISNUMBER(SEARCH(LOWER(AF$1),LOWER(VLOOKUP($A100,'Formulärsvar 1'!$A:$AB,8,FALSE)))),AF$1,"")</f>
        <v/>
      </c>
      <c r="AG100" s="10" t="str">
        <f>IF(ISNUMBER(SEARCH(LOWER(AG$1),LOWER(VLOOKUP($A100,'Formulärsvar 1'!$A:$AB,8,FALSE)))),AG$1,"")</f>
        <v>PHP</v>
      </c>
      <c r="AH100" s="10" t="str">
        <f>IF(ISNUMBER(SEARCH(LOWER(AH$1),LOWER(VLOOKUP($A100,'Formulärsvar 1'!$A:$AB,8,FALSE)))),AH$1,"")</f>
        <v/>
      </c>
      <c r="AI100" s="10" t="str">
        <f>IF(ISNUMBER(SEARCH(LOWER(AI$1),LOWER(VLOOKUP($A100,'Formulärsvar 1'!$A:$AB,8,FALSE)))),AI$1,"")</f>
        <v>Python</v>
      </c>
      <c r="AJ100" s="10" t="s">
        <v>874</v>
      </c>
      <c r="AK100" s="10" t="str">
        <f>IF(ISNUMBER(SEARCH(LOWER(AK$1),LOWER(VLOOKUP($A100,'Formulärsvar 1'!$A:$AB,8,FALSE)))),AK$1,"")</f>
        <v/>
      </c>
      <c r="AL100" s="10" t="str">
        <f>IF(ISNUMBER(SEARCH(LOWER(AL$1),LOWER(VLOOKUP($A100,'Formulärsvar 1'!$A:$AB,8,FALSE)))),AL$1,"")</f>
        <v/>
      </c>
      <c r="AM100" s="10" t="str">
        <f>IF(ISNUMBER(SEARCH(LOWER(AM$1),LOWER(VLOOKUP($A100,'Formulärsvar 1'!$A:$AB,8,FALSE)))),AM$1,"")</f>
        <v/>
      </c>
      <c r="AN100" s="10" t="str">
        <f>IF(ISNUMBER(SEARCH(LOWER(AN$1),LOWER(VLOOKUP($A100,'Formulärsvar 1'!$A:$AB,8,FALSE)))),AN$1,"")</f>
        <v/>
      </c>
      <c r="AO100" s="10" t="str">
        <f>IF(ISNUMBER(SEARCH(LOWER(AO$1),LOWER(VLOOKUP($A100,'Formulärsvar 1'!$A:$AB,8,FALSE)))),AO$1,"")</f>
        <v>SQL</v>
      </c>
      <c r="AP100" s="10" t="str">
        <f>IF(ISNUMBER(SEARCH(LOWER(AP$1),LOWER(VLOOKUP($A100,'Formulärsvar 1'!$A:$AB,8,FALSE)))),AP$1,"")</f>
        <v/>
      </c>
      <c r="AQ100" s="10" t="str">
        <f>IF(ISNUMBER(SEARCH(LOWER(AQ$1),LOWER(VLOOKUP($A100,'Formulärsvar 1'!$A:$AB,8,FALSE)))),AQ$1,"")</f>
        <v/>
      </c>
      <c r="AR100" s="10" t="str">
        <f>IF(ISNUMBER(SEARCH(LOWER(AR$1),LOWER(VLOOKUP($A100,'Formulärsvar 1'!$A:$AB,8,FALSE)))),AR$1,"")</f>
        <v/>
      </c>
      <c r="AS100" s="10" t="str">
        <f>IF(ISNUMBER(SEARCH(LOWER(AS$1),LOWER(VLOOKUP($A100,'Formulärsvar 1'!$A:$AB,8,FALSE)))),AS$1,"")</f>
        <v/>
      </c>
      <c r="AT100" s="10" t="str">
        <f>IF(ISNUMBER(SEARCH(LOWER(AT$1),LOWER(VLOOKUP($A100,'Formulärsvar 1'!$A:$AB,8,FALSE)))),AT$1,"")</f>
        <v/>
      </c>
      <c r="AU100" s="10"/>
      <c r="AV100" s="10"/>
      <c r="AW100" s="10"/>
    </row>
    <row r="101" spans="1:49" x14ac:dyDescent="0.25">
      <c r="A101">
        <v>100</v>
      </c>
      <c r="B101" s="10" t="str">
        <f>IF(ISNUMBER(SEARCH(LOWER(B$1),LOWER(VLOOKUP($A101,'Formulärsvar 1'!$A:$AB,8,FALSE)))),B$1,"")</f>
        <v/>
      </c>
      <c r="C101" s="10" t="str">
        <f>IF(ISNUMBER(SEARCH(LOWER(C$1),LOWER(VLOOKUP($A101,'Formulärsvar 1'!$A:$AB,8,FALSE)))),C$1,"")</f>
        <v/>
      </c>
      <c r="D101" s="10" t="str">
        <f>IF(ISNUMBER(SEARCH(LOWER(D$1),LOWER(VLOOKUP($A101,'Formulärsvar 1'!$A:$AB,8,FALSE)))),D$1,"")</f>
        <v/>
      </c>
      <c r="E101" s="10" t="str">
        <f>IF(ISNUMBER(SEARCH(LOWER(E$1),LOWER(VLOOKUP($A101,'Formulärsvar 1'!$A:$AB,8,FALSE)))),E$1,"")</f>
        <v/>
      </c>
      <c r="F101" s="10" t="str">
        <f>IF(ISNUMBER(SEARCH(LOWER(F$1),LOWER(VLOOKUP($A101,'Formulärsvar 1'!$A:$AB,8,FALSE)))),F$1,"")</f>
        <v/>
      </c>
      <c r="G101" s="10" t="str">
        <f>IF(ISNUMBER(SEARCH(LOWER(G$1),LOWER(VLOOKUP($A101,'Formulärsvar 1'!$A:$AB,8,FALSE)))),G$1,"")</f>
        <v/>
      </c>
      <c r="H101" s="10" t="s">
        <v>874</v>
      </c>
      <c r="I101" s="10" t="str">
        <f>IF(ISNUMBER(SEARCH(LOWER(I$1),LOWER(VLOOKUP($A101,'Formulärsvar 1'!$A:$AB,8,FALSE)))),I$1,"")</f>
        <v>C#</v>
      </c>
      <c r="J101" s="10" t="str">
        <f>IF(ISNUMBER(SEARCH(LOWER(J$1),LOWER(VLOOKUP($A101,'Formulärsvar 1'!$A:$AB,8,FALSE)))),J$1,"")</f>
        <v/>
      </c>
      <c r="K101" s="10" t="str">
        <f>IF(ISNUMBER(SEARCH(LOWER(K$1),LOWER(VLOOKUP($A101,'Formulärsvar 1'!$A:$AB,8,FALSE)))),K$1,"")</f>
        <v/>
      </c>
      <c r="L101" s="10" t="str">
        <f>IF(ISNUMBER(SEARCH(LOWER(L$1),LOWER(VLOOKUP($A101,'Formulärsvar 1'!$A:$AB,8,FALSE)))),L$1,"")</f>
        <v/>
      </c>
      <c r="M101" s="10" t="str">
        <f>IF(ISNUMBER(SEARCH(LOWER(M$1),LOWER(VLOOKUP($A101,'Formulärsvar 1'!$A:$AB,8,FALSE)))),M$1,"")</f>
        <v/>
      </c>
      <c r="N101" s="10" t="str">
        <f>IF(ISNUMBER(SEARCH(LOWER(N$1),LOWER(VLOOKUP($A101,'Formulärsvar 1'!$A:$AB,8,FALSE)))),N$1,"")</f>
        <v/>
      </c>
      <c r="O101" s="10" t="str">
        <f>IF(ISNUMBER(SEARCH(LOWER(O$1),LOWER(VLOOKUP($A101,'Formulärsvar 1'!$A:$AB,8,FALSE)))),O$1,"")</f>
        <v/>
      </c>
      <c r="P101" s="10" t="str">
        <f>IF(ISNUMBER(SEARCH(LOWER(P$1),LOWER(VLOOKUP($A101,'Formulärsvar 1'!$A:$AB,8,FALSE)))),P$1,"")</f>
        <v/>
      </c>
      <c r="Q101" s="10" t="str">
        <f>IF(ISNUMBER(SEARCH(LOWER(Q$1),LOWER(VLOOKUP($A101,'Formulärsvar 1'!$A:$AB,8,FALSE)))),Q$1,"")</f>
        <v/>
      </c>
      <c r="R101" s="10" t="str">
        <f>IF(ISNUMBER(SEARCH(LOWER(R$1),LOWER(VLOOKUP($A101,'Formulärsvar 1'!$A:$AB,8,FALSE)))),R$1,"")</f>
        <v/>
      </c>
      <c r="S101" s="10" t="str">
        <f>IF(ISNUMBER(SEARCH(LOWER(S$1),LOWER(VLOOKUP($A101,'Formulärsvar 1'!$A:$AB,8,FALSE)))),S$1,"")</f>
        <v/>
      </c>
      <c r="T101" s="10" t="str">
        <f>IF(ISNUMBER(SEARCH(LOWER(T$1),LOWER(VLOOKUP($A101,'Formulärsvar 1'!$A:$AB,8,FALSE)))),T$1,"")</f>
        <v/>
      </c>
      <c r="U101" s="10" t="str">
        <f>IF(ISNUMBER(SEARCH(LOWER(U$1),LOWER(VLOOKUP($A101,'Formulärsvar 1'!$A:$AB,8,FALSE)))),U$1,"")</f>
        <v/>
      </c>
      <c r="V101" s="10" t="str">
        <f>IF(ISNUMBER(SEARCH(LOWER(V$1),LOWER(VLOOKUP($A101,'Formulärsvar 1'!$A:$AB,8,FALSE)))),V$1,"")</f>
        <v/>
      </c>
      <c r="W101" s="10" t="s">
        <v>874</v>
      </c>
      <c r="X101" s="10" t="str">
        <f>IF(ISNUMBER(SEARCH(LOWER(X$1),LOWER(VLOOKUP($A101,'Formulärsvar 1'!$A:$AB,8,FALSE)))),X$1,"")</f>
        <v>JavaScript</v>
      </c>
      <c r="Y101" s="10" t="str">
        <f>IF(ISNUMBER(SEARCH(LOWER(Y$1),LOWER(VLOOKUP($A101,'Formulärsvar 1'!$A:$AB,8,FALSE)))),Y$1,"")</f>
        <v/>
      </c>
      <c r="Z101" s="10" t="str">
        <f>IF(ISNUMBER(SEARCH(LOWER(Z$1),LOWER(VLOOKUP($A101,'Formulärsvar 1'!$A:$AB,8,FALSE)))),Z$1,"")</f>
        <v/>
      </c>
      <c r="AA101" s="10" t="str">
        <f>IF(ISNUMBER(SEARCH(LOWER(AA$1),LOWER(VLOOKUP($A101,'Formulärsvar 1'!$A:$AB,8,FALSE)))),AA$1,"")</f>
        <v/>
      </c>
      <c r="AB101" s="10" t="str">
        <f>IF(ISNUMBER(SEARCH(LOWER(AB$1),LOWER(VLOOKUP($A101,'Formulärsvar 1'!$A:$AB,8,FALSE)))),AB$1,"")</f>
        <v/>
      </c>
      <c r="AC101" s="10" t="str">
        <f>IF(ISNUMBER(SEARCH(LOWER(AC$1),LOWER(VLOOKUP($A101,'Formulärsvar 1'!$A:$AB,8,FALSE)))),AC$1,"")</f>
        <v/>
      </c>
      <c r="AD101" s="10" t="str">
        <f>IF(ISNUMBER(SEARCH(LOWER(AD$1),LOWER(VLOOKUP($A101,'Formulärsvar 1'!$A:$AB,8,FALSE)))),AD$1,"")</f>
        <v/>
      </c>
      <c r="AE101" s="10" t="str">
        <f>IF(ISNUMBER(SEARCH(LOWER(AE$1),LOWER(VLOOKUP($A101,'Formulärsvar 1'!$A:$AB,8,FALSE)))),AE$1,"")</f>
        <v/>
      </c>
      <c r="AF101" s="10" t="str">
        <f>IF(ISNUMBER(SEARCH(LOWER(AF$1),LOWER(VLOOKUP($A101,'Formulärsvar 1'!$A:$AB,8,FALSE)))),AF$1,"")</f>
        <v/>
      </c>
      <c r="AG101" s="10" t="str">
        <f>IF(ISNUMBER(SEARCH(LOWER(AG$1),LOWER(VLOOKUP($A101,'Formulärsvar 1'!$A:$AB,8,FALSE)))),AG$1,"")</f>
        <v/>
      </c>
      <c r="AH101" s="10" t="str">
        <f>IF(ISNUMBER(SEARCH(LOWER(AH$1),LOWER(VLOOKUP($A101,'Formulärsvar 1'!$A:$AB,8,FALSE)))),AH$1,"")</f>
        <v/>
      </c>
      <c r="AI101" s="10" t="str">
        <f>IF(ISNUMBER(SEARCH(LOWER(AI$1),LOWER(VLOOKUP($A101,'Formulärsvar 1'!$A:$AB,8,FALSE)))),AI$1,"")</f>
        <v>Python</v>
      </c>
      <c r="AJ101" s="10" t="s">
        <v>874</v>
      </c>
      <c r="AK101" s="10" t="str">
        <f>IF(ISNUMBER(SEARCH(LOWER(AK$1),LOWER(VLOOKUP($A101,'Formulärsvar 1'!$A:$AB,8,FALSE)))),AK$1,"")</f>
        <v/>
      </c>
      <c r="AL101" s="10" t="str">
        <f>IF(ISNUMBER(SEARCH(LOWER(AL$1),LOWER(VLOOKUP($A101,'Formulärsvar 1'!$A:$AB,8,FALSE)))),AL$1,"")</f>
        <v/>
      </c>
      <c r="AM101" s="10" t="str">
        <f>IF(ISNUMBER(SEARCH(LOWER(AM$1),LOWER(VLOOKUP($A101,'Formulärsvar 1'!$A:$AB,8,FALSE)))),AM$1,"")</f>
        <v/>
      </c>
      <c r="AN101" s="10" t="str">
        <f>IF(ISNUMBER(SEARCH(LOWER(AN$1),LOWER(VLOOKUP($A101,'Formulärsvar 1'!$A:$AB,8,FALSE)))),AN$1,"")</f>
        <v/>
      </c>
      <c r="AO101" s="10" t="str">
        <f>IF(ISNUMBER(SEARCH(LOWER(AO$1),LOWER(VLOOKUP($A101,'Formulärsvar 1'!$A:$AB,8,FALSE)))),AO$1,"")</f>
        <v>SQL</v>
      </c>
      <c r="AP101" s="10" t="str">
        <f>IF(ISNUMBER(SEARCH(LOWER(AP$1),LOWER(VLOOKUP($A101,'Formulärsvar 1'!$A:$AB,8,FALSE)))),AP$1,"")</f>
        <v/>
      </c>
      <c r="AQ101" s="10" t="str">
        <f>IF(ISNUMBER(SEARCH(LOWER(AQ$1),LOWER(VLOOKUP($A101,'Formulärsvar 1'!$A:$AB,8,FALSE)))),AQ$1,"")</f>
        <v/>
      </c>
      <c r="AR101" s="10" t="str">
        <f>IF(ISNUMBER(SEARCH(LOWER(AR$1),LOWER(VLOOKUP($A101,'Formulärsvar 1'!$A:$AB,8,FALSE)))),AR$1,"")</f>
        <v/>
      </c>
      <c r="AS101" s="10" t="str">
        <f>IF(ISNUMBER(SEARCH(LOWER(AS$1),LOWER(VLOOKUP($A101,'Formulärsvar 1'!$A:$AB,8,FALSE)))),AS$1,"")</f>
        <v/>
      </c>
      <c r="AT101" s="10" t="str">
        <f>IF(ISNUMBER(SEARCH(LOWER(AT$1),LOWER(VLOOKUP($A101,'Formulärsvar 1'!$A:$AB,8,FALSE)))),AT$1,"")</f>
        <v/>
      </c>
      <c r="AU101" s="10"/>
      <c r="AV101" s="10"/>
      <c r="AW101" s="10"/>
    </row>
    <row r="102" spans="1:49" x14ac:dyDescent="0.25">
      <c r="A102">
        <v>101</v>
      </c>
      <c r="B102" s="10" t="str">
        <f>IF(ISNUMBER(SEARCH(LOWER(B$1),LOWER(VLOOKUP($A102,'Formulärsvar 1'!$A:$AB,8,FALSE)))),B$1,"")</f>
        <v/>
      </c>
      <c r="C102" s="10" t="str">
        <f>IF(ISNUMBER(SEARCH(LOWER(C$1),LOWER(VLOOKUP($A102,'Formulärsvar 1'!$A:$AB,8,FALSE)))),C$1,"")</f>
        <v/>
      </c>
      <c r="D102" s="10" t="str">
        <f>IF(ISNUMBER(SEARCH(LOWER(D$1),LOWER(VLOOKUP($A102,'Formulärsvar 1'!$A:$AB,8,FALSE)))),D$1,"")</f>
        <v/>
      </c>
      <c r="E102" s="10" t="str">
        <f>IF(ISNUMBER(SEARCH(LOWER(E$1),LOWER(VLOOKUP($A102,'Formulärsvar 1'!$A:$AB,8,FALSE)))),E$1,"")</f>
        <v/>
      </c>
      <c r="F102" s="10" t="str">
        <f>IF(ISNUMBER(SEARCH(LOWER(F$1),LOWER(VLOOKUP($A102,'Formulärsvar 1'!$A:$AB,8,FALSE)))),F$1,"")</f>
        <v/>
      </c>
      <c r="G102" s="10" t="str">
        <f>IF(ISNUMBER(SEARCH(LOWER(G$1),LOWER(VLOOKUP($A102,'Formulärsvar 1'!$A:$AB,8,FALSE)))),G$1,"")</f>
        <v/>
      </c>
      <c r="H102" s="10" t="s">
        <v>874</v>
      </c>
      <c r="I102" s="10" t="str">
        <f>IF(ISNUMBER(SEARCH(LOWER(I$1),LOWER(VLOOKUP($A102,'Formulärsvar 1'!$A:$AB,8,FALSE)))),I$1,"")</f>
        <v/>
      </c>
      <c r="J102" s="10" t="str">
        <f>IF(ISNUMBER(SEARCH(LOWER(J$1),LOWER(VLOOKUP($A102,'Formulärsvar 1'!$A:$AB,8,FALSE)))),J$1,"")</f>
        <v/>
      </c>
      <c r="K102" s="10" t="str">
        <f>IF(ISNUMBER(SEARCH(LOWER(K$1),LOWER(VLOOKUP($A102,'Formulärsvar 1'!$A:$AB,8,FALSE)))),K$1,"")</f>
        <v/>
      </c>
      <c r="L102" s="10" t="str">
        <f>IF(ISNUMBER(SEARCH(LOWER(L$1),LOWER(VLOOKUP($A102,'Formulärsvar 1'!$A:$AB,8,FALSE)))),L$1,"")</f>
        <v/>
      </c>
      <c r="M102" s="10" t="str">
        <f>IF(ISNUMBER(SEARCH(LOWER(M$1),LOWER(VLOOKUP($A102,'Formulärsvar 1'!$A:$AB,8,FALSE)))),M$1,"")</f>
        <v/>
      </c>
      <c r="N102" s="10" t="str">
        <f>IF(ISNUMBER(SEARCH(LOWER(N$1),LOWER(VLOOKUP($A102,'Formulärsvar 1'!$A:$AB,8,FALSE)))),N$1,"")</f>
        <v/>
      </c>
      <c r="O102" s="10" t="str">
        <f>IF(ISNUMBER(SEARCH(LOWER(O$1),LOWER(VLOOKUP($A102,'Formulärsvar 1'!$A:$AB,8,FALSE)))),O$1,"")</f>
        <v/>
      </c>
      <c r="P102" s="10" t="str">
        <f>IF(ISNUMBER(SEARCH(LOWER(P$1),LOWER(VLOOKUP($A102,'Formulärsvar 1'!$A:$AB,8,FALSE)))),P$1,"")</f>
        <v/>
      </c>
      <c r="Q102" s="10" t="str">
        <f>IF(ISNUMBER(SEARCH(LOWER(Q$1),LOWER(VLOOKUP($A102,'Formulärsvar 1'!$A:$AB,8,FALSE)))),Q$1,"")</f>
        <v/>
      </c>
      <c r="R102" s="10" t="str">
        <f>IF(ISNUMBER(SEARCH(LOWER(R$1),LOWER(VLOOKUP($A102,'Formulärsvar 1'!$A:$AB,8,FALSE)))),R$1,"")</f>
        <v/>
      </c>
      <c r="S102" s="10" t="str">
        <f>IF(ISNUMBER(SEARCH(LOWER(S$1),LOWER(VLOOKUP($A102,'Formulärsvar 1'!$A:$AB,8,FALSE)))),S$1,"")</f>
        <v/>
      </c>
      <c r="T102" s="10" t="str">
        <f>IF(ISNUMBER(SEARCH(LOWER(T$1),LOWER(VLOOKUP($A102,'Formulärsvar 1'!$A:$AB,8,FALSE)))),T$1,"")</f>
        <v/>
      </c>
      <c r="U102" s="10" t="str">
        <f>IF(ISNUMBER(SEARCH(LOWER(U$1),LOWER(VLOOKUP($A102,'Formulärsvar 1'!$A:$AB,8,FALSE)))),U$1,"")</f>
        <v/>
      </c>
      <c r="V102" s="10" t="str">
        <f>IF(ISNUMBER(SEARCH(LOWER(V$1),LOWER(VLOOKUP($A102,'Formulärsvar 1'!$A:$AB,8,FALSE)))),V$1,"")</f>
        <v/>
      </c>
      <c r="W102" s="10" t="s">
        <v>874</v>
      </c>
      <c r="X102" s="10" t="str">
        <f>IF(ISNUMBER(SEARCH(LOWER(X$1),LOWER(VLOOKUP($A102,'Formulärsvar 1'!$A:$AB,8,FALSE)))),X$1,"")</f>
        <v>JavaScript</v>
      </c>
      <c r="Y102" s="10" t="str">
        <f>IF(ISNUMBER(SEARCH(LOWER(Y$1),LOWER(VLOOKUP($A102,'Formulärsvar 1'!$A:$AB,8,FALSE)))),Y$1,"")</f>
        <v/>
      </c>
      <c r="Z102" s="10" t="str">
        <f>IF(ISNUMBER(SEARCH(LOWER(Z$1),LOWER(VLOOKUP($A102,'Formulärsvar 1'!$A:$AB,8,FALSE)))),Z$1,"")</f>
        <v/>
      </c>
      <c r="AA102" s="10" t="str">
        <f>IF(ISNUMBER(SEARCH(LOWER(AA$1),LOWER(VLOOKUP($A102,'Formulärsvar 1'!$A:$AB,8,FALSE)))),AA$1,"")</f>
        <v/>
      </c>
      <c r="AB102" s="10" t="str">
        <f>IF(ISNUMBER(SEARCH(LOWER(AB$1),LOWER(VLOOKUP($A102,'Formulärsvar 1'!$A:$AB,8,FALSE)))),AB$1,"")</f>
        <v/>
      </c>
      <c r="AC102" s="10" t="str">
        <f>IF(ISNUMBER(SEARCH(LOWER(AC$1),LOWER(VLOOKUP($A102,'Formulärsvar 1'!$A:$AB,8,FALSE)))),AC$1,"")</f>
        <v/>
      </c>
      <c r="AD102" s="10" t="str">
        <f>IF(ISNUMBER(SEARCH(LOWER(AD$1),LOWER(VLOOKUP($A102,'Formulärsvar 1'!$A:$AB,8,FALSE)))),AD$1,"")</f>
        <v/>
      </c>
      <c r="AE102" s="10" t="str">
        <f>IF(ISNUMBER(SEARCH(LOWER(AE$1),LOWER(VLOOKUP($A102,'Formulärsvar 1'!$A:$AB,8,FALSE)))),AE$1,"")</f>
        <v/>
      </c>
      <c r="AF102" s="10" t="str">
        <f>IF(ISNUMBER(SEARCH(LOWER(AF$1),LOWER(VLOOKUP($A102,'Formulärsvar 1'!$A:$AB,8,FALSE)))),AF$1,"")</f>
        <v/>
      </c>
      <c r="AG102" s="10" t="str">
        <f>IF(ISNUMBER(SEARCH(LOWER(AG$1),LOWER(VLOOKUP($A102,'Formulärsvar 1'!$A:$AB,8,FALSE)))),AG$1,"")</f>
        <v/>
      </c>
      <c r="AH102" s="10" t="str">
        <f>IF(ISNUMBER(SEARCH(LOWER(AH$1),LOWER(VLOOKUP($A102,'Formulärsvar 1'!$A:$AB,8,FALSE)))),AH$1,"")</f>
        <v/>
      </c>
      <c r="AI102" s="10" t="str">
        <f>IF(ISNUMBER(SEARCH(LOWER(AI$1),LOWER(VLOOKUP($A102,'Formulärsvar 1'!$A:$AB,8,FALSE)))),AI$1,"")</f>
        <v>Python</v>
      </c>
      <c r="AJ102" s="10" t="s">
        <v>874</v>
      </c>
      <c r="AK102" s="10" t="str">
        <f>IF(ISNUMBER(SEARCH(LOWER(AK$1),LOWER(VLOOKUP($A102,'Formulärsvar 1'!$A:$AB,8,FALSE)))),AK$1,"")</f>
        <v/>
      </c>
      <c r="AL102" s="10" t="str">
        <f>IF(ISNUMBER(SEARCH(LOWER(AL$1),LOWER(VLOOKUP($A102,'Formulärsvar 1'!$A:$AB,8,FALSE)))),AL$1,"")</f>
        <v/>
      </c>
      <c r="AM102" s="10" t="str">
        <f>IF(ISNUMBER(SEARCH(LOWER(AM$1),LOWER(VLOOKUP($A102,'Formulärsvar 1'!$A:$AB,8,FALSE)))),AM$1,"")</f>
        <v/>
      </c>
      <c r="AN102" s="10" t="str">
        <f>IF(ISNUMBER(SEARCH(LOWER(AN$1),LOWER(VLOOKUP($A102,'Formulärsvar 1'!$A:$AB,8,FALSE)))),AN$1,"")</f>
        <v/>
      </c>
      <c r="AO102" s="10" t="str">
        <f>IF(ISNUMBER(SEARCH(LOWER(AO$1),LOWER(VLOOKUP($A102,'Formulärsvar 1'!$A:$AB,8,FALSE)))),AO$1,"")</f>
        <v/>
      </c>
      <c r="AP102" s="10" t="str">
        <f>IF(ISNUMBER(SEARCH(LOWER(AP$1),LOWER(VLOOKUP($A102,'Formulärsvar 1'!$A:$AB,8,FALSE)))),AP$1,"")</f>
        <v/>
      </c>
      <c r="AQ102" s="10" t="str">
        <f>IF(ISNUMBER(SEARCH(LOWER(AQ$1),LOWER(VLOOKUP($A102,'Formulärsvar 1'!$A:$AB,8,FALSE)))),AQ$1,"")</f>
        <v/>
      </c>
      <c r="AR102" s="10" t="str">
        <f>IF(ISNUMBER(SEARCH(LOWER(AR$1),LOWER(VLOOKUP($A102,'Formulärsvar 1'!$A:$AB,8,FALSE)))),AR$1,"")</f>
        <v/>
      </c>
      <c r="AS102" s="10" t="str">
        <f>IF(ISNUMBER(SEARCH(LOWER(AS$1),LOWER(VLOOKUP($A102,'Formulärsvar 1'!$A:$AB,8,FALSE)))),AS$1,"")</f>
        <v/>
      </c>
      <c r="AT102" s="10" t="str">
        <f>IF(ISNUMBER(SEARCH(LOWER(AT$1),LOWER(VLOOKUP($A102,'Formulärsvar 1'!$A:$AB,8,FALSE)))),AT$1,"")</f>
        <v/>
      </c>
      <c r="AU102" s="10"/>
      <c r="AV102" s="10"/>
      <c r="AW102" s="10"/>
    </row>
    <row r="103" spans="1:49" x14ac:dyDescent="0.25">
      <c r="A103">
        <v>102</v>
      </c>
      <c r="B103" s="10" t="str">
        <f>IF(ISNUMBER(SEARCH(LOWER(B$1),LOWER(VLOOKUP($A103,'Formulärsvar 1'!$A:$AB,8,FALSE)))),B$1,"")</f>
        <v/>
      </c>
      <c r="C103" s="10" t="str">
        <f>IF(ISNUMBER(SEARCH(LOWER(C$1),LOWER(VLOOKUP($A103,'Formulärsvar 1'!$A:$AB,8,FALSE)))),C$1,"")</f>
        <v/>
      </c>
      <c r="D103" s="10" t="str">
        <f>IF(ISNUMBER(SEARCH(LOWER(D$1),LOWER(VLOOKUP($A103,'Formulärsvar 1'!$A:$AB,8,FALSE)))),D$1,"")</f>
        <v/>
      </c>
      <c r="E103" s="10" t="str">
        <f>IF(ISNUMBER(SEARCH(LOWER(E$1),LOWER(VLOOKUP($A103,'Formulärsvar 1'!$A:$AB,8,FALSE)))),E$1,"")</f>
        <v/>
      </c>
      <c r="F103" s="10" t="str">
        <f>IF(ISNUMBER(SEARCH(LOWER(F$1),LOWER(VLOOKUP($A103,'Formulärsvar 1'!$A:$AB,8,FALSE)))),F$1,"")</f>
        <v/>
      </c>
      <c r="G103" s="10" t="str">
        <f>IF(ISNUMBER(SEARCH(LOWER(G$1),LOWER(VLOOKUP($A103,'Formulärsvar 1'!$A:$AB,8,FALSE)))),G$1,"")</f>
        <v/>
      </c>
      <c r="H103" s="10" t="s">
        <v>874</v>
      </c>
      <c r="I103" s="10" t="str">
        <f>IF(ISNUMBER(SEARCH(LOWER(I$1),LOWER(VLOOKUP($A103,'Formulärsvar 1'!$A:$AB,8,FALSE)))),I$1,"")</f>
        <v/>
      </c>
      <c r="J103" s="10" t="str">
        <f>IF(ISNUMBER(SEARCH(LOWER(J$1),LOWER(VLOOKUP($A103,'Formulärsvar 1'!$A:$AB,8,FALSE)))),J$1,"")</f>
        <v/>
      </c>
      <c r="K103" s="10" t="str">
        <f>IF(ISNUMBER(SEARCH(LOWER(K$1),LOWER(VLOOKUP($A103,'Formulärsvar 1'!$A:$AB,8,FALSE)))),K$1,"")</f>
        <v/>
      </c>
      <c r="L103" s="10" t="str">
        <f>IF(ISNUMBER(SEARCH(LOWER(L$1),LOWER(VLOOKUP($A103,'Formulärsvar 1'!$A:$AB,8,FALSE)))),L$1,"")</f>
        <v/>
      </c>
      <c r="M103" s="10" t="str">
        <f>IF(ISNUMBER(SEARCH(LOWER(M$1),LOWER(VLOOKUP($A103,'Formulärsvar 1'!$A:$AB,8,FALSE)))),M$1,"")</f>
        <v/>
      </c>
      <c r="N103" s="10" t="str">
        <f>IF(ISNUMBER(SEARCH(LOWER(N$1),LOWER(VLOOKUP($A103,'Formulärsvar 1'!$A:$AB,8,FALSE)))),N$1,"")</f>
        <v/>
      </c>
      <c r="O103" s="10" t="str">
        <f>IF(ISNUMBER(SEARCH(LOWER(O$1),LOWER(VLOOKUP($A103,'Formulärsvar 1'!$A:$AB,8,FALSE)))),O$1,"")</f>
        <v/>
      </c>
      <c r="P103" s="10" t="str">
        <f>IF(ISNUMBER(SEARCH(LOWER(P$1),LOWER(VLOOKUP($A103,'Formulärsvar 1'!$A:$AB,8,FALSE)))),P$1,"")</f>
        <v/>
      </c>
      <c r="Q103" s="10" t="str">
        <f>IF(ISNUMBER(SEARCH(LOWER(Q$1),LOWER(VLOOKUP($A103,'Formulärsvar 1'!$A:$AB,8,FALSE)))),Q$1,"")</f>
        <v/>
      </c>
      <c r="R103" s="10" t="str">
        <f>IF(ISNUMBER(SEARCH(LOWER(R$1),LOWER(VLOOKUP($A103,'Formulärsvar 1'!$A:$AB,8,FALSE)))),R$1,"")</f>
        <v/>
      </c>
      <c r="S103" s="10" t="str">
        <f>IF(ISNUMBER(SEARCH(LOWER(S$1),LOWER(VLOOKUP($A103,'Formulärsvar 1'!$A:$AB,8,FALSE)))),S$1,"")</f>
        <v/>
      </c>
      <c r="T103" s="10" t="str">
        <f>IF(ISNUMBER(SEARCH(LOWER(T$1),LOWER(VLOOKUP($A103,'Formulärsvar 1'!$A:$AB,8,FALSE)))),T$1,"")</f>
        <v/>
      </c>
      <c r="U103" s="10" t="str">
        <f>IF(ISNUMBER(SEARCH(LOWER(U$1),LOWER(VLOOKUP($A103,'Formulärsvar 1'!$A:$AB,8,FALSE)))),U$1,"")</f>
        <v/>
      </c>
      <c r="V103" s="10" t="str">
        <f>IF(ISNUMBER(SEARCH(LOWER(V$1),LOWER(VLOOKUP($A103,'Formulärsvar 1'!$A:$AB,8,FALSE)))),V$1,"")</f>
        <v/>
      </c>
      <c r="W103" s="10" t="s">
        <v>160</v>
      </c>
      <c r="X103" s="10" t="str">
        <f>IF(ISNUMBER(SEARCH(LOWER(X$1),LOWER(VLOOKUP($A103,'Formulärsvar 1'!$A:$AB,8,FALSE)))),X$1,"")</f>
        <v>JavaScript</v>
      </c>
      <c r="Y103" s="10" t="str">
        <f>IF(ISNUMBER(SEARCH(LOWER(Y$1),LOWER(VLOOKUP($A103,'Formulärsvar 1'!$A:$AB,8,FALSE)))),Y$1,"")</f>
        <v/>
      </c>
      <c r="Z103" s="10" t="str">
        <f>IF(ISNUMBER(SEARCH(LOWER(Z$1),LOWER(VLOOKUP($A103,'Formulärsvar 1'!$A:$AB,8,FALSE)))),Z$1,"")</f>
        <v/>
      </c>
      <c r="AA103" s="10" t="str">
        <f>IF(ISNUMBER(SEARCH(LOWER(AA$1),LOWER(VLOOKUP($A103,'Formulärsvar 1'!$A:$AB,8,FALSE)))),AA$1,"")</f>
        <v/>
      </c>
      <c r="AB103" s="10" t="str">
        <f>IF(ISNUMBER(SEARCH(LOWER(AB$1),LOWER(VLOOKUP($A103,'Formulärsvar 1'!$A:$AB,8,FALSE)))),AB$1,"")</f>
        <v/>
      </c>
      <c r="AC103" s="10" t="str">
        <f>IF(ISNUMBER(SEARCH(LOWER(AC$1),LOWER(VLOOKUP($A103,'Formulärsvar 1'!$A:$AB,8,FALSE)))),AC$1,"")</f>
        <v/>
      </c>
      <c r="AD103" s="10" t="str">
        <f>IF(ISNUMBER(SEARCH(LOWER(AD$1),LOWER(VLOOKUP($A103,'Formulärsvar 1'!$A:$AB,8,FALSE)))),AD$1,"")</f>
        <v/>
      </c>
      <c r="AE103" s="10" t="str">
        <f>IF(ISNUMBER(SEARCH(LOWER(AE$1),LOWER(VLOOKUP($A103,'Formulärsvar 1'!$A:$AB,8,FALSE)))),AE$1,"")</f>
        <v/>
      </c>
      <c r="AF103" s="10" t="str">
        <f>IF(ISNUMBER(SEARCH(LOWER(AF$1),LOWER(VLOOKUP($A103,'Formulärsvar 1'!$A:$AB,8,FALSE)))),AF$1,"")</f>
        <v/>
      </c>
      <c r="AG103" s="10" t="str">
        <f>IF(ISNUMBER(SEARCH(LOWER(AG$1),LOWER(VLOOKUP($A103,'Formulärsvar 1'!$A:$AB,8,FALSE)))),AG$1,"")</f>
        <v/>
      </c>
      <c r="AH103" s="10" t="str">
        <f>IF(ISNUMBER(SEARCH(LOWER(AH$1),LOWER(VLOOKUP($A103,'Formulärsvar 1'!$A:$AB,8,FALSE)))),AH$1,"")</f>
        <v/>
      </c>
      <c r="AI103" s="10" t="str">
        <f>IF(ISNUMBER(SEARCH(LOWER(AI$1),LOWER(VLOOKUP($A103,'Formulärsvar 1'!$A:$AB,8,FALSE)))),AI$1,"")</f>
        <v>Python</v>
      </c>
      <c r="AJ103" s="10" t="s">
        <v>874</v>
      </c>
      <c r="AK103" s="10" t="str">
        <f>IF(ISNUMBER(SEARCH(LOWER(AK$1),LOWER(VLOOKUP($A103,'Formulärsvar 1'!$A:$AB,8,FALSE)))),AK$1,"")</f>
        <v/>
      </c>
      <c r="AL103" s="10" t="str">
        <f>IF(ISNUMBER(SEARCH(LOWER(AL$1),LOWER(VLOOKUP($A103,'Formulärsvar 1'!$A:$AB,8,FALSE)))),AL$1,"")</f>
        <v/>
      </c>
      <c r="AM103" s="10" t="str">
        <f>IF(ISNUMBER(SEARCH(LOWER(AM$1),LOWER(VLOOKUP($A103,'Formulärsvar 1'!$A:$AB,8,FALSE)))),AM$1,"")</f>
        <v/>
      </c>
      <c r="AN103" s="10" t="str">
        <f>IF(ISNUMBER(SEARCH(LOWER(AN$1),LOWER(VLOOKUP($A103,'Formulärsvar 1'!$A:$AB,8,FALSE)))),AN$1,"")</f>
        <v/>
      </c>
      <c r="AO103" s="10" t="str">
        <f>IF(ISNUMBER(SEARCH(LOWER(AO$1),LOWER(VLOOKUP($A103,'Formulärsvar 1'!$A:$AB,8,FALSE)))),AO$1,"")</f>
        <v>SQL</v>
      </c>
      <c r="AP103" s="10" t="str">
        <f>IF(ISNUMBER(SEARCH(LOWER(AP$1),LOWER(VLOOKUP($A103,'Formulärsvar 1'!$A:$AB,8,FALSE)))),AP$1,"")</f>
        <v/>
      </c>
      <c r="AQ103" s="10" t="str">
        <f>IF(ISNUMBER(SEARCH(LOWER(AQ$1),LOWER(VLOOKUP($A103,'Formulärsvar 1'!$A:$AB,8,FALSE)))),AQ$1,"")</f>
        <v/>
      </c>
      <c r="AR103" s="10" t="str">
        <f>IF(ISNUMBER(SEARCH(LOWER(AR$1),LOWER(VLOOKUP($A103,'Formulärsvar 1'!$A:$AB,8,FALSE)))),AR$1,"")</f>
        <v/>
      </c>
      <c r="AS103" s="10" t="str">
        <f>IF(ISNUMBER(SEARCH(LOWER(AS$1),LOWER(VLOOKUP($A103,'Formulärsvar 1'!$A:$AB,8,FALSE)))),AS$1,"")</f>
        <v/>
      </c>
      <c r="AT103" s="10" t="str">
        <f>IF(ISNUMBER(SEARCH(LOWER(AT$1),LOWER(VLOOKUP($A103,'Formulärsvar 1'!$A:$AB,8,FALSE)))),AT$1,"")</f>
        <v/>
      </c>
      <c r="AU103" s="10"/>
      <c r="AV103" s="10"/>
      <c r="AW103" s="10"/>
    </row>
    <row r="104" spans="1:49" x14ac:dyDescent="0.25">
      <c r="A104">
        <v>103</v>
      </c>
      <c r="B104" s="10" t="str">
        <f>IF(ISNUMBER(SEARCH(LOWER(B$1),LOWER(VLOOKUP($A104,'Formulärsvar 1'!$A:$AB,8,FALSE)))),B$1,"")</f>
        <v/>
      </c>
      <c r="C104" s="10" t="str">
        <f>IF(ISNUMBER(SEARCH(LOWER(C$1),LOWER(VLOOKUP($A104,'Formulärsvar 1'!$A:$AB,8,FALSE)))),C$1,"")</f>
        <v/>
      </c>
      <c r="D104" s="10" t="str">
        <f>IF(ISNUMBER(SEARCH(LOWER(D$1),LOWER(VLOOKUP($A104,'Formulärsvar 1'!$A:$AB,8,FALSE)))),D$1,"")</f>
        <v/>
      </c>
      <c r="E104" s="10" t="str">
        <f>IF(ISNUMBER(SEARCH(LOWER(E$1),LOWER(VLOOKUP($A104,'Formulärsvar 1'!$A:$AB,8,FALSE)))),E$1,"")</f>
        <v/>
      </c>
      <c r="F104" s="10" t="str">
        <f>IF(ISNUMBER(SEARCH(LOWER(F$1),LOWER(VLOOKUP($A104,'Formulärsvar 1'!$A:$AB,8,FALSE)))),F$1,"")</f>
        <v/>
      </c>
      <c r="G104" s="10" t="str">
        <f>IF(ISNUMBER(SEARCH(LOWER(G$1),LOWER(VLOOKUP($A104,'Formulärsvar 1'!$A:$AB,8,FALSE)))),G$1,"")</f>
        <v/>
      </c>
      <c r="H104" s="10" t="s">
        <v>874</v>
      </c>
      <c r="I104" s="10" t="str">
        <f>IF(ISNUMBER(SEARCH(LOWER(I$1),LOWER(VLOOKUP($A104,'Formulärsvar 1'!$A:$AB,8,FALSE)))),I$1,"")</f>
        <v/>
      </c>
      <c r="J104" s="10" t="str">
        <f>IF(ISNUMBER(SEARCH(LOWER(J$1),LOWER(VLOOKUP($A104,'Formulärsvar 1'!$A:$AB,8,FALSE)))),J$1,"")</f>
        <v/>
      </c>
      <c r="K104" s="10" t="str">
        <f>IF(ISNUMBER(SEARCH(LOWER(K$1),LOWER(VLOOKUP($A104,'Formulärsvar 1'!$A:$AB,8,FALSE)))),K$1,"")</f>
        <v/>
      </c>
      <c r="L104" s="10" t="str">
        <f>IF(ISNUMBER(SEARCH(LOWER(L$1),LOWER(VLOOKUP($A104,'Formulärsvar 1'!$A:$AB,8,FALSE)))),L$1,"")</f>
        <v/>
      </c>
      <c r="M104" s="10" t="str">
        <f>IF(ISNUMBER(SEARCH(LOWER(M$1),LOWER(VLOOKUP($A104,'Formulärsvar 1'!$A:$AB,8,FALSE)))),M$1,"")</f>
        <v/>
      </c>
      <c r="N104" s="10" t="str">
        <f>IF(ISNUMBER(SEARCH(LOWER(N$1),LOWER(VLOOKUP($A104,'Formulärsvar 1'!$A:$AB,8,FALSE)))),N$1,"")</f>
        <v/>
      </c>
      <c r="O104" s="10" t="str">
        <f>IF(ISNUMBER(SEARCH(LOWER(O$1),LOWER(VLOOKUP($A104,'Formulärsvar 1'!$A:$AB,8,FALSE)))),O$1,"")</f>
        <v/>
      </c>
      <c r="P104" s="10" t="str">
        <f>IF(ISNUMBER(SEARCH(LOWER(P$1),LOWER(VLOOKUP($A104,'Formulärsvar 1'!$A:$AB,8,FALSE)))),P$1,"")</f>
        <v/>
      </c>
      <c r="Q104" s="10" t="str">
        <f>IF(ISNUMBER(SEARCH(LOWER(Q$1),LOWER(VLOOKUP($A104,'Formulärsvar 1'!$A:$AB,8,FALSE)))),Q$1,"")</f>
        <v/>
      </c>
      <c r="R104" s="10" t="str">
        <f>IF(ISNUMBER(SEARCH(LOWER(R$1),LOWER(VLOOKUP($A104,'Formulärsvar 1'!$A:$AB,8,FALSE)))),R$1,"")</f>
        <v/>
      </c>
      <c r="S104" s="10" t="str">
        <f>IF(ISNUMBER(SEARCH(LOWER(S$1),LOWER(VLOOKUP($A104,'Formulärsvar 1'!$A:$AB,8,FALSE)))),S$1,"")</f>
        <v/>
      </c>
      <c r="T104" s="10" t="str">
        <f>IF(ISNUMBER(SEARCH(LOWER(T$1),LOWER(VLOOKUP($A104,'Formulärsvar 1'!$A:$AB,8,FALSE)))),T$1,"")</f>
        <v/>
      </c>
      <c r="U104" s="10" t="str">
        <f>IF(ISNUMBER(SEARCH(LOWER(U$1),LOWER(VLOOKUP($A104,'Formulärsvar 1'!$A:$AB,8,FALSE)))),U$1,"")</f>
        <v/>
      </c>
      <c r="V104" s="10" t="str">
        <f>IF(ISNUMBER(SEARCH(LOWER(V$1),LOWER(VLOOKUP($A104,'Formulärsvar 1'!$A:$AB,8,FALSE)))),V$1,"")</f>
        <v/>
      </c>
      <c r="W104" s="10" t="s">
        <v>874</v>
      </c>
      <c r="X104" s="10" t="str">
        <f>IF(ISNUMBER(SEARCH(LOWER(X$1),LOWER(VLOOKUP($A104,'Formulärsvar 1'!$A:$AB,8,FALSE)))),X$1,"")</f>
        <v>JavaScript</v>
      </c>
      <c r="Y104" s="10" t="str">
        <f>IF(ISNUMBER(SEARCH(LOWER(Y$1),LOWER(VLOOKUP($A104,'Formulärsvar 1'!$A:$AB,8,FALSE)))),Y$1,"")</f>
        <v/>
      </c>
      <c r="Z104" s="10" t="str">
        <f>IF(ISNUMBER(SEARCH(LOWER(Z$1),LOWER(VLOOKUP($A104,'Formulärsvar 1'!$A:$AB,8,FALSE)))),Z$1,"")</f>
        <v/>
      </c>
      <c r="AA104" s="10" t="str">
        <f>IF(ISNUMBER(SEARCH(LOWER(AA$1),LOWER(VLOOKUP($A104,'Formulärsvar 1'!$A:$AB,8,FALSE)))),AA$1,"")</f>
        <v/>
      </c>
      <c r="AB104" s="10" t="str">
        <f>IF(ISNUMBER(SEARCH(LOWER(AB$1),LOWER(VLOOKUP($A104,'Formulärsvar 1'!$A:$AB,8,FALSE)))),AB$1,"")</f>
        <v>MATLAB</v>
      </c>
      <c r="AC104" s="10" t="str">
        <f>IF(ISNUMBER(SEARCH(LOWER(AC$1),LOWER(VLOOKUP($A104,'Formulärsvar 1'!$A:$AB,8,FALSE)))),AC$1,"")</f>
        <v/>
      </c>
      <c r="AD104" s="10" t="str">
        <f>IF(ISNUMBER(SEARCH(LOWER(AD$1),LOWER(VLOOKUP($A104,'Formulärsvar 1'!$A:$AB,8,FALSE)))),AD$1,"")</f>
        <v/>
      </c>
      <c r="AE104" s="10" t="str">
        <f>IF(ISNUMBER(SEARCH(LOWER(AE$1),LOWER(VLOOKUP($A104,'Formulärsvar 1'!$A:$AB,8,FALSE)))),AE$1,"")</f>
        <v/>
      </c>
      <c r="AF104" s="10" t="str">
        <f>IF(ISNUMBER(SEARCH(LOWER(AF$1),LOWER(VLOOKUP($A104,'Formulärsvar 1'!$A:$AB,8,FALSE)))),AF$1,"")</f>
        <v/>
      </c>
      <c r="AG104" s="10" t="str">
        <f>IF(ISNUMBER(SEARCH(LOWER(AG$1),LOWER(VLOOKUP($A104,'Formulärsvar 1'!$A:$AB,8,FALSE)))),AG$1,"")</f>
        <v/>
      </c>
      <c r="AH104" s="10" t="str">
        <f>IF(ISNUMBER(SEARCH(LOWER(AH$1),LOWER(VLOOKUP($A104,'Formulärsvar 1'!$A:$AB,8,FALSE)))),AH$1,"")</f>
        <v/>
      </c>
      <c r="AI104" s="10" t="str">
        <f>IF(ISNUMBER(SEARCH(LOWER(AI$1),LOWER(VLOOKUP($A104,'Formulärsvar 1'!$A:$AB,8,FALSE)))),AI$1,"")</f>
        <v>Python</v>
      </c>
      <c r="AJ104" s="10" t="s">
        <v>874</v>
      </c>
      <c r="AK104" s="10" t="str">
        <f>IF(ISNUMBER(SEARCH(LOWER(AK$1),LOWER(VLOOKUP($A104,'Formulärsvar 1'!$A:$AB,8,FALSE)))),AK$1,"")</f>
        <v/>
      </c>
      <c r="AL104" s="10" t="str">
        <f>IF(ISNUMBER(SEARCH(LOWER(AL$1),LOWER(VLOOKUP($A104,'Formulärsvar 1'!$A:$AB,8,FALSE)))),AL$1,"")</f>
        <v/>
      </c>
      <c r="AM104" s="10" t="str">
        <f>IF(ISNUMBER(SEARCH(LOWER(AM$1),LOWER(VLOOKUP($A104,'Formulärsvar 1'!$A:$AB,8,FALSE)))),AM$1,"")</f>
        <v/>
      </c>
      <c r="AN104" s="10" t="str">
        <f>IF(ISNUMBER(SEARCH(LOWER(AN$1),LOWER(VLOOKUP($A104,'Formulärsvar 1'!$A:$AB,8,FALSE)))),AN$1,"")</f>
        <v/>
      </c>
      <c r="AO104" s="10" t="str">
        <f>IF(ISNUMBER(SEARCH(LOWER(AO$1),LOWER(VLOOKUP($A104,'Formulärsvar 1'!$A:$AB,8,FALSE)))),AO$1,"")</f>
        <v/>
      </c>
      <c r="AP104" s="10" t="str">
        <f>IF(ISNUMBER(SEARCH(LOWER(AP$1),LOWER(VLOOKUP($A104,'Formulärsvar 1'!$A:$AB,8,FALSE)))),AP$1,"")</f>
        <v/>
      </c>
      <c r="AQ104" s="10" t="str">
        <f>IF(ISNUMBER(SEARCH(LOWER(AQ$1),LOWER(VLOOKUP($A104,'Formulärsvar 1'!$A:$AB,8,FALSE)))),AQ$1,"")</f>
        <v/>
      </c>
      <c r="AR104" s="10" t="str">
        <f>IF(ISNUMBER(SEARCH(LOWER(AR$1),LOWER(VLOOKUP($A104,'Formulärsvar 1'!$A:$AB,8,FALSE)))),AR$1,"")</f>
        <v/>
      </c>
      <c r="AS104" s="10" t="str">
        <f>IF(ISNUMBER(SEARCH(LOWER(AS$1),LOWER(VLOOKUP($A104,'Formulärsvar 1'!$A:$AB,8,FALSE)))),AS$1,"")</f>
        <v/>
      </c>
      <c r="AT104" s="10" t="str">
        <f>IF(ISNUMBER(SEARCH(LOWER(AT$1),LOWER(VLOOKUP($A104,'Formulärsvar 1'!$A:$AB,8,FALSE)))),AT$1,"")</f>
        <v/>
      </c>
      <c r="AU104" s="10"/>
      <c r="AV104" s="10"/>
      <c r="AW104" s="10"/>
    </row>
    <row r="105" spans="1:49" x14ac:dyDescent="0.25">
      <c r="A105">
        <v>104</v>
      </c>
      <c r="B105" s="10" t="str">
        <f>IF(ISNUMBER(SEARCH(LOWER(B$1),LOWER(VLOOKUP($A105,'Formulärsvar 1'!$A:$AB,8,FALSE)))),B$1,"")</f>
        <v/>
      </c>
      <c r="C105" s="10" t="str">
        <f>IF(ISNUMBER(SEARCH(LOWER(C$1),LOWER(VLOOKUP($A105,'Formulärsvar 1'!$A:$AB,8,FALSE)))),C$1,"")</f>
        <v/>
      </c>
      <c r="D105" s="10" t="str">
        <f>IF(ISNUMBER(SEARCH(LOWER(D$1),LOWER(VLOOKUP($A105,'Formulärsvar 1'!$A:$AB,8,FALSE)))),D$1,"")</f>
        <v/>
      </c>
      <c r="E105" s="10" t="str">
        <f>IF(ISNUMBER(SEARCH(LOWER(E$1),LOWER(VLOOKUP($A105,'Formulärsvar 1'!$A:$AB,8,FALSE)))),E$1,"")</f>
        <v/>
      </c>
      <c r="F105" s="10" t="str">
        <f>IF(ISNUMBER(SEARCH(LOWER(F$1),LOWER(VLOOKUP($A105,'Formulärsvar 1'!$A:$AB,8,FALSE)))),F$1,"")</f>
        <v/>
      </c>
      <c r="G105" s="10" t="str">
        <f>IF(ISNUMBER(SEARCH(LOWER(G$1),LOWER(VLOOKUP($A105,'Formulärsvar 1'!$A:$AB,8,FALSE)))),G$1,"")</f>
        <v/>
      </c>
      <c r="H105" s="10" t="s">
        <v>874</v>
      </c>
      <c r="I105" s="10" t="str">
        <f>IF(ISNUMBER(SEARCH(LOWER(I$1),LOWER(VLOOKUP($A105,'Formulärsvar 1'!$A:$AB,8,FALSE)))),I$1,"")</f>
        <v>C#</v>
      </c>
      <c r="J105" s="10" t="str">
        <f>IF(ISNUMBER(SEARCH(LOWER(J$1),LOWER(VLOOKUP($A105,'Formulärsvar 1'!$A:$AB,8,FALSE)))),J$1,"")</f>
        <v/>
      </c>
      <c r="K105" s="10" t="str">
        <f>IF(ISNUMBER(SEARCH(LOWER(K$1),LOWER(VLOOKUP($A105,'Formulärsvar 1'!$A:$AB,8,FALSE)))),K$1,"")</f>
        <v/>
      </c>
      <c r="L105" s="10" t="str">
        <f>IF(ISNUMBER(SEARCH(LOWER(L$1),LOWER(VLOOKUP($A105,'Formulärsvar 1'!$A:$AB,8,FALSE)))),L$1,"")</f>
        <v/>
      </c>
      <c r="M105" s="10" t="str">
        <f>IF(ISNUMBER(SEARCH(LOWER(M$1),LOWER(VLOOKUP($A105,'Formulärsvar 1'!$A:$AB,8,FALSE)))),M$1,"")</f>
        <v/>
      </c>
      <c r="N105" s="10" t="str">
        <f>IF(ISNUMBER(SEARCH(LOWER(N$1),LOWER(VLOOKUP($A105,'Formulärsvar 1'!$A:$AB,8,FALSE)))),N$1,"")</f>
        <v/>
      </c>
      <c r="O105" s="10" t="str">
        <f>IF(ISNUMBER(SEARCH(LOWER(O$1),LOWER(VLOOKUP($A105,'Formulärsvar 1'!$A:$AB,8,FALSE)))),O$1,"")</f>
        <v/>
      </c>
      <c r="P105" s="10" t="str">
        <f>IF(ISNUMBER(SEARCH(LOWER(P$1),LOWER(VLOOKUP($A105,'Formulärsvar 1'!$A:$AB,8,FALSE)))),P$1,"")</f>
        <v/>
      </c>
      <c r="Q105" s="10" t="str">
        <f>IF(ISNUMBER(SEARCH(LOWER(Q$1),LOWER(VLOOKUP($A105,'Formulärsvar 1'!$A:$AB,8,FALSE)))),Q$1,"")</f>
        <v/>
      </c>
      <c r="R105" s="10" t="str">
        <f>IF(ISNUMBER(SEARCH(LOWER(R$1),LOWER(VLOOKUP($A105,'Formulärsvar 1'!$A:$AB,8,FALSE)))),R$1,"")</f>
        <v/>
      </c>
      <c r="S105" s="10" t="str">
        <f>IF(ISNUMBER(SEARCH(LOWER(S$1),LOWER(VLOOKUP($A105,'Formulärsvar 1'!$A:$AB,8,FALSE)))),S$1,"")</f>
        <v/>
      </c>
      <c r="T105" s="10" t="str">
        <f>IF(ISNUMBER(SEARCH(LOWER(T$1),LOWER(VLOOKUP($A105,'Formulärsvar 1'!$A:$AB,8,FALSE)))),T$1,"")</f>
        <v/>
      </c>
      <c r="U105" s="10" t="str">
        <f>IF(ISNUMBER(SEARCH(LOWER(U$1),LOWER(VLOOKUP($A105,'Formulärsvar 1'!$A:$AB,8,FALSE)))),U$1,"")</f>
        <v/>
      </c>
      <c r="V105" s="10" t="str">
        <f>IF(ISNUMBER(SEARCH(LOWER(V$1),LOWER(VLOOKUP($A105,'Formulärsvar 1'!$A:$AB,8,FALSE)))),V$1,"")</f>
        <v/>
      </c>
      <c r="W105" s="10" t="s">
        <v>874</v>
      </c>
      <c r="X105" s="10" t="str">
        <f>IF(ISNUMBER(SEARCH(LOWER(X$1),LOWER(VLOOKUP($A105,'Formulärsvar 1'!$A:$AB,8,FALSE)))),X$1,"")</f>
        <v/>
      </c>
      <c r="Y105" s="10" t="str">
        <f>IF(ISNUMBER(SEARCH(LOWER(Y$1),LOWER(VLOOKUP($A105,'Formulärsvar 1'!$A:$AB,8,FALSE)))),Y$1,"")</f>
        <v/>
      </c>
      <c r="Z105" s="10" t="str">
        <f>IF(ISNUMBER(SEARCH(LOWER(Z$1),LOWER(VLOOKUP($A105,'Formulärsvar 1'!$A:$AB,8,FALSE)))),Z$1,"")</f>
        <v/>
      </c>
      <c r="AA105" s="10" t="str">
        <f>IF(ISNUMBER(SEARCH(LOWER(AA$1),LOWER(VLOOKUP($A105,'Formulärsvar 1'!$A:$AB,8,FALSE)))),AA$1,"")</f>
        <v/>
      </c>
      <c r="AB105" s="10" t="str">
        <f>IF(ISNUMBER(SEARCH(LOWER(AB$1),LOWER(VLOOKUP($A105,'Formulärsvar 1'!$A:$AB,8,FALSE)))),AB$1,"")</f>
        <v/>
      </c>
      <c r="AC105" s="10" t="str">
        <f>IF(ISNUMBER(SEARCH(LOWER(AC$1),LOWER(VLOOKUP($A105,'Formulärsvar 1'!$A:$AB,8,FALSE)))),AC$1,"")</f>
        <v/>
      </c>
      <c r="AD105" s="10" t="str">
        <f>IF(ISNUMBER(SEARCH(LOWER(AD$1),LOWER(VLOOKUP($A105,'Formulärsvar 1'!$A:$AB,8,FALSE)))),AD$1,"")</f>
        <v/>
      </c>
      <c r="AE105" s="10" t="str">
        <f>IF(ISNUMBER(SEARCH(LOWER(AE$1),LOWER(VLOOKUP($A105,'Formulärsvar 1'!$A:$AB,8,FALSE)))),AE$1,"")</f>
        <v/>
      </c>
      <c r="AF105" s="10" t="str">
        <f>IF(ISNUMBER(SEARCH(LOWER(AF$1),LOWER(VLOOKUP($A105,'Formulärsvar 1'!$A:$AB,8,FALSE)))),AF$1,"")</f>
        <v/>
      </c>
      <c r="AG105" s="10" t="str">
        <f>IF(ISNUMBER(SEARCH(LOWER(AG$1),LOWER(VLOOKUP($A105,'Formulärsvar 1'!$A:$AB,8,FALSE)))),AG$1,"")</f>
        <v/>
      </c>
      <c r="AH105" s="10" t="str">
        <f>IF(ISNUMBER(SEARCH(LOWER(AH$1),LOWER(VLOOKUP($A105,'Formulärsvar 1'!$A:$AB,8,FALSE)))),AH$1,"")</f>
        <v/>
      </c>
      <c r="AI105" s="10" t="str">
        <f>IF(ISNUMBER(SEARCH(LOWER(AI$1),LOWER(VLOOKUP($A105,'Formulärsvar 1'!$A:$AB,8,FALSE)))),AI$1,"")</f>
        <v/>
      </c>
      <c r="AJ105" s="10" t="s">
        <v>874</v>
      </c>
      <c r="AK105" s="10" t="str">
        <f>IF(ISNUMBER(SEARCH(LOWER(AK$1),LOWER(VLOOKUP($A105,'Formulärsvar 1'!$A:$AB,8,FALSE)))),AK$1,"")</f>
        <v/>
      </c>
      <c r="AL105" s="10" t="str">
        <f>IF(ISNUMBER(SEARCH(LOWER(AL$1),LOWER(VLOOKUP($A105,'Formulärsvar 1'!$A:$AB,8,FALSE)))),AL$1,"")</f>
        <v/>
      </c>
      <c r="AM105" s="10" t="str">
        <f>IF(ISNUMBER(SEARCH(LOWER(AM$1),LOWER(VLOOKUP($A105,'Formulärsvar 1'!$A:$AB,8,FALSE)))),AM$1,"")</f>
        <v/>
      </c>
      <c r="AN105" s="10" t="str">
        <f>IF(ISNUMBER(SEARCH(LOWER(AN$1),LOWER(VLOOKUP($A105,'Formulärsvar 1'!$A:$AB,8,FALSE)))),AN$1,"")</f>
        <v/>
      </c>
      <c r="AO105" s="10" t="str">
        <f>IF(ISNUMBER(SEARCH(LOWER(AO$1),LOWER(VLOOKUP($A105,'Formulärsvar 1'!$A:$AB,8,FALSE)))),AO$1,"")</f>
        <v/>
      </c>
      <c r="AP105" s="10" t="str">
        <f>IF(ISNUMBER(SEARCH(LOWER(AP$1),LOWER(VLOOKUP($A105,'Formulärsvar 1'!$A:$AB,8,FALSE)))),AP$1,"")</f>
        <v/>
      </c>
      <c r="AQ105" s="10" t="str">
        <f>IF(ISNUMBER(SEARCH(LOWER(AQ$1),LOWER(VLOOKUP($A105,'Formulärsvar 1'!$A:$AB,8,FALSE)))),AQ$1,"")</f>
        <v/>
      </c>
      <c r="AR105" s="10" t="str">
        <f>IF(ISNUMBER(SEARCH(LOWER(AR$1),LOWER(VLOOKUP($A105,'Formulärsvar 1'!$A:$AB,8,FALSE)))),AR$1,"")</f>
        <v/>
      </c>
      <c r="AS105" s="10" t="str">
        <f>IF(ISNUMBER(SEARCH(LOWER(AS$1),LOWER(VLOOKUP($A105,'Formulärsvar 1'!$A:$AB,8,FALSE)))),AS$1,"")</f>
        <v/>
      </c>
      <c r="AT105" s="10" t="str">
        <f>IF(ISNUMBER(SEARCH(LOWER(AT$1),LOWER(VLOOKUP($A105,'Formulärsvar 1'!$A:$AB,8,FALSE)))),AT$1,"")</f>
        <v/>
      </c>
      <c r="AU105" s="10"/>
      <c r="AV105" s="10"/>
      <c r="AW105" s="10"/>
    </row>
    <row r="106" spans="1:49" x14ac:dyDescent="0.25">
      <c r="A106">
        <v>105</v>
      </c>
      <c r="B106" s="10" t="str">
        <f>IF(ISNUMBER(SEARCH(LOWER(B$1),LOWER(VLOOKUP($A106,'Formulärsvar 1'!$A:$AB,8,FALSE)))),B$1,"")</f>
        <v/>
      </c>
      <c r="C106" s="10" t="str">
        <f>IF(ISNUMBER(SEARCH(LOWER(C$1),LOWER(VLOOKUP($A106,'Formulärsvar 1'!$A:$AB,8,FALSE)))),C$1,"")</f>
        <v/>
      </c>
      <c r="D106" s="10" t="str">
        <f>IF(ISNUMBER(SEARCH(LOWER(D$1),LOWER(VLOOKUP($A106,'Formulärsvar 1'!$A:$AB,8,FALSE)))),D$1,"")</f>
        <v/>
      </c>
      <c r="E106" s="10" t="str">
        <f>IF(ISNUMBER(SEARCH(LOWER(E$1),LOWER(VLOOKUP($A106,'Formulärsvar 1'!$A:$AB,8,FALSE)))),E$1,"")</f>
        <v/>
      </c>
      <c r="F106" s="10" t="str">
        <f>IF(ISNUMBER(SEARCH(LOWER(F$1),LOWER(VLOOKUP($A106,'Formulärsvar 1'!$A:$AB,8,FALSE)))),F$1,"")</f>
        <v/>
      </c>
      <c r="G106" s="10" t="str">
        <f>IF(ISNUMBER(SEARCH(LOWER(G$1),LOWER(VLOOKUP($A106,'Formulärsvar 1'!$A:$AB,8,FALSE)))),G$1,"")</f>
        <v/>
      </c>
      <c r="H106" s="10" t="s">
        <v>874</v>
      </c>
      <c r="I106" s="10" t="str">
        <f>IF(ISNUMBER(SEARCH(LOWER(I$1),LOWER(VLOOKUP($A106,'Formulärsvar 1'!$A:$AB,8,FALSE)))),I$1,"")</f>
        <v>C#</v>
      </c>
      <c r="J106" s="10" t="str">
        <f>IF(ISNUMBER(SEARCH(LOWER(J$1),LOWER(VLOOKUP($A106,'Formulärsvar 1'!$A:$AB,8,FALSE)))),J$1,"")</f>
        <v/>
      </c>
      <c r="K106" s="10" t="str">
        <f>IF(ISNUMBER(SEARCH(LOWER(K$1),LOWER(VLOOKUP($A106,'Formulärsvar 1'!$A:$AB,8,FALSE)))),K$1,"")</f>
        <v/>
      </c>
      <c r="L106" s="10" t="str">
        <f>IF(ISNUMBER(SEARCH(LOWER(L$1),LOWER(VLOOKUP($A106,'Formulärsvar 1'!$A:$AB,8,FALSE)))),L$1,"")</f>
        <v/>
      </c>
      <c r="M106" s="10" t="str">
        <f>IF(ISNUMBER(SEARCH(LOWER(M$1),LOWER(VLOOKUP($A106,'Formulärsvar 1'!$A:$AB,8,FALSE)))),M$1,"")</f>
        <v/>
      </c>
      <c r="N106" s="10" t="str">
        <f>IF(ISNUMBER(SEARCH(LOWER(N$1),LOWER(VLOOKUP($A106,'Formulärsvar 1'!$A:$AB,8,FALSE)))),N$1,"")</f>
        <v/>
      </c>
      <c r="O106" s="10" t="str">
        <f>IF(ISNUMBER(SEARCH(LOWER(O$1),LOWER(VLOOKUP($A106,'Formulärsvar 1'!$A:$AB,8,FALSE)))),O$1,"")</f>
        <v/>
      </c>
      <c r="P106" s="10" t="str">
        <f>IF(ISNUMBER(SEARCH(LOWER(P$1),LOWER(VLOOKUP($A106,'Formulärsvar 1'!$A:$AB,8,FALSE)))),P$1,"")</f>
        <v/>
      </c>
      <c r="Q106" s="10" t="str">
        <f>IF(ISNUMBER(SEARCH(LOWER(Q$1),LOWER(VLOOKUP($A106,'Formulärsvar 1'!$A:$AB,8,FALSE)))),Q$1,"")</f>
        <v/>
      </c>
      <c r="R106" s="10" t="str">
        <f>IF(ISNUMBER(SEARCH(LOWER(R$1),LOWER(VLOOKUP($A106,'Formulärsvar 1'!$A:$AB,8,FALSE)))),R$1,"")</f>
        <v/>
      </c>
      <c r="S106" s="10" t="str">
        <f>IF(ISNUMBER(SEARCH(LOWER(S$1),LOWER(VLOOKUP($A106,'Formulärsvar 1'!$A:$AB,8,FALSE)))),S$1,"")</f>
        <v/>
      </c>
      <c r="T106" s="10" t="str">
        <f>IF(ISNUMBER(SEARCH(LOWER(T$1),LOWER(VLOOKUP($A106,'Formulärsvar 1'!$A:$AB,8,FALSE)))),T$1,"")</f>
        <v/>
      </c>
      <c r="U106" s="10" t="str">
        <f>IF(ISNUMBER(SEARCH(LOWER(U$1),LOWER(VLOOKUP($A106,'Formulärsvar 1'!$A:$AB,8,FALSE)))),U$1,"")</f>
        <v/>
      </c>
      <c r="V106" s="10" t="str">
        <f>IF(ISNUMBER(SEARCH(LOWER(V$1),LOWER(VLOOKUP($A106,'Formulärsvar 1'!$A:$AB,8,FALSE)))),V$1,"")</f>
        <v/>
      </c>
      <c r="W106" s="10" t="s">
        <v>874</v>
      </c>
      <c r="X106" s="10" t="str">
        <f>IF(ISNUMBER(SEARCH(LOWER(X$1),LOWER(VLOOKUP($A106,'Formulärsvar 1'!$A:$AB,8,FALSE)))),X$1,"")</f>
        <v>JavaScript</v>
      </c>
      <c r="Y106" s="10" t="str">
        <f>IF(ISNUMBER(SEARCH(LOWER(Y$1),LOWER(VLOOKUP($A106,'Formulärsvar 1'!$A:$AB,8,FALSE)))),Y$1,"")</f>
        <v/>
      </c>
      <c r="Z106" s="10" t="str">
        <f>IF(ISNUMBER(SEARCH(LOWER(Z$1),LOWER(VLOOKUP($A106,'Formulärsvar 1'!$A:$AB,8,FALSE)))),Z$1,"")</f>
        <v/>
      </c>
      <c r="AA106" s="10" t="str">
        <f>IF(ISNUMBER(SEARCH(LOWER(AA$1),LOWER(VLOOKUP($A106,'Formulärsvar 1'!$A:$AB,8,FALSE)))),AA$1,"")</f>
        <v/>
      </c>
      <c r="AB106" s="10" t="str">
        <f>IF(ISNUMBER(SEARCH(LOWER(AB$1),LOWER(VLOOKUP($A106,'Formulärsvar 1'!$A:$AB,8,FALSE)))),AB$1,"")</f>
        <v/>
      </c>
      <c r="AC106" s="10" t="str">
        <f>IF(ISNUMBER(SEARCH(LOWER(AC$1),LOWER(VLOOKUP($A106,'Formulärsvar 1'!$A:$AB,8,FALSE)))),AC$1,"")</f>
        <v/>
      </c>
      <c r="AD106" s="10" t="str">
        <f>IF(ISNUMBER(SEARCH(LOWER(AD$1),LOWER(VLOOKUP($A106,'Formulärsvar 1'!$A:$AB,8,FALSE)))),AD$1,"")</f>
        <v/>
      </c>
      <c r="AE106" s="10" t="str">
        <f>IF(ISNUMBER(SEARCH(LOWER(AE$1),LOWER(VLOOKUP($A106,'Formulärsvar 1'!$A:$AB,8,FALSE)))),AE$1,"")</f>
        <v/>
      </c>
      <c r="AF106" s="10" t="str">
        <f>IF(ISNUMBER(SEARCH(LOWER(AF$1),LOWER(VLOOKUP($A106,'Formulärsvar 1'!$A:$AB,8,FALSE)))),AF$1,"")</f>
        <v/>
      </c>
      <c r="AG106" s="10" t="str">
        <f>IF(ISNUMBER(SEARCH(LOWER(AG$1),LOWER(VLOOKUP($A106,'Formulärsvar 1'!$A:$AB,8,FALSE)))),AG$1,"")</f>
        <v/>
      </c>
      <c r="AH106" s="10" t="str">
        <f>IF(ISNUMBER(SEARCH(LOWER(AH$1),LOWER(VLOOKUP($A106,'Formulärsvar 1'!$A:$AB,8,FALSE)))),AH$1,"")</f>
        <v/>
      </c>
      <c r="AI106" s="10" t="str">
        <f>IF(ISNUMBER(SEARCH(LOWER(AI$1),LOWER(VLOOKUP($A106,'Formulärsvar 1'!$A:$AB,8,FALSE)))),AI$1,"")</f>
        <v/>
      </c>
      <c r="AJ106" s="10" t="s">
        <v>874</v>
      </c>
      <c r="AK106" s="10" t="str">
        <f>IF(ISNUMBER(SEARCH(LOWER(AK$1),LOWER(VLOOKUP($A106,'Formulärsvar 1'!$A:$AB,8,FALSE)))),AK$1,"")</f>
        <v/>
      </c>
      <c r="AL106" s="10" t="str">
        <f>IF(ISNUMBER(SEARCH(LOWER(AL$1),LOWER(VLOOKUP($A106,'Formulärsvar 1'!$A:$AB,8,FALSE)))),AL$1,"")</f>
        <v/>
      </c>
      <c r="AM106" s="10" t="str">
        <f>IF(ISNUMBER(SEARCH(LOWER(AM$1),LOWER(VLOOKUP($A106,'Formulärsvar 1'!$A:$AB,8,FALSE)))),AM$1,"")</f>
        <v/>
      </c>
      <c r="AN106" s="10" t="str">
        <f>IF(ISNUMBER(SEARCH(LOWER(AN$1),LOWER(VLOOKUP($A106,'Formulärsvar 1'!$A:$AB,8,FALSE)))),AN$1,"")</f>
        <v/>
      </c>
      <c r="AO106" s="10" t="str">
        <f>IF(ISNUMBER(SEARCH(LOWER(AO$1),LOWER(VLOOKUP($A106,'Formulärsvar 1'!$A:$AB,8,FALSE)))),AO$1,"")</f>
        <v>SQL</v>
      </c>
      <c r="AP106" s="10" t="str">
        <f>IF(ISNUMBER(SEARCH(LOWER(AP$1),LOWER(VLOOKUP($A106,'Formulärsvar 1'!$A:$AB,8,FALSE)))),AP$1,"")</f>
        <v/>
      </c>
      <c r="AQ106" s="10" t="str">
        <f>IF(ISNUMBER(SEARCH(LOWER(AQ$1),LOWER(VLOOKUP($A106,'Formulärsvar 1'!$A:$AB,8,FALSE)))),AQ$1,"")</f>
        <v/>
      </c>
      <c r="AR106" s="10" t="str">
        <f>IF(ISNUMBER(SEARCH(LOWER(AR$1),LOWER(VLOOKUP($A106,'Formulärsvar 1'!$A:$AB,8,FALSE)))),AR$1,"")</f>
        <v/>
      </c>
      <c r="AS106" s="10" t="str">
        <f>IF(ISNUMBER(SEARCH(LOWER(AS$1),LOWER(VLOOKUP($A106,'Formulärsvar 1'!$A:$AB,8,FALSE)))),AS$1,"")</f>
        <v/>
      </c>
      <c r="AT106" s="10" t="str">
        <f>IF(ISNUMBER(SEARCH(LOWER(AT$1),LOWER(VLOOKUP($A106,'Formulärsvar 1'!$A:$AB,8,FALSE)))),AT$1,"")</f>
        <v/>
      </c>
      <c r="AU106" s="10"/>
      <c r="AV106" s="10"/>
      <c r="AW106" s="10"/>
    </row>
    <row r="107" spans="1:49" x14ac:dyDescent="0.25">
      <c r="A107">
        <v>106</v>
      </c>
      <c r="B107" s="10" t="str">
        <f>IF(ISNUMBER(SEARCH(LOWER(B$1),LOWER(VLOOKUP($A107,'Formulärsvar 1'!$A:$AB,8,FALSE)))),B$1,"")</f>
        <v/>
      </c>
      <c r="C107" s="10" t="str">
        <f>IF(ISNUMBER(SEARCH(LOWER(C$1),LOWER(VLOOKUP($A107,'Formulärsvar 1'!$A:$AB,8,FALSE)))),C$1,"")</f>
        <v/>
      </c>
      <c r="D107" s="10" t="str">
        <f>IF(ISNUMBER(SEARCH(LOWER(D$1),LOWER(VLOOKUP($A107,'Formulärsvar 1'!$A:$AB,8,FALSE)))),D$1,"")</f>
        <v/>
      </c>
      <c r="E107" s="10" t="str">
        <f>IF(ISNUMBER(SEARCH(LOWER(E$1),LOWER(VLOOKUP($A107,'Formulärsvar 1'!$A:$AB,8,FALSE)))),E$1,"")</f>
        <v/>
      </c>
      <c r="F107" s="10" t="str">
        <f>IF(ISNUMBER(SEARCH(LOWER(F$1),LOWER(VLOOKUP($A107,'Formulärsvar 1'!$A:$AB,8,FALSE)))),F$1,"")</f>
        <v/>
      </c>
      <c r="G107" s="10" t="str">
        <f>IF(ISNUMBER(SEARCH(LOWER(G$1),LOWER(VLOOKUP($A107,'Formulärsvar 1'!$A:$AB,8,FALSE)))),G$1,"")</f>
        <v/>
      </c>
      <c r="H107" s="10" t="s">
        <v>874</v>
      </c>
      <c r="I107" s="10" t="str">
        <f>IF(ISNUMBER(SEARCH(LOWER(I$1),LOWER(VLOOKUP($A107,'Formulärsvar 1'!$A:$AB,8,FALSE)))),I$1,"")</f>
        <v>C#</v>
      </c>
      <c r="J107" s="10" t="str">
        <f>IF(ISNUMBER(SEARCH(LOWER(J$1),LOWER(VLOOKUP($A107,'Formulärsvar 1'!$A:$AB,8,FALSE)))),J$1,"")</f>
        <v/>
      </c>
      <c r="K107" s="10" t="str">
        <f>IF(ISNUMBER(SEARCH(LOWER(K$1),LOWER(VLOOKUP($A107,'Formulärsvar 1'!$A:$AB,8,FALSE)))),K$1,"")</f>
        <v/>
      </c>
      <c r="L107" s="10" t="str">
        <f>IF(ISNUMBER(SEARCH(LOWER(L$1),LOWER(VLOOKUP($A107,'Formulärsvar 1'!$A:$AB,8,FALSE)))),L$1,"")</f>
        <v/>
      </c>
      <c r="M107" s="10" t="str">
        <f>IF(ISNUMBER(SEARCH(LOWER(M$1),LOWER(VLOOKUP($A107,'Formulärsvar 1'!$A:$AB,8,FALSE)))),M$1,"")</f>
        <v/>
      </c>
      <c r="N107" s="10" t="str">
        <f>IF(ISNUMBER(SEARCH(LOWER(N$1),LOWER(VLOOKUP($A107,'Formulärsvar 1'!$A:$AB,8,FALSE)))),N$1,"")</f>
        <v/>
      </c>
      <c r="O107" s="10" t="str">
        <f>IF(ISNUMBER(SEARCH(LOWER(O$1),LOWER(VLOOKUP($A107,'Formulärsvar 1'!$A:$AB,8,FALSE)))),O$1,"")</f>
        <v/>
      </c>
      <c r="P107" s="10" t="str">
        <f>IF(ISNUMBER(SEARCH(LOWER(P$1),LOWER(VLOOKUP($A107,'Formulärsvar 1'!$A:$AB,8,FALSE)))),P$1,"")</f>
        <v>F#</v>
      </c>
      <c r="Q107" s="10" t="str">
        <f>IF(ISNUMBER(SEARCH(LOWER(Q$1),LOWER(VLOOKUP($A107,'Formulärsvar 1'!$A:$AB,8,FALSE)))),Q$1,"")</f>
        <v/>
      </c>
      <c r="R107" s="10" t="str">
        <f>IF(ISNUMBER(SEARCH(LOWER(R$1),LOWER(VLOOKUP($A107,'Formulärsvar 1'!$A:$AB,8,FALSE)))),R$1,"")</f>
        <v/>
      </c>
      <c r="S107" s="10" t="str">
        <f>IF(ISNUMBER(SEARCH(LOWER(S$1),LOWER(VLOOKUP($A107,'Formulärsvar 1'!$A:$AB,8,FALSE)))),S$1,"")</f>
        <v/>
      </c>
      <c r="T107" s="10" t="str">
        <f>IF(ISNUMBER(SEARCH(LOWER(T$1),LOWER(VLOOKUP($A107,'Formulärsvar 1'!$A:$AB,8,FALSE)))),T$1,"")</f>
        <v/>
      </c>
      <c r="U107" s="10" t="str">
        <f>IF(ISNUMBER(SEARCH(LOWER(U$1),LOWER(VLOOKUP($A107,'Formulärsvar 1'!$A:$AB,8,FALSE)))),U$1,"")</f>
        <v/>
      </c>
      <c r="V107" s="10" t="str">
        <f>IF(ISNUMBER(SEARCH(LOWER(V$1),LOWER(VLOOKUP($A107,'Formulärsvar 1'!$A:$AB,8,FALSE)))),V$1,"")</f>
        <v/>
      </c>
      <c r="W107" s="10" t="s">
        <v>160</v>
      </c>
      <c r="X107" s="10" t="str">
        <f>IF(ISNUMBER(SEARCH(LOWER(X$1),LOWER(VLOOKUP($A107,'Formulärsvar 1'!$A:$AB,8,FALSE)))),X$1,"")</f>
        <v/>
      </c>
      <c r="Y107" s="10" t="str">
        <f>IF(ISNUMBER(SEARCH(LOWER(Y$1),LOWER(VLOOKUP($A107,'Formulärsvar 1'!$A:$AB,8,FALSE)))),Y$1,"")</f>
        <v/>
      </c>
      <c r="Z107" s="10" t="str">
        <f>IF(ISNUMBER(SEARCH(LOWER(Z$1),LOWER(VLOOKUP($A107,'Formulärsvar 1'!$A:$AB,8,FALSE)))),Z$1,"")</f>
        <v/>
      </c>
      <c r="AA107" s="10" t="str">
        <f>IF(ISNUMBER(SEARCH(LOWER(AA$1),LOWER(VLOOKUP($A107,'Formulärsvar 1'!$A:$AB,8,FALSE)))),AA$1,"")</f>
        <v/>
      </c>
      <c r="AB107" s="10" t="str">
        <f>IF(ISNUMBER(SEARCH(LOWER(AB$1),LOWER(VLOOKUP($A107,'Formulärsvar 1'!$A:$AB,8,FALSE)))),AB$1,"")</f>
        <v/>
      </c>
      <c r="AC107" s="10" t="str">
        <f>IF(ISNUMBER(SEARCH(LOWER(AC$1),LOWER(VLOOKUP($A107,'Formulärsvar 1'!$A:$AB,8,FALSE)))),AC$1,"")</f>
        <v/>
      </c>
      <c r="AD107" s="10" t="str">
        <f>IF(ISNUMBER(SEARCH(LOWER(AD$1),LOWER(VLOOKUP($A107,'Formulärsvar 1'!$A:$AB,8,FALSE)))),AD$1,"")</f>
        <v/>
      </c>
      <c r="AE107" s="10" t="str">
        <f>IF(ISNUMBER(SEARCH(LOWER(AE$1),LOWER(VLOOKUP($A107,'Formulärsvar 1'!$A:$AB,8,FALSE)))),AE$1,"")</f>
        <v/>
      </c>
      <c r="AF107" s="10" t="str">
        <f>IF(ISNUMBER(SEARCH(LOWER(AF$1),LOWER(VLOOKUP($A107,'Formulärsvar 1'!$A:$AB,8,FALSE)))),AF$1,"")</f>
        <v/>
      </c>
      <c r="AG107" s="10" t="str">
        <f>IF(ISNUMBER(SEARCH(LOWER(AG$1),LOWER(VLOOKUP($A107,'Formulärsvar 1'!$A:$AB,8,FALSE)))),AG$1,"")</f>
        <v/>
      </c>
      <c r="AH107" s="10" t="str">
        <f>IF(ISNUMBER(SEARCH(LOWER(AH$1),LOWER(VLOOKUP($A107,'Formulärsvar 1'!$A:$AB,8,FALSE)))),AH$1,"")</f>
        <v/>
      </c>
      <c r="AI107" s="10" t="str">
        <f>IF(ISNUMBER(SEARCH(LOWER(AI$1),LOWER(VLOOKUP($A107,'Formulärsvar 1'!$A:$AB,8,FALSE)))),AI$1,"")</f>
        <v/>
      </c>
      <c r="AJ107" s="10" t="s">
        <v>874</v>
      </c>
      <c r="AK107" s="10" t="str">
        <f>IF(ISNUMBER(SEARCH(LOWER(AK$1),LOWER(VLOOKUP($A107,'Formulärsvar 1'!$A:$AB,8,FALSE)))),AK$1,"")</f>
        <v/>
      </c>
      <c r="AL107" s="10" t="str">
        <f>IF(ISNUMBER(SEARCH(LOWER(AL$1),LOWER(VLOOKUP($A107,'Formulärsvar 1'!$A:$AB,8,FALSE)))),AL$1,"")</f>
        <v/>
      </c>
      <c r="AM107" s="10" t="str">
        <f>IF(ISNUMBER(SEARCH(LOWER(AM$1),LOWER(VLOOKUP($A107,'Formulärsvar 1'!$A:$AB,8,FALSE)))),AM$1,"")</f>
        <v/>
      </c>
      <c r="AN107" s="10" t="str">
        <f>IF(ISNUMBER(SEARCH(LOWER(AN$1),LOWER(VLOOKUP($A107,'Formulärsvar 1'!$A:$AB,8,FALSE)))),AN$1,"")</f>
        <v/>
      </c>
      <c r="AO107" s="10" t="str">
        <f>IF(ISNUMBER(SEARCH(LOWER(AO$1),LOWER(VLOOKUP($A107,'Formulärsvar 1'!$A:$AB,8,FALSE)))),AO$1,"")</f>
        <v/>
      </c>
      <c r="AP107" s="10" t="str">
        <f>IF(ISNUMBER(SEARCH(LOWER(AP$1),LOWER(VLOOKUP($A107,'Formulärsvar 1'!$A:$AB,8,FALSE)))),AP$1,"")</f>
        <v/>
      </c>
      <c r="AQ107" s="10" t="str">
        <f>IF(ISNUMBER(SEARCH(LOWER(AQ$1),LOWER(VLOOKUP($A107,'Formulärsvar 1'!$A:$AB,8,FALSE)))),AQ$1,"")</f>
        <v/>
      </c>
      <c r="AR107" s="10" t="str">
        <f>IF(ISNUMBER(SEARCH(LOWER(AR$1),LOWER(VLOOKUP($A107,'Formulärsvar 1'!$A:$AB,8,FALSE)))),AR$1,"")</f>
        <v/>
      </c>
      <c r="AS107" s="10" t="str">
        <f>IF(ISNUMBER(SEARCH(LOWER(AS$1),LOWER(VLOOKUP($A107,'Formulärsvar 1'!$A:$AB,8,FALSE)))),AS$1,"")</f>
        <v/>
      </c>
      <c r="AT107" s="10" t="str">
        <f>IF(ISNUMBER(SEARCH(LOWER(AT$1),LOWER(VLOOKUP($A107,'Formulärsvar 1'!$A:$AB,8,FALSE)))),AT$1,"")</f>
        <v/>
      </c>
      <c r="AU107" s="10"/>
      <c r="AV107" s="10"/>
      <c r="AW107" s="10"/>
    </row>
    <row r="108" spans="1:49" ht="26.4" x14ac:dyDescent="0.25">
      <c r="A108">
        <v>107</v>
      </c>
      <c r="B108" s="10" t="str">
        <f>IF(ISNUMBER(SEARCH(LOWER(B$1),LOWER(VLOOKUP($A108,'Formulärsvar 1'!$A:$AB,8,FALSE)))),B$1,"")</f>
        <v/>
      </c>
      <c r="C108" s="10" t="str">
        <f>IF(ISNUMBER(SEARCH(LOWER(C$1),LOWER(VLOOKUP($A108,'Formulärsvar 1'!$A:$AB,8,FALSE)))),C$1,"")</f>
        <v/>
      </c>
      <c r="D108" s="10" t="str">
        <f>IF(ISNUMBER(SEARCH(LOWER(D$1),LOWER(VLOOKUP($A108,'Formulärsvar 1'!$A:$AB,8,FALSE)))),D$1,"")</f>
        <v/>
      </c>
      <c r="E108" s="10" t="str">
        <f>IF(ISNUMBER(SEARCH(LOWER(E$1),LOWER(VLOOKUP($A108,'Formulärsvar 1'!$A:$AB,8,FALSE)))),E$1,"")</f>
        <v/>
      </c>
      <c r="F108" s="10" t="str">
        <f>IF(ISNUMBER(SEARCH(LOWER(F$1),LOWER(VLOOKUP($A108,'Formulärsvar 1'!$A:$AB,8,FALSE)))),F$1,"")</f>
        <v>Bash</v>
      </c>
      <c r="G108" s="10" t="str">
        <f>IF(ISNUMBER(SEARCH(LOWER(G$1),LOWER(VLOOKUP($A108,'Formulärsvar 1'!$A:$AB,8,FALSE)))),G$1,"")</f>
        <v/>
      </c>
      <c r="H108" s="10" t="s">
        <v>29</v>
      </c>
      <c r="I108" s="10" t="str">
        <f>IF(ISNUMBER(SEARCH(LOWER(I$1),LOWER(VLOOKUP($A108,'Formulärsvar 1'!$A:$AB,8,FALSE)))),I$1,"")</f>
        <v/>
      </c>
      <c r="J108" s="10" t="str">
        <f>IF(ISNUMBER(SEARCH(LOWER(J$1),LOWER(VLOOKUP($A108,'Formulärsvar 1'!$A:$AB,8,FALSE)))),J$1,"")</f>
        <v>C++</v>
      </c>
      <c r="K108" s="10" t="str">
        <f>IF(ISNUMBER(SEARCH(LOWER(K$1),LOWER(VLOOKUP($A108,'Formulärsvar 1'!$A:$AB,8,FALSE)))),K$1,"")</f>
        <v/>
      </c>
      <c r="L108" s="10" t="str">
        <f>IF(ISNUMBER(SEARCH(LOWER(L$1),LOWER(VLOOKUP($A108,'Formulärsvar 1'!$A:$AB,8,FALSE)))),L$1,"")</f>
        <v/>
      </c>
      <c r="M108" s="10" t="str">
        <f>IF(ISNUMBER(SEARCH(LOWER(M$1),LOWER(VLOOKUP($A108,'Formulärsvar 1'!$A:$AB,8,FALSE)))),M$1,"")</f>
        <v/>
      </c>
      <c r="N108" s="10" t="str">
        <f>IF(ISNUMBER(SEARCH(LOWER(N$1),LOWER(VLOOKUP($A108,'Formulärsvar 1'!$A:$AB,8,FALSE)))),N$1,"")</f>
        <v/>
      </c>
      <c r="O108" s="10" t="str">
        <f>IF(ISNUMBER(SEARCH(LOWER(O$1),LOWER(VLOOKUP($A108,'Formulärsvar 1'!$A:$AB,8,FALSE)))),O$1,"")</f>
        <v/>
      </c>
      <c r="P108" s="10" t="str">
        <f>IF(ISNUMBER(SEARCH(LOWER(P$1),LOWER(VLOOKUP($A108,'Formulärsvar 1'!$A:$AB,8,FALSE)))),P$1,"")</f>
        <v/>
      </c>
      <c r="Q108" s="10" t="str">
        <f>IF(ISNUMBER(SEARCH(LOWER(Q$1),LOWER(VLOOKUP($A108,'Formulärsvar 1'!$A:$AB,8,FALSE)))),Q$1,"")</f>
        <v/>
      </c>
      <c r="R108" s="10" t="str">
        <f>IF(ISNUMBER(SEARCH(LOWER(R$1),LOWER(VLOOKUP($A108,'Formulärsvar 1'!$A:$AB,8,FALSE)))),R$1,"")</f>
        <v/>
      </c>
      <c r="S108" s="10" t="str">
        <f>IF(ISNUMBER(SEARCH(LOWER(S$1),LOWER(VLOOKUP($A108,'Formulärsvar 1'!$A:$AB,8,FALSE)))),S$1,"")</f>
        <v/>
      </c>
      <c r="T108" s="10" t="str">
        <f>IF(ISNUMBER(SEARCH(LOWER(T$1),LOWER(VLOOKUP($A108,'Formulärsvar 1'!$A:$AB,8,FALSE)))),T$1,"")</f>
        <v/>
      </c>
      <c r="U108" s="10" t="str">
        <f>IF(ISNUMBER(SEARCH(LOWER(U$1),LOWER(VLOOKUP($A108,'Formulärsvar 1'!$A:$AB,8,FALSE)))),U$1,"")</f>
        <v/>
      </c>
      <c r="V108" s="10" t="str">
        <f>IF(ISNUMBER(SEARCH(LOWER(V$1),LOWER(VLOOKUP($A108,'Formulärsvar 1'!$A:$AB,8,FALSE)))),V$1,"")</f>
        <v/>
      </c>
      <c r="W108" s="10" t="s">
        <v>160</v>
      </c>
      <c r="X108" s="10" t="str">
        <f>IF(ISNUMBER(SEARCH(LOWER(X$1),LOWER(VLOOKUP($A108,'Formulärsvar 1'!$A:$AB,8,FALSE)))),X$1,"")</f>
        <v/>
      </c>
      <c r="Y108" s="10" t="str">
        <f>IF(ISNUMBER(SEARCH(LOWER(Y$1),LOWER(VLOOKUP($A108,'Formulärsvar 1'!$A:$AB,8,FALSE)))),Y$1,"")</f>
        <v/>
      </c>
      <c r="Z108" s="10" t="str">
        <f>IF(ISNUMBER(SEARCH(LOWER(Z$1),LOWER(VLOOKUP($A108,'Formulärsvar 1'!$A:$AB,8,FALSE)))),Z$1,"")</f>
        <v/>
      </c>
      <c r="AA108" s="10" t="str">
        <f>IF(ISNUMBER(SEARCH(LOWER(AA$1),LOWER(VLOOKUP($A108,'Formulärsvar 1'!$A:$AB,8,FALSE)))),AA$1,"")</f>
        <v>Lua</v>
      </c>
      <c r="AB108" s="10" t="str">
        <f>IF(ISNUMBER(SEARCH(LOWER(AB$1),LOWER(VLOOKUP($A108,'Formulärsvar 1'!$A:$AB,8,FALSE)))),AB$1,"")</f>
        <v/>
      </c>
      <c r="AC108" s="10" t="str">
        <f>IF(ISNUMBER(SEARCH(LOWER(AC$1),LOWER(VLOOKUP($A108,'Formulärsvar 1'!$A:$AB,8,FALSE)))),AC$1,"")</f>
        <v/>
      </c>
      <c r="AD108" s="10" t="str">
        <f>IF(ISNUMBER(SEARCH(LOWER(AD$1),LOWER(VLOOKUP($A108,'Formulärsvar 1'!$A:$AB,8,FALSE)))),AD$1,"")</f>
        <v/>
      </c>
      <c r="AE108" s="10" t="str">
        <f>IF(ISNUMBER(SEARCH(LOWER(AE$1),LOWER(VLOOKUP($A108,'Formulärsvar 1'!$A:$AB,8,FALSE)))),AE$1,"")</f>
        <v/>
      </c>
      <c r="AF108" s="10" t="str">
        <f>IF(ISNUMBER(SEARCH(LOWER(AF$1),LOWER(VLOOKUP($A108,'Formulärsvar 1'!$A:$AB,8,FALSE)))),AF$1,"")</f>
        <v>Perl</v>
      </c>
      <c r="AG108" s="10" t="str">
        <f>IF(ISNUMBER(SEARCH(LOWER(AG$1),LOWER(VLOOKUP($A108,'Formulärsvar 1'!$A:$AB,8,FALSE)))),AG$1,"")</f>
        <v>PHP</v>
      </c>
      <c r="AH108" s="10" t="str">
        <f>IF(ISNUMBER(SEARCH(LOWER(AH$1),LOWER(VLOOKUP($A108,'Formulärsvar 1'!$A:$AB,8,FALSE)))),AH$1,"")</f>
        <v/>
      </c>
      <c r="AI108" s="10" t="str">
        <f>IF(ISNUMBER(SEARCH(LOWER(AI$1),LOWER(VLOOKUP($A108,'Formulärsvar 1'!$A:$AB,8,FALSE)))),AI$1,"")</f>
        <v>Python</v>
      </c>
      <c r="AJ108" s="10" t="s">
        <v>874</v>
      </c>
      <c r="AK108" s="10" t="str">
        <f>IF(ISNUMBER(SEARCH(LOWER(AK$1),LOWER(VLOOKUP($A108,'Formulärsvar 1'!$A:$AB,8,FALSE)))),AK$1,"")</f>
        <v>Ruby</v>
      </c>
      <c r="AL108" s="10" t="str">
        <f>IF(ISNUMBER(SEARCH(LOWER(AL$1),LOWER(VLOOKUP($A108,'Formulärsvar 1'!$A:$AB,8,FALSE)))),AL$1,"")</f>
        <v/>
      </c>
      <c r="AM108" s="10" t="str">
        <f>IF(ISNUMBER(SEARCH(LOWER(AM$1),LOWER(VLOOKUP($A108,'Formulärsvar 1'!$A:$AB,8,FALSE)))),AM$1,"")</f>
        <v/>
      </c>
      <c r="AN108" s="10" t="str">
        <f>IF(ISNUMBER(SEARCH(LOWER(AN$1),LOWER(VLOOKUP($A108,'Formulärsvar 1'!$A:$AB,8,FALSE)))),AN$1,"")</f>
        <v>Sh</v>
      </c>
      <c r="AO108" s="10" t="str">
        <f>IF(ISNUMBER(SEARCH(LOWER(AO$1),LOWER(VLOOKUP($A108,'Formulärsvar 1'!$A:$AB,8,FALSE)))),AO$1,"")</f>
        <v>SQL</v>
      </c>
      <c r="AP108" s="10" t="str">
        <f>IF(ISNUMBER(SEARCH(LOWER(AP$1),LOWER(VLOOKUP($A108,'Formulärsvar 1'!$A:$AB,8,FALSE)))),AP$1,"")</f>
        <v/>
      </c>
      <c r="AQ108" s="10" t="str">
        <f>IF(ISNUMBER(SEARCH(LOWER(AQ$1),LOWER(VLOOKUP($A108,'Formulärsvar 1'!$A:$AB,8,FALSE)))),AQ$1,"")</f>
        <v/>
      </c>
      <c r="AR108" s="10" t="str">
        <f>IF(ISNUMBER(SEARCH(LOWER(AR$1),LOWER(VLOOKUP($A108,'Formulärsvar 1'!$A:$AB,8,FALSE)))),AR$1,"")</f>
        <v/>
      </c>
      <c r="AS108" s="10" t="str">
        <f>IF(ISNUMBER(SEARCH(LOWER(AS$1),LOWER(VLOOKUP($A108,'Formulärsvar 1'!$A:$AB,8,FALSE)))),AS$1,"")</f>
        <v>Visual Basic</v>
      </c>
      <c r="AT108" s="10" t="str">
        <f>IF(ISNUMBER(SEARCH(LOWER(AT$1),LOWER(VLOOKUP($A108,'Formulärsvar 1'!$A:$AB,8,FALSE)))),AT$1,"")</f>
        <v/>
      </c>
      <c r="AU108" s="10"/>
      <c r="AV108" s="10"/>
      <c r="AW108" s="10"/>
    </row>
    <row r="109" spans="1:49" ht="26.4" x14ac:dyDescent="0.25">
      <c r="A109">
        <v>108</v>
      </c>
      <c r="B109" s="10" t="str">
        <f>IF(ISNUMBER(SEARCH(LOWER(B$1),LOWER(VLOOKUP($A109,'Formulärsvar 1'!$A:$AB,8,FALSE)))),B$1,"")</f>
        <v/>
      </c>
      <c r="C109" s="10" t="str">
        <f>IF(ISNUMBER(SEARCH(LOWER(C$1),LOWER(VLOOKUP($A109,'Formulärsvar 1'!$A:$AB,8,FALSE)))),C$1,"")</f>
        <v/>
      </c>
      <c r="D109" s="10" t="str">
        <f>IF(ISNUMBER(SEARCH(LOWER(D$1),LOWER(VLOOKUP($A109,'Formulärsvar 1'!$A:$AB,8,FALSE)))),D$1,"")</f>
        <v/>
      </c>
      <c r="E109" s="10" t="str">
        <f>IF(ISNUMBER(SEARCH(LOWER(E$1),LOWER(VLOOKUP($A109,'Formulärsvar 1'!$A:$AB,8,FALSE)))),E$1,"")</f>
        <v/>
      </c>
      <c r="F109" s="10" t="str">
        <f>IF(ISNUMBER(SEARCH(LOWER(F$1),LOWER(VLOOKUP($A109,'Formulärsvar 1'!$A:$AB,8,FALSE)))),F$1,"")</f>
        <v/>
      </c>
      <c r="G109" s="10" t="str">
        <f>IF(ISNUMBER(SEARCH(LOWER(G$1),LOWER(VLOOKUP($A109,'Formulärsvar 1'!$A:$AB,8,FALSE)))),G$1,"")</f>
        <v/>
      </c>
      <c r="H109" s="10" t="s">
        <v>874</v>
      </c>
      <c r="I109" s="10" t="str">
        <f>IF(ISNUMBER(SEARCH(LOWER(I$1),LOWER(VLOOKUP($A109,'Formulärsvar 1'!$A:$AB,8,FALSE)))),I$1,"")</f>
        <v>C#</v>
      </c>
      <c r="J109" s="10" t="str">
        <f>IF(ISNUMBER(SEARCH(LOWER(J$1),LOWER(VLOOKUP($A109,'Formulärsvar 1'!$A:$AB,8,FALSE)))),J$1,"")</f>
        <v/>
      </c>
      <c r="K109" s="10" t="str">
        <f>IF(ISNUMBER(SEARCH(LOWER(K$1),LOWER(VLOOKUP($A109,'Formulärsvar 1'!$A:$AB,8,FALSE)))),K$1,"")</f>
        <v/>
      </c>
      <c r="L109" s="10" t="str">
        <f>IF(ISNUMBER(SEARCH(LOWER(L$1),LOWER(VLOOKUP($A109,'Formulärsvar 1'!$A:$AB,8,FALSE)))),L$1,"")</f>
        <v/>
      </c>
      <c r="M109" s="10" t="str">
        <f>IF(ISNUMBER(SEARCH(LOWER(M$1),LOWER(VLOOKUP($A109,'Formulärsvar 1'!$A:$AB,8,FALSE)))),M$1,"")</f>
        <v/>
      </c>
      <c r="N109" s="10" t="str">
        <f>IF(ISNUMBER(SEARCH(LOWER(N$1),LOWER(VLOOKUP($A109,'Formulärsvar 1'!$A:$AB,8,FALSE)))),N$1,"")</f>
        <v/>
      </c>
      <c r="O109" s="10" t="str">
        <f>IF(ISNUMBER(SEARCH(LOWER(O$1),LOWER(VLOOKUP($A109,'Formulärsvar 1'!$A:$AB,8,FALSE)))),O$1,"")</f>
        <v/>
      </c>
      <c r="P109" s="10" t="str">
        <f>IF(ISNUMBER(SEARCH(LOWER(P$1),LOWER(VLOOKUP($A109,'Formulärsvar 1'!$A:$AB,8,FALSE)))),P$1,"")</f>
        <v/>
      </c>
      <c r="Q109" s="10" t="str">
        <f>IF(ISNUMBER(SEARCH(LOWER(Q$1),LOWER(VLOOKUP($A109,'Formulärsvar 1'!$A:$AB,8,FALSE)))),Q$1,"")</f>
        <v/>
      </c>
      <c r="R109" s="10" t="str">
        <f>IF(ISNUMBER(SEARCH(LOWER(R$1),LOWER(VLOOKUP($A109,'Formulärsvar 1'!$A:$AB,8,FALSE)))),R$1,"")</f>
        <v/>
      </c>
      <c r="S109" s="10" t="str">
        <f>IF(ISNUMBER(SEARCH(LOWER(S$1),LOWER(VLOOKUP($A109,'Formulärsvar 1'!$A:$AB,8,FALSE)))),S$1,"")</f>
        <v/>
      </c>
      <c r="T109" s="10" t="str">
        <f>IF(ISNUMBER(SEARCH(LOWER(T$1),LOWER(VLOOKUP($A109,'Formulärsvar 1'!$A:$AB,8,FALSE)))),T$1,"")</f>
        <v/>
      </c>
      <c r="U109" s="10" t="str">
        <f>IF(ISNUMBER(SEARCH(LOWER(U$1),LOWER(VLOOKUP($A109,'Formulärsvar 1'!$A:$AB,8,FALSE)))),U$1,"")</f>
        <v/>
      </c>
      <c r="V109" s="10" t="str">
        <f>IF(ISNUMBER(SEARCH(LOWER(V$1),LOWER(VLOOKUP($A109,'Formulärsvar 1'!$A:$AB,8,FALSE)))),V$1,"")</f>
        <v/>
      </c>
      <c r="W109" s="10" t="s">
        <v>874</v>
      </c>
      <c r="X109" s="10" t="str">
        <f>IF(ISNUMBER(SEARCH(LOWER(X$1),LOWER(VLOOKUP($A109,'Formulärsvar 1'!$A:$AB,8,FALSE)))),X$1,"")</f>
        <v>JavaScript</v>
      </c>
      <c r="Y109" s="10" t="str">
        <f>IF(ISNUMBER(SEARCH(LOWER(Y$1),LOWER(VLOOKUP($A109,'Formulärsvar 1'!$A:$AB,8,FALSE)))),Y$1,"")</f>
        <v/>
      </c>
      <c r="Z109" s="10" t="str">
        <f>IF(ISNUMBER(SEARCH(LOWER(Z$1),LOWER(VLOOKUP($A109,'Formulärsvar 1'!$A:$AB,8,FALSE)))),Z$1,"")</f>
        <v/>
      </c>
      <c r="AA109" s="10" t="str">
        <f>IF(ISNUMBER(SEARCH(LOWER(AA$1),LOWER(VLOOKUP($A109,'Formulärsvar 1'!$A:$AB,8,FALSE)))),AA$1,"")</f>
        <v/>
      </c>
      <c r="AB109" s="10" t="str">
        <f>IF(ISNUMBER(SEARCH(LOWER(AB$1),LOWER(VLOOKUP($A109,'Formulärsvar 1'!$A:$AB,8,FALSE)))),AB$1,"")</f>
        <v/>
      </c>
      <c r="AC109" s="10" t="str">
        <f>IF(ISNUMBER(SEARCH(LOWER(AC$1),LOWER(VLOOKUP($A109,'Formulärsvar 1'!$A:$AB,8,FALSE)))),AC$1,"")</f>
        <v/>
      </c>
      <c r="AD109" s="10" t="str">
        <f>IF(ISNUMBER(SEARCH(LOWER(AD$1),LOWER(VLOOKUP($A109,'Formulärsvar 1'!$A:$AB,8,FALSE)))),AD$1,"")</f>
        <v/>
      </c>
      <c r="AE109" s="10" t="str">
        <f>IF(ISNUMBER(SEARCH(LOWER(AE$1),LOWER(VLOOKUP($A109,'Formulärsvar 1'!$A:$AB,8,FALSE)))),AE$1,"")</f>
        <v/>
      </c>
      <c r="AF109" s="10" t="str">
        <f>IF(ISNUMBER(SEARCH(LOWER(AF$1),LOWER(VLOOKUP($A109,'Formulärsvar 1'!$A:$AB,8,FALSE)))),AF$1,"")</f>
        <v/>
      </c>
      <c r="AG109" s="10" t="str">
        <f>IF(ISNUMBER(SEARCH(LOWER(AG$1),LOWER(VLOOKUP($A109,'Formulärsvar 1'!$A:$AB,8,FALSE)))),AG$1,"")</f>
        <v/>
      </c>
      <c r="AH109" s="10" t="str">
        <f>IF(ISNUMBER(SEARCH(LOWER(AH$1),LOWER(VLOOKUP($A109,'Formulärsvar 1'!$A:$AB,8,FALSE)))),AH$1,"")</f>
        <v/>
      </c>
      <c r="AI109" s="10" t="str">
        <f>IF(ISNUMBER(SEARCH(LOWER(AI$1),LOWER(VLOOKUP($A109,'Formulärsvar 1'!$A:$AB,8,FALSE)))),AI$1,"")</f>
        <v/>
      </c>
      <c r="AJ109" s="10" t="s">
        <v>874</v>
      </c>
      <c r="AK109" s="10" t="str">
        <f>IF(ISNUMBER(SEARCH(LOWER(AK$1),LOWER(VLOOKUP($A109,'Formulärsvar 1'!$A:$AB,8,FALSE)))),AK$1,"")</f>
        <v/>
      </c>
      <c r="AL109" s="10" t="str">
        <f>IF(ISNUMBER(SEARCH(LOWER(AL$1),LOWER(VLOOKUP($A109,'Formulärsvar 1'!$A:$AB,8,FALSE)))),AL$1,"")</f>
        <v/>
      </c>
      <c r="AM109" s="10" t="str">
        <f>IF(ISNUMBER(SEARCH(LOWER(AM$1),LOWER(VLOOKUP($A109,'Formulärsvar 1'!$A:$AB,8,FALSE)))),AM$1,"")</f>
        <v/>
      </c>
      <c r="AN109" s="10" t="str">
        <f>IF(ISNUMBER(SEARCH(LOWER(AN$1),LOWER(VLOOKUP($A109,'Formulärsvar 1'!$A:$AB,8,FALSE)))),AN$1,"")</f>
        <v/>
      </c>
      <c r="AO109" s="10" t="str">
        <f>IF(ISNUMBER(SEARCH(LOWER(AO$1),LOWER(VLOOKUP($A109,'Formulärsvar 1'!$A:$AB,8,FALSE)))),AO$1,"")</f>
        <v>SQL</v>
      </c>
      <c r="AP109" s="10" t="str">
        <f>IF(ISNUMBER(SEARCH(LOWER(AP$1),LOWER(VLOOKUP($A109,'Formulärsvar 1'!$A:$AB,8,FALSE)))),AP$1,"")</f>
        <v/>
      </c>
      <c r="AQ109" s="10" t="str">
        <f>IF(ISNUMBER(SEARCH(LOWER(AQ$1),LOWER(VLOOKUP($A109,'Formulärsvar 1'!$A:$AB,8,FALSE)))),AQ$1,"")</f>
        <v/>
      </c>
      <c r="AR109" s="10" t="str">
        <f>IF(ISNUMBER(SEARCH(LOWER(AR$1),LOWER(VLOOKUP($A109,'Formulärsvar 1'!$A:$AB,8,FALSE)))),AR$1,"")</f>
        <v/>
      </c>
      <c r="AS109" s="10" t="str">
        <f>IF(ISNUMBER(SEARCH(LOWER(AS$1),LOWER(VLOOKUP($A109,'Formulärsvar 1'!$A:$AB,8,FALSE)))),AS$1,"")</f>
        <v>Visual Basic</v>
      </c>
      <c r="AT109" s="10" t="str">
        <f>IF(ISNUMBER(SEARCH(LOWER(AT$1),LOWER(VLOOKUP($A109,'Formulärsvar 1'!$A:$AB,8,FALSE)))),AT$1,"")</f>
        <v/>
      </c>
      <c r="AU109" s="10"/>
      <c r="AV109" s="10"/>
      <c r="AW109" s="10"/>
    </row>
    <row r="110" spans="1:49" x14ac:dyDescent="0.25">
      <c r="A110">
        <v>109</v>
      </c>
      <c r="B110" s="10" t="str">
        <f>IF(ISNUMBER(SEARCH(LOWER(B$1),LOWER(VLOOKUP($A110,'Formulärsvar 1'!$A:$AB,8,FALSE)))),B$1,"")</f>
        <v/>
      </c>
      <c r="C110" s="10" t="str">
        <f>IF(ISNUMBER(SEARCH(LOWER(C$1),LOWER(VLOOKUP($A110,'Formulärsvar 1'!$A:$AB,8,FALSE)))),C$1,"")</f>
        <v/>
      </c>
      <c r="D110" s="10" t="str">
        <f>IF(ISNUMBER(SEARCH(LOWER(D$1),LOWER(VLOOKUP($A110,'Formulärsvar 1'!$A:$AB,8,FALSE)))),D$1,"")</f>
        <v/>
      </c>
      <c r="E110" s="10" t="str">
        <f>IF(ISNUMBER(SEARCH(LOWER(E$1),LOWER(VLOOKUP($A110,'Formulärsvar 1'!$A:$AB,8,FALSE)))),E$1,"")</f>
        <v/>
      </c>
      <c r="F110" s="10" t="str">
        <f>IF(ISNUMBER(SEARCH(LOWER(F$1),LOWER(VLOOKUP($A110,'Formulärsvar 1'!$A:$AB,8,FALSE)))),F$1,"")</f>
        <v/>
      </c>
      <c r="G110" s="10" t="str">
        <f>IF(ISNUMBER(SEARCH(LOWER(G$1),LOWER(VLOOKUP($A110,'Formulärsvar 1'!$A:$AB,8,FALSE)))),G$1,"")</f>
        <v/>
      </c>
      <c r="H110" s="10" t="s">
        <v>29</v>
      </c>
      <c r="I110" s="10" t="str">
        <f>IF(ISNUMBER(SEARCH(LOWER(I$1),LOWER(VLOOKUP($A110,'Formulärsvar 1'!$A:$AB,8,FALSE)))),I$1,"")</f>
        <v/>
      </c>
      <c r="J110" s="10" t="str">
        <f>IF(ISNUMBER(SEARCH(LOWER(J$1),LOWER(VLOOKUP($A110,'Formulärsvar 1'!$A:$AB,8,FALSE)))),J$1,"")</f>
        <v>C++</v>
      </c>
      <c r="K110" s="10" t="str">
        <f>IF(ISNUMBER(SEARCH(LOWER(K$1),LOWER(VLOOKUP($A110,'Formulärsvar 1'!$A:$AB,8,FALSE)))),K$1,"")</f>
        <v/>
      </c>
      <c r="L110" s="10" t="str">
        <f>IF(ISNUMBER(SEARCH(LOWER(L$1),LOWER(VLOOKUP($A110,'Formulärsvar 1'!$A:$AB,8,FALSE)))),L$1,"")</f>
        <v/>
      </c>
      <c r="M110" s="10" t="str">
        <f>IF(ISNUMBER(SEARCH(LOWER(M$1),LOWER(VLOOKUP($A110,'Formulärsvar 1'!$A:$AB,8,FALSE)))),M$1,"")</f>
        <v/>
      </c>
      <c r="N110" s="10" t="str">
        <f>IF(ISNUMBER(SEARCH(LOWER(N$1),LOWER(VLOOKUP($A110,'Formulärsvar 1'!$A:$AB,8,FALSE)))),N$1,"")</f>
        <v/>
      </c>
      <c r="O110" s="10" t="str">
        <f>IF(ISNUMBER(SEARCH(LOWER(O$1),LOWER(VLOOKUP($A110,'Formulärsvar 1'!$A:$AB,8,FALSE)))),O$1,"")</f>
        <v/>
      </c>
      <c r="P110" s="10" t="str">
        <f>IF(ISNUMBER(SEARCH(LOWER(P$1),LOWER(VLOOKUP($A110,'Formulärsvar 1'!$A:$AB,8,FALSE)))),P$1,"")</f>
        <v/>
      </c>
      <c r="Q110" s="10" t="str">
        <f>IF(ISNUMBER(SEARCH(LOWER(Q$1),LOWER(VLOOKUP($A110,'Formulärsvar 1'!$A:$AB,8,FALSE)))),Q$1,"")</f>
        <v/>
      </c>
      <c r="R110" s="10" t="str">
        <f>IF(ISNUMBER(SEARCH(LOWER(R$1),LOWER(VLOOKUP($A110,'Formulärsvar 1'!$A:$AB,8,FALSE)))),R$1,"")</f>
        <v/>
      </c>
      <c r="S110" s="10" t="str">
        <f>IF(ISNUMBER(SEARCH(LOWER(S$1),LOWER(VLOOKUP($A110,'Formulärsvar 1'!$A:$AB,8,FALSE)))),S$1,"")</f>
        <v/>
      </c>
      <c r="T110" s="10" t="str">
        <f>IF(ISNUMBER(SEARCH(LOWER(T$1),LOWER(VLOOKUP($A110,'Formulärsvar 1'!$A:$AB,8,FALSE)))),T$1,"")</f>
        <v/>
      </c>
      <c r="U110" s="10" t="str">
        <f>IF(ISNUMBER(SEARCH(LOWER(U$1),LOWER(VLOOKUP($A110,'Formulärsvar 1'!$A:$AB,8,FALSE)))),U$1,"")</f>
        <v/>
      </c>
      <c r="V110" s="10" t="str">
        <f>IF(ISNUMBER(SEARCH(LOWER(V$1),LOWER(VLOOKUP($A110,'Formulärsvar 1'!$A:$AB,8,FALSE)))),V$1,"")</f>
        <v/>
      </c>
      <c r="W110" s="10" t="s">
        <v>874</v>
      </c>
      <c r="X110" s="10" t="str">
        <f>IF(ISNUMBER(SEARCH(LOWER(X$1),LOWER(VLOOKUP($A110,'Formulärsvar 1'!$A:$AB,8,FALSE)))),X$1,"")</f>
        <v/>
      </c>
      <c r="Y110" s="10" t="str">
        <f>IF(ISNUMBER(SEARCH(LOWER(Y$1),LOWER(VLOOKUP($A110,'Formulärsvar 1'!$A:$AB,8,FALSE)))),Y$1,"")</f>
        <v/>
      </c>
      <c r="Z110" s="10" t="str">
        <f>IF(ISNUMBER(SEARCH(LOWER(Z$1),LOWER(VLOOKUP($A110,'Formulärsvar 1'!$A:$AB,8,FALSE)))),Z$1,"")</f>
        <v/>
      </c>
      <c r="AA110" s="10" t="str">
        <f>IF(ISNUMBER(SEARCH(LOWER(AA$1),LOWER(VLOOKUP($A110,'Formulärsvar 1'!$A:$AB,8,FALSE)))),AA$1,"")</f>
        <v/>
      </c>
      <c r="AB110" s="10" t="str">
        <f>IF(ISNUMBER(SEARCH(LOWER(AB$1),LOWER(VLOOKUP($A110,'Formulärsvar 1'!$A:$AB,8,FALSE)))),AB$1,"")</f>
        <v/>
      </c>
      <c r="AC110" s="10" t="str">
        <f>IF(ISNUMBER(SEARCH(LOWER(AC$1),LOWER(VLOOKUP($A110,'Formulärsvar 1'!$A:$AB,8,FALSE)))),AC$1,"")</f>
        <v/>
      </c>
      <c r="AD110" s="10" t="str">
        <f>IF(ISNUMBER(SEARCH(LOWER(AD$1),LOWER(VLOOKUP($A110,'Formulärsvar 1'!$A:$AB,8,FALSE)))),AD$1,"")</f>
        <v/>
      </c>
      <c r="AE110" s="10" t="str">
        <f>IF(ISNUMBER(SEARCH(LOWER(AE$1),LOWER(VLOOKUP($A110,'Formulärsvar 1'!$A:$AB,8,FALSE)))),AE$1,"")</f>
        <v/>
      </c>
      <c r="AF110" s="10" t="str">
        <f>IF(ISNUMBER(SEARCH(LOWER(AF$1),LOWER(VLOOKUP($A110,'Formulärsvar 1'!$A:$AB,8,FALSE)))),AF$1,"")</f>
        <v/>
      </c>
      <c r="AG110" s="10" t="str">
        <f>IF(ISNUMBER(SEARCH(LOWER(AG$1),LOWER(VLOOKUP($A110,'Formulärsvar 1'!$A:$AB,8,FALSE)))),AG$1,"")</f>
        <v/>
      </c>
      <c r="AH110" s="10" t="str">
        <f>IF(ISNUMBER(SEARCH(LOWER(AH$1),LOWER(VLOOKUP($A110,'Formulärsvar 1'!$A:$AB,8,FALSE)))),AH$1,"")</f>
        <v/>
      </c>
      <c r="AI110" s="10" t="str">
        <f>IF(ISNUMBER(SEARCH(LOWER(AI$1),LOWER(VLOOKUP($A110,'Formulärsvar 1'!$A:$AB,8,FALSE)))),AI$1,"")</f>
        <v/>
      </c>
      <c r="AJ110" s="10" t="s">
        <v>874</v>
      </c>
      <c r="AK110" s="10" t="str">
        <f>IF(ISNUMBER(SEARCH(LOWER(AK$1),LOWER(VLOOKUP($A110,'Formulärsvar 1'!$A:$AB,8,FALSE)))),AK$1,"")</f>
        <v/>
      </c>
      <c r="AL110" s="10" t="str">
        <f>IF(ISNUMBER(SEARCH(LOWER(AL$1),LOWER(VLOOKUP($A110,'Formulärsvar 1'!$A:$AB,8,FALSE)))),AL$1,"")</f>
        <v/>
      </c>
      <c r="AM110" s="10" t="str">
        <f>IF(ISNUMBER(SEARCH(LOWER(AM$1),LOWER(VLOOKUP($A110,'Formulärsvar 1'!$A:$AB,8,FALSE)))),AM$1,"")</f>
        <v/>
      </c>
      <c r="AN110" s="10" t="str">
        <f>IF(ISNUMBER(SEARCH(LOWER(AN$1),LOWER(VLOOKUP($A110,'Formulärsvar 1'!$A:$AB,8,FALSE)))),AN$1,"")</f>
        <v/>
      </c>
      <c r="AO110" s="10" t="str">
        <f>IF(ISNUMBER(SEARCH(LOWER(AO$1),LOWER(VLOOKUP($A110,'Formulärsvar 1'!$A:$AB,8,FALSE)))),AO$1,"")</f>
        <v/>
      </c>
      <c r="AP110" s="10" t="str">
        <f>IF(ISNUMBER(SEARCH(LOWER(AP$1),LOWER(VLOOKUP($A110,'Formulärsvar 1'!$A:$AB,8,FALSE)))),AP$1,"")</f>
        <v/>
      </c>
      <c r="AQ110" s="10" t="str">
        <f>IF(ISNUMBER(SEARCH(LOWER(AQ$1),LOWER(VLOOKUP($A110,'Formulärsvar 1'!$A:$AB,8,FALSE)))),AQ$1,"")</f>
        <v/>
      </c>
      <c r="AR110" s="10" t="str">
        <f>IF(ISNUMBER(SEARCH(LOWER(AR$1),LOWER(VLOOKUP($A110,'Formulärsvar 1'!$A:$AB,8,FALSE)))),AR$1,"")</f>
        <v/>
      </c>
      <c r="AS110" s="10" t="str">
        <f>IF(ISNUMBER(SEARCH(LOWER(AS$1),LOWER(VLOOKUP($A110,'Formulärsvar 1'!$A:$AB,8,FALSE)))),AS$1,"")</f>
        <v/>
      </c>
      <c r="AT110" s="10" t="str">
        <f>IF(ISNUMBER(SEARCH(LOWER(AT$1),LOWER(VLOOKUP($A110,'Formulärsvar 1'!$A:$AB,8,FALSE)))),AT$1,"")</f>
        <v/>
      </c>
      <c r="AU110" s="10"/>
      <c r="AV110" s="10"/>
      <c r="AW110" s="10"/>
    </row>
    <row r="111" spans="1:49" ht="26.4" x14ac:dyDescent="0.25">
      <c r="A111">
        <v>110</v>
      </c>
      <c r="B111" s="10" t="str">
        <f>IF(ISNUMBER(SEARCH(LOWER(B$1),LOWER(VLOOKUP($A111,'Formulärsvar 1'!$A:$AB,8,FALSE)))),B$1,"")</f>
        <v/>
      </c>
      <c r="C111" s="10" t="str">
        <f>IF(ISNUMBER(SEARCH(LOWER(C$1),LOWER(VLOOKUP($A111,'Formulärsvar 1'!$A:$AB,8,FALSE)))),C$1,"")</f>
        <v/>
      </c>
      <c r="D111" s="10" t="str">
        <f>IF(ISNUMBER(SEARCH(LOWER(D$1),LOWER(VLOOKUP($A111,'Formulärsvar 1'!$A:$AB,8,FALSE)))),D$1,"")</f>
        <v/>
      </c>
      <c r="E111" s="10" t="str">
        <f>IF(ISNUMBER(SEARCH(LOWER(E$1),LOWER(VLOOKUP($A111,'Formulärsvar 1'!$A:$AB,8,FALSE)))),E$1,"")</f>
        <v/>
      </c>
      <c r="F111" s="10" t="str">
        <f>IF(ISNUMBER(SEARCH(LOWER(F$1),LOWER(VLOOKUP($A111,'Formulärsvar 1'!$A:$AB,8,FALSE)))),F$1,"")</f>
        <v/>
      </c>
      <c r="G111" s="10" t="str">
        <f>IF(ISNUMBER(SEARCH(LOWER(G$1),LOWER(VLOOKUP($A111,'Formulärsvar 1'!$A:$AB,8,FALSE)))),G$1,"")</f>
        <v/>
      </c>
      <c r="H111" s="10" t="s">
        <v>29</v>
      </c>
      <c r="I111" s="10" t="str">
        <f>IF(ISNUMBER(SEARCH(LOWER(I$1),LOWER(VLOOKUP($A111,'Formulärsvar 1'!$A:$AB,8,FALSE)))),I$1,"")</f>
        <v>C#</v>
      </c>
      <c r="J111" s="10" t="str">
        <f>IF(ISNUMBER(SEARCH(LOWER(J$1),LOWER(VLOOKUP($A111,'Formulärsvar 1'!$A:$AB,8,FALSE)))),J$1,"")</f>
        <v>C++</v>
      </c>
      <c r="K111" s="10" t="str">
        <f>IF(ISNUMBER(SEARCH(LOWER(K$1),LOWER(VLOOKUP($A111,'Formulärsvar 1'!$A:$AB,8,FALSE)))),K$1,"")</f>
        <v/>
      </c>
      <c r="L111" s="10" t="str">
        <f>IF(ISNUMBER(SEARCH(LOWER(L$1),LOWER(VLOOKUP($A111,'Formulärsvar 1'!$A:$AB,8,FALSE)))),L$1,"")</f>
        <v/>
      </c>
      <c r="M111" s="10" t="str">
        <f>IF(ISNUMBER(SEARCH(LOWER(M$1),LOWER(VLOOKUP($A111,'Formulärsvar 1'!$A:$AB,8,FALSE)))),M$1,"")</f>
        <v/>
      </c>
      <c r="N111" s="10" t="str">
        <f>IF(ISNUMBER(SEARCH(LOWER(N$1),LOWER(VLOOKUP($A111,'Formulärsvar 1'!$A:$AB,8,FALSE)))),N$1,"")</f>
        <v/>
      </c>
      <c r="O111" s="10" t="str">
        <f>IF(ISNUMBER(SEARCH(LOWER(O$1),LOWER(VLOOKUP($A111,'Formulärsvar 1'!$A:$AB,8,FALSE)))),O$1,"")</f>
        <v/>
      </c>
      <c r="P111" s="10" t="str">
        <f>IF(ISNUMBER(SEARCH(LOWER(P$1),LOWER(VLOOKUP($A111,'Formulärsvar 1'!$A:$AB,8,FALSE)))),P$1,"")</f>
        <v>F#</v>
      </c>
      <c r="Q111" s="10" t="str">
        <f>IF(ISNUMBER(SEARCH(LOWER(Q$1),LOWER(VLOOKUP($A111,'Formulärsvar 1'!$A:$AB,8,FALSE)))),Q$1,"")</f>
        <v/>
      </c>
      <c r="R111" s="10" t="str">
        <f>IF(ISNUMBER(SEARCH(LOWER(R$1),LOWER(VLOOKUP($A111,'Formulärsvar 1'!$A:$AB,8,FALSE)))),R$1,"")</f>
        <v/>
      </c>
      <c r="S111" s="10" t="str">
        <f>IF(ISNUMBER(SEARCH(LOWER(S$1),LOWER(VLOOKUP($A111,'Formulärsvar 1'!$A:$AB,8,FALSE)))),S$1,"")</f>
        <v/>
      </c>
      <c r="T111" s="10" t="str">
        <f>IF(ISNUMBER(SEARCH(LOWER(T$1),LOWER(VLOOKUP($A111,'Formulärsvar 1'!$A:$AB,8,FALSE)))),T$1,"")</f>
        <v/>
      </c>
      <c r="U111" s="10" t="str">
        <f>IF(ISNUMBER(SEARCH(LOWER(U$1),LOWER(VLOOKUP($A111,'Formulärsvar 1'!$A:$AB,8,FALSE)))),U$1,"")</f>
        <v/>
      </c>
      <c r="V111" s="10" t="str">
        <f>IF(ISNUMBER(SEARCH(LOWER(V$1),LOWER(VLOOKUP($A111,'Formulärsvar 1'!$A:$AB,8,FALSE)))),V$1,"")</f>
        <v/>
      </c>
      <c r="W111" s="10" t="s">
        <v>160</v>
      </c>
      <c r="X111" s="10" t="str">
        <f>IF(ISNUMBER(SEARCH(LOWER(X$1),LOWER(VLOOKUP($A111,'Formulärsvar 1'!$A:$AB,8,FALSE)))),X$1,"")</f>
        <v>JavaScript</v>
      </c>
      <c r="Y111" s="10" t="str">
        <f>IF(ISNUMBER(SEARCH(LOWER(Y$1),LOWER(VLOOKUP($A111,'Formulärsvar 1'!$A:$AB,8,FALSE)))),Y$1,"")</f>
        <v/>
      </c>
      <c r="Z111" s="10" t="str">
        <f>IF(ISNUMBER(SEARCH(LOWER(Z$1),LOWER(VLOOKUP($A111,'Formulärsvar 1'!$A:$AB,8,FALSE)))),Z$1,"")</f>
        <v/>
      </c>
      <c r="AA111" s="10" t="str">
        <f>IF(ISNUMBER(SEARCH(LOWER(AA$1),LOWER(VLOOKUP($A111,'Formulärsvar 1'!$A:$AB,8,FALSE)))),AA$1,"")</f>
        <v/>
      </c>
      <c r="AB111" s="10" t="str">
        <f>IF(ISNUMBER(SEARCH(LOWER(AB$1),LOWER(VLOOKUP($A111,'Formulärsvar 1'!$A:$AB,8,FALSE)))),AB$1,"")</f>
        <v>MATLAB</v>
      </c>
      <c r="AC111" s="10" t="str">
        <f>IF(ISNUMBER(SEARCH(LOWER(AC$1),LOWER(VLOOKUP($A111,'Formulärsvar 1'!$A:$AB,8,FALSE)))),AC$1,"")</f>
        <v/>
      </c>
      <c r="AD111" s="10" t="str">
        <f>IF(ISNUMBER(SEARCH(LOWER(AD$1),LOWER(VLOOKUP($A111,'Formulärsvar 1'!$A:$AB,8,FALSE)))),AD$1,"")</f>
        <v>Object Pascal</v>
      </c>
      <c r="AE111" s="10" t="str">
        <f>IF(ISNUMBER(SEARCH(LOWER(AE$1),LOWER(VLOOKUP($A111,'Formulärsvar 1'!$A:$AB,8,FALSE)))),AE$1,"")</f>
        <v/>
      </c>
      <c r="AF111" s="10" t="str">
        <f>IF(ISNUMBER(SEARCH(LOWER(AF$1),LOWER(VLOOKUP($A111,'Formulärsvar 1'!$A:$AB,8,FALSE)))),AF$1,"")</f>
        <v/>
      </c>
      <c r="AG111" s="10" t="str">
        <f>IF(ISNUMBER(SEARCH(LOWER(AG$1),LOWER(VLOOKUP($A111,'Formulärsvar 1'!$A:$AB,8,FALSE)))),AG$1,"")</f>
        <v>PHP</v>
      </c>
      <c r="AH111" s="10" t="str">
        <f>IF(ISNUMBER(SEARCH(LOWER(AH$1),LOWER(VLOOKUP($A111,'Formulärsvar 1'!$A:$AB,8,FALSE)))),AH$1,"")</f>
        <v/>
      </c>
      <c r="AI111" s="10" t="str">
        <f>IF(ISNUMBER(SEARCH(LOWER(AI$1),LOWER(VLOOKUP($A111,'Formulärsvar 1'!$A:$AB,8,FALSE)))),AI$1,"")</f>
        <v/>
      </c>
      <c r="AJ111" s="10" t="s">
        <v>874</v>
      </c>
      <c r="AK111" s="10" t="str">
        <f>IF(ISNUMBER(SEARCH(LOWER(AK$1),LOWER(VLOOKUP($A111,'Formulärsvar 1'!$A:$AB,8,FALSE)))),AK$1,"")</f>
        <v/>
      </c>
      <c r="AL111" s="10" t="str">
        <f>IF(ISNUMBER(SEARCH(LOWER(AL$1),LOWER(VLOOKUP($A111,'Formulärsvar 1'!$A:$AB,8,FALSE)))),AL$1,"")</f>
        <v/>
      </c>
      <c r="AM111" s="10" t="str">
        <f>IF(ISNUMBER(SEARCH(LOWER(AM$1),LOWER(VLOOKUP($A111,'Formulärsvar 1'!$A:$AB,8,FALSE)))),AM$1,"")</f>
        <v/>
      </c>
      <c r="AN111" s="10" t="str">
        <f>IF(ISNUMBER(SEARCH(LOWER(AN$1),LOWER(VLOOKUP($A111,'Formulärsvar 1'!$A:$AB,8,FALSE)))),AN$1,"")</f>
        <v/>
      </c>
      <c r="AO111" s="10" t="str">
        <f>IF(ISNUMBER(SEARCH(LOWER(AO$1),LOWER(VLOOKUP($A111,'Formulärsvar 1'!$A:$AB,8,FALSE)))),AO$1,"")</f>
        <v>SQL</v>
      </c>
      <c r="AP111" s="10" t="str">
        <f>IF(ISNUMBER(SEARCH(LOWER(AP$1),LOWER(VLOOKUP($A111,'Formulärsvar 1'!$A:$AB,8,FALSE)))),AP$1,"")</f>
        <v/>
      </c>
      <c r="AQ111" s="10" t="str">
        <f>IF(ISNUMBER(SEARCH(LOWER(AQ$1),LOWER(VLOOKUP($A111,'Formulärsvar 1'!$A:$AB,8,FALSE)))),AQ$1,"")</f>
        <v/>
      </c>
      <c r="AR111" s="10" t="str">
        <f>IF(ISNUMBER(SEARCH(LOWER(AR$1),LOWER(VLOOKUP($A111,'Formulärsvar 1'!$A:$AB,8,FALSE)))),AR$1,"")</f>
        <v/>
      </c>
      <c r="AS111" s="10" t="str">
        <f>IF(ISNUMBER(SEARCH(LOWER(AS$1),LOWER(VLOOKUP($A111,'Formulärsvar 1'!$A:$AB,8,FALSE)))),AS$1,"")</f>
        <v/>
      </c>
      <c r="AT111" s="10" t="str">
        <f>IF(ISNUMBER(SEARCH(LOWER(AT$1),LOWER(VLOOKUP($A111,'Formulärsvar 1'!$A:$AB,8,FALSE)))),AT$1,"")</f>
        <v/>
      </c>
      <c r="AU111" s="10"/>
      <c r="AV111" s="10"/>
      <c r="AW111" s="10"/>
    </row>
    <row r="112" spans="1:49" x14ac:dyDescent="0.25">
      <c r="A112">
        <v>111</v>
      </c>
      <c r="B112" s="10" t="str">
        <f>IF(ISNUMBER(SEARCH(LOWER(B$1),LOWER(VLOOKUP($A112,'Formulärsvar 1'!$A:$AB,8,FALSE)))),B$1,"")</f>
        <v/>
      </c>
      <c r="C112" s="10" t="str">
        <f>IF(ISNUMBER(SEARCH(LOWER(C$1),LOWER(VLOOKUP($A112,'Formulärsvar 1'!$A:$AB,8,FALSE)))),C$1,"")</f>
        <v/>
      </c>
      <c r="D112" s="10" t="str">
        <f>IF(ISNUMBER(SEARCH(LOWER(D$1),LOWER(VLOOKUP($A112,'Formulärsvar 1'!$A:$AB,8,FALSE)))),D$1,"")</f>
        <v/>
      </c>
      <c r="E112" s="10" t="str">
        <f>IF(ISNUMBER(SEARCH(LOWER(E$1),LOWER(VLOOKUP($A112,'Formulärsvar 1'!$A:$AB,8,FALSE)))),E$1,"")</f>
        <v/>
      </c>
      <c r="F112" s="10" t="str">
        <f>IF(ISNUMBER(SEARCH(LOWER(F$1),LOWER(VLOOKUP($A112,'Formulärsvar 1'!$A:$AB,8,FALSE)))),F$1,"")</f>
        <v/>
      </c>
      <c r="G112" s="10" t="str">
        <f>IF(ISNUMBER(SEARCH(LOWER(G$1),LOWER(VLOOKUP($A112,'Formulärsvar 1'!$A:$AB,8,FALSE)))),G$1,"")</f>
        <v/>
      </c>
      <c r="H112" s="10" t="s">
        <v>29</v>
      </c>
      <c r="I112" s="10" t="str">
        <f>IF(ISNUMBER(SEARCH(LOWER(I$1),LOWER(VLOOKUP($A112,'Formulärsvar 1'!$A:$AB,8,FALSE)))),I$1,"")</f>
        <v/>
      </c>
      <c r="J112" s="10" t="str">
        <f>IF(ISNUMBER(SEARCH(LOWER(J$1),LOWER(VLOOKUP($A112,'Formulärsvar 1'!$A:$AB,8,FALSE)))),J$1,"")</f>
        <v>C++</v>
      </c>
      <c r="K112" s="10" t="str">
        <f>IF(ISNUMBER(SEARCH(LOWER(K$1),LOWER(VLOOKUP($A112,'Formulärsvar 1'!$A:$AB,8,FALSE)))),K$1,"")</f>
        <v/>
      </c>
      <c r="L112" s="10" t="str">
        <f>IF(ISNUMBER(SEARCH(LOWER(L$1),LOWER(VLOOKUP($A112,'Formulärsvar 1'!$A:$AB,8,FALSE)))),L$1,"")</f>
        <v/>
      </c>
      <c r="M112" s="10" t="str">
        <f>IF(ISNUMBER(SEARCH(LOWER(M$1),LOWER(VLOOKUP($A112,'Formulärsvar 1'!$A:$AB,8,FALSE)))),M$1,"")</f>
        <v/>
      </c>
      <c r="N112" s="10" t="str">
        <f>IF(ISNUMBER(SEARCH(LOWER(N$1),LOWER(VLOOKUP($A112,'Formulärsvar 1'!$A:$AB,8,FALSE)))),N$1,"")</f>
        <v/>
      </c>
      <c r="O112" s="10" t="str">
        <f>IF(ISNUMBER(SEARCH(LOWER(O$1),LOWER(VLOOKUP($A112,'Formulärsvar 1'!$A:$AB,8,FALSE)))),O$1,"")</f>
        <v/>
      </c>
      <c r="P112" s="10" t="str">
        <f>IF(ISNUMBER(SEARCH(LOWER(P$1),LOWER(VLOOKUP($A112,'Formulärsvar 1'!$A:$AB,8,FALSE)))),P$1,"")</f>
        <v/>
      </c>
      <c r="Q112" s="10" t="str">
        <f>IF(ISNUMBER(SEARCH(LOWER(Q$1),LOWER(VLOOKUP($A112,'Formulärsvar 1'!$A:$AB,8,FALSE)))),Q$1,"")</f>
        <v/>
      </c>
      <c r="R112" s="10" t="str">
        <f>IF(ISNUMBER(SEARCH(LOWER(R$1),LOWER(VLOOKUP($A112,'Formulärsvar 1'!$A:$AB,8,FALSE)))),R$1,"")</f>
        <v/>
      </c>
      <c r="S112" s="10" t="str">
        <f>IF(ISNUMBER(SEARCH(LOWER(S$1),LOWER(VLOOKUP($A112,'Formulärsvar 1'!$A:$AB,8,FALSE)))),S$1,"")</f>
        <v/>
      </c>
      <c r="T112" s="10" t="str">
        <f>IF(ISNUMBER(SEARCH(LOWER(T$1),LOWER(VLOOKUP($A112,'Formulärsvar 1'!$A:$AB,8,FALSE)))),T$1,"")</f>
        <v/>
      </c>
      <c r="U112" s="10" t="str">
        <f>IF(ISNUMBER(SEARCH(LOWER(U$1),LOWER(VLOOKUP($A112,'Formulärsvar 1'!$A:$AB,8,FALSE)))),U$1,"")</f>
        <v/>
      </c>
      <c r="V112" s="10" t="str">
        <f>IF(ISNUMBER(SEARCH(LOWER(V$1),LOWER(VLOOKUP($A112,'Formulärsvar 1'!$A:$AB,8,FALSE)))),V$1,"")</f>
        <v/>
      </c>
      <c r="W112" s="10" t="s">
        <v>160</v>
      </c>
      <c r="X112" s="10" t="str">
        <f>IF(ISNUMBER(SEARCH(LOWER(X$1),LOWER(VLOOKUP($A112,'Formulärsvar 1'!$A:$AB,8,FALSE)))),X$1,"")</f>
        <v/>
      </c>
      <c r="Y112" s="10" t="str">
        <f>IF(ISNUMBER(SEARCH(LOWER(Y$1),LOWER(VLOOKUP($A112,'Formulärsvar 1'!$A:$AB,8,FALSE)))),Y$1,"")</f>
        <v/>
      </c>
      <c r="Z112" s="10" t="str">
        <f>IF(ISNUMBER(SEARCH(LOWER(Z$1),LOWER(VLOOKUP($A112,'Formulärsvar 1'!$A:$AB,8,FALSE)))),Z$1,"")</f>
        <v/>
      </c>
      <c r="AA112" s="10" t="str">
        <f>IF(ISNUMBER(SEARCH(LOWER(AA$1),LOWER(VLOOKUP($A112,'Formulärsvar 1'!$A:$AB,8,FALSE)))),AA$1,"")</f>
        <v/>
      </c>
      <c r="AB112" s="10" t="str">
        <f>IF(ISNUMBER(SEARCH(LOWER(AB$1),LOWER(VLOOKUP($A112,'Formulärsvar 1'!$A:$AB,8,FALSE)))),AB$1,"")</f>
        <v>MATLAB</v>
      </c>
      <c r="AC112" s="10" t="str">
        <f>IF(ISNUMBER(SEARCH(LOWER(AC$1),LOWER(VLOOKUP($A112,'Formulärsvar 1'!$A:$AB,8,FALSE)))),AC$1,"")</f>
        <v/>
      </c>
      <c r="AD112" s="10" t="str">
        <f>IF(ISNUMBER(SEARCH(LOWER(AD$1),LOWER(VLOOKUP($A112,'Formulärsvar 1'!$A:$AB,8,FALSE)))),AD$1,"")</f>
        <v/>
      </c>
      <c r="AE112" s="10" t="str">
        <f>IF(ISNUMBER(SEARCH(LOWER(AE$1),LOWER(VLOOKUP($A112,'Formulärsvar 1'!$A:$AB,8,FALSE)))),AE$1,"")</f>
        <v/>
      </c>
      <c r="AF112" s="10" t="str">
        <f>IF(ISNUMBER(SEARCH(LOWER(AF$1),LOWER(VLOOKUP($A112,'Formulärsvar 1'!$A:$AB,8,FALSE)))),AF$1,"")</f>
        <v/>
      </c>
      <c r="AG112" s="10" t="str">
        <f>IF(ISNUMBER(SEARCH(LOWER(AG$1),LOWER(VLOOKUP($A112,'Formulärsvar 1'!$A:$AB,8,FALSE)))),AG$1,"")</f>
        <v>PHP</v>
      </c>
      <c r="AH112" s="10" t="str">
        <f>IF(ISNUMBER(SEARCH(LOWER(AH$1),LOWER(VLOOKUP($A112,'Formulärsvar 1'!$A:$AB,8,FALSE)))),AH$1,"")</f>
        <v/>
      </c>
      <c r="AI112" s="10" t="str">
        <f>IF(ISNUMBER(SEARCH(LOWER(AI$1),LOWER(VLOOKUP($A112,'Formulärsvar 1'!$A:$AB,8,FALSE)))),AI$1,"")</f>
        <v>Python</v>
      </c>
      <c r="AJ112" s="10" t="s">
        <v>776</v>
      </c>
      <c r="AK112" s="10" t="str">
        <f>IF(ISNUMBER(SEARCH(LOWER(AK$1),LOWER(VLOOKUP($A112,'Formulärsvar 1'!$A:$AB,8,FALSE)))),AK$1,"")</f>
        <v/>
      </c>
      <c r="AL112" s="10" t="str">
        <f>IF(ISNUMBER(SEARCH(LOWER(AL$1),LOWER(VLOOKUP($A112,'Formulärsvar 1'!$A:$AB,8,FALSE)))),AL$1,"")</f>
        <v/>
      </c>
      <c r="AM112" s="10" t="str">
        <f>IF(ISNUMBER(SEARCH(LOWER(AM$1),LOWER(VLOOKUP($A112,'Formulärsvar 1'!$A:$AB,8,FALSE)))),AM$1,"")</f>
        <v/>
      </c>
      <c r="AN112" s="10" t="str">
        <f>IF(ISNUMBER(SEARCH(LOWER(AN$1),LOWER(VLOOKUP($A112,'Formulärsvar 1'!$A:$AB,8,FALSE)))),AN$1,"")</f>
        <v/>
      </c>
      <c r="AO112" s="10" t="str">
        <f>IF(ISNUMBER(SEARCH(LOWER(AO$1),LOWER(VLOOKUP($A112,'Formulärsvar 1'!$A:$AB,8,FALSE)))),AO$1,"")</f>
        <v/>
      </c>
      <c r="AP112" s="10" t="str">
        <f>IF(ISNUMBER(SEARCH(LOWER(AP$1),LOWER(VLOOKUP($A112,'Formulärsvar 1'!$A:$AB,8,FALSE)))),AP$1,"")</f>
        <v/>
      </c>
      <c r="AQ112" s="10" t="str">
        <f>IF(ISNUMBER(SEARCH(LOWER(AQ$1),LOWER(VLOOKUP($A112,'Formulärsvar 1'!$A:$AB,8,FALSE)))),AQ$1,"")</f>
        <v/>
      </c>
      <c r="AR112" s="10" t="str">
        <f>IF(ISNUMBER(SEARCH(LOWER(AR$1),LOWER(VLOOKUP($A112,'Formulärsvar 1'!$A:$AB,8,FALSE)))),AR$1,"")</f>
        <v/>
      </c>
      <c r="AS112" s="10" t="str">
        <f>IF(ISNUMBER(SEARCH(LOWER(AS$1),LOWER(VLOOKUP($A112,'Formulärsvar 1'!$A:$AB,8,FALSE)))),AS$1,"")</f>
        <v/>
      </c>
      <c r="AT112" s="10" t="str">
        <f>IF(ISNUMBER(SEARCH(LOWER(AT$1),LOWER(VLOOKUP($A112,'Formulärsvar 1'!$A:$AB,8,FALSE)))),AT$1,"")</f>
        <v/>
      </c>
      <c r="AU112" s="10"/>
      <c r="AV112" s="10"/>
      <c r="AW112" s="10"/>
    </row>
    <row r="113" spans="1:49" x14ac:dyDescent="0.25">
      <c r="A113">
        <v>112</v>
      </c>
      <c r="B113" s="10" t="str">
        <f>IF(ISNUMBER(SEARCH(LOWER(B$1),LOWER(VLOOKUP($A113,'Formulärsvar 1'!$A:$AB,8,FALSE)))),B$1,"")</f>
        <v/>
      </c>
      <c r="C113" s="10" t="str">
        <f>IF(ISNUMBER(SEARCH(LOWER(C$1),LOWER(VLOOKUP($A113,'Formulärsvar 1'!$A:$AB,8,FALSE)))),C$1,"")</f>
        <v/>
      </c>
      <c r="D113" s="10" t="str">
        <f>IF(ISNUMBER(SEARCH(LOWER(D$1),LOWER(VLOOKUP($A113,'Formulärsvar 1'!$A:$AB,8,FALSE)))),D$1,"")</f>
        <v/>
      </c>
      <c r="E113" s="10" t="str">
        <f>IF(ISNUMBER(SEARCH(LOWER(E$1),LOWER(VLOOKUP($A113,'Formulärsvar 1'!$A:$AB,8,FALSE)))),E$1,"")</f>
        <v/>
      </c>
      <c r="F113" s="10" t="str">
        <f>IF(ISNUMBER(SEARCH(LOWER(F$1),LOWER(VLOOKUP($A113,'Formulärsvar 1'!$A:$AB,8,FALSE)))),F$1,"")</f>
        <v/>
      </c>
      <c r="G113" s="10" t="str">
        <f>IF(ISNUMBER(SEARCH(LOWER(G$1),LOWER(VLOOKUP($A113,'Formulärsvar 1'!$A:$AB,8,FALSE)))),G$1,"")</f>
        <v/>
      </c>
      <c r="H113" s="10" t="s">
        <v>29</v>
      </c>
      <c r="I113" s="10" t="str">
        <f>IF(ISNUMBER(SEARCH(LOWER(I$1),LOWER(VLOOKUP($A113,'Formulärsvar 1'!$A:$AB,8,FALSE)))),I$1,"")</f>
        <v>C#</v>
      </c>
      <c r="J113" s="10" t="str">
        <f>IF(ISNUMBER(SEARCH(LOWER(J$1),LOWER(VLOOKUP($A113,'Formulärsvar 1'!$A:$AB,8,FALSE)))),J$1,"")</f>
        <v>C++</v>
      </c>
      <c r="K113" s="10" t="str">
        <f>IF(ISNUMBER(SEARCH(LOWER(K$1),LOWER(VLOOKUP($A113,'Formulärsvar 1'!$A:$AB,8,FALSE)))),K$1,"")</f>
        <v/>
      </c>
      <c r="L113" s="10" t="str">
        <f>IF(ISNUMBER(SEARCH(LOWER(L$1),LOWER(VLOOKUP($A113,'Formulärsvar 1'!$A:$AB,8,FALSE)))),L$1,"")</f>
        <v/>
      </c>
      <c r="M113" s="10" t="str">
        <f>IF(ISNUMBER(SEARCH(LOWER(M$1),LOWER(VLOOKUP($A113,'Formulärsvar 1'!$A:$AB,8,FALSE)))),M$1,"")</f>
        <v/>
      </c>
      <c r="N113" s="10" t="str">
        <f>IF(ISNUMBER(SEARCH(LOWER(N$1),LOWER(VLOOKUP($A113,'Formulärsvar 1'!$A:$AB,8,FALSE)))),N$1,"")</f>
        <v/>
      </c>
      <c r="O113" s="10" t="str">
        <f>IF(ISNUMBER(SEARCH(LOWER(O$1),LOWER(VLOOKUP($A113,'Formulärsvar 1'!$A:$AB,8,FALSE)))),O$1,"")</f>
        <v/>
      </c>
      <c r="P113" s="10" t="str">
        <f>IF(ISNUMBER(SEARCH(LOWER(P$1),LOWER(VLOOKUP($A113,'Formulärsvar 1'!$A:$AB,8,FALSE)))),P$1,"")</f>
        <v/>
      </c>
      <c r="Q113" s="10" t="str">
        <f>IF(ISNUMBER(SEARCH(LOWER(Q$1),LOWER(VLOOKUP($A113,'Formulärsvar 1'!$A:$AB,8,FALSE)))),Q$1,"")</f>
        <v/>
      </c>
      <c r="R113" s="10" t="str">
        <f>IF(ISNUMBER(SEARCH(LOWER(R$1),LOWER(VLOOKUP($A113,'Formulärsvar 1'!$A:$AB,8,FALSE)))),R$1,"")</f>
        <v/>
      </c>
      <c r="S113" s="10" t="str">
        <f>IF(ISNUMBER(SEARCH(LOWER(S$1),LOWER(VLOOKUP($A113,'Formulärsvar 1'!$A:$AB,8,FALSE)))),S$1,"")</f>
        <v/>
      </c>
      <c r="T113" s="10" t="str">
        <f>IF(ISNUMBER(SEARCH(LOWER(T$1),LOWER(VLOOKUP($A113,'Formulärsvar 1'!$A:$AB,8,FALSE)))),T$1,"")</f>
        <v/>
      </c>
      <c r="U113" s="10" t="str">
        <f>IF(ISNUMBER(SEARCH(LOWER(U$1),LOWER(VLOOKUP($A113,'Formulärsvar 1'!$A:$AB,8,FALSE)))),U$1,"")</f>
        <v/>
      </c>
      <c r="V113" s="10" t="str">
        <f>IF(ISNUMBER(SEARCH(LOWER(V$1),LOWER(VLOOKUP($A113,'Formulärsvar 1'!$A:$AB,8,FALSE)))),V$1,"")</f>
        <v/>
      </c>
      <c r="W113" s="10" t="s">
        <v>160</v>
      </c>
      <c r="X113" s="10" t="str">
        <f>IF(ISNUMBER(SEARCH(LOWER(X$1),LOWER(VLOOKUP($A113,'Formulärsvar 1'!$A:$AB,8,FALSE)))),X$1,"")</f>
        <v>JavaScript</v>
      </c>
      <c r="Y113" s="10" t="str">
        <f>IF(ISNUMBER(SEARCH(LOWER(Y$1),LOWER(VLOOKUP($A113,'Formulärsvar 1'!$A:$AB,8,FALSE)))),Y$1,"")</f>
        <v/>
      </c>
      <c r="Z113" s="10" t="str">
        <f>IF(ISNUMBER(SEARCH(LOWER(Z$1),LOWER(VLOOKUP($A113,'Formulärsvar 1'!$A:$AB,8,FALSE)))),Z$1,"")</f>
        <v/>
      </c>
      <c r="AA113" s="10" t="str">
        <f>IF(ISNUMBER(SEARCH(LOWER(AA$1),LOWER(VLOOKUP($A113,'Formulärsvar 1'!$A:$AB,8,FALSE)))),AA$1,"")</f>
        <v/>
      </c>
      <c r="AB113" s="10" t="str">
        <f>IF(ISNUMBER(SEARCH(LOWER(AB$1),LOWER(VLOOKUP($A113,'Formulärsvar 1'!$A:$AB,8,FALSE)))),AB$1,"")</f>
        <v/>
      </c>
      <c r="AC113" s="10" t="str">
        <f>IF(ISNUMBER(SEARCH(LOWER(AC$1),LOWER(VLOOKUP($A113,'Formulärsvar 1'!$A:$AB,8,FALSE)))),AC$1,"")</f>
        <v/>
      </c>
      <c r="AD113" s="10" t="str">
        <f>IF(ISNUMBER(SEARCH(LOWER(AD$1),LOWER(VLOOKUP($A113,'Formulärsvar 1'!$A:$AB,8,FALSE)))),AD$1,"")</f>
        <v/>
      </c>
      <c r="AE113" s="10" t="str">
        <f>IF(ISNUMBER(SEARCH(LOWER(AE$1),LOWER(VLOOKUP($A113,'Formulärsvar 1'!$A:$AB,8,FALSE)))),AE$1,"")</f>
        <v>Object-C</v>
      </c>
      <c r="AF113" s="10" t="str">
        <f>IF(ISNUMBER(SEARCH(LOWER(AF$1),LOWER(VLOOKUP($A113,'Formulärsvar 1'!$A:$AB,8,FALSE)))),AF$1,"")</f>
        <v>Perl</v>
      </c>
      <c r="AG113" s="10" t="str">
        <f>IF(ISNUMBER(SEARCH(LOWER(AG$1),LOWER(VLOOKUP($A113,'Formulärsvar 1'!$A:$AB,8,FALSE)))),AG$1,"")</f>
        <v/>
      </c>
      <c r="AH113" s="10" t="str">
        <f>IF(ISNUMBER(SEARCH(LOWER(AH$1),LOWER(VLOOKUP($A113,'Formulärsvar 1'!$A:$AB,8,FALSE)))),AH$1,"")</f>
        <v/>
      </c>
      <c r="AI113" s="10" t="str">
        <f>IF(ISNUMBER(SEARCH(LOWER(AI$1),LOWER(VLOOKUP($A113,'Formulärsvar 1'!$A:$AB,8,FALSE)))),AI$1,"")</f>
        <v>Python</v>
      </c>
      <c r="AJ113" s="10" t="s">
        <v>874</v>
      </c>
      <c r="AK113" s="10" t="str">
        <f>IF(ISNUMBER(SEARCH(LOWER(AK$1),LOWER(VLOOKUP($A113,'Formulärsvar 1'!$A:$AB,8,FALSE)))),AK$1,"")</f>
        <v/>
      </c>
      <c r="AL113" s="10" t="str">
        <f>IF(ISNUMBER(SEARCH(LOWER(AL$1),LOWER(VLOOKUP($A113,'Formulärsvar 1'!$A:$AB,8,FALSE)))),AL$1,"")</f>
        <v>Rust</v>
      </c>
      <c r="AM113" s="10" t="str">
        <f>IF(ISNUMBER(SEARCH(LOWER(AM$1),LOWER(VLOOKUP($A113,'Formulärsvar 1'!$A:$AB,8,FALSE)))),AM$1,"")</f>
        <v/>
      </c>
      <c r="AN113" s="10" t="str">
        <f>IF(ISNUMBER(SEARCH(LOWER(AN$1),LOWER(VLOOKUP($A113,'Formulärsvar 1'!$A:$AB,8,FALSE)))),AN$1,"")</f>
        <v/>
      </c>
      <c r="AO113" s="10" t="str">
        <f>IF(ISNUMBER(SEARCH(LOWER(AO$1),LOWER(VLOOKUP($A113,'Formulärsvar 1'!$A:$AB,8,FALSE)))),AO$1,"")</f>
        <v>SQL</v>
      </c>
      <c r="AP113" s="10" t="str">
        <f>IF(ISNUMBER(SEARCH(LOWER(AP$1),LOWER(VLOOKUP($A113,'Formulärsvar 1'!$A:$AB,8,FALSE)))),AP$1,"")</f>
        <v/>
      </c>
      <c r="AQ113" s="10" t="str">
        <f>IF(ISNUMBER(SEARCH(LOWER(AQ$1),LOWER(VLOOKUP($A113,'Formulärsvar 1'!$A:$AB,8,FALSE)))),AQ$1,"")</f>
        <v/>
      </c>
      <c r="AR113" s="10" t="str">
        <f>IF(ISNUMBER(SEARCH(LOWER(AR$1),LOWER(VLOOKUP($A113,'Formulärsvar 1'!$A:$AB,8,FALSE)))),AR$1,"")</f>
        <v/>
      </c>
      <c r="AS113" s="10" t="str">
        <f>IF(ISNUMBER(SEARCH(LOWER(AS$1),LOWER(VLOOKUP($A113,'Formulärsvar 1'!$A:$AB,8,FALSE)))),AS$1,"")</f>
        <v/>
      </c>
      <c r="AT113" s="10" t="str">
        <f>IF(ISNUMBER(SEARCH(LOWER(AT$1),LOWER(VLOOKUP($A113,'Formulärsvar 1'!$A:$AB,8,FALSE)))),AT$1,"")</f>
        <v/>
      </c>
      <c r="AU113" s="10"/>
      <c r="AV113" s="10"/>
      <c r="AW113" s="10"/>
    </row>
    <row r="114" spans="1:49" x14ac:dyDescent="0.25">
      <c r="A114">
        <v>113</v>
      </c>
      <c r="B114" s="10" t="str">
        <f>IF(ISNUMBER(SEARCH(LOWER(B$1),LOWER(VLOOKUP($A114,'Formulärsvar 1'!$A:$AB,8,FALSE)))),B$1,"")</f>
        <v/>
      </c>
      <c r="C114" s="10" t="str">
        <f>IF(ISNUMBER(SEARCH(LOWER(C$1),LOWER(VLOOKUP($A114,'Formulärsvar 1'!$A:$AB,8,FALSE)))),C$1,"")</f>
        <v/>
      </c>
      <c r="D114" s="10" t="str">
        <f>IF(ISNUMBER(SEARCH(LOWER(D$1),LOWER(VLOOKUP($A114,'Formulärsvar 1'!$A:$AB,8,FALSE)))),D$1,"")</f>
        <v/>
      </c>
      <c r="E114" s="10" t="str">
        <f>IF(ISNUMBER(SEARCH(LOWER(E$1),LOWER(VLOOKUP($A114,'Formulärsvar 1'!$A:$AB,8,FALSE)))),E$1,"")</f>
        <v/>
      </c>
      <c r="F114" s="10" t="str">
        <f>IF(ISNUMBER(SEARCH(LOWER(F$1),LOWER(VLOOKUP($A114,'Formulärsvar 1'!$A:$AB,8,FALSE)))),F$1,"")</f>
        <v/>
      </c>
      <c r="G114" s="10" t="str">
        <f>IF(ISNUMBER(SEARCH(LOWER(G$1),LOWER(VLOOKUP($A114,'Formulärsvar 1'!$A:$AB,8,FALSE)))),G$1,"")</f>
        <v/>
      </c>
      <c r="H114" s="10" t="s">
        <v>29</v>
      </c>
      <c r="I114" s="10" t="str">
        <f>IF(ISNUMBER(SEARCH(LOWER(I$1),LOWER(VLOOKUP($A114,'Formulärsvar 1'!$A:$AB,8,FALSE)))),I$1,"")</f>
        <v>C#</v>
      </c>
      <c r="J114" s="10" t="str">
        <f>IF(ISNUMBER(SEARCH(LOWER(J$1),LOWER(VLOOKUP($A114,'Formulärsvar 1'!$A:$AB,8,FALSE)))),J$1,"")</f>
        <v/>
      </c>
      <c r="K114" s="10" t="str">
        <f>IF(ISNUMBER(SEARCH(LOWER(K$1),LOWER(VLOOKUP($A114,'Formulärsvar 1'!$A:$AB,8,FALSE)))),K$1,"")</f>
        <v/>
      </c>
      <c r="L114" s="10" t="str">
        <f>IF(ISNUMBER(SEARCH(LOWER(L$1),LOWER(VLOOKUP($A114,'Formulärsvar 1'!$A:$AB,8,FALSE)))),L$1,"")</f>
        <v/>
      </c>
      <c r="M114" s="10" t="str">
        <f>IF(ISNUMBER(SEARCH(LOWER(M$1),LOWER(VLOOKUP($A114,'Formulärsvar 1'!$A:$AB,8,FALSE)))),M$1,"")</f>
        <v/>
      </c>
      <c r="N114" s="10" t="str">
        <f>IF(ISNUMBER(SEARCH(LOWER(N$1),LOWER(VLOOKUP($A114,'Formulärsvar 1'!$A:$AB,8,FALSE)))),N$1,"")</f>
        <v/>
      </c>
      <c r="O114" s="10" t="str">
        <f>IF(ISNUMBER(SEARCH(LOWER(O$1),LOWER(VLOOKUP($A114,'Formulärsvar 1'!$A:$AB,8,FALSE)))),O$1,"")</f>
        <v/>
      </c>
      <c r="P114" s="10" t="str">
        <f>IF(ISNUMBER(SEARCH(LOWER(P$1),LOWER(VLOOKUP($A114,'Formulärsvar 1'!$A:$AB,8,FALSE)))),P$1,"")</f>
        <v/>
      </c>
      <c r="Q114" s="10" t="str">
        <f>IF(ISNUMBER(SEARCH(LOWER(Q$1),LOWER(VLOOKUP($A114,'Formulärsvar 1'!$A:$AB,8,FALSE)))),Q$1,"")</f>
        <v/>
      </c>
      <c r="R114" s="10" t="str">
        <f>IF(ISNUMBER(SEARCH(LOWER(R$1),LOWER(VLOOKUP($A114,'Formulärsvar 1'!$A:$AB,8,FALSE)))),R$1,"")</f>
        <v/>
      </c>
      <c r="S114" s="10" t="str">
        <f>IF(ISNUMBER(SEARCH(LOWER(S$1),LOWER(VLOOKUP($A114,'Formulärsvar 1'!$A:$AB,8,FALSE)))),S$1,"")</f>
        <v/>
      </c>
      <c r="T114" s="10" t="str">
        <f>IF(ISNUMBER(SEARCH(LOWER(T$1),LOWER(VLOOKUP($A114,'Formulärsvar 1'!$A:$AB,8,FALSE)))),T$1,"")</f>
        <v/>
      </c>
      <c r="U114" s="10" t="str">
        <f>IF(ISNUMBER(SEARCH(LOWER(U$1),LOWER(VLOOKUP($A114,'Formulärsvar 1'!$A:$AB,8,FALSE)))),U$1,"")</f>
        <v/>
      </c>
      <c r="V114" s="10" t="str">
        <f>IF(ISNUMBER(SEARCH(LOWER(V$1),LOWER(VLOOKUP($A114,'Formulärsvar 1'!$A:$AB,8,FALSE)))),V$1,"")</f>
        <v/>
      </c>
      <c r="W114" s="10" t="s">
        <v>874</v>
      </c>
      <c r="X114" s="10" t="str">
        <f>IF(ISNUMBER(SEARCH(LOWER(X$1),LOWER(VLOOKUP($A114,'Formulärsvar 1'!$A:$AB,8,FALSE)))),X$1,"")</f>
        <v>JavaScript</v>
      </c>
      <c r="Y114" s="10" t="str">
        <f>IF(ISNUMBER(SEARCH(LOWER(Y$1),LOWER(VLOOKUP($A114,'Formulärsvar 1'!$A:$AB,8,FALSE)))),Y$1,"")</f>
        <v/>
      </c>
      <c r="Z114" s="10" t="str">
        <f>IF(ISNUMBER(SEARCH(LOWER(Z$1),LOWER(VLOOKUP($A114,'Formulärsvar 1'!$A:$AB,8,FALSE)))),Z$1,"")</f>
        <v/>
      </c>
      <c r="AA114" s="10" t="str">
        <f>IF(ISNUMBER(SEARCH(LOWER(AA$1),LOWER(VLOOKUP($A114,'Formulärsvar 1'!$A:$AB,8,FALSE)))),AA$1,"")</f>
        <v/>
      </c>
      <c r="AB114" s="10" t="str">
        <f>IF(ISNUMBER(SEARCH(LOWER(AB$1),LOWER(VLOOKUP($A114,'Formulärsvar 1'!$A:$AB,8,FALSE)))),AB$1,"")</f>
        <v/>
      </c>
      <c r="AC114" s="10" t="str">
        <f>IF(ISNUMBER(SEARCH(LOWER(AC$1),LOWER(VLOOKUP($A114,'Formulärsvar 1'!$A:$AB,8,FALSE)))),AC$1,"")</f>
        <v/>
      </c>
      <c r="AD114" s="10" t="str">
        <f>IF(ISNUMBER(SEARCH(LOWER(AD$1),LOWER(VLOOKUP($A114,'Formulärsvar 1'!$A:$AB,8,FALSE)))),AD$1,"")</f>
        <v/>
      </c>
      <c r="AE114" s="10" t="str">
        <f>IF(ISNUMBER(SEARCH(LOWER(AE$1),LOWER(VLOOKUP($A114,'Formulärsvar 1'!$A:$AB,8,FALSE)))),AE$1,"")</f>
        <v/>
      </c>
      <c r="AF114" s="10" t="str">
        <f>IF(ISNUMBER(SEARCH(LOWER(AF$1),LOWER(VLOOKUP($A114,'Formulärsvar 1'!$A:$AB,8,FALSE)))),AF$1,"")</f>
        <v/>
      </c>
      <c r="AG114" s="10" t="str">
        <f>IF(ISNUMBER(SEARCH(LOWER(AG$1),LOWER(VLOOKUP($A114,'Formulärsvar 1'!$A:$AB,8,FALSE)))),AG$1,"")</f>
        <v/>
      </c>
      <c r="AH114" s="10" t="str">
        <f>IF(ISNUMBER(SEARCH(LOWER(AH$1),LOWER(VLOOKUP($A114,'Formulärsvar 1'!$A:$AB,8,FALSE)))),AH$1,"")</f>
        <v/>
      </c>
      <c r="AI114" s="10" t="str">
        <f>IF(ISNUMBER(SEARCH(LOWER(AI$1),LOWER(VLOOKUP($A114,'Formulärsvar 1'!$A:$AB,8,FALSE)))),AI$1,"")</f>
        <v>Python</v>
      </c>
      <c r="AJ114" s="10" t="s">
        <v>874</v>
      </c>
      <c r="AK114" s="10" t="str">
        <f>IF(ISNUMBER(SEARCH(LOWER(AK$1),LOWER(VLOOKUP($A114,'Formulärsvar 1'!$A:$AB,8,FALSE)))),AK$1,"")</f>
        <v/>
      </c>
      <c r="AL114" s="10" t="str">
        <f>IF(ISNUMBER(SEARCH(LOWER(AL$1),LOWER(VLOOKUP($A114,'Formulärsvar 1'!$A:$AB,8,FALSE)))),AL$1,"")</f>
        <v/>
      </c>
      <c r="AM114" s="10" t="str">
        <f>IF(ISNUMBER(SEARCH(LOWER(AM$1),LOWER(VLOOKUP($A114,'Formulärsvar 1'!$A:$AB,8,FALSE)))),AM$1,"")</f>
        <v/>
      </c>
      <c r="AN114" s="10" t="str">
        <f>IF(ISNUMBER(SEARCH(LOWER(AN$1),LOWER(VLOOKUP($A114,'Formulärsvar 1'!$A:$AB,8,FALSE)))),AN$1,"")</f>
        <v/>
      </c>
      <c r="AO114" s="10" t="str">
        <f>IF(ISNUMBER(SEARCH(LOWER(AO$1),LOWER(VLOOKUP($A114,'Formulärsvar 1'!$A:$AB,8,FALSE)))),AO$1,"")</f>
        <v>SQL</v>
      </c>
      <c r="AP114" s="10" t="str">
        <f>IF(ISNUMBER(SEARCH(LOWER(AP$1),LOWER(VLOOKUP($A114,'Formulärsvar 1'!$A:$AB,8,FALSE)))),AP$1,"")</f>
        <v/>
      </c>
      <c r="AQ114" s="10" t="str">
        <f>IF(ISNUMBER(SEARCH(LOWER(AQ$1),LOWER(VLOOKUP($A114,'Formulärsvar 1'!$A:$AB,8,FALSE)))),AQ$1,"")</f>
        <v/>
      </c>
      <c r="AR114" s="10" t="str">
        <f>IF(ISNUMBER(SEARCH(LOWER(AR$1),LOWER(VLOOKUP($A114,'Formulärsvar 1'!$A:$AB,8,FALSE)))),AR$1,"")</f>
        <v/>
      </c>
      <c r="AS114" s="10" t="str">
        <f>IF(ISNUMBER(SEARCH(LOWER(AS$1),LOWER(VLOOKUP($A114,'Formulärsvar 1'!$A:$AB,8,FALSE)))),AS$1,"")</f>
        <v/>
      </c>
      <c r="AT114" s="10" t="str">
        <f>IF(ISNUMBER(SEARCH(LOWER(AT$1),LOWER(VLOOKUP($A114,'Formulärsvar 1'!$A:$AB,8,FALSE)))),AT$1,"")</f>
        <v/>
      </c>
      <c r="AU114" s="10"/>
      <c r="AV114" s="10"/>
      <c r="AW114" s="10"/>
    </row>
    <row r="115" spans="1:49" x14ac:dyDescent="0.25">
      <c r="A115">
        <v>114</v>
      </c>
      <c r="B115" s="10" t="str">
        <f>IF(ISNUMBER(SEARCH(LOWER(B$1),LOWER(VLOOKUP($A115,'Formulärsvar 1'!$A:$AB,8,FALSE)))),B$1,"")</f>
        <v/>
      </c>
      <c r="C115" s="10" t="str">
        <f>IF(ISNUMBER(SEARCH(LOWER(C$1),LOWER(VLOOKUP($A115,'Formulärsvar 1'!$A:$AB,8,FALSE)))),C$1,"")</f>
        <v/>
      </c>
      <c r="D115" s="10" t="str">
        <f>IF(ISNUMBER(SEARCH(LOWER(D$1),LOWER(VLOOKUP($A115,'Formulärsvar 1'!$A:$AB,8,FALSE)))),D$1,"")</f>
        <v/>
      </c>
      <c r="E115" s="10" t="str">
        <f>IF(ISNUMBER(SEARCH(LOWER(E$1),LOWER(VLOOKUP($A115,'Formulärsvar 1'!$A:$AB,8,FALSE)))),E$1,"")</f>
        <v/>
      </c>
      <c r="F115" s="10" t="str">
        <f>IF(ISNUMBER(SEARCH(LOWER(F$1),LOWER(VLOOKUP($A115,'Formulärsvar 1'!$A:$AB,8,FALSE)))),F$1,"")</f>
        <v/>
      </c>
      <c r="G115" s="10" t="str">
        <f>IF(ISNUMBER(SEARCH(LOWER(G$1),LOWER(VLOOKUP($A115,'Formulärsvar 1'!$A:$AB,8,FALSE)))),G$1,"")</f>
        <v/>
      </c>
      <c r="H115" s="10" t="s">
        <v>29</v>
      </c>
      <c r="I115" s="10" t="str">
        <f>IF(ISNUMBER(SEARCH(LOWER(I$1),LOWER(VLOOKUP($A115,'Formulärsvar 1'!$A:$AB,8,FALSE)))),I$1,"")</f>
        <v/>
      </c>
      <c r="J115" s="10" t="str">
        <f>IF(ISNUMBER(SEARCH(LOWER(J$1),LOWER(VLOOKUP($A115,'Formulärsvar 1'!$A:$AB,8,FALSE)))),J$1,"")</f>
        <v>C++</v>
      </c>
      <c r="K115" s="10" t="str">
        <f>IF(ISNUMBER(SEARCH(LOWER(K$1),LOWER(VLOOKUP($A115,'Formulärsvar 1'!$A:$AB,8,FALSE)))),K$1,"")</f>
        <v/>
      </c>
      <c r="L115" s="10" t="str">
        <f>IF(ISNUMBER(SEARCH(LOWER(L$1),LOWER(VLOOKUP($A115,'Formulärsvar 1'!$A:$AB,8,FALSE)))),L$1,"")</f>
        <v/>
      </c>
      <c r="M115" s="10" t="str">
        <f>IF(ISNUMBER(SEARCH(LOWER(M$1),LOWER(VLOOKUP($A115,'Formulärsvar 1'!$A:$AB,8,FALSE)))),M$1,"")</f>
        <v/>
      </c>
      <c r="N115" s="10" t="str">
        <f>IF(ISNUMBER(SEARCH(LOWER(N$1),LOWER(VLOOKUP($A115,'Formulärsvar 1'!$A:$AB,8,FALSE)))),N$1,"")</f>
        <v/>
      </c>
      <c r="O115" s="10" t="str">
        <f>IF(ISNUMBER(SEARCH(LOWER(O$1),LOWER(VLOOKUP($A115,'Formulärsvar 1'!$A:$AB,8,FALSE)))),O$1,"")</f>
        <v/>
      </c>
      <c r="P115" s="10" t="str">
        <f>IF(ISNUMBER(SEARCH(LOWER(P$1),LOWER(VLOOKUP($A115,'Formulärsvar 1'!$A:$AB,8,FALSE)))),P$1,"")</f>
        <v/>
      </c>
      <c r="Q115" s="10" t="str">
        <f>IF(ISNUMBER(SEARCH(LOWER(Q$1),LOWER(VLOOKUP($A115,'Formulärsvar 1'!$A:$AB,8,FALSE)))),Q$1,"")</f>
        <v/>
      </c>
      <c r="R115" s="10" t="str">
        <f>IF(ISNUMBER(SEARCH(LOWER(R$1),LOWER(VLOOKUP($A115,'Formulärsvar 1'!$A:$AB,8,FALSE)))),R$1,"")</f>
        <v/>
      </c>
      <c r="S115" s="10" t="str">
        <f>IF(ISNUMBER(SEARCH(LOWER(S$1),LOWER(VLOOKUP($A115,'Formulärsvar 1'!$A:$AB,8,FALSE)))),S$1,"")</f>
        <v/>
      </c>
      <c r="T115" s="10" t="str">
        <f>IF(ISNUMBER(SEARCH(LOWER(T$1),LOWER(VLOOKUP($A115,'Formulärsvar 1'!$A:$AB,8,FALSE)))),T$1,"")</f>
        <v/>
      </c>
      <c r="U115" s="10" t="str">
        <f>IF(ISNUMBER(SEARCH(LOWER(U$1),LOWER(VLOOKUP($A115,'Formulärsvar 1'!$A:$AB,8,FALSE)))),U$1,"")</f>
        <v/>
      </c>
      <c r="V115" s="10" t="str">
        <f>IF(ISNUMBER(SEARCH(LOWER(V$1),LOWER(VLOOKUP($A115,'Formulärsvar 1'!$A:$AB,8,FALSE)))),V$1,"")</f>
        <v/>
      </c>
      <c r="W115" s="10" t="s">
        <v>160</v>
      </c>
      <c r="X115" s="10" t="str">
        <f>IF(ISNUMBER(SEARCH(LOWER(X$1),LOWER(VLOOKUP($A115,'Formulärsvar 1'!$A:$AB,8,FALSE)))),X$1,"")</f>
        <v/>
      </c>
      <c r="Y115" s="10" t="str">
        <f>IF(ISNUMBER(SEARCH(LOWER(Y$1),LOWER(VLOOKUP($A115,'Formulärsvar 1'!$A:$AB,8,FALSE)))),Y$1,"")</f>
        <v/>
      </c>
      <c r="Z115" s="10" t="str">
        <f>IF(ISNUMBER(SEARCH(LOWER(Z$1),LOWER(VLOOKUP($A115,'Formulärsvar 1'!$A:$AB,8,FALSE)))),Z$1,"")</f>
        <v/>
      </c>
      <c r="AA115" s="10" t="str">
        <f>IF(ISNUMBER(SEARCH(LOWER(AA$1),LOWER(VLOOKUP($A115,'Formulärsvar 1'!$A:$AB,8,FALSE)))),AA$1,"")</f>
        <v/>
      </c>
      <c r="AB115" s="10" t="str">
        <f>IF(ISNUMBER(SEARCH(LOWER(AB$1),LOWER(VLOOKUP($A115,'Formulärsvar 1'!$A:$AB,8,FALSE)))),AB$1,"")</f>
        <v/>
      </c>
      <c r="AC115" s="10" t="str">
        <f>IF(ISNUMBER(SEARCH(LOWER(AC$1),LOWER(VLOOKUP($A115,'Formulärsvar 1'!$A:$AB,8,FALSE)))),AC$1,"")</f>
        <v/>
      </c>
      <c r="AD115" s="10" t="str">
        <f>IF(ISNUMBER(SEARCH(LOWER(AD$1),LOWER(VLOOKUP($A115,'Formulärsvar 1'!$A:$AB,8,FALSE)))),AD$1,"")</f>
        <v/>
      </c>
      <c r="AE115" s="10" t="str">
        <f>IF(ISNUMBER(SEARCH(LOWER(AE$1),LOWER(VLOOKUP($A115,'Formulärsvar 1'!$A:$AB,8,FALSE)))),AE$1,"")</f>
        <v/>
      </c>
      <c r="AF115" s="10" t="str">
        <f>IF(ISNUMBER(SEARCH(LOWER(AF$1),LOWER(VLOOKUP($A115,'Formulärsvar 1'!$A:$AB,8,FALSE)))),AF$1,"")</f>
        <v/>
      </c>
      <c r="AG115" s="10" t="str">
        <f>IF(ISNUMBER(SEARCH(LOWER(AG$1),LOWER(VLOOKUP($A115,'Formulärsvar 1'!$A:$AB,8,FALSE)))),AG$1,"")</f>
        <v/>
      </c>
      <c r="AH115" s="10" t="str">
        <f>IF(ISNUMBER(SEARCH(LOWER(AH$1),LOWER(VLOOKUP($A115,'Formulärsvar 1'!$A:$AB,8,FALSE)))),AH$1,"")</f>
        <v/>
      </c>
      <c r="AI115" s="10" t="str">
        <f>IF(ISNUMBER(SEARCH(LOWER(AI$1),LOWER(VLOOKUP($A115,'Formulärsvar 1'!$A:$AB,8,FALSE)))),AI$1,"")</f>
        <v/>
      </c>
      <c r="AJ115" s="10" t="s">
        <v>874</v>
      </c>
      <c r="AK115" s="10" t="str">
        <f>IF(ISNUMBER(SEARCH(LOWER(AK$1),LOWER(VLOOKUP($A115,'Formulärsvar 1'!$A:$AB,8,FALSE)))),AK$1,"")</f>
        <v/>
      </c>
      <c r="AL115" s="10" t="str">
        <f>IF(ISNUMBER(SEARCH(LOWER(AL$1),LOWER(VLOOKUP($A115,'Formulärsvar 1'!$A:$AB,8,FALSE)))),AL$1,"")</f>
        <v/>
      </c>
      <c r="AM115" s="10" t="str">
        <f>IF(ISNUMBER(SEARCH(LOWER(AM$1),LOWER(VLOOKUP($A115,'Formulärsvar 1'!$A:$AB,8,FALSE)))),AM$1,"")</f>
        <v/>
      </c>
      <c r="AN115" s="10" t="str">
        <f>IF(ISNUMBER(SEARCH(LOWER(AN$1),LOWER(VLOOKUP($A115,'Formulärsvar 1'!$A:$AB,8,FALSE)))),AN$1,"")</f>
        <v/>
      </c>
      <c r="AO115" s="10" t="str">
        <f>IF(ISNUMBER(SEARCH(LOWER(AO$1),LOWER(VLOOKUP($A115,'Formulärsvar 1'!$A:$AB,8,FALSE)))),AO$1,"")</f>
        <v>SQL</v>
      </c>
      <c r="AP115" s="10" t="str">
        <f>IF(ISNUMBER(SEARCH(LOWER(AP$1),LOWER(VLOOKUP($A115,'Formulärsvar 1'!$A:$AB,8,FALSE)))),AP$1,"")</f>
        <v/>
      </c>
      <c r="AQ115" s="10" t="str">
        <f>IF(ISNUMBER(SEARCH(LOWER(AQ$1),LOWER(VLOOKUP($A115,'Formulärsvar 1'!$A:$AB,8,FALSE)))),AQ$1,"")</f>
        <v/>
      </c>
      <c r="AR115" s="10" t="str">
        <f>IF(ISNUMBER(SEARCH(LOWER(AR$1),LOWER(VLOOKUP($A115,'Formulärsvar 1'!$A:$AB,8,FALSE)))),AR$1,"")</f>
        <v/>
      </c>
      <c r="AS115" s="10" t="str">
        <f>IF(ISNUMBER(SEARCH(LOWER(AS$1),LOWER(VLOOKUP($A115,'Formulärsvar 1'!$A:$AB,8,FALSE)))),AS$1,"")</f>
        <v/>
      </c>
      <c r="AT115" s="10" t="str">
        <f>IF(ISNUMBER(SEARCH(LOWER(AT$1),LOWER(VLOOKUP($A115,'Formulärsvar 1'!$A:$AB,8,FALSE)))),AT$1,"")</f>
        <v/>
      </c>
      <c r="AU115" s="10"/>
      <c r="AV115" s="10"/>
      <c r="AW115" s="10"/>
    </row>
    <row r="116" spans="1:49" x14ac:dyDescent="0.25">
      <c r="A116">
        <v>115</v>
      </c>
      <c r="B116" s="10" t="str">
        <f>IF(ISNUMBER(SEARCH(LOWER(B$1),LOWER(VLOOKUP($A116,'Formulärsvar 1'!$A:$AB,8,FALSE)))),B$1,"")</f>
        <v/>
      </c>
      <c r="C116" s="10" t="str">
        <f>IF(ISNUMBER(SEARCH(LOWER(C$1),LOWER(VLOOKUP($A116,'Formulärsvar 1'!$A:$AB,8,FALSE)))),C$1,"")</f>
        <v/>
      </c>
      <c r="D116" s="10" t="str">
        <f>IF(ISNUMBER(SEARCH(LOWER(D$1),LOWER(VLOOKUP($A116,'Formulärsvar 1'!$A:$AB,8,FALSE)))),D$1,"")</f>
        <v/>
      </c>
      <c r="E116" s="10" t="str">
        <f>IF(ISNUMBER(SEARCH(LOWER(E$1),LOWER(VLOOKUP($A116,'Formulärsvar 1'!$A:$AB,8,FALSE)))),E$1,"")</f>
        <v/>
      </c>
      <c r="F116" s="10" t="str">
        <f>IF(ISNUMBER(SEARCH(LOWER(F$1),LOWER(VLOOKUP($A116,'Formulärsvar 1'!$A:$AB,8,FALSE)))),F$1,"")</f>
        <v/>
      </c>
      <c r="G116" s="10" t="str">
        <f>IF(ISNUMBER(SEARCH(LOWER(G$1),LOWER(VLOOKUP($A116,'Formulärsvar 1'!$A:$AB,8,FALSE)))),G$1,"")</f>
        <v/>
      </c>
      <c r="H116" s="10" t="s">
        <v>874</v>
      </c>
      <c r="I116" s="10" t="str">
        <f>IF(ISNUMBER(SEARCH(LOWER(I$1),LOWER(VLOOKUP($A116,'Formulärsvar 1'!$A:$AB,8,FALSE)))),I$1,"")</f>
        <v/>
      </c>
      <c r="J116" s="10" t="str">
        <f>IF(ISNUMBER(SEARCH(LOWER(J$1),LOWER(VLOOKUP($A116,'Formulärsvar 1'!$A:$AB,8,FALSE)))),J$1,"")</f>
        <v/>
      </c>
      <c r="K116" s="10" t="str">
        <f>IF(ISNUMBER(SEARCH(LOWER(K$1),LOWER(VLOOKUP($A116,'Formulärsvar 1'!$A:$AB,8,FALSE)))),K$1,"")</f>
        <v/>
      </c>
      <c r="L116" s="10" t="str">
        <f>IF(ISNUMBER(SEARCH(LOWER(L$1),LOWER(VLOOKUP($A116,'Formulärsvar 1'!$A:$AB,8,FALSE)))),L$1,"")</f>
        <v/>
      </c>
      <c r="M116" s="10" t="str">
        <f>IF(ISNUMBER(SEARCH(LOWER(M$1),LOWER(VLOOKUP($A116,'Formulärsvar 1'!$A:$AB,8,FALSE)))),M$1,"")</f>
        <v/>
      </c>
      <c r="N116" s="10" t="str">
        <f>IF(ISNUMBER(SEARCH(LOWER(N$1),LOWER(VLOOKUP($A116,'Formulärsvar 1'!$A:$AB,8,FALSE)))),N$1,"")</f>
        <v/>
      </c>
      <c r="O116" s="10" t="str">
        <f>IF(ISNUMBER(SEARCH(LOWER(O$1),LOWER(VLOOKUP($A116,'Formulärsvar 1'!$A:$AB,8,FALSE)))),O$1,"")</f>
        <v/>
      </c>
      <c r="P116" s="10" t="str">
        <f>IF(ISNUMBER(SEARCH(LOWER(P$1),LOWER(VLOOKUP($A116,'Formulärsvar 1'!$A:$AB,8,FALSE)))),P$1,"")</f>
        <v/>
      </c>
      <c r="Q116" s="10" t="str">
        <f>IF(ISNUMBER(SEARCH(LOWER(Q$1),LOWER(VLOOKUP($A116,'Formulärsvar 1'!$A:$AB,8,FALSE)))),Q$1,"")</f>
        <v/>
      </c>
      <c r="R116" s="10" t="str">
        <f>IF(ISNUMBER(SEARCH(LOWER(R$1),LOWER(VLOOKUP($A116,'Formulärsvar 1'!$A:$AB,8,FALSE)))),R$1,"")</f>
        <v/>
      </c>
      <c r="S116" s="10" t="str">
        <f>IF(ISNUMBER(SEARCH(LOWER(S$1),LOWER(VLOOKUP($A116,'Formulärsvar 1'!$A:$AB,8,FALSE)))),S$1,"")</f>
        <v/>
      </c>
      <c r="T116" s="10" t="str">
        <f>IF(ISNUMBER(SEARCH(LOWER(T$1),LOWER(VLOOKUP($A116,'Formulärsvar 1'!$A:$AB,8,FALSE)))),T$1,"")</f>
        <v/>
      </c>
      <c r="U116" s="10" t="str">
        <f>IF(ISNUMBER(SEARCH(LOWER(U$1),LOWER(VLOOKUP($A116,'Formulärsvar 1'!$A:$AB,8,FALSE)))),U$1,"")</f>
        <v/>
      </c>
      <c r="V116" s="10" t="str">
        <f>IF(ISNUMBER(SEARCH(LOWER(V$1),LOWER(VLOOKUP($A116,'Formulärsvar 1'!$A:$AB,8,FALSE)))),V$1,"")</f>
        <v/>
      </c>
      <c r="W116" s="10" t="s">
        <v>874</v>
      </c>
      <c r="X116" s="10" t="str">
        <f>IF(ISNUMBER(SEARCH(LOWER(X$1),LOWER(VLOOKUP($A116,'Formulärsvar 1'!$A:$AB,8,FALSE)))),X$1,"")</f>
        <v>JavaScript</v>
      </c>
      <c r="Y116" s="10" t="str">
        <f>IF(ISNUMBER(SEARCH(LOWER(Y$1),LOWER(VLOOKUP($A116,'Formulärsvar 1'!$A:$AB,8,FALSE)))),Y$1,"")</f>
        <v/>
      </c>
      <c r="Z116" s="10" t="str">
        <f>IF(ISNUMBER(SEARCH(LOWER(Z$1),LOWER(VLOOKUP($A116,'Formulärsvar 1'!$A:$AB,8,FALSE)))),Z$1,"")</f>
        <v/>
      </c>
      <c r="AA116" s="10" t="str">
        <f>IF(ISNUMBER(SEARCH(LOWER(AA$1),LOWER(VLOOKUP($A116,'Formulärsvar 1'!$A:$AB,8,FALSE)))),AA$1,"")</f>
        <v/>
      </c>
      <c r="AB116" s="10" t="str">
        <f>IF(ISNUMBER(SEARCH(LOWER(AB$1),LOWER(VLOOKUP($A116,'Formulärsvar 1'!$A:$AB,8,FALSE)))),AB$1,"")</f>
        <v/>
      </c>
      <c r="AC116" s="10" t="str">
        <f>IF(ISNUMBER(SEARCH(LOWER(AC$1),LOWER(VLOOKUP($A116,'Formulärsvar 1'!$A:$AB,8,FALSE)))),AC$1,"")</f>
        <v/>
      </c>
      <c r="AD116" s="10" t="str">
        <f>IF(ISNUMBER(SEARCH(LOWER(AD$1),LOWER(VLOOKUP($A116,'Formulärsvar 1'!$A:$AB,8,FALSE)))),AD$1,"")</f>
        <v/>
      </c>
      <c r="AE116" s="10" t="str">
        <f>IF(ISNUMBER(SEARCH(LOWER(AE$1),LOWER(VLOOKUP($A116,'Formulärsvar 1'!$A:$AB,8,FALSE)))),AE$1,"")</f>
        <v/>
      </c>
      <c r="AF116" s="10" t="str">
        <f>IF(ISNUMBER(SEARCH(LOWER(AF$1),LOWER(VLOOKUP($A116,'Formulärsvar 1'!$A:$AB,8,FALSE)))),AF$1,"")</f>
        <v/>
      </c>
      <c r="AG116" s="10" t="str">
        <f>IF(ISNUMBER(SEARCH(LOWER(AG$1),LOWER(VLOOKUP($A116,'Formulärsvar 1'!$A:$AB,8,FALSE)))),AG$1,"")</f>
        <v>PHP</v>
      </c>
      <c r="AH116" s="10" t="str">
        <f>IF(ISNUMBER(SEARCH(LOWER(AH$1),LOWER(VLOOKUP($A116,'Formulärsvar 1'!$A:$AB,8,FALSE)))),AH$1,"")</f>
        <v/>
      </c>
      <c r="AI116" s="10" t="str">
        <f>IF(ISNUMBER(SEARCH(LOWER(AI$1),LOWER(VLOOKUP($A116,'Formulärsvar 1'!$A:$AB,8,FALSE)))),AI$1,"")</f>
        <v/>
      </c>
      <c r="AJ116" s="10" t="s">
        <v>874</v>
      </c>
      <c r="AK116" s="10" t="str">
        <f>IF(ISNUMBER(SEARCH(LOWER(AK$1),LOWER(VLOOKUP($A116,'Formulärsvar 1'!$A:$AB,8,FALSE)))),AK$1,"")</f>
        <v/>
      </c>
      <c r="AL116" s="10" t="str">
        <f>IF(ISNUMBER(SEARCH(LOWER(AL$1),LOWER(VLOOKUP($A116,'Formulärsvar 1'!$A:$AB,8,FALSE)))),AL$1,"")</f>
        <v/>
      </c>
      <c r="AM116" s="10" t="str">
        <f>IF(ISNUMBER(SEARCH(LOWER(AM$1),LOWER(VLOOKUP($A116,'Formulärsvar 1'!$A:$AB,8,FALSE)))),AM$1,"")</f>
        <v/>
      </c>
      <c r="AN116" s="10" t="str">
        <f>IF(ISNUMBER(SEARCH(LOWER(AN$1),LOWER(VLOOKUP($A116,'Formulärsvar 1'!$A:$AB,8,FALSE)))),AN$1,"")</f>
        <v/>
      </c>
      <c r="AO116" s="10" t="str">
        <f>IF(ISNUMBER(SEARCH(LOWER(AO$1),LOWER(VLOOKUP($A116,'Formulärsvar 1'!$A:$AB,8,FALSE)))),AO$1,"")</f>
        <v/>
      </c>
      <c r="AP116" s="10" t="str">
        <f>IF(ISNUMBER(SEARCH(LOWER(AP$1),LOWER(VLOOKUP($A116,'Formulärsvar 1'!$A:$AB,8,FALSE)))),AP$1,"")</f>
        <v/>
      </c>
      <c r="AQ116" s="10" t="str">
        <f>IF(ISNUMBER(SEARCH(LOWER(AQ$1),LOWER(VLOOKUP($A116,'Formulärsvar 1'!$A:$AB,8,FALSE)))),AQ$1,"")</f>
        <v/>
      </c>
      <c r="AR116" s="10" t="str">
        <f>IF(ISNUMBER(SEARCH(LOWER(AR$1),LOWER(VLOOKUP($A116,'Formulärsvar 1'!$A:$AB,8,FALSE)))),AR$1,"")</f>
        <v>Typescript</v>
      </c>
      <c r="AS116" s="10" t="str">
        <f>IF(ISNUMBER(SEARCH(LOWER(AS$1),LOWER(VLOOKUP($A116,'Formulärsvar 1'!$A:$AB,8,FALSE)))),AS$1,"")</f>
        <v/>
      </c>
      <c r="AT116" s="10" t="str">
        <f>IF(ISNUMBER(SEARCH(LOWER(AT$1),LOWER(VLOOKUP($A116,'Formulärsvar 1'!$A:$AB,8,FALSE)))),AT$1,"")</f>
        <v/>
      </c>
      <c r="AU116" s="10"/>
      <c r="AV116" s="10"/>
      <c r="AW116" s="10"/>
    </row>
    <row r="117" spans="1:49" x14ac:dyDescent="0.25">
      <c r="A117">
        <v>116</v>
      </c>
      <c r="B117" s="10" t="str">
        <f>IF(ISNUMBER(SEARCH(LOWER(B$1),LOWER(VLOOKUP($A117,'Formulärsvar 1'!$A:$AB,8,FALSE)))),B$1,"")</f>
        <v/>
      </c>
      <c r="C117" s="10" t="str">
        <f>IF(ISNUMBER(SEARCH(LOWER(C$1),LOWER(VLOOKUP($A117,'Formulärsvar 1'!$A:$AB,8,FALSE)))),C$1,"")</f>
        <v/>
      </c>
      <c r="D117" s="10" t="str">
        <f>IF(ISNUMBER(SEARCH(LOWER(D$1),LOWER(VLOOKUP($A117,'Formulärsvar 1'!$A:$AB,8,FALSE)))),D$1,"")</f>
        <v/>
      </c>
      <c r="E117" s="10" t="str">
        <f>IF(ISNUMBER(SEARCH(LOWER(E$1),LOWER(VLOOKUP($A117,'Formulärsvar 1'!$A:$AB,8,FALSE)))),E$1,"")</f>
        <v/>
      </c>
      <c r="F117" s="10" t="str">
        <f>IF(ISNUMBER(SEARCH(LOWER(F$1),LOWER(VLOOKUP($A117,'Formulärsvar 1'!$A:$AB,8,FALSE)))),F$1,"")</f>
        <v/>
      </c>
      <c r="G117" s="10" t="str">
        <f>IF(ISNUMBER(SEARCH(LOWER(G$1),LOWER(VLOOKUP($A117,'Formulärsvar 1'!$A:$AB,8,FALSE)))),G$1,"")</f>
        <v/>
      </c>
      <c r="H117" s="10" t="s">
        <v>29</v>
      </c>
      <c r="I117" s="10" t="str">
        <f>IF(ISNUMBER(SEARCH(LOWER(I$1),LOWER(VLOOKUP($A117,'Formulärsvar 1'!$A:$AB,8,FALSE)))),I$1,"")</f>
        <v/>
      </c>
      <c r="J117" s="10" t="str">
        <f>IF(ISNUMBER(SEARCH(LOWER(J$1),LOWER(VLOOKUP($A117,'Formulärsvar 1'!$A:$AB,8,FALSE)))),J$1,"")</f>
        <v>C++</v>
      </c>
      <c r="K117" s="10" t="str">
        <f>IF(ISNUMBER(SEARCH(LOWER(K$1),LOWER(VLOOKUP($A117,'Formulärsvar 1'!$A:$AB,8,FALSE)))),K$1,"")</f>
        <v/>
      </c>
      <c r="L117" s="10" t="str">
        <f>IF(ISNUMBER(SEARCH(LOWER(L$1),LOWER(VLOOKUP($A117,'Formulärsvar 1'!$A:$AB,8,FALSE)))),L$1,"")</f>
        <v/>
      </c>
      <c r="M117" s="10" t="str">
        <f>IF(ISNUMBER(SEARCH(LOWER(M$1),LOWER(VLOOKUP($A117,'Formulärsvar 1'!$A:$AB,8,FALSE)))),M$1,"")</f>
        <v/>
      </c>
      <c r="N117" s="10" t="str">
        <f>IF(ISNUMBER(SEARCH(LOWER(N$1),LOWER(VLOOKUP($A117,'Formulärsvar 1'!$A:$AB,8,FALSE)))),N$1,"")</f>
        <v/>
      </c>
      <c r="O117" s="10" t="str">
        <f>IF(ISNUMBER(SEARCH(LOWER(O$1),LOWER(VLOOKUP($A117,'Formulärsvar 1'!$A:$AB,8,FALSE)))),O$1,"")</f>
        <v/>
      </c>
      <c r="P117" s="10" t="str">
        <f>IF(ISNUMBER(SEARCH(LOWER(P$1),LOWER(VLOOKUP($A117,'Formulärsvar 1'!$A:$AB,8,FALSE)))),P$1,"")</f>
        <v/>
      </c>
      <c r="Q117" s="10" t="str">
        <f>IF(ISNUMBER(SEARCH(LOWER(Q$1),LOWER(VLOOKUP($A117,'Formulärsvar 1'!$A:$AB,8,FALSE)))),Q$1,"")</f>
        <v/>
      </c>
      <c r="R117" s="10" t="str">
        <f>IF(ISNUMBER(SEARCH(LOWER(R$1),LOWER(VLOOKUP($A117,'Formulärsvar 1'!$A:$AB,8,FALSE)))),R$1,"")</f>
        <v/>
      </c>
      <c r="S117" s="10" t="str">
        <f>IF(ISNUMBER(SEARCH(LOWER(S$1),LOWER(VLOOKUP($A117,'Formulärsvar 1'!$A:$AB,8,FALSE)))),S$1,"")</f>
        <v/>
      </c>
      <c r="T117" s="10" t="str">
        <f>IF(ISNUMBER(SEARCH(LOWER(T$1),LOWER(VLOOKUP($A117,'Formulärsvar 1'!$A:$AB,8,FALSE)))),T$1,"")</f>
        <v/>
      </c>
      <c r="U117" s="10" t="str">
        <f>IF(ISNUMBER(SEARCH(LOWER(U$1),LOWER(VLOOKUP($A117,'Formulärsvar 1'!$A:$AB,8,FALSE)))),U$1,"")</f>
        <v/>
      </c>
      <c r="V117" s="10" t="str">
        <f>IF(ISNUMBER(SEARCH(LOWER(V$1),LOWER(VLOOKUP($A117,'Formulärsvar 1'!$A:$AB,8,FALSE)))),V$1,"")</f>
        <v/>
      </c>
      <c r="W117" s="10" t="s">
        <v>874</v>
      </c>
      <c r="X117" s="10" t="str">
        <f>IF(ISNUMBER(SEARCH(LOWER(X$1),LOWER(VLOOKUP($A117,'Formulärsvar 1'!$A:$AB,8,FALSE)))),X$1,"")</f>
        <v/>
      </c>
      <c r="Y117" s="10" t="str">
        <f>IF(ISNUMBER(SEARCH(LOWER(Y$1),LOWER(VLOOKUP($A117,'Formulärsvar 1'!$A:$AB,8,FALSE)))),Y$1,"")</f>
        <v/>
      </c>
      <c r="Z117" s="10" t="str">
        <f>IF(ISNUMBER(SEARCH(LOWER(Z$1),LOWER(VLOOKUP($A117,'Formulärsvar 1'!$A:$AB,8,FALSE)))),Z$1,"")</f>
        <v/>
      </c>
      <c r="AA117" s="10" t="str">
        <f>IF(ISNUMBER(SEARCH(LOWER(AA$1),LOWER(VLOOKUP($A117,'Formulärsvar 1'!$A:$AB,8,FALSE)))),AA$1,"")</f>
        <v/>
      </c>
      <c r="AB117" s="10" t="str">
        <f>IF(ISNUMBER(SEARCH(LOWER(AB$1),LOWER(VLOOKUP($A117,'Formulärsvar 1'!$A:$AB,8,FALSE)))),AB$1,"")</f>
        <v/>
      </c>
      <c r="AC117" s="10" t="str">
        <f>IF(ISNUMBER(SEARCH(LOWER(AC$1),LOWER(VLOOKUP($A117,'Formulärsvar 1'!$A:$AB,8,FALSE)))),AC$1,"")</f>
        <v/>
      </c>
      <c r="AD117" s="10" t="str">
        <f>IF(ISNUMBER(SEARCH(LOWER(AD$1),LOWER(VLOOKUP($A117,'Formulärsvar 1'!$A:$AB,8,FALSE)))),AD$1,"")</f>
        <v/>
      </c>
      <c r="AE117" s="10" t="str">
        <f>IF(ISNUMBER(SEARCH(LOWER(AE$1),LOWER(VLOOKUP($A117,'Formulärsvar 1'!$A:$AB,8,FALSE)))),AE$1,"")</f>
        <v/>
      </c>
      <c r="AF117" s="10" t="str">
        <f>IF(ISNUMBER(SEARCH(LOWER(AF$1),LOWER(VLOOKUP($A117,'Formulärsvar 1'!$A:$AB,8,FALSE)))),AF$1,"")</f>
        <v/>
      </c>
      <c r="AG117" s="10" t="str">
        <f>IF(ISNUMBER(SEARCH(LOWER(AG$1),LOWER(VLOOKUP($A117,'Formulärsvar 1'!$A:$AB,8,FALSE)))),AG$1,"")</f>
        <v/>
      </c>
      <c r="AH117" s="10" t="str">
        <f>IF(ISNUMBER(SEARCH(LOWER(AH$1),LOWER(VLOOKUP($A117,'Formulärsvar 1'!$A:$AB,8,FALSE)))),AH$1,"")</f>
        <v/>
      </c>
      <c r="AI117" s="10" t="str">
        <f>IF(ISNUMBER(SEARCH(LOWER(AI$1),LOWER(VLOOKUP($A117,'Formulärsvar 1'!$A:$AB,8,FALSE)))),AI$1,"")</f>
        <v>Python</v>
      </c>
      <c r="AJ117" s="10" t="s">
        <v>874</v>
      </c>
      <c r="AK117" s="10" t="str">
        <f>IF(ISNUMBER(SEARCH(LOWER(AK$1),LOWER(VLOOKUP($A117,'Formulärsvar 1'!$A:$AB,8,FALSE)))),AK$1,"")</f>
        <v>Ruby</v>
      </c>
      <c r="AL117" s="10" t="str">
        <f>IF(ISNUMBER(SEARCH(LOWER(AL$1),LOWER(VLOOKUP($A117,'Formulärsvar 1'!$A:$AB,8,FALSE)))),AL$1,"")</f>
        <v/>
      </c>
      <c r="AM117" s="10" t="str">
        <f>IF(ISNUMBER(SEARCH(LOWER(AM$1),LOWER(VLOOKUP($A117,'Formulärsvar 1'!$A:$AB,8,FALSE)))),AM$1,"")</f>
        <v/>
      </c>
      <c r="AN117" s="10" t="str">
        <f>IF(ISNUMBER(SEARCH(LOWER(AN$1),LOWER(VLOOKUP($A117,'Formulärsvar 1'!$A:$AB,8,FALSE)))),AN$1,"")</f>
        <v/>
      </c>
      <c r="AO117" s="10" t="str">
        <f>IF(ISNUMBER(SEARCH(LOWER(AO$1),LOWER(VLOOKUP($A117,'Formulärsvar 1'!$A:$AB,8,FALSE)))),AO$1,"")</f>
        <v/>
      </c>
      <c r="AP117" s="10" t="str">
        <f>IF(ISNUMBER(SEARCH(LOWER(AP$1),LOWER(VLOOKUP($A117,'Formulärsvar 1'!$A:$AB,8,FALSE)))),AP$1,"")</f>
        <v/>
      </c>
      <c r="AQ117" s="10" t="str">
        <f>IF(ISNUMBER(SEARCH(LOWER(AQ$1),LOWER(VLOOKUP($A117,'Formulärsvar 1'!$A:$AB,8,FALSE)))),AQ$1,"")</f>
        <v/>
      </c>
      <c r="AR117" s="10" t="str">
        <f>IF(ISNUMBER(SEARCH(LOWER(AR$1),LOWER(VLOOKUP($A117,'Formulärsvar 1'!$A:$AB,8,FALSE)))),AR$1,"")</f>
        <v/>
      </c>
      <c r="AS117" s="10" t="str">
        <f>IF(ISNUMBER(SEARCH(LOWER(AS$1),LOWER(VLOOKUP($A117,'Formulärsvar 1'!$A:$AB,8,FALSE)))),AS$1,"")</f>
        <v/>
      </c>
      <c r="AT117" s="10" t="str">
        <f>IF(ISNUMBER(SEARCH(LOWER(AT$1),LOWER(VLOOKUP($A117,'Formulärsvar 1'!$A:$AB,8,FALSE)))),AT$1,"")</f>
        <v/>
      </c>
      <c r="AU117" s="10"/>
      <c r="AV117" s="10"/>
      <c r="AW117" s="10"/>
    </row>
    <row r="118" spans="1:49" x14ac:dyDescent="0.25">
      <c r="A118">
        <v>117</v>
      </c>
      <c r="B118" s="10" t="str">
        <f>IF(ISNUMBER(SEARCH(LOWER(B$1),LOWER(VLOOKUP($A118,'Formulärsvar 1'!$A:$AB,8,FALSE)))),B$1,"")</f>
        <v/>
      </c>
      <c r="C118" s="10" t="str">
        <f>IF(ISNUMBER(SEARCH(LOWER(C$1),LOWER(VLOOKUP($A118,'Formulärsvar 1'!$A:$AB,8,FALSE)))),C$1,"")</f>
        <v/>
      </c>
      <c r="D118" s="10" t="str">
        <f>IF(ISNUMBER(SEARCH(LOWER(D$1),LOWER(VLOOKUP($A118,'Formulärsvar 1'!$A:$AB,8,FALSE)))),D$1,"")</f>
        <v/>
      </c>
      <c r="E118" s="10" t="str">
        <f>IF(ISNUMBER(SEARCH(LOWER(E$1),LOWER(VLOOKUP($A118,'Formulärsvar 1'!$A:$AB,8,FALSE)))),E$1,"")</f>
        <v/>
      </c>
      <c r="F118" s="10" t="str">
        <f>IF(ISNUMBER(SEARCH(LOWER(F$1),LOWER(VLOOKUP($A118,'Formulärsvar 1'!$A:$AB,8,FALSE)))),F$1,"")</f>
        <v/>
      </c>
      <c r="G118" s="10" t="str">
        <f>IF(ISNUMBER(SEARCH(LOWER(G$1),LOWER(VLOOKUP($A118,'Formulärsvar 1'!$A:$AB,8,FALSE)))),G$1,"")</f>
        <v/>
      </c>
      <c r="H118" s="10" t="s">
        <v>874</v>
      </c>
      <c r="I118" s="10" t="str">
        <f>IF(ISNUMBER(SEARCH(LOWER(I$1),LOWER(VLOOKUP($A118,'Formulärsvar 1'!$A:$AB,8,FALSE)))),I$1,"")</f>
        <v>C#</v>
      </c>
      <c r="J118" s="10" t="str">
        <f>IF(ISNUMBER(SEARCH(LOWER(J$1),LOWER(VLOOKUP($A118,'Formulärsvar 1'!$A:$AB,8,FALSE)))),J$1,"")</f>
        <v/>
      </c>
      <c r="K118" s="10" t="str">
        <f>IF(ISNUMBER(SEARCH(LOWER(K$1),LOWER(VLOOKUP($A118,'Formulärsvar 1'!$A:$AB,8,FALSE)))),K$1,"")</f>
        <v/>
      </c>
      <c r="L118" s="10" t="str">
        <f>IF(ISNUMBER(SEARCH(LOWER(L$1),LOWER(VLOOKUP($A118,'Formulärsvar 1'!$A:$AB,8,FALSE)))),L$1,"")</f>
        <v/>
      </c>
      <c r="M118" s="10" t="str">
        <f>IF(ISNUMBER(SEARCH(LOWER(M$1),LOWER(VLOOKUP($A118,'Formulärsvar 1'!$A:$AB,8,FALSE)))),M$1,"")</f>
        <v/>
      </c>
      <c r="N118" s="10" t="str">
        <f>IF(ISNUMBER(SEARCH(LOWER(N$1),LOWER(VLOOKUP($A118,'Formulärsvar 1'!$A:$AB,8,FALSE)))),N$1,"")</f>
        <v/>
      </c>
      <c r="O118" s="10" t="str">
        <f>IF(ISNUMBER(SEARCH(LOWER(O$1),LOWER(VLOOKUP($A118,'Formulärsvar 1'!$A:$AB,8,FALSE)))),O$1,"")</f>
        <v/>
      </c>
      <c r="P118" s="10" t="str">
        <f>IF(ISNUMBER(SEARCH(LOWER(P$1),LOWER(VLOOKUP($A118,'Formulärsvar 1'!$A:$AB,8,FALSE)))),P$1,"")</f>
        <v/>
      </c>
      <c r="Q118" s="10" t="str">
        <f>IF(ISNUMBER(SEARCH(LOWER(Q$1),LOWER(VLOOKUP($A118,'Formulärsvar 1'!$A:$AB,8,FALSE)))),Q$1,"")</f>
        <v/>
      </c>
      <c r="R118" s="10" t="str">
        <f>IF(ISNUMBER(SEARCH(LOWER(R$1),LOWER(VLOOKUP($A118,'Formulärsvar 1'!$A:$AB,8,FALSE)))),R$1,"")</f>
        <v/>
      </c>
      <c r="S118" s="10" t="str">
        <f>IF(ISNUMBER(SEARCH(LOWER(S$1),LOWER(VLOOKUP($A118,'Formulärsvar 1'!$A:$AB,8,FALSE)))),S$1,"")</f>
        <v/>
      </c>
      <c r="T118" s="10" t="str">
        <f>IF(ISNUMBER(SEARCH(LOWER(T$1),LOWER(VLOOKUP($A118,'Formulärsvar 1'!$A:$AB,8,FALSE)))),T$1,"")</f>
        <v/>
      </c>
      <c r="U118" s="10" t="str">
        <f>IF(ISNUMBER(SEARCH(LOWER(U$1),LOWER(VLOOKUP($A118,'Formulärsvar 1'!$A:$AB,8,FALSE)))),U$1,"")</f>
        <v/>
      </c>
      <c r="V118" s="10" t="str">
        <f>IF(ISNUMBER(SEARCH(LOWER(V$1),LOWER(VLOOKUP($A118,'Formulärsvar 1'!$A:$AB,8,FALSE)))),V$1,"")</f>
        <v/>
      </c>
      <c r="W118" s="10" t="s">
        <v>874</v>
      </c>
      <c r="X118" s="10" t="str">
        <f>IF(ISNUMBER(SEARCH(LOWER(X$1),LOWER(VLOOKUP($A118,'Formulärsvar 1'!$A:$AB,8,FALSE)))),X$1,"")</f>
        <v>JavaScript</v>
      </c>
      <c r="Y118" s="10" t="str">
        <f>IF(ISNUMBER(SEARCH(LOWER(Y$1),LOWER(VLOOKUP($A118,'Formulärsvar 1'!$A:$AB,8,FALSE)))),Y$1,"")</f>
        <v/>
      </c>
      <c r="Z118" s="10" t="str">
        <f>IF(ISNUMBER(SEARCH(LOWER(Z$1),LOWER(VLOOKUP($A118,'Formulärsvar 1'!$A:$AB,8,FALSE)))),Z$1,"")</f>
        <v/>
      </c>
      <c r="AA118" s="10" t="str">
        <f>IF(ISNUMBER(SEARCH(LOWER(AA$1),LOWER(VLOOKUP($A118,'Formulärsvar 1'!$A:$AB,8,FALSE)))),AA$1,"")</f>
        <v/>
      </c>
      <c r="AB118" s="10" t="str">
        <f>IF(ISNUMBER(SEARCH(LOWER(AB$1),LOWER(VLOOKUP($A118,'Formulärsvar 1'!$A:$AB,8,FALSE)))),AB$1,"")</f>
        <v/>
      </c>
      <c r="AC118" s="10" t="str">
        <f>IF(ISNUMBER(SEARCH(LOWER(AC$1),LOWER(VLOOKUP($A118,'Formulärsvar 1'!$A:$AB,8,FALSE)))),AC$1,"")</f>
        <v/>
      </c>
      <c r="AD118" s="10" t="str">
        <f>IF(ISNUMBER(SEARCH(LOWER(AD$1),LOWER(VLOOKUP($A118,'Formulärsvar 1'!$A:$AB,8,FALSE)))),AD$1,"")</f>
        <v/>
      </c>
      <c r="AE118" s="10" t="str">
        <f>IF(ISNUMBER(SEARCH(LOWER(AE$1),LOWER(VLOOKUP($A118,'Formulärsvar 1'!$A:$AB,8,FALSE)))),AE$1,"")</f>
        <v/>
      </c>
      <c r="AF118" s="10" t="str">
        <f>IF(ISNUMBER(SEARCH(LOWER(AF$1),LOWER(VLOOKUP($A118,'Formulärsvar 1'!$A:$AB,8,FALSE)))),AF$1,"")</f>
        <v/>
      </c>
      <c r="AG118" s="10" t="str">
        <f>IF(ISNUMBER(SEARCH(LOWER(AG$1),LOWER(VLOOKUP($A118,'Formulärsvar 1'!$A:$AB,8,FALSE)))),AG$1,"")</f>
        <v>PHP</v>
      </c>
      <c r="AH118" s="10" t="str">
        <f>IF(ISNUMBER(SEARCH(LOWER(AH$1),LOWER(VLOOKUP($A118,'Formulärsvar 1'!$A:$AB,8,FALSE)))),AH$1,"")</f>
        <v/>
      </c>
      <c r="AI118" s="10" t="str">
        <f>IF(ISNUMBER(SEARCH(LOWER(AI$1),LOWER(VLOOKUP($A118,'Formulärsvar 1'!$A:$AB,8,FALSE)))),AI$1,"")</f>
        <v>Python</v>
      </c>
      <c r="AJ118" s="10" t="s">
        <v>874</v>
      </c>
      <c r="AK118" s="10" t="str">
        <f>IF(ISNUMBER(SEARCH(LOWER(AK$1),LOWER(VLOOKUP($A118,'Formulärsvar 1'!$A:$AB,8,FALSE)))),AK$1,"")</f>
        <v/>
      </c>
      <c r="AL118" s="10" t="str">
        <f>IF(ISNUMBER(SEARCH(LOWER(AL$1),LOWER(VLOOKUP($A118,'Formulärsvar 1'!$A:$AB,8,FALSE)))),AL$1,"")</f>
        <v/>
      </c>
      <c r="AM118" s="10" t="str">
        <f>IF(ISNUMBER(SEARCH(LOWER(AM$1),LOWER(VLOOKUP($A118,'Formulärsvar 1'!$A:$AB,8,FALSE)))),AM$1,"")</f>
        <v/>
      </c>
      <c r="AN118" s="10" t="str">
        <f>IF(ISNUMBER(SEARCH(LOWER(AN$1),LOWER(VLOOKUP($A118,'Formulärsvar 1'!$A:$AB,8,FALSE)))),AN$1,"")</f>
        <v/>
      </c>
      <c r="AO118" s="10" t="str">
        <f>IF(ISNUMBER(SEARCH(LOWER(AO$1),LOWER(VLOOKUP($A118,'Formulärsvar 1'!$A:$AB,8,FALSE)))),AO$1,"")</f>
        <v>SQL</v>
      </c>
      <c r="AP118" s="10" t="str">
        <f>IF(ISNUMBER(SEARCH(LOWER(AP$1),LOWER(VLOOKUP($A118,'Formulärsvar 1'!$A:$AB,8,FALSE)))),AP$1,"")</f>
        <v/>
      </c>
      <c r="AQ118" s="10" t="str">
        <f>IF(ISNUMBER(SEARCH(LOWER(AQ$1),LOWER(VLOOKUP($A118,'Formulärsvar 1'!$A:$AB,8,FALSE)))),AQ$1,"")</f>
        <v/>
      </c>
      <c r="AR118" s="10" t="str">
        <f>IF(ISNUMBER(SEARCH(LOWER(AR$1),LOWER(VLOOKUP($A118,'Formulärsvar 1'!$A:$AB,8,FALSE)))),AR$1,"")</f>
        <v/>
      </c>
      <c r="AS118" s="10" t="str">
        <f>IF(ISNUMBER(SEARCH(LOWER(AS$1),LOWER(VLOOKUP($A118,'Formulärsvar 1'!$A:$AB,8,FALSE)))),AS$1,"")</f>
        <v/>
      </c>
      <c r="AT118" s="10" t="str">
        <f>IF(ISNUMBER(SEARCH(LOWER(AT$1),LOWER(VLOOKUP($A118,'Formulärsvar 1'!$A:$AB,8,FALSE)))),AT$1,"")</f>
        <v/>
      </c>
      <c r="AU118" s="10"/>
      <c r="AV118" s="10"/>
      <c r="AW118" s="10"/>
    </row>
    <row r="119" spans="1:49" x14ac:dyDescent="0.25">
      <c r="A119">
        <v>118</v>
      </c>
      <c r="B119" s="10" t="str">
        <f>IF(ISNUMBER(SEARCH(LOWER(B$1),LOWER(VLOOKUP($A119,'Formulärsvar 1'!$A:$AB,8,FALSE)))),B$1,"")</f>
        <v/>
      </c>
      <c r="C119" s="10" t="str">
        <f>IF(ISNUMBER(SEARCH(LOWER(C$1),LOWER(VLOOKUP($A119,'Formulärsvar 1'!$A:$AB,8,FALSE)))),C$1,"")</f>
        <v/>
      </c>
      <c r="D119" s="10" t="str">
        <f>IF(ISNUMBER(SEARCH(LOWER(D$1),LOWER(VLOOKUP($A119,'Formulärsvar 1'!$A:$AB,8,FALSE)))),D$1,"")</f>
        <v/>
      </c>
      <c r="E119" s="10" t="str">
        <f>IF(ISNUMBER(SEARCH(LOWER(E$1),LOWER(VLOOKUP($A119,'Formulärsvar 1'!$A:$AB,8,FALSE)))),E$1,"")</f>
        <v/>
      </c>
      <c r="F119" s="10" t="str">
        <f>IF(ISNUMBER(SEARCH(LOWER(F$1),LOWER(VLOOKUP($A119,'Formulärsvar 1'!$A:$AB,8,FALSE)))),F$1,"")</f>
        <v/>
      </c>
      <c r="G119" s="10" t="str">
        <f>IF(ISNUMBER(SEARCH(LOWER(G$1),LOWER(VLOOKUP($A119,'Formulärsvar 1'!$A:$AB,8,FALSE)))),G$1,"")</f>
        <v/>
      </c>
      <c r="H119" s="10" t="s">
        <v>874</v>
      </c>
      <c r="I119" s="10" t="str">
        <f>IF(ISNUMBER(SEARCH(LOWER(I$1),LOWER(VLOOKUP($A119,'Formulärsvar 1'!$A:$AB,8,FALSE)))),I$1,"")</f>
        <v>C#</v>
      </c>
      <c r="J119" s="10" t="str">
        <f>IF(ISNUMBER(SEARCH(LOWER(J$1),LOWER(VLOOKUP($A119,'Formulärsvar 1'!$A:$AB,8,FALSE)))),J$1,"")</f>
        <v/>
      </c>
      <c r="K119" s="10" t="str">
        <f>IF(ISNUMBER(SEARCH(LOWER(K$1),LOWER(VLOOKUP($A119,'Formulärsvar 1'!$A:$AB,8,FALSE)))),K$1,"")</f>
        <v/>
      </c>
      <c r="L119" s="10" t="str">
        <f>IF(ISNUMBER(SEARCH(LOWER(L$1),LOWER(VLOOKUP($A119,'Formulärsvar 1'!$A:$AB,8,FALSE)))),L$1,"")</f>
        <v/>
      </c>
      <c r="M119" s="10" t="str">
        <f>IF(ISNUMBER(SEARCH(LOWER(M$1),LOWER(VLOOKUP($A119,'Formulärsvar 1'!$A:$AB,8,FALSE)))),M$1,"")</f>
        <v/>
      </c>
      <c r="N119" s="10" t="str">
        <f>IF(ISNUMBER(SEARCH(LOWER(N$1),LOWER(VLOOKUP($A119,'Formulärsvar 1'!$A:$AB,8,FALSE)))),N$1,"")</f>
        <v/>
      </c>
      <c r="O119" s="10" t="str">
        <f>IF(ISNUMBER(SEARCH(LOWER(O$1),LOWER(VLOOKUP($A119,'Formulärsvar 1'!$A:$AB,8,FALSE)))),O$1,"")</f>
        <v/>
      </c>
      <c r="P119" s="10" t="str">
        <f>IF(ISNUMBER(SEARCH(LOWER(P$1),LOWER(VLOOKUP($A119,'Formulärsvar 1'!$A:$AB,8,FALSE)))),P$1,"")</f>
        <v/>
      </c>
      <c r="Q119" s="10" t="str">
        <f>IF(ISNUMBER(SEARCH(LOWER(Q$1),LOWER(VLOOKUP($A119,'Formulärsvar 1'!$A:$AB,8,FALSE)))),Q$1,"")</f>
        <v/>
      </c>
      <c r="R119" s="10" t="str">
        <f>IF(ISNUMBER(SEARCH(LOWER(R$1),LOWER(VLOOKUP($A119,'Formulärsvar 1'!$A:$AB,8,FALSE)))),R$1,"")</f>
        <v/>
      </c>
      <c r="S119" s="10" t="str">
        <f>IF(ISNUMBER(SEARCH(LOWER(S$1),LOWER(VLOOKUP($A119,'Formulärsvar 1'!$A:$AB,8,FALSE)))),S$1,"")</f>
        <v/>
      </c>
      <c r="T119" s="10" t="str">
        <f>IF(ISNUMBER(SEARCH(LOWER(T$1),LOWER(VLOOKUP($A119,'Formulärsvar 1'!$A:$AB,8,FALSE)))),T$1,"")</f>
        <v/>
      </c>
      <c r="U119" s="10" t="str">
        <f>IF(ISNUMBER(SEARCH(LOWER(U$1),LOWER(VLOOKUP($A119,'Formulärsvar 1'!$A:$AB,8,FALSE)))),U$1,"")</f>
        <v/>
      </c>
      <c r="V119" s="10" t="str">
        <f>IF(ISNUMBER(SEARCH(LOWER(V$1),LOWER(VLOOKUP($A119,'Formulärsvar 1'!$A:$AB,8,FALSE)))),V$1,"")</f>
        <v/>
      </c>
      <c r="W119" s="10" t="s">
        <v>160</v>
      </c>
      <c r="X119" s="10" t="str">
        <f>IF(ISNUMBER(SEARCH(LOWER(X$1),LOWER(VLOOKUP($A119,'Formulärsvar 1'!$A:$AB,8,FALSE)))),X$1,"")</f>
        <v>JavaScript</v>
      </c>
      <c r="Y119" s="10" t="str">
        <f>IF(ISNUMBER(SEARCH(LOWER(Y$1),LOWER(VLOOKUP($A119,'Formulärsvar 1'!$A:$AB,8,FALSE)))),Y$1,"")</f>
        <v/>
      </c>
      <c r="Z119" s="10" t="str">
        <f>IF(ISNUMBER(SEARCH(LOWER(Z$1),LOWER(VLOOKUP($A119,'Formulärsvar 1'!$A:$AB,8,FALSE)))),Z$1,"")</f>
        <v/>
      </c>
      <c r="AA119" s="10" t="str">
        <f>IF(ISNUMBER(SEARCH(LOWER(AA$1),LOWER(VLOOKUP($A119,'Formulärsvar 1'!$A:$AB,8,FALSE)))),AA$1,"")</f>
        <v/>
      </c>
      <c r="AB119" s="10" t="str">
        <f>IF(ISNUMBER(SEARCH(LOWER(AB$1),LOWER(VLOOKUP($A119,'Formulärsvar 1'!$A:$AB,8,FALSE)))),AB$1,"")</f>
        <v/>
      </c>
      <c r="AC119" s="10" t="str">
        <f>IF(ISNUMBER(SEARCH(LOWER(AC$1),LOWER(VLOOKUP($A119,'Formulärsvar 1'!$A:$AB,8,FALSE)))),AC$1,"")</f>
        <v/>
      </c>
      <c r="AD119" s="10" t="str">
        <f>IF(ISNUMBER(SEARCH(LOWER(AD$1),LOWER(VLOOKUP($A119,'Formulärsvar 1'!$A:$AB,8,FALSE)))),AD$1,"")</f>
        <v/>
      </c>
      <c r="AE119" s="10" t="str">
        <f>IF(ISNUMBER(SEARCH(LOWER(AE$1),LOWER(VLOOKUP($A119,'Formulärsvar 1'!$A:$AB,8,FALSE)))),AE$1,"")</f>
        <v/>
      </c>
      <c r="AF119" s="10" t="str">
        <f>IF(ISNUMBER(SEARCH(LOWER(AF$1),LOWER(VLOOKUP($A119,'Formulärsvar 1'!$A:$AB,8,FALSE)))),AF$1,"")</f>
        <v/>
      </c>
      <c r="AG119" s="10" t="str">
        <f>IF(ISNUMBER(SEARCH(LOWER(AG$1),LOWER(VLOOKUP($A119,'Formulärsvar 1'!$A:$AB,8,FALSE)))),AG$1,"")</f>
        <v/>
      </c>
      <c r="AH119" s="10" t="str">
        <f>IF(ISNUMBER(SEARCH(LOWER(AH$1),LOWER(VLOOKUP($A119,'Formulärsvar 1'!$A:$AB,8,FALSE)))),AH$1,"")</f>
        <v/>
      </c>
      <c r="AI119" s="10" t="str">
        <f>IF(ISNUMBER(SEARCH(LOWER(AI$1),LOWER(VLOOKUP($A119,'Formulärsvar 1'!$A:$AB,8,FALSE)))),AI$1,"")</f>
        <v/>
      </c>
      <c r="AJ119" s="10" t="s">
        <v>874</v>
      </c>
      <c r="AK119" s="10" t="str">
        <f>IF(ISNUMBER(SEARCH(LOWER(AK$1),LOWER(VLOOKUP($A119,'Formulärsvar 1'!$A:$AB,8,FALSE)))),AK$1,"")</f>
        <v/>
      </c>
      <c r="AL119" s="10" t="str">
        <f>IF(ISNUMBER(SEARCH(LOWER(AL$1),LOWER(VLOOKUP($A119,'Formulärsvar 1'!$A:$AB,8,FALSE)))),AL$1,"")</f>
        <v/>
      </c>
      <c r="AM119" s="10" t="str">
        <f>IF(ISNUMBER(SEARCH(LOWER(AM$1),LOWER(VLOOKUP($A119,'Formulärsvar 1'!$A:$AB,8,FALSE)))),AM$1,"")</f>
        <v/>
      </c>
      <c r="AN119" s="10" t="str">
        <f>IF(ISNUMBER(SEARCH(LOWER(AN$1),LOWER(VLOOKUP($A119,'Formulärsvar 1'!$A:$AB,8,FALSE)))),AN$1,"")</f>
        <v/>
      </c>
      <c r="AO119" s="10" t="str">
        <f>IF(ISNUMBER(SEARCH(LOWER(AO$1),LOWER(VLOOKUP($A119,'Formulärsvar 1'!$A:$AB,8,FALSE)))),AO$1,"")</f>
        <v/>
      </c>
      <c r="AP119" s="10" t="str">
        <f>IF(ISNUMBER(SEARCH(LOWER(AP$1),LOWER(VLOOKUP($A119,'Formulärsvar 1'!$A:$AB,8,FALSE)))),AP$1,"")</f>
        <v/>
      </c>
      <c r="AQ119" s="10" t="str">
        <f>IF(ISNUMBER(SEARCH(LOWER(AQ$1),LOWER(VLOOKUP($A119,'Formulärsvar 1'!$A:$AB,8,FALSE)))),AQ$1,"")</f>
        <v/>
      </c>
      <c r="AR119" s="10" t="str">
        <f>IF(ISNUMBER(SEARCH(LOWER(AR$1),LOWER(VLOOKUP($A119,'Formulärsvar 1'!$A:$AB,8,FALSE)))),AR$1,"")</f>
        <v/>
      </c>
      <c r="AS119" s="10" t="str">
        <f>IF(ISNUMBER(SEARCH(LOWER(AS$1),LOWER(VLOOKUP($A119,'Formulärsvar 1'!$A:$AB,8,FALSE)))),AS$1,"")</f>
        <v/>
      </c>
      <c r="AT119" s="10" t="str">
        <f>IF(ISNUMBER(SEARCH(LOWER(AT$1),LOWER(VLOOKUP($A119,'Formulärsvar 1'!$A:$AB,8,FALSE)))),AT$1,"")</f>
        <v/>
      </c>
      <c r="AU119" s="10"/>
      <c r="AV119" s="10"/>
      <c r="AW119" s="10"/>
    </row>
    <row r="120" spans="1:49" x14ac:dyDescent="0.25">
      <c r="A120">
        <v>119</v>
      </c>
      <c r="B120" s="10" t="str">
        <f>IF(ISNUMBER(SEARCH(LOWER(B$1),LOWER(VLOOKUP($A120,'Formulärsvar 1'!$A:$AB,8,FALSE)))),B$1,"")</f>
        <v/>
      </c>
      <c r="C120" s="10" t="str">
        <f>IF(ISNUMBER(SEARCH(LOWER(C$1),LOWER(VLOOKUP($A120,'Formulärsvar 1'!$A:$AB,8,FALSE)))),C$1,"")</f>
        <v/>
      </c>
      <c r="D120" s="10" t="str">
        <f>IF(ISNUMBER(SEARCH(LOWER(D$1),LOWER(VLOOKUP($A120,'Formulärsvar 1'!$A:$AB,8,FALSE)))),D$1,"")</f>
        <v/>
      </c>
      <c r="E120" s="10" t="str">
        <f>IF(ISNUMBER(SEARCH(LOWER(E$1),LOWER(VLOOKUP($A120,'Formulärsvar 1'!$A:$AB,8,FALSE)))),E$1,"")</f>
        <v/>
      </c>
      <c r="F120" s="10" t="str">
        <f>IF(ISNUMBER(SEARCH(LOWER(F$1),LOWER(VLOOKUP($A120,'Formulärsvar 1'!$A:$AB,8,FALSE)))),F$1,"")</f>
        <v/>
      </c>
      <c r="G120" s="10" t="str">
        <f>IF(ISNUMBER(SEARCH(LOWER(G$1),LOWER(VLOOKUP($A120,'Formulärsvar 1'!$A:$AB,8,FALSE)))),G$1,"")</f>
        <v/>
      </c>
      <c r="H120" s="10" t="s">
        <v>29</v>
      </c>
      <c r="I120" s="10" t="str">
        <f>IF(ISNUMBER(SEARCH(LOWER(I$1),LOWER(VLOOKUP($A120,'Formulärsvar 1'!$A:$AB,8,FALSE)))),I$1,"")</f>
        <v>C#</v>
      </c>
      <c r="J120" s="10" t="str">
        <f>IF(ISNUMBER(SEARCH(LOWER(J$1),LOWER(VLOOKUP($A120,'Formulärsvar 1'!$A:$AB,8,FALSE)))),J$1,"")</f>
        <v>C++</v>
      </c>
      <c r="K120" s="10" t="str">
        <f>IF(ISNUMBER(SEARCH(LOWER(K$1),LOWER(VLOOKUP($A120,'Formulärsvar 1'!$A:$AB,8,FALSE)))),K$1,"")</f>
        <v/>
      </c>
      <c r="L120" s="10" t="str">
        <f>IF(ISNUMBER(SEARCH(LOWER(L$1),LOWER(VLOOKUP($A120,'Formulärsvar 1'!$A:$AB,8,FALSE)))),L$1,"")</f>
        <v/>
      </c>
      <c r="M120" s="10" t="str">
        <f>IF(ISNUMBER(SEARCH(LOWER(M$1),LOWER(VLOOKUP($A120,'Formulärsvar 1'!$A:$AB,8,FALSE)))),M$1,"")</f>
        <v/>
      </c>
      <c r="N120" s="10" t="str">
        <f>IF(ISNUMBER(SEARCH(LOWER(N$1),LOWER(VLOOKUP($A120,'Formulärsvar 1'!$A:$AB,8,FALSE)))),N$1,"")</f>
        <v/>
      </c>
      <c r="O120" s="10" t="str">
        <f>IF(ISNUMBER(SEARCH(LOWER(O$1),LOWER(VLOOKUP($A120,'Formulärsvar 1'!$A:$AB,8,FALSE)))),O$1,"")</f>
        <v/>
      </c>
      <c r="P120" s="10" t="str">
        <f>IF(ISNUMBER(SEARCH(LOWER(P$1),LOWER(VLOOKUP($A120,'Formulärsvar 1'!$A:$AB,8,FALSE)))),P$1,"")</f>
        <v/>
      </c>
      <c r="Q120" s="10" t="str">
        <f>IF(ISNUMBER(SEARCH(LOWER(Q$1),LOWER(VLOOKUP($A120,'Formulärsvar 1'!$A:$AB,8,FALSE)))),Q$1,"")</f>
        <v/>
      </c>
      <c r="R120" s="10" t="str">
        <f>IF(ISNUMBER(SEARCH(LOWER(R$1),LOWER(VLOOKUP($A120,'Formulärsvar 1'!$A:$AB,8,FALSE)))),R$1,"")</f>
        <v/>
      </c>
      <c r="S120" s="10" t="str">
        <f>IF(ISNUMBER(SEARCH(LOWER(S$1),LOWER(VLOOKUP($A120,'Formulärsvar 1'!$A:$AB,8,FALSE)))),S$1,"")</f>
        <v/>
      </c>
      <c r="T120" s="10" t="str">
        <f>IF(ISNUMBER(SEARCH(LOWER(T$1),LOWER(VLOOKUP($A120,'Formulärsvar 1'!$A:$AB,8,FALSE)))),T$1,"")</f>
        <v/>
      </c>
      <c r="U120" s="10" t="str">
        <f>IF(ISNUMBER(SEARCH(LOWER(U$1),LOWER(VLOOKUP($A120,'Formulärsvar 1'!$A:$AB,8,FALSE)))),U$1,"")</f>
        <v/>
      </c>
      <c r="V120" s="10" t="str">
        <f>IF(ISNUMBER(SEARCH(LOWER(V$1),LOWER(VLOOKUP($A120,'Formulärsvar 1'!$A:$AB,8,FALSE)))),V$1,"")</f>
        <v/>
      </c>
      <c r="W120" s="10" t="s">
        <v>160</v>
      </c>
      <c r="X120" s="10" t="str">
        <f>IF(ISNUMBER(SEARCH(LOWER(X$1),LOWER(VLOOKUP($A120,'Formulärsvar 1'!$A:$AB,8,FALSE)))),X$1,"")</f>
        <v>JavaScript</v>
      </c>
      <c r="Y120" s="10" t="str">
        <f>IF(ISNUMBER(SEARCH(LOWER(Y$1),LOWER(VLOOKUP($A120,'Formulärsvar 1'!$A:$AB,8,FALSE)))),Y$1,"")</f>
        <v/>
      </c>
      <c r="Z120" s="10" t="str">
        <f>IF(ISNUMBER(SEARCH(LOWER(Z$1),LOWER(VLOOKUP($A120,'Formulärsvar 1'!$A:$AB,8,FALSE)))),Z$1,"")</f>
        <v/>
      </c>
      <c r="AA120" s="10" t="str">
        <f>IF(ISNUMBER(SEARCH(LOWER(AA$1),LOWER(VLOOKUP($A120,'Formulärsvar 1'!$A:$AB,8,FALSE)))),AA$1,"")</f>
        <v/>
      </c>
      <c r="AB120" s="10" t="str">
        <f>IF(ISNUMBER(SEARCH(LOWER(AB$1),LOWER(VLOOKUP($A120,'Formulärsvar 1'!$A:$AB,8,FALSE)))),AB$1,"")</f>
        <v/>
      </c>
      <c r="AC120" s="10" t="str">
        <f>IF(ISNUMBER(SEARCH(LOWER(AC$1),LOWER(VLOOKUP($A120,'Formulärsvar 1'!$A:$AB,8,FALSE)))),AC$1,"")</f>
        <v/>
      </c>
      <c r="AD120" s="10" t="str">
        <f>IF(ISNUMBER(SEARCH(LOWER(AD$1),LOWER(VLOOKUP($A120,'Formulärsvar 1'!$A:$AB,8,FALSE)))),AD$1,"")</f>
        <v/>
      </c>
      <c r="AE120" s="10" t="str">
        <f>IF(ISNUMBER(SEARCH(LOWER(AE$1),LOWER(VLOOKUP($A120,'Formulärsvar 1'!$A:$AB,8,FALSE)))),AE$1,"")</f>
        <v/>
      </c>
      <c r="AF120" s="10" t="str">
        <f>IF(ISNUMBER(SEARCH(LOWER(AF$1),LOWER(VLOOKUP($A120,'Formulärsvar 1'!$A:$AB,8,FALSE)))),AF$1,"")</f>
        <v/>
      </c>
      <c r="AG120" s="10" t="str">
        <f>IF(ISNUMBER(SEARCH(LOWER(AG$1),LOWER(VLOOKUP($A120,'Formulärsvar 1'!$A:$AB,8,FALSE)))),AG$1,"")</f>
        <v>PHP</v>
      </c>
      <c r="AH120" s="10" t="str">
        <f>IF(ISNUMBER(SEARCH(LOWER(AH$1),LOWER(VLOOKUP($A120,'Formulärsvar 1'!$A:$AB,8,FALSE)))),AH$1,"")</f>
        <v/>
      </c>
      <c r="AI120" s="10" t="str">
        <f>IF(ISNUMBER(SEARCH(LOWER(AI$1),LOWER(VLOOKUP($A120,'Formulärsvar 1'!$A:$AB,8,FALSE)))),AI$1,"")</f>
        <v>Python</v>
      </c>
      <c r="AJ120" s="10" t="s">
        <v>874</v>
      </c>
      <c r="AK120" s="10" t="str">
        <f>IF(ISNUMBER(SEARCH(LOWER(AK$1),LOWER(VLOOKUP($A120,'Formulärsvar 1'!$A:$AB,8,FALSE)))),AK$1,"")</f>
        <v/>
      </c>
      <c r="AL120" s="10" t="str">
        <f>IF(ISNUMBER(SEARCH(LOWER(AL$1),LOWER(VLOOKUP($A120,'Formulärsvar 1'!$A:$AB,8,FALSE)))),AL$1,"")</f>
        <v/>
      </c>
      <c r="AM120" s="10" t="str">
        <f>IF(ISNUMBER(SEARCH(LOWER(AM$1),LOWER(VLOOKUP($A120,'Formulärsvar 1'!$A:$AB,8,FALSE)))),AM$1,"")</f>
        <v/>
      </c>
      <c r="AN120" s="10" t="str">
        <f>IF(ISNUMBER(SEARCH(LOWER(AN$1),LOWER(VLOOKUP($A120,'Formulärsvar 1'!$A:$AB,8,FALSE)))),AN$1,"")</f>
        <v/>
      </c>
      <c r="AO120" s="10" t="str">
        <f>IF(ISNUMBER(SEARCH(LOWER(AO$1),LOWER(VLOOKUP($A120,'Formulärsvar 1'!$A:$AB,8,FALSE)))),AO$1,"")</f>
        <v>SQL</v>
      </c>
      <c r="AP120" s="10" t="str">
        <f>IF(ISNUMBER(SEARCH(LOWER(AP$1),LOWER(VLOOKUP($A120,'Formulärsvar 1'!$A:$AB,8,FALSE)))),AP$1,"")</f>
        <v/>
      </c>
      <c r="AQ120" s="10" t="str">
        <f>IF(ISNUMBER(SEARCH(LOWER(AQ$1),LOWER(VLOOKUP($A120,'Formulärsvar 1'!$A:$AB,8,FALSE)))),AQ$1,"")</f>
        <v/>
      </c>
      <c r="AR120" s="10" t="str">
        <f>IF(ISNUMBER(SEARCH(LOWER(AR$1),LOWER(VLOOKUP($A120,'Formulärsvar 1'!$A:$AB,8,FALSE)))),AR$1,"")</f>
        <v/>
      </c>
      <c r="AS120" s="10" t="str">
        <f>IF(ISNUMBER(SEARCH(LOWER(AS$1),LOWER(VLOOKUP($A120,'Formulärsvar 1'!$A:$AB,8,FALSE)))),AS$1,"")</f>
        <v/>
      </c>
      <c r="AT120" s="10" t="str">
        <f>IF(ISNUMBER(SEARCH(LOWER(AT$1),LOWER(VLOOKUP($A120,'Formulärsvar 1'!$A:$AB,8,FALSE)))),AT$1,"")</f>
        <v/>
      </c>
      <c r="AU120" s="10"/>
      <c r="AV120" s="10"/>
      <c r="AW120" s="10"/>
    </row>
    <row r="121" spans="1:49" x14ac:dyDescent="0.25">
      <c r="A121">
        <v>120</v>
      </c>
      <c r="B121" s="10" t="str">
        <f>IF(ISNUMBER(SEARCH(LOWER(B$1),LOWER(VLOOKUP($A121,'Formulärsvar 1'!$A:$AB,8,FALSE)))),B$1,"")</f>
        <v/>
      </c>
      <c r="C121" s="10" t="str">
        <f>IF(ISNUMBER(SEARCH(LOWER(C$1),LOWER(VLOOKUP($A121,'Formulärsvar 1'!$A:$AB,8,FALSE)))),C$1,"")</f>
        <v/>
      </c>
      <c r="D121" s="10" t="str">
        <f>IF(ISNUMBER(SEARCH(LOWER(D$1),LOWER(VLOOKUP($A121,'Formulärsvar 1'!$A:$AB,8,FALSE)))),D$1,"")</f>
        <v/>
      </c>
      <c r="E121" s="10" t="str">
        <f>IF(ISNUMBER(SEARCH(LOWER(E$1),LOWER(VLOOKUP($A121,'Formulärsvar 1'!$A:$AB,8,FALSE)))),E$1,"")</f>
        <v/>
      </c>
      <c r="F121" s="10" t="str">
        <f>IF(ISNUMBER(SEARCH(LOWER(F$1),LOWER(VLOOKUP($A121,'Formulärsvar 1'!$A:$AB,8,FALSE)))),F$1,"")</f>
        <v/>
      </c>
      <c r="G121" s="10" t="str">
        <f>IF(ISNUMBER(SEARCH(LOWER(G$1),LOWER(VLOOKUP($A121,'Formulärsvar 1'!$A:$AB,8,FALSE)))),G$1,"")</f>
        <v/>
      </c>
      <c r="H121" s="10" t="s">
        <v>29</v>
      </c>
      <c r="I121" s="10" t="str">
        <f>IF(ISNUMBER(SEARCH(LOWER(I$1),LOWER(VLOOKUP($A121,'Formulärsvar 1'!$A:$AB,8,FALSE)))),I$1,"")</f>
        <v>C#</v>
      </c>
      <c r="J121" s="10" t="str">
        <f>IF(ISNUMBER(SEARCH(LOWER(J$1),LOWER(VLOOKUP($A121,'Formulärsvar 1'!$A:$AB,8,FALSE)))),J$1,"")</f>
        <v>C++</v>
      </c>
      <c r="K121" s="10" t="str">
        <f>IF(ISNUMBER(SEARCH(LOWER(K$1),LOWER(VLOOKUP($A121,'Formulärsvar 1'!$A:$AB,8,FALSE)))),K$1,"")</f>
        <v/>
      </c>
      <c r="L121" s="10" t="str">
        <f>IF(ISNUMBER(SEARCH(LOWER(L$1),LOWER(VLOOKUP($A121,'Formulärsvar 1'!$A:$AB,8,FALSE)))),L$1,"")</f>
        <v/>
      </c>
      <c r="M121" s="10" t="str">
        <f>IF(ISNUMBER(SEARCH(LOWER(M$1),LOWER(VLOOKUP($A121,'Formulärsvar 1'!$A:$AB,8,FALSE)))),M$1,"")</f>
        <v/>
      </c>
      <c r="N121" s="10" t="str">
        <f>IF(ISNUMBER(SEARCH(LOWER(N$1),LOWER(VLOOKUP($A121,'Formulärsvar 1'!$A:$AB,8,FALSE)))),N$1,"")</f>
        <v/>
      </c>
      <c r="O121" s="10" t="str">
        <f>IF(ISNUMBER(SEARCH(LOWER(O$1),LOWER(VLOOKUP($A121,'Formulärsvar 1'!$A:$AB,8,FALSE)))),O$1,"")</f>
        <v/>
      </c>
      <c r="P121" s="10" t="str">
        <f>IF(ISNUMBER(SEARCH(LOWER(P$1),LOWER(VLOOKUP($A121,'Formulärsvar 1'!$A:$AB,8,FALSE)))),P$1,"")</f>
        <v/>
      </c>
      <c r="Q121" s="10" t="str">
        <f>IF(ISNUMBER(SEARCH(LOWER(Q$1),LOWER(VLOOKUP($A121,'Formulärsvar 1'!$A:$AB,8,FALSE)))),Q$1,"")</f>
        <v/>
      </c>
      <c r="R121" s="10" t="str">
        <f>IF(ISNUMBER(SEARCH(LOWER(R$1),LOWER(VLOOKUP($A121,'Formulärsvar 1'!$A:$AB,8,FALSE)))),R$1,"")</f>
        <v/>
      </c>
      <c r="S121" s="10" t="str">
        <f>IF(ISNUMBER(SEARCH(LOWER(S$1),LOWER(VLOOKUP($A121,'Formulärsvar 1'!$A:$AB,8,FALSE)))),S$1,"")</f>
        <v/>
      </c>
      <c r="T121" s="10" t="str">
        <f>IF(ISNUMBER(SEARCH(LOWER(T$1),LOWER(VLOOKUP($A121,'Formulärsvar 1'!$A:$AB,8,FALSE)))),T$1,"")</f>
        <v/>
      </c>
      <c r="U121" s="10" t="str">
        <f>IF(ISNUMBER(SEARCH(LOWER(U$1),LOWER(VLOOKUP($A121,'Formulärsvar 1'!$A:$AB,8,FALSE)))),U$1,"")</f>
        <v/>
      </c>
      <c r="V121" s="10" t="str">
        <f>IF(ISNUMBER(SEARCH(LOWER(V$1),LOWER(VLOOKUP($A121,'Formulärsvar 1'!$A:$AB,8,FALSE)))),V$1,"")</f>
        <v/>
      </c>
      <c r="W121" s="10" t="s">
        <v>160</v>
      </c>
      <c r="X121" s="10" t="str">
        <f>IF(ISNUMBER(SEARCH(LOWER(X$1),LOWER(VLOOKUP($A121,'Formulärsvar 1'!$A:$AB,8,FALSE)))),X$1,"")</f>
        <v>JavaScript</v>
      </c>
      <c r="Y121" s="10" t="str">
        <f>IF(ISNUMBER(SEARCH(LOWER(Y$1),LOWER(VLOOKUP($A121,'Formulärsvar 1'!$A:$AB,8,FALSE)))),Y$1,"")</f>
        <v/>
      </c>
      <c r="Z121" s="10" t="str">
        <f>IF(ISNUMBER(SEARCH(LOWER(Z$1),LOWER(VLOOKUP($A121,'Formulärsvar 1'!$A:$AB,8,FALSE)))),Z$1,"")</f>
        <v/>
      </c>
      <c r="AA121" s="10" t="str">
        <f>IF(ISNUMBER(SEARCH(LOWER(AA$1),LOWER(VLOOKUP($A121,'Formulärsvar 1'!$A:$AB,8,FALSE)))),AA$1,"")</f>
        <v/>
      </c>
      <c r="AB121" s="10" t="str">
        <f>IF(ISNUMBER(SEARCH(LOWER(AB$1),LOWER(VLOOKUP($A121,'Formulärsvar 1'!$A:$AB,8,FALSE)))),AB$1,"")</f>
        <v/>
      </c>
      <c r="AC121" s="10" t="str">
        <f>IF(ISNUMBER(SEARCH(LOWER(AC$1),LOWER(VLOOKUP($A121,'Formulärsvar 1'!$A:$AB,8,FALSE)))),AC$1,"")</f>
        <v/>
      </c>
      <c r="AD121" s="10" t="str">
        <f>IF(ISNUMBER(SEARCH(LOWER(AD$1),LOWER(VLOOKUP($A121,'Formulärsvar 1'!$A:$AB,8,FALSE)))),AD$1,"")</f>
        <v/>
      </c>
      <c r="AE121" s="10" t="str">
        <f>IF(ISNUMBER(SEARCH(LOWER(AE$1),LOWER(VLOOKUP($A121,'Formulärsvar 1'!$A:$AB,8,FALSE)))),AE$1,"")</f>
        <v/>
      </c>
      <c r="AF121" s="10" t="str">
        <f>IF(ISNUMBER(SEARCH(LOWER(AF$1),LOWER(VLOOKUP($A121,'Formulärsvar 1'!$A:$AB,8,FALSE)))),AF$1,"")</f>
        <v/>
      </c>
      <c r="AG121" s="10" t="str">
        <f>IF(ISNUMBER(SEARCH(LOWER(AG$1),LOWER(VLOOKUP($A121,'Formulärsvar 1'!$A:$AB,8,FALSE)))),AG$1,"")</f>
        <v/>
      </c>
      <c r="AH121" s="10" t="str">
        <f>IF(ISNUMBER(SEARCH(LOWER(AH$1),LOWER(VLOOKUP($A121,'Formulärsvar 1'!$A:$AB,8,FALSE)))),AH$1,"")</f>
        <v/>
      </c>
      <c r="AI121" s="10" t="str">
        <f>IF(ISNUMBER(SEARCH(LOWER(AI$1),LOWER(VLOOKUP($A121,'Formulärsvar 1'!$A:$AB,8,FALSE)))),AI$1,"")</f>
        <v>Python</v>
      </c>
      <c r="AJ121" s="10" t="s">
        <v>874</v>
      </c>
      <c r="AK121" s="10" t="str">
        <f>IF(ISNUMBER(SEARCH(LOWER(AK$1),LOWER(VLOOKUP($A121,'Formulärsvar 1'!$A:$AB,8,FALSE)))),AK$1,"")</f>
        <v>Ruby</v>
      </c>
      <c r="AL121" s="10" t="str">
        <f>IF(ISNUMBER(SEARCH(LOWER(AL$1),LOWER(VLOOKUP($A121,'Formulärsvar 1'!$A:$AB,8,FALSE)))),AL$1,"")</f>
        <v/>
      </c>
      <c r="AM121" s="10" t="str">
        <f>IF(ISNUMBER(SEARCH(LOWER(AM$1),LOWER(VLOOKUP($A121,'Formulärsvar 1'!$A:$AB,8,FALSE)))),AM$1,"")</f>
        <v/>
      </c>
      <c r="AN121" s="10" t="str">
        <f>IF(ISNUMBER(SEARCH(LOWER(AN$1),LOWER(VLOOKUP($A121,'Formulärsvar 1'!$A:$AB,8,FALSE)))),AN$1,"")</f>
        <v/>
      </c>
      <c r="AO121" s="10" t="str">
        <f>IF(ISNUMBER(SEARCH(LOWER(AO$1),LOWER(VLOOKUP($A121,'Formulärsvar 1'!$A:$AB,8,FALSE)))),AO$1,"")</f>
        <v/>
      </c>
      <c r="AP121" s="10" t="str">
        <f>IF(ISNUMBER(SEARCH(LOWER(AP$1),LOWER(VLOOKUP($A121,'Formulärsvar 1'!$A:$AB,8,FALSE)))),AP$1,"")</f>
        <v/>
      </c>
      <c r="AQ121" s="10" t="str">
        <f>IF(ISNUMBER(SEARCH(LOWER(AQ$1),LOWER(VLOOKUP($A121,'Formulärsvar 1'!$A:$AB,8,FALSE)))),AQ$1,"")</f>
        <v/>
      </c>
      <c r="AR121" s="10" t="str">
        <f>IF(ISNUMBER(SEARCH(LOWER(AR$1),LOWER(VLOOKUP($A121,'Formulärsvar 1'!$A:$AB,8,FALSE)))),AR$1,"")</f>
        <v>Typescript</v>
      </c>
      <c r="AS121" s="10" t="str">
        <f>IF(ISNUMBER(SEARCH(LOWER(AS$1),LOWER(VLOOKUP($A121,'Formulärsvar 1'!$A:$AB,8,FALSE)))),AS$1,"")</f>
        <v/>
      </c>
      <c r="AT121" s="10" t="str">
        <f>IF(ISNUMBER(SEARCH(LOWER(AT$1),LOWER(VLOOKUP($A121,'Formulärsvar 1'!$A:$AB,8,FALSE)))),AT$1,"")</f>
        <v/>
      </c>
      <c r="AU121" s="10"/>
      <c r="AV121" s="10"/>
      <c r="AW121" s="10"/>
    </row>
    <row r="122" spans="1:49" x14ac:dyDescent="0.25">
      <c r="A122">
        <v>121</v>
      </c>
      <c r="B122" s="10" t="str">
        <f>IF(ISNUMBER(SEARCH(LOWER(B$1),LOWER(VLOOKUP($A122,'Formulärsvar 1'!$A:$AB,8,FALSE)))),B$1,"")</f>
        <v/>
      </c>
      <c r="C122" s="10" t="str">
        <f>IF(ISNUMBER(SEARCH(LOWER(C$1),LOWER(VLOOKUP($A122,'Formulärsvar 1'!$A:$AB,8,FALSE)))),C$1,"")</f>
        <v/>
      </c>
      <c r="D122" s="10" t="str">
        <f>IF(ISNUMBER(SEARCH(LOWER(D$1),LOWER(VLOOKUP($A122,'Formulärsvar 1'!$A:$AB,8,FALSE)))),D$1,"")</f>
        <v/>
      </c>
      <c r="E122" s="10" t="str">
        <f>IF(ISNUMBER(SEARCH(LOWER(E$1),LOWER(VLOOKUP($A122,'Formulärsvar 1'!$A:$AB,8,FALSE)))),E$1,"")</f>
        <v/>
      </c>
      <c r="F122" s="10" t="str">
        <f>IF(ISNUMBER(SEARCH(LOWER(F$1),LOWER(VLOOKUP($A122,'Formulärsvar 1'!$A:$AB,8,FALSE)))),F$1,"")</f>
        <v/>
      </c>
      <c r="G122" s="10" t="str">
        <f>IF(ISNUMBER(SEARCH(LOWER(G$1),LOWER(VLOOKUP($A122,'Formulärsvar 1'!$A:$AB,8,FALSE)))),G$1,"")</f>
        <v/>
      </c>
      <c r="H122" s="10" t="s">
        <v>874</v>
      </c>
      <c r="I122" s="10" t="str">
        <f>IF(ISNUMBER(SEARCH(LOWER(I$1),LOWER(VLOOKUP($A122,'Formulärsvar 1'!$A:$AB,8,FALSE)))),I$1,"")</f>
        <v>C#</v>
      </c>
      <c r="J122" s="10" t="str">
        <f>IF(ISNUMBER(SEARCH(LOWER(J$1),LOWER(VLOOKUP($A122,'Formulärsvar 1'!$A:$AB,8,FALSE)))),J$1,"")</f>
        <v>C++</v>
      </c>
      <c r="K122" s="10" t="str">
        <f>IF(ISNUMBER(SEARCH(LOWER(K$1),LOWER(VLOOKUP($A122,'Formulärsvar 1'!$A:$AB,8,FALSE)))),K$1,"")</f>
        <v/>
      </c>
      <c r="L122" s="10" t="str">
        <f>IF(ISNUMBER(SEARCH(LOWER(L$1),LOWER(VLOOKUP($A122,'Formulärsvar 1'!$A:$AB,8,FALSE)))),L$1,"")</f>
        <v/>
      </c>
      <c r="M122" s="10" t="str">
        <f>IF(ISNUMBER(SEARCH(LOWER(M$1),LOWER(VLOOKUP($A122,'Formulärsvar 1'!$A:$AB,8,FALSE)))),M$1,"")</f>
        <v/>
      </c>
      <c r="N122" s="10" t="str">
        <f>IF(ISNUMBER(SEARCH(LOWER(N$1),LOWER(VLOOKUP($A122,'Formulärsvar 1'!$A:$AB,8,FALSE)))),N$1,"")</f>
        <v/>
      </c>
      <c r="O122" s="10" t="str">
        <f>IF(ISNUMBER(SEARCH(LOWER(O$1),LOWER(VLOOKUP($A122,'Formulärsvar 1'!$A:$AB,8,FALSE)))),O$1,"")</f>
        <v/>
      </c>
      <c r="P122" s="10" t="str">
        <f>IF(ISNUMBER(SEARCH(LOWER(P$1),LOWER(VLOOKUP($A122,'Formulärsvar 1'!$A:$AB,8,FALSE)))),P$1,"")</f>
        <v/>
      </c>
      <c r="Q122" s="10" t="str">
        <f>IF(ISNUMBER(SEARCH(LOWER(Q$1),LOWER(VLOOKUP($A122,'Formulärsvar 1'!$A:$AB,8,FALSE)))),Q$1,"")</f>
        <v/>
      </c>
      <c r="R122" s="10" t="str">
        <f>IF(ISNUMBER(SEARCH(LOWER(R$1),LOWER(VLOOKUP($A122,'Formulärsvar 1'!$A:$AB,8,FALSE)))),R$1,"")</f>
        <v/>
      </c>
      <c r="S122" s="10" t="str">
        <f>IF(ISNUMBER(SEARCH(LOWER(S$1),LOWER(VLOOKUP($A122,'Formulärsvar 1'!$A:$AB,8,FALSE)))),S$1,"")</f>
        <v/>
      </c>
      <c r="T122" s="10" t="str">
        <f>IF(ISNUMBER(SEARCH(LOWER(T$1),LOWER(VLOOKUP($A122,'Formulärsvar 1'!$A:$AB,8,FALSE)))),T$1,"")</f>
        <v/>
      </c>
      <c r="U122" s="10" t="str">
        <f>IF(ISNUMBER(SEARCH(LOWER(U$1),LOWER(VLOOKUP($A122,'Formulärsvar 1'!$A:$AB,8,FALSE)))),U$1,"")</f>
        <v/>
      </c>
      <c r="V122" s="10" t="str">
        <f>IF(ISNUMBER(SEARCH(LOWER(V$1),LOWER(VLOOKUP($A122,'Formulärsvar 1'!$A:$AB,8,FALSE)))),V$1,"")</f>
        <v/>
      </c>
      <c r="W122" s="10" t="s">
        <v>160</v>
      </c>
      <c r="X122" s="10" t="str">
        <f>IF(ISNUMBER(SEARCH(LOWER(X$1),LOWER(VLOOKUP($A122,'Formulärsvar 1'!$A:$AB,8,FALSE)))),X$1,"")</f>
        <v>JavaScript</v>
      </c>
      <c r="Y122" s="10" t="str">
        <f>IF(ISNUMBER(SEARCH(LOWER(Y$1),LOWER(VLOOKUP($A122,'Formulärsvar 1'!$A:$AB,8,FALSE)))),Y$1,"")</f>
        <v/>
      </c>
      <c r="Z122" s="10" t="str">
        <f>IF(ISNUMBER(SEARCH(LOWER(Z$1),LOWER(VLOOKUP($A122,'Formulärsvar 1'!$A:$AB,8,FALSE)))),Z$1,"")</f>
        <v/>
      </c>
      <c r="AA122" s="10" t="str">
        <f>IF(ISNUMBER(SEARCH(LOWER(AA$1),LOWER(VLOOKUP($A122,'Formulärsvar 1'!$A:$AB,8,FALSE)))),AA$1,"")</f>
        <v/>
      </c>
      <c r="AB122" s="10" t="str">
        <f>IF(ISNUMBER(SEARCH(LOWER(AB$1),LOWER(VLOOKUP($A122,'Formulärsvar 1'!$A:$AB,8,FALSE)))),AB$1,"")</f>
        <v/>
      </c>
      <c r="AC122" s="10" t="str">
        <f>IF(ISNUMBER(SEARCH(LOWER(AC$1),LOWER(VLOOKUP($A122,'Formulärsvar 1'!$A:$AB,8,FALSE)))),AC$1,"")</f>
        <v/>
      </c>
      <c r="AD122" s="10" t="str">
        <f>IF(ISNUMBER(SEARCH(LOWER(AD$1),LOWER(VLOOKUP($A122,'Formulärsvar 1'!$A:$AB,8,FALSE)))),AD$1,"")</f>
        <v/>
      </c>
      <c r="AE122" s="10" t="str">
        <f>IF(ISNUMBER(SEARCH(LOWER(AE$1),LOWER(VLOOKUP($A122,'Formulärsvar 1'!$A:$AB,8,FALSE)))),AE$1,"")</f>
        <v/>
      </c>
      <c r="AF122" s="10" t="str">
        <f>IF(ISNUMBER(SEARCH(LOWER(AF$1),LOWER(VLOOKUP($A122,'Formulärsvar 1'!$A:$AB,8,FALSE)))),AF$1,"")</f>
        <v/>
      </c>
      <c r="AG122" s="10" t="str">
        <f>IF(ISNUMBER(SEARCH(LOWER(AG$1),LOWER(VLOOKUP($A122,'Formulärsvar 1'!$A:$AB,8,FALSE)))),AG$1,"")</f>
        <v/>
      </c>
      <c r="AH122" s="10" t="str">
        <f>IF(ISNUMBER(SEARCH(LOWER(AH$1),LOWER(VLOOKUP($A122,'Formulärsvar 1'!$A:$AB,8,FALSE)))),AH$1,"")</f>
        <v/>
      </c>
      <c r="AI122" s="10" t="str">
        <f>IF(ISNUMBER(SEARCH(LOWER(AI$1),LOWER(VLOOKUP($A122,'Formulärsvar 1'!$A:$AB,8,FALSE)))),AI$1,"")</f>
        <v>Python</v>
      </c>
      <c r="AJ122" s="10" t="s">
        <v>874</v>
      </c>
      <c r="AK122" s="10" t="str">
        <f>IF(ISNUMBER(SEARCH(LOWER(AK$1),LOWER(VLOOKUP($A122,'Formulärsvar 1'!$A:$AB,8,FALSE)))),AK$1,"")</f>
        <v/>
      </c>
      <c r="AL122" s="10" t="str">
        <f>IF(ISNUMBER(SEARCH(LOWER(AL$1),LOWER(VLOOKUP($A122,'Formulärsvar 1'!$A:$AB,8,FALSE)))),AL$1,"")</f>
        <v/>
      </c>
      <c r="AM122" s="10" t="str">
        <f>IF(ISNUMBER(SEARCH(LOWER(AM$1),LOWER(VLOOKUP($A122,'Formulärsvar 1'!$A:$AB,8,FALSE)))),AM$1,"")</f>
        <v/>
      </c>
      <c r="AN122" s="10" t="str">
        <f>IF(ISNUMBER(SEARCH(LOWER(AN$1),LOWER(VLOOKUP($A122,'Formulärsvar 1'!$A:$AB,8,FALSE)))),AN$1,"")</f>
        <v/>
      </c>
      <c r="AO122" s="10" t="str">
        <f>IF(ISNUMBER(SEARCH(LOWER(AO$1),LOWER(VLOOKUP($A122,'Formulärsvar 1'!$A:$AB,8,FALSE)))),AO$1,"")</f>
        <v>SQL</v>
      </c>
      <c r="AP122" s="10" t="str">
        <f>IF(ISNUMBER(SEARCH(LOWER(AP$1),LOWER(VLOOKUP($A122,'Formulärsvar 1'!$A:$AB,8,FALSE)))),AP$1,"")</f>
        <v/>
      </c>
      <c r="AQ122" s="10" t="str">
        <f>IF(ISNUMBER(SEARCH(LOWER(AQ$1),LOWER(VLOOKUP($A122,'Formulärsvar 1'!$A:$AB,8,FALSE)))),AQ$1,"")</f>
        <v/>
      </c>
      <c r="AR122" s="10" t="str">
        <f>IF(ISNUMBER(SEARCH(LOWER(AR$1),LOWER(VLOOKUP($A122,'Formulärsvar 1'!$A:$AB,8,FALSE)))),AR$1,"")</f>
        <v/>
      </c>
      <c r="AS122" s="10" t="str">
        <f>IF(ISNUMBER(SEARCH(LOWER(AS$1),LOWER(VLOOKUP($A122,'Formulärsvar 1'!$A:$AB,8,FALSE)))),AS$1,"")</f>
        <v/>
      </c>
      <c r="AT122" s="10" t="str">
        <f>IF(ISNUMBER(SEARCH(LOWER(AT$1),LOWER(VLOOKUP($A122,'Formulärsvar 1'!$A:$AB,8,FALSE)))),AT$1,"")</f>
        <v/>
      </c>
      <c r="AU122" s="10"/>
      <c r="AV122" s="10"/>
      <c r="AW122" s="10"/>
    </row>
    <row r="123" spans="1:49" x14ac:dyDescent="0.25">
      <c r="A123">
        <v>122</v>
      </c>
      <c r="B123" s="10" t="str">
        <f>IF(ISNUMBER(SEARCH(LOWER(B$1),LOWER(VLOOKUP($A123,'Formulärsvar 1'!$A:$AB,8,FALSE)))),B$1,"")</f>
        <v/>
      </c>
      <c r="C123" s="10" t="str">
        <f>IF(ISNUMBER(SEARCH(LOWER(C$1),LOWER(VLOOKUP($A123,'Formulärsvar 1'!$A:$AB,8,FALSE)))),C$1,"")</f>
        <v/>
      </c>
      <c r="D123" s="10" t="str">
        <f>IF(ISNUMBER(SEARCH(LOWER(D$1),LOWER(VLOOKUP($A123,'Formulärsvar 1'!$A:$AB,8,FALSE)))),D$1,"")</f>
        <v/>
      </c>
      <c r="E123" s="10" t="str">
        <f>IF(ISNUMBER(SEARCH(LOWER(E$1),LOWER(VLOOKUP($A123,'Formulärsvar 1'!$A:$AB,8,FALSE)))),E$1,"")</f>
        <v/>
      </c>
      <c r="F123" s="10" t="str">
        <f>IF(ISNUMBER(SEARCH(LOWER(F$1),LOWER(VLOOKUP($A123,'Formulärsvar 1'!$A:$AB,8,FALSE)))),F$1,"")</f>
        <v/>
      </c>
      <c r="G123" s="10" t="str">
        <f>IF(ISNUMBER(SEARCH(LOWER(G$1),LOWER(VLOOKUP($A123,'Formulärsvar 1'!$A:$AB,8,FALSE)))),G$1,"")</f>
        <v/>
      </c>
      <c r="H123" s="10" t="s">
        <v>874</v>
      </c>
      <c r="I123" s="10" t="str">
        <f>IF(ISNUMBER(SEARCH(LOWER(I$1),LOWER(VLOOKUP($A123,'Formulärsvar 1'!$A:$AB,8,FALSE)))),I$1,"")</f>
        <v/>
      </c>
      <c r="J123" s="10" t="str">
        <f>IF(ISNUMBER(SEARCH(LOWER(J$1),LOWER(VLOOKUP($A123,'Formulärsvar 1'!$A:$AB,8,FALSE)))),J$1,"")</f>
        <v/>
      </c>
      <c r="K123" s="10" t="str">
        <f>IF(ISNUMBER(SEARCH(LOWER(K$1),LOWER(VLOOKUP($A123,'Formulärsvar 1'!$A:$AB,8,FALSE)))),K$1,"")</f>
        <v/>
      </c>
      <c r="L123" s="10" t="str">
        <f>IF(ISNUMBER(SEARCH(LOWER(L$1),LOWER(VLOOKUP($A123,'Formulärsvar 1'!$A:$AB,8,FALSE)))),L$1,"")</f>
        <v/>
      </c>
      <c r="M123" s="10" t="str">
        <f>IF(ISNUMBER(SEARCH(LOWER(M$1),LOWER(VLOOKUP($A123,'Formulärsvar 1'!$A:$AB,8,FALSE)))),M$1,"")</f>
        <v/>
      </c>
      <c r="N123" s="10" t="str">
        <f>IF(ISNUMBER(SEARCH(LOWER(N$1),LOWER(VLOOKUP($A123,'Formulärsvar 1'!$A:$AB,8,FALSE)))),N$1,"")</f>
        <v/>
      </c>
      <c r="O123" s="10" t="str">
        <f>IF(ISNUMBER(SEARCH(LOWER(O$1),LOWER(VLOOKUP($A123,'Formulärsvar 1'!$A:$AB,8,FALSE)))),O$1,"")</f>
        <v/>
      </c>
      <c r="P123" s="10" t="str">
        <f>IF(ISNUMBER(SEARCH(LOWER(P$1),LOWER(VLOOKUP($A123,'Formulärsvar 1'!$A:$AB,8,FALSE)))),P$1,"")</f>
        <v/>
      </c>
      <c r="Q123" s="10" t="str">
        <f>IF(ISNUMBER(SEARCH(LOWER(Q$1),LOWER(VLOOKUP($A123,'Formulärsvar 1'!$A:$AB,8,FALSE)))),Q$1,"")</f>
        <v/>
      </c>
      <c r="R123" s="10" t="str">
        <f>IF(ISNUMBER(SEARCH(LOWER(R$1),LOWER(VLOOKUP($A123,'Formulärsvar 1'!$A:$AB,8,FALSE)))),R$1,"")</f>
        <v/>
      </c>
      <c r="S123" s="10" t="str">
        <f>IF(ISNUMBER(SEARCH(LOWER(S$1),LOWER(VLOOKUP($A123,'Formulärsvar 1'!$A:$AB,8,FALSE)))),S$1,"")</f>
        <v/>
      </c>
      <c r="T123" s="10" t="str">
        <f>IF(ISNUMBER(SEARCH(LOWER(T$1),LOWER(VLOOKUP($A123,'Formulärsvar 1'!$A:$AB,8,FALSE)))),T$1,"")</f>
        <v/>
      </c>
      <c r="U123" s="10" t="str">
        <f>IF(ISNUMBER(SEARCH(LOWER(U$1),LOWER(VLOOKUP($A123,'Formulärsvar 1'!$A:$AB,8,FALSE)))),U$1,"")</f>
        <v/>
      </c>
      <c r="V123" s="10" t="str">
        <f>IF(ISNUMBER(SEARCH(LOWER(V$1),LOWER(VLOOKUP($A123,'Formulärsvar 1'!$A:$AB,8,FALSE)))),V$1,"")</f>
        <v/>
      </c>
      <c r="W123" s="10" t="s">
        <v>160</v>
      </c>
      <c r="X123" s="10" t="str">
        <f>IF(ISNUMBER(SEARCH(LOWER(X$1),LOWER(VLOOKUP($A123,'Formulärsvar 1'!$A:$AB,8,FALSE)))),X$1,"")</f>
        <v>JavaScript</v>
      </c>
      <c r="Y123" s="10" t="str">
        <f>IF(ISNUMBER(SEARCH(LOWER(Y$1),LOWER(VLOOKUP($A123,'Formulärsvar 1'!$A:$AB,8,FALSE)))),Y$1,"")</f>
        <v/>
      </c>
      <c r="Z123" s="10" t="str">
        <f>IF(ISNUMBER(SEARCH(LOWER(Z$1),LOWER(VLOOKUP($A123,'Formulärsvar 1'!$A:$AB,8,FALSE)))),Z$1,"")</f>
        <v/>
      </c>
      <c r="AA123" s="10" t="str">
        <f>IF(ISNUMBER(SEARCH(LOWER(AA$1),LOWER(VLOOKUP($A123,'Formulärsvar 1'!$A:$AB,8,FALSE)))),AA$1,"")</f>
        <v/>
      </c>
      <c r="AB123" s="10" t="str">
        <f>IF(ISNUMBER(SEARCH(LOWER(AB$1),LOWER(VLOOKUP($A123,'Formulärsvar 1'!$A:$AB,8,FALSE)))),AB$1,"")</f>
        <v/>
      </c>
      <c r="AC123" s="10" t="str">
        <f>IF(ISNUMBER(SEARCH(LOWER(AC$1),LOWER(VLOOKUP($A123,'Formulärsvar 1'!$A:$AB,8,FALSE)))),AC$1,"")</f>
        <v/>
      </c>
      <c r="AD123" s="10" t="str">
        <f>IF(ISNUMBER(SEARCH(LOWER(AD$1),LOWER(VLOOKUP($A123,'Formulärsvar 1'!$A:$AB,8,FALSE)))),AD$1,"")</f>
        <v/>
      </c>
      <c r="AE123" s="10" t="str">
        <f>IF(ISNUMBER(SEARCH(LOWER(AE$1),LOWER(VLOOKUP($A123,'Formulärsvar 1'!$A:$AB,8,FALSE)))),AE$1,"")</f>
        <v/>
      </c>
      <c r="AF123" s="10" t="str">
        <f>IF(ISNUMBER(SEARCH(LOWER(AF$1),LOWER(VLOOKUP($A123,'Formulärsvar 1'!$A:$AB,8,FALSE)))),AF$1,"")</f>
        <v/>
      </c>
      <c r="AG123" s="10" t="str">
        <f>IF(ISNUMBER(SEARCH(LOWER(AG$1),LOWER(VLOOKUP($A123,'Formulärsvar 1'!$A:$AB,8,FALSE)))),AG$1,"")</f>
        <v/>
      </c>
      <c r="AH123" s="10" t="str">
        <f>IF(ISNUMBER(SEARCH(LOWER(AH$1),LOWER(VLOOKUP($A123,'Formulärsvar 1'!$A:$AB,8,FALSE)))),AH$1,"")</f>
        <v/>
      </c>
      <c r="AI123" s="10" t="str">
        <f>IF(ISNUMBER(SEARCH(LOWER(AI$1),LOWER(VLOOKUP($A123,'Formulärsvar 1'!$A:$AB,8,FALSE)))),AI$1,"")</f>
        <v/>
      </c>
      <c r="AJ123" s="10" t="s">
        <v>874</v>
      </c>
      <c r="AK123" s="10" t="str">
        <f>IF(ISNUMBER(SEARCH(LOWER(AK$1),LOWER(VLOOKUP($A123,'Formulärsvar 1'!$A:$AB,8,FALSE)))),AK$1,"")</f>
        <v/>
      </c>
      <c r="AL123" s="10" t="str">
        <f>IF(ISNUMBER(SEARCH(LOWER(AL$1),LOWER(VLOOKUP($A123,'Formulärsvar 1'!$A:$AB,8,FALSE)))),AL$1,"")</f>
        <v/>
      </c>
      <c r="AM123" s="10" t="str">
        <f>IF(ISNUMBER(SEARCH(LOWER(AM$1),LOWER(VLOOKUP($A123,'Formulärsvar 1'!$A:$AB,8,FALSE)))),AM$1,"")</f>
        <v/>
      </c>
      <c r="AN123" s="10" t="str">
        <f>IF(ISNUMBER(SEARCH(LOWER(AN$1),LOWER(VLOOKUP($A123,'Formulärsvar 1'!$A:$AB,8,FALSE)))),AN$1,"")</f>
        <v/>
      </c>
      <c r="AO123" s="10" t="str">
        <f>IF(ISNUMBER(SEARCH(LOWER(AO$1),LOWER(VLOOKUP($A123,'Formulärsvar 1'!$A:$AB,8,FALSE)))),AO$1,"")</f>
        <v/>
      </c>
      <c r="AP123" s="10" t="str">
        <f>IF(ISNUMBER(SEARCH(LOWER(AP$1),LOWER(VLOOKUP($A123,'Formulärsvar 1'!$A:$AB,8,FALSE)))),AP$1,"")</f>
        <v/>
      </c>
      <c r="AQ123" s="10" t="str">
        <f>IF(ISNUMBER(SEARCH(LOWER(AQ$1),LOWER(VLOOKUP($A123,'Formulärsvar 1'!$A:$AB,8,FALSE)))),AQ$1,"")</f>
        <v/>
      </c>
      <c r="AR123" s="10" t="str">
        <f>IF(ISNUMBER(SEARCH(LOWER(AR$1),LOWER(VLOOKUP($A123,'Formulärsvar 1'!$A:$AB,8,FALSE)))),AR$1,"")</f>
        <v/>
      </c>
      <c r="AS123" s="10" t="str">
        <f>IF(ISNUMBER(SEARCH(LOWER(AS$1),LOWER(VLOOKUP($A123,'Formulärsvar 1'!$A:$AB,8,FALSE)))),AS$1,"")</f>
        <v/>
      </c>
      <c r="AT123" s="10" t="str">
        <f>IF(ISNUMBER(SEARCH(LOWER(AT$1),LOWER(VLOOKUP($A123,'Formulärsvar 1'!$A:$AB,8,FALSE)))),AT$1,"")</f>
        <v/>
      </c>
      <c r="AU123" s="10"/>
      <c r="AV123" s="10"/>
      <c r="AW123" s="10"/>
    </row>
    <row r="124" spans="1:49" x14ac:dyDescent="0.25">
      <c r="A124">
        <v>123</v>
      </c>
      <c r="B124" s="10" t="str">
        <f>IF(ISNUMBER(SEARCH(LOWER(B$1),LOWER(VLOOKUP($A124,'Formulärsvar 1'!$A:$AB,8,FALSE)))),B$1,"")</f>
        <v/>
      </c>
      <c r="C124" s="10" t="str">
        <f>IF(ISNUMBER(SEARCH(LOWER(C$1),LOWER(VLOOKUP($A124,'Formulärsvar 1'!$A:$AB,8,FALSE)))),C$1,"")</f>
        <v/>
      </c>
      <c r="D124" s="10" t="str">
        <f>IF(ISNUMBER(SEARCH(LOWER(D$1),LOWER(VLOOKUP($A124,'Formulärsvar 1'!$A:$AB,8,FALSE)))),D$1,"")</f>
        <v/>
      </c>
      <c r="E124" s="10" t="str">
        <f>IF(ISNUMBER(SEARCH(LOWER(E$1),LOWER(VLOOKUP($A124,'Formulärsvar 1'!$A:$AB,8,FALSE)))),E$1,"")</f>
        <v/>
      </c>
      <c r="F124" s="10" t="str">
        <f>IF(ISNUMBER(SEARCH(LOWER(F$1),LOWER(VLOOKUP($A124,'Formulärsvar 1'!$A:$AB,8,FALSE)))),F$1,"")</f>
        <v/>
      </c>
      <c r="G124" s="10" t="str">
        <f>IF(ISNUMBER(SEARCH(LOWER(G$1),LOWER(VLOOKUP($A124,'Formulärsvar 1'!$A:$AB,8,FALSE)))),G$1,"")</f>
        <v/>
      </c>
      <c r="H124" s="10" t="s">
        <v>29</v>
      </c>
      <c r="I124" s="10" t="str">
        <f>IF(ISNUMBER(SEARCH(LOWER(I$1),LOWER(VLOOKUP($A124,'Formulärsvar 1'!$A:$AB,8,FALSE)))),I$1,"")</f>
        <v>C#</v>
      </c>
      <c r="J124" s="10" t="str">
        <f>IF(ISNUMBER(SEARCH(LOWER(J$1),LOWER(VLOOKUP($A124,'Formulärsvar 1'!$A:$AB,8,FALSE)))),J$1,"")</f>
        <v>C++</v>
      </c>
      <c r="K124" s="10" t="str">
        <f>IF(ISNUMBER(SEARCH(LOWER(K$1),LOWER(VLOOKUP($A124,'Formulärsvar 1'!$A:$AB,8,FALSE)))),K$1,"")</f>
        <v/>
      </c>
      <c r="L124" s="10" t="str">
        <f>IF(ISNUMBER(SEARCH(LOWER(L$1),LOWER(VLOOKUP($A124,'Formulärsvar 1'!$A:$AB,8,FALSE)))),L$1,"")</f>
        <v/>
      </c>
      <c r="M124" s="10" t="str">
        <f>IF(ISNUMBER(SEARCH(LOWER(M$1),LOWER(VLOOKUP($A124,'Formulärsvar 1'!$A:$AB,8,FALSE)))),M$1,"")</f>
        <v/>
      </c>
      <c r="N124" s="10" t="str">
        <f>IF(ISNUMBER(SEARCH(LOWER(N$1),LOWER(VLOOKUP($A124,'Formulärsvar 1'!$A:$AB,8,FALSE)))),N$1,"")</f>
        <v/>
      </c>
      <c r="O124" s="10" t="str">
        <f>IF(ISNUMBER(SEARCH(LOWER(O$1),LOWER(VLOOKUP($A124,'Formulärsvar 1'!$A:$AB,8,FALSE)))),O$1,"")</f>
        <v/>
      </c>
      <c r="P124" s="10" t="str">
        <f>IF(ISNUMBER(SEARCH(LOWER(P$1),LOWER(VLOOKUP($A124,'Formulärsvar 1'!$A:$AB,8,FALSE)))),P$1,"")</f>
        <v/>
      </c>
      <c r="Q124" s="10" t="str">
        <f>IF(ISNUMBER(SEARCH(LOWER(Q$1),LOWER(VLOOKUP($A124,'Formulärsvar 1'!$A:$AB,8,FALSE)))),Q$1,"")</f>
        <v/>
      </c>
      <c r="R124" s="10" t="str">
        <f>IF(ISNUMBER(SEARCH(LOWER(R$1),LOWER(VLOOKUP($A124,'Formulärsvar 1'!$A:$AB,8,FALSE)))),R$1,"")</f>
        <v/>
      </c>
      <c r="S124" s="10" t="str">
        <f>IF(ISNUMBER(SEARCH(LOWER(S$1),LOWER(VLOOKUP($A124,'Formulärsvar 1'!$A:$AB,8,FALSE)))),S$1,"")</f>
        <v>GO</v>
      </c>
      <c r="T124" s="10" t="str">
        <f>IF(ISNUMBER(SEARCH(LOWER(T$1),LOWER(VLOOKUP($A124,'Formulärsvar 1'!$A:$AB,8,FALSE)))),T$1,"")</f>
        <v/>
      </c>
      <c r="U124" s="10" t="str">
        <f>IF(ISNUMBER(SEARCH(LOWER(U$1),LOWER(VLOOKUP($A124,'Formulärsvar 1'!$A:$AB,8,FALSE)))),U$1,"")</f>
        <v/>
      </c>
      <c r="V124" s="10" t="str">
        <f>IF(ISNUMBER(SEARCH(LOWER(V$1),LOWER(VLOOKUP($A124,'Formulärsvar 1'!$A:$AB,8,FALSE)))),V$1,"")</f>
        <v/>
      </c>
      <c r="W124" s="10" t="s">
        <v>160</v>
      </c>
      <c r="X124" s="10" t="str">
        <f>IF(ISNUMBER(SEARCH(LOWER(X$1),LOWER(VLOOKUP($A124,'Formulärsvar 1'!$A:$AB,8,FALSE)))),X$1,"")</f>
        <v>JavaScript</v>
      </c>
      <c r="Y124" s="10" t="str">
        <f>IF(ISNUMBER(SEARCH(LOWER(Y$1),LOWER(VLOOKUP($A124,'Formulärsvar 1'!$A:$AB,8,FALSE)))),Y$1,"")</f>
        <v/>
      </c>
      <c r="Z124" s="10" t="str">
        <f>IF(ISNUMBER(SEARCH(LOWER(Z$1),LOWER(VLOOKUP($A124,'Formulärsvar 1'!$A:$AB,8,FALSE)))),Z$1,"")</f>
        <v/>
      </c>
      <c r="AA124" s="10" t="str">
        <f>IF(ISNUMBER(SEARCH(LOWER(AA$1),LOWER(VLOOKUP($A124,'Formulärsvar 1'!$A:$AB,8,FALSE)))),AA$1,"")</f>
        <v/>
      </c>
      <c r="AB124" s="10" t="str">
        <f>IF(ISNUMBER(SEARCH(LOWER(AB$1),LOWER(VLOOKUP($A124,'Formulärsvar 1'!$A:$AB,8,FALSE)))),AB$1,"")</f>
        <v/>
      </c>
      <c r="AC124" s="10" t="str">
        <f>IF(ISNUMBER(SEARCH(LOWER(AC$1),LOWER(VLOOKUP($A124,'Formulärsvar 1'!$A:$AB,8,FALSE)))),AC$1,"")</f>
        <v/>
      </c>
      <c r="AD124" s="10" t="str">
        <f>IF(ISNUMBER(SEARCH(LOWER(AD$1),LOWER(VLOOKUP($A124,'Formulärsvar 1'!$A:$AB,8,FALSE)))),AD$1,"")</f>
        <v/>
      </c>
      <c r="AE124" s="10" t="str">
        <f>IF(ISNUMBER(SEARCH(LOWER(AE$1),LOWER(VLOOKUP($A124,'Formulärsvar 1'!$A:$AB,8,FALSE)))),AE$1,"")</f>
        <v/>
      </c>
      <c r="AF124" s="10" t="str">
        <f>IF(ISNUMBER(SEARCH(LOWER(AF$1),LOWER(VLOOKUP($A124,'Formulärsvar 1'!$A:$AB,8,FALSE)))),AF$1,"")</f>
        <v/>
      </c>
      <c r="AG124" s="10" t="str">
        <f>IF(ISNUMBER(SEARCH(LOWER(AG$1),LOWER(VLOOKUP($A124,'Formulärsvar 1'!$A:$AB,8,FALSE)))),AG$1,"")</f>
        <v>PHP</v>
      </c>
      <c r="AH124" s="10" t="str">
        <f>IF(ISNUMBER(SEARCH(LOWER(AH$1),LOWER(VLOOKUP($A124,'Formulärsvar 1'!$A:$AB,8,FALSE)))),AH$1,"")</f>
        <v/>
      </c>
      <c r="AI124" s="10" t="str">
        <f>IF(ISNUMBER(SEARCH(LOWER(AI$1),LOWER(VLOOKUP($A124,'Formulärsvar 1'!$A:$AB,8,FALSE)))),AI$1,"")</f>
        <v>Python</v>
      </c>
      <c r="AJ124" s="10" t="s">
        <v>874</v>
      </c>
      <c r="AK124" s="10" t="str">
        <f>IF(ISNUMBER(SEARCH(LOWER(AK$1),LOWER(VLOOKUP($A124,'Formulärsvar 1'!$A:$AB,8,FALSE)))),AK$1,"")</f>
        <v/>
      </c>
      <c r="AL124" s="10" t="str">
        <f>IF(ISNUMBER(SEARCH(LOWER(AL$1),LOWER(VLOOKUP($A124,'Formulärsvar 1'!$A:$AB,8,FALSE)))),AL$1,"")</f>
        <v>Rust</v>
      </c>
      <c r="AM124" s="10" t="str">
        <f>IF(ISNUMBER(SEARCH(LOWER(AM$1),LOWER(VLOOKUP($A124,'Formulärsvar 1'!$A:$AB,8,FALSE)))),AM$1,"")</f>
        <v/>
      </c>
      <c r="AN124" s="10" t="str">
        <f>IF(ISNUMBER(SEARCH(LOWER(AN$1),LOWER(VLOOKUP($A124,'Formulärsvar 1'!$A:$AB,8,FALSE)))),AN$1,"")</f>
        <v/>
      </c>
      <c r="AO124" s="10" t="str">
        <f>IF(ISNUMBER(SEARCH(LOWER(AO$1),LOWER(VLOOKUP($A124,'Formulärsvar 1'!$A:$AB,8,FALSE)))),AO$1,"")</f>
        <v/>
      </c>
      <c r="AP124" s="10" t="str">
        <f>IF(ISNUMBER(SEARCH(LOWER(AP$1),LOWER(VLOOKUP($A124,'Formulärsvar 1'!$A:$AB,8,FALSE)))),AP$1,"")</f>
        <v/>
      </c>
      <c r="AQ124" s="10" t="str">
        <f>IF(ISNUMBER(SEARCH(LOWER(AQ$1),LOWER(VLOOKUP($A124,'Formulärsvar 1'!$A:$AB,8,FALSE)))),AQ$1,"")</f>
        <v/>
      </c>
      <c r="AR124" s="10" t="str">
        <f>IF(ISNUMBER(SEARCH(LOWER(AR$1),LOWER(VLOOKUP($A124,'Formulärsvar 1'!$A:$AB,8,FALSE)))),AR$1,"")</f>
        <v/>
      </c>
      <c r="AS124" s="10" t="str">
        <f>IF(ISNUMBER(SEARCH(LOWER(AS$1),LOWER(VLOOKUP($A124,'Formulärsvar 1'!$A:$AB,8,FALSE)))),AS$1,"")</f>
        <v/>
      </c>
      <c r="AT124" s="10" t="str">
        <f>IF(ISNUMBER(SEARCH(LOWER(AT$1),LOWER(VLOOKUP($A124,'Formulärsvar 1'!$A:$AB,8,FALSE)))),AT$1,"")</f>
        <v/>
      </c>
      <c r="AU124" s="10"/>
      <c r="AV124" s="10"/>
      <c r="AW124" s="10"/>
    </row>
    <row r="125" spans="1:49" x14ac:dyDescent="0.25">
      <c r="A125">
        <v>124</v>
      </c>
      <c r="B125" s="10" t="str">
        <f>IF(ISNUMBER(SEARCH(LOWER(B$1),LOWER(VLOOKUP($A125,'Formulärsvar 1'!$A:$AB,8,FALSE)))),B$1,"")</f>
        <v/>
      </c>
      <c r="C125" s="10" t="str">
        <f>IF(ISNUMBER(SEARCH(LOWER(C$1),LOWER(VLOOKUP($A125,'Formulärsvar 1'!$A:$AB,8,FALSE)))),C$1,"")</f>
        <v/>
      </c>
      <c r="D125" s="10" t="str">
        <f>IF(ISNUMBER(SEARCH(LOWER(D$1),LOWER(VLOOKUP($A125,'Formulärsvar 1'!$A:$AB,8,FALSE)))),D$1,"")</f>
        <v/>
      </c>
      <c r="E125" s="10" t="str">
        <f>IF(ISNUMBER(SEARCH(LOWER(E$1),LOWER(VLOOKUP($A125,'Formulärsvar 1'!$A:$AB,8,FALSE)))),E$1,"")</f>
        <v/>
      </c>
      <c r="F125" s="10" t="str">
        <f>IF(ISNUMBER(SEARCH(LOWER(F$1),LOWER(VLOOKUP($A125,'Formulärsvar 1'!$A:$AB,8,FALSE)))),F$1,"")</f>
        <v/>
      </c>
      <c r="G125" s="10" t="str">
        <f>IF(ISNUMBER(SEARCH(LOWER(G$1),LOWER(VLOOKUP($A125,'Formulärsvar 1'!$A:$AB,8,FALSE)))),G$1,"")</f>
        <v/>
      </c>
      <c r="H125" s="10" t="s">
        <v>874</v>
      </c>
      <c r="I125" s="10" t="str">
        <f>IF(ISNUMBER(SEARCH(LOWER(I$1),LOWER(VLOOKUP($A125,'Formulärsvar 1'!$A:$AB,8,FALSE)))),I$1,"")</f>
        <v>C#</v>
      </c>
      <c r="J125" s="10" t="str">
        <f>IF(ISNUMBER(SEARCH(LOWER(J$1),LOWER(VLOOKUP($A125,'Formulärsvar 1'!$A:$AB,8,FALSE)))),J$1,"")</f>
        <v/>
      </c>
      <c r="K125" s="10" t="str">
        <f>IF(ISNUMBER(SEARCH(LOWER(K$1),LOWER(VLOOKUP($A125,'Formulärsvar 1'!$A:$AB,8,FALSE)))),K$1,"")</f>
        <v/>
      </c>
      <c r="L125" s="10" t="str">
        <f>IF(ISNUMBER(SEARCH(LOWER(L$1),LOWER(VLOOKUP($A125,'Formulärsvar 1'!$A:$AB,8,FALSE)))),L$1,"")</f>
        <v/>
      </c>
      <c r="M125" s="10" t="str">
        <f>IF(ISNUMBER(SEARCH(LOWER(M$1),LOWER(VLOOKUP($A125,'Formulärsvar 1'!$A:$AB,8,FALSE)))),M$1,"")</f>
        <v/>
      </c>
      <c r="N125" s="10" t="str">
        <f>IF(ISNUMBER(SEARCH(LOWER(N$1),LOWER(VLOOKUP($A125,'Formulärsvar 1'!$A:$AB,8,FALSE)))),N$1,"")</f>
        <v/>
      </c>
      <c r="O125" s="10" t="str">
        <f>IF(ISNUMBER(SEARCH(LOWER(O$1),LOWER(VLOOKUP($A125,'Formulärsvar 1'!$A:$AB,8,FALSE)))),O$1,"")</f>
        <v/>
      </c>
      <c r="P125" s="10" t="str">
        <f>IF(ISNUMBER(SEARCH(LOWER(P$1),LOWER(VLOOKUP($A125,'Formulärsvar 1'!$A:$AB,8,FALSE)))),P$1,"")</f>
        <v/>
      </c>
      <c r="Q125" s="10" t="str">
        <f>IF(ISNUMBER(SEARCH(LOWER(Q$1),LOWER(VLOOKUP($A125,'Formulärsvar 1'!$A:$AB,8,FALSE)))),Q$1,"")</f>
        <v/>
      </c>
      <c r="R125" s="10" t="str">
        <f>IF(ISNUMBER(SEARCH(LOWER(R$1),LOWER(VLOOKUP($A125,'Formulärsvar 1'!$A:$AB,8,FALSE)))),R$1,"")</f>
        <v/>
      </c>
      <c r="S125" s="10" t="str">
        <f>IF(ISNUMBER(SEARCH(LOWER(S$1),LOWER(VLOOKUP($A125,'Formulärsvar 1'!$A:$AB,8,FALSE)))),S$1,"")</f>
        <v/>
      </c>
      <c r="T125" s="10" t="str">
        <f>IF(ISNUMBER(SEARCH(LOWER(T$1),LOWER(VLOOKUP($A125,'Formulärsvar 1'!$A:$AB,8,FALSE)))),T$1,"")</f>
        <v/>
      </c>
      <c r="U125" s="10" t="str">
        <f>IF(ISNUMBER(SEARCH(LOWER(U$1),LOWER(VLOOKUP($A125,'Formulärsvar 1'!$A:$AB,8,FALSE)))),U$1,"")</f>
        <v/>
      </c>
      <c r="V125" s="10" t="str">
        <f>IF(ISNUMBER(SEARCH(LOWER(V$1),LOWER(VLOOKUP($A125,'Formulärsvar 1'!$A:$AB,8,FALSE)))),V$1,"")</f>
        <v/>
      </c>
      <c r="W125" s="10" t="s">
        <v>160</v>
      </c>
      <c r="X125" s="10" t="str">
        <f>IF(ISNUMBER(SEARCH(LOWER(X$1),LOWER(VLOOKUP($A125,'Formulärsvar 1'!$A:$AB,8,FALSE)))),X$1,"")</f>
        <v>JavaScript</v>
      </c>
      <c r="Y125" s="10" t="str">
        <f>IF(ISNUMBER(SEARCH(LOWER(Y$1),LOWER(VLOOKUP($A125,'Formulärsvar 1'!$A:$AB,8,FALSE)))),Y$1,"")</f>
        <v/>
      </c>
      <c r="Z125" s="10" t="str">
        <f>IF(ISNUMBER(SEARCH(LOWER(Z$1),LOWER(VLOOKUP($A125,'Formulärsvar 1'!$A:$AB,8,FALSE)))),Z$1,"")</f>
        <v/>
      </c>
      <c r="AA125" s="10" t="str">
        <f>IF(ISNUMBER(SEARCH(LOWER(AA$1),LOWER(VLOOKUP($A125,'Formulärsvar 1'!$A:$AB,8,FALSE)))),AA$1,"")</f>
        <v/>
      </c>
      <c r="AB125" s="10" t="str">
        <f>IF(ISNUMBER(SEARCH(LOWER(AB$1),LOWER(VLOOKUP($A125,'Formulärsvar 1'!$A:$AB,8,FALSE)))),AB$1,"")</f>
        <v/>
      </c>
      <c r="AC125" s="10" t="str">
        <f>IF(ISNUMBER(SEARCH(LOWER(AC$1),LOWER(VLOOKUP($A125,'Formulärsvar 1'!$A:$AB,8,FALSE)))),AC$1,"")</f>
        <v/>
      </c>
      <c r="AD125" s="10" t="str">
        <f>IF(ISNUMBER(SEARCH(LOWER(AD$1),LOWER(VLOOKUP($A125,'Formulärsvar 1'!$A:$AB,8,FALSE)))),AD$1,"")</f>
        <v/>
      </c>
      <c r="AE125" s="10" t="str">
        <f>IF(ISNUMBER(SEARCH(LOWER(AE$1),LOWER(VLOOKUP($A125,'Formulärsvar 1'!$A:$AB,8,FALSE)))),AE$1,"")</f>
        <v/>
      </c>
      <c r="AF125" s="10" t="str">
        <f>IF(ISNUMBER(SEARCH(LOWER(AF$1),LOWER(VLOOKUP($A125,'Formulärsvar 1'!$A:$AB,8,FALSE)))),AF$1,"")</f>
        <v/>
      </c>
      <c r="AG125" s="10" t="str">
        <f>IF(ISNUMBER(SEARCH(LOWER(AG$1),LOWER(VLOOKUP($A125,'Formulärsvar 1'!$A:$AB,8,FALSE)))),AG$1,"")</f>
        <v>PHP</v>
      </c>
      <c r="AH125" s="10" t="str">
        <f>IF(ISNUMBER(SEARCH(LOWER(AH$1),LOWER(VLOOKUP($A125,'Formulärsvar 1'!$A:$AB,8,FALSE)))),AH$1,"")</f>
        <v/>
      </c>
      <c r="AI125" s="10" t="str">
        <f>IF(ISNUMBER(SEARCH(LOWER(AI$1),LOWER(VLOOKUP($A125,'Formulärsvar 1'!$A:$AB,8,FALSE)))),AI$1,"")</f>
        <v/>
      </c>
      <c r="AJ125" s="10" t="s">
        <v>874</v>
      </c>
      <c r="AK125" s="10" t="str">
        <f>IF(ISNUMBER(SEARCH(LOWER(AK$1),LOWER(VLOOKUP($A125,'Formulärsvar 1'!$A:$AB,8,FALSE)))),AK$1,"")</f>
        <v/>
      </c>
      <c r="AL125" s="10" t="str">
        <f>IF(ISNUMBER(SEARCH(LOWER(AL$1),LOWER(VLOOKUP($A125,'Formulärsvar 1'!$A:$AB,8,FALSE)))),AL$1,"")</f>
        <v/>
      </c>
      <c r="AM125" s="10" t="str">
        <f>IF(ISNUMBER(SEARCH(LOWER(AM$1),LOWER(VLOOKUP($A125,'Formulärsvar 1'!$A:$AB,8,FALSE)))),AM$1,"")</f>
        <v/>
      </c>
      <c r="AN125" s="10" t="str">
        <f>IF(ISNUMBER(SEARCH(LOWER(AN$1),LOWER(VLOOKUP($A125,'Formulärsvar 1'!$A:$AB,8,FALSE)))),AN$1,"")</f>
        <v/>
      </c>
      <c r="AO125" s="10" t="str">
        <f>IF(ISNUMBER(SEARCH(LOWER(AO$1),LOWER(VLOOKUP($A125,'Formulärsvar 1'!$A:$AB,8,FALSE)))),AO$1,"")</f>
        <v>SQL</v>
      </c>
      <c r="AP125" s="10" t="str">
        <f>IF(ISNUMBER(SEARCH(LOWER(AP$1),LOWER(VLOOKUP($A125,'Formulärsvar 1'!$A:$AB,8,FALSE)))),AP$1,"")</f>
        <v/>
      </c>
      <c r="AQ125" s="10" t="str">
        <f>IF(ISNUMBER(SEARCH(LOWER(AQ$1),LOWER(VLOOKUP($A125,'Formulärsvar 1'!$A:$AB,8,FALSE)))),AQ$1,"")</f>
        <v/>
      </c>
      <c r="AR125" s="10" t="str">
        <f>IF(ISNUMBER(SEARCH(LOWER(AR$1),LOWER(VLOOKUP($A125,'Formulärsvar 1'!$A:$AB,8,FALSE)))),AR$1,"")</f>
        <v/>
      </c>
      <c r="AS125" s="10" t="str">
        <f>IF(ISNUMBER(SEARCH(LOWER(AS$1),LOWER(VLOOKUP($A125,'Formulärsvar 1'!$A:$AB,8,FALSE)))),AS$1,"")</f>
        <v/>
      </c>
      <c r="AT125" s="10" t="str">
        <f>IF(ISNUMBER(SEARCH(LOWER(AT$1),LOWER(VLOOKUP($A125,'Formulärsvar 1'!$A:$AB,8,FALSE)))),AT$1,"")</f>
        <v/>
      </c>
      <c r="AU125" s="10"/>
      <c r="AV125" s="10"/>
      <c r="AW125" s="10"/>
    </row>
    <row r="126" spans="1:49" x14ac:dyDescent="0.25">
      <c r="A126">
        <v>125</v>
      </c>
      <c r="B126" s="10" t="str">
        <f>IF(ISNUMBER(SEARCH(LOWER(B$1),LOWER(VLOOKUP($A126,'Formulärsvar 1'!$A:$AB,8,FALSE)))),B$1,"")</f>
        <v/>
      </c>
      <c r="C126" s="10" t="str">
        <f>IF(ISNUMBER(SEARCH(LOWER(C$1),LOWER(VLOOKUP($A126,'Formulärsvar 1'!$A:$AB,8,FALSE)))),C$1,"")</f>
        <v/>
      </c>
      <c r="D126" s="10" t="str">
        <f>IF(ISNUMBER(SEARCH(LOWER(D$1),LOWER(VLOOKUP($A126,'Formulärsvar 1'!$A:$AB,8,FALSE)))),D$1,"")</f>
        <v/>
      </c>
      <c r="E126" s="10" t="str">
        <f>IF(ISNUMBER(SEARCH(LOWER(E$1),LOWER(VLOOKUP($A126,'Formulärsvar 1'!$A:$AB,8,FALSE)))),E$1,"")</f>
        <v/>
      </c>
      <c r="F126" s="10" t="str">
        <f>IF(ISNUMBER(SEARCH(LOWER(F$1),LOWER(VLOOKUP($A126,'Formulärsvar 1'!$A:$AB,8,FALSE)))),F$1,"")</f>
        <v/>
      </c>
      <c r="G126" s="10" t="str">
        <f>IF(ISNUMBER(SEARCH(LOWER(G$1),LOWER(VLOOKUP($A126,'Formulärsvar 1'!$A:$AB,8,FALSE)))),G$1,"")</f>
        <v/>
      </c>
      <c r="H126" s="10" t="s">
        <v>29</v>
      </c>
      <c r="I126" s="10" t="str">
        <f>IF(ISNUMBER(SEARCH(LOWER(I$1),LOWER(VLOOKUP($A126,'Formulärsvar 1'!$A:$AB,8,FALSE)))),I$1,"")</f>
        <v/>
      </c>
      <c r="J126" s="10" t="str">
        <f>IF(ISNUMBER(SEARCH(LOWER(J$1),LOWER(VLOOKUP($A126,'Formulärsvar 1'!$A:$AB,8,FALSE)))),J$1,"")</f>
        <v/>
      </c>
      <c r="K126" s="10" t="str">
        <f>IF(ISNUMBER(SEARCH(LOWER(K$1),LOWER(VLOOKUP($A126,'Formulärsvar 1'!$A:$AB,8,FALSE)))),K$1,"")</f>
        <v/>
      </c>
      <c r="L126" s="10" t="str">
        <f>IF(ISNUMBER(SEARCH(LOWER(L$1),LOWER(VLOOKUP($A126,'Formulärsvar 1'!$A:$AB,8,FALSE)))),L$1,"")</f>
        <v/>
      </c>
      <c r="M126" s="10" t="str">
        <f>IF(ISNUMBER(SEARCH(LOWER(M$1),LOWER(VLOOKUP($A126,'Formulärsvar 1'!$A:$AB,8,FALSE)))),M$1,"")</f>
        <v/>
      </c>
      <c r="N126" s="10" t="str">
        <f>IF(ISNUMBER(SEARCH(LOWER(N$1),LOWER(VLOOKUP($A126,'Formulärsvar 1'!$A:$AB,8,FALSE)))),N$1,"")</f>
        <v/>
      </c>
      <c r="O126" s="10" t="str">
        <f>IF(ISNUMBER(SEARCH(LOWER(O$1),LOWER(VLOOKUP($A126,'Formulärsvar 1'!$A:$AB,8,FALSE)))),O$1,"")</f>
        <v/>
      </c>
      <c r="P126" s="10" t="str">
        <f>IF(ISNUMBER(SEARCH(LOWER(P$1),LOWER(VLOOKUP($A126,'Formulärsvar 1'!$A:$AB,8,FALSE)))),P$1,"")</f>
        <v/>
      </c>
      <c r="Q126" s="10" t="str">
        <f>IF(ISNUMBER(SEARCH(LOWER(Q$1),LOWER(VLOOKUP($A126,'Formulärsvar 1'!$A:$AB,8,FALSE)))),Q$1,"")</f>
        <v/>
      </c>
      <c r="R126" s="10" t="str">
        <f>IF(ISNUMBER(SEARCH(LOWER(R$1),LOWER(VLOOKUP($A126,'Formulärsvar 1'!$A:$AB,8,FALSE)))),R$1,"")</f>
        <v/>
      </c>
      <c r="S126" s="10" t="str">
        <f>IF(ISNUMBER(SEARCH(LOWER(S$1),LOWER(VLOOKUP($A126,'Formulärsvar 1'!$A:$AB,8,FALSE)))),S$1,"")</f>
        <v/>
      </c>
      <c r="T126" s="10" t="str">
        <f>IF(ISNUMBER(SEARCH(LOWER(T$1),LOWER(VLOOKUP($A126,'Formulärsvar 1'!$A:$AB,8,FALSE)))),T$1,"")</f>
        <v/>
      </c>
      <c r="U126" s="10" t="str">
        <f>IF(ISNUMBER(SEARCH(LOWER(U$1),LOWER(VLOOKUP($A126,'Formulärsvar 1'!$A:$AB,8,FALSE)))),U$1,"")</f>
        <v/>
      </c>
      <c r="V126" s="10" t="str">
        <f>IF(ISNUMBER(SEARCH(LOWER(V$1),LOWER(VLOOKUP($A126,'Formulärsvar 1'!$A:$AB,8,FALSE)))),V$1,"")</f>
        <v/>
      </c>
      <c r="W126" s="10" t="s">
        <v>874</v>
      </c>
      <c r="X126" s="10" t="str">
        <f>IF(ISNUMBER(SEARCH(LOWER(X$1),LOWER(VLOOKUP($A126,'Formulärsvar 1'!$A:$AB,8,FALSE)))),X$1,"")</f>
        <v/>
      </c>
      <c r="Y126" s="10" t="str">
        <f>IF(ISNUMBER(SEARCH(LOWER(Y$1),LOWER(VLOOKUP($A126,'Formulärsvar 1'!$A:$AB,8,FALSE)))),Y$1,"")</f>
        <v/>
      </c>
      <c r="Z126" s="10" t="str">
        <f>IF(ISNUMBER(SEARCH(LOWER(Z$1),LOWER(VLOOKUP($A126,'Formulärsvar 1'!$A:$AB,8,FALSE)))),Z$1,"")</f>
        <v/>
      </c>
      <c r="AA126" s="10" t="str">
        <f>IF(ISNUMBER(SEARCH(LOWER(AA$1),LOWER(VLOOKUP($A126,'Formulärsvar 1'!$A:$AB,8,FALSE)))),AA$1,"")</f>
        <v/>
      </c>
      <c r="AB126" s="10" t="str">
        <f>IF(ISNUMBER(SEARCH(LOWER(AB$1),LOWER(VLOOKUP($A126,'Formulärsvar 1'!$A:$AB,8,FALSE)))),AB$1,"")</f>
        <v/>
      </c>
      <c r="AC126" s="10" t="str">
        <f>IF(ISNUMBER(SEARCH(LOWER(AC$1),LOWER(VLOOKUP($A126,'Formulärsvar 1'!$A:$AB,8,FALSE)))),AC$1,"")</f>
        <v/>
      </c>
      <c r="AD126" s="10" t="str">
        <f>IF(ISNUMBER(SEARCH(LOWER(AD$1),LOWER(VLOOKUP($A126,'Formulärsvar 1'!$A:$AB,8,FALSE)))),AD$1,"")</f>
        <v/>
      </c>
      <c r="AE126" s="10" t="str">
        <f>IF(ISNUMBER(SEARCH(LOWER(AE$1),LOWER(VLOOKUP($A126,'Formulärsvar 1'!$A:$AB,8,FALSE)))),AE$1,"")</f>
        <v/>
      </c>
      <c r="AF126" s="10" t="str">
        <f>IF(ISNUMBER(SEARCH(LOWER(AF$1),LOWER(VLOOKUP($A126,'Formulärsvar 1'!$A:$AB,8,FALSE)))),AF$1,"")</f>
        <v/>
      </c>
      <c r="AG126" s="10" t="str">
        <f>IF(ISNUMBER(SEARCH(LOWER(AG$1),LOWER(VLOOKUP($A126,'Formulärsvar 1'!$A:$AB,8,FALSE)))),AG$1,"")</f>
        <v/>
      </c>
      <c r="AH126" s="10" t="str">
        <f>IF(ISNUMBER(SEARCH(LOWER(AH$1),LOWER(VLOOKUP($A126,'Formulärsvar 1'!$A:$AB,8,FALSE)))),AH$1,"")</f>
        <v/>
      </c>
      <c r="AI126" s="10" t="str">
        <f>IF(ISNUMBER(SEARCH(LOWER(AI$1),LOWER(VLOOKUP($A126,'Formulärsvar 1'!$A:$AB,8,FALSE)))),AI$1,"")</f>
        <v/>
      </c>
      <c r="AJ126" s="10" t="s">
        <v>874</v>
      </c>
      <c r="AK126" s="10" t="str">
        <f>IF(ISNUMBER(SEARCH(LOWER(AK$1),LOWER(VLOOKUP($A126,'Formulärsvar 1'!$A:$AB,8,FALSE)))),AK$1,"")</f>
        <v/>
      </c>
      <c r="AL126" s="10" t="str">
        <f>IF(ISNUMBER(SEARCH(LOWER(AL$1),LOWER(VLOOKUP($A126,'Formulärsvar 1'!$A:$AB,8,FALSE)))),AL$1,"")</f>
        <v/>
      </c>
      <c r="AM126" s="10" t="str">
        <f>IF(ISNUMBER(SEARCH(LOWER(AM$1),LOWER(VLOOKUP($A126,'Formulärsvar 1'!$A:$AB,8,FALSE)))),AM$1,"")</f>
        <v/>
      </c>
      <c r="AN126" s="10" t="str">
        <f>IF(ISNUMBER(SEARCH(LOWER(AN$1),LOWER(VLOOKUP($A126,'Formulärsvar 1'!$A:$AB,8,FALSE)))),AN$1,"")</f>
        <v/>
      </c>
      <c r="AO126" s="10" t="str">
        <f>IF(ISNUMBER(SEARCH(LOWER(AO$1),LOWER(VLOOKUP($A126,'Formulärsvar 1'!$A:$AB,8,FALSE)))),AO$1,"")</f>
        <v/>
      </c>
      <c r="AP126" s="10" t="str">
        <f>IF(ISNUMBER(SEARCH(LOWER(AP$1),LOWER(VLOOKUP($A126,'Formulärsvar 1'!$A:$AB,8,FALSE)))),AP$1,"")</f>
        <v/>
      </c>
      <c r="AQ126" s="10" t="str">
        <f>IF(ISNUMBER(SEARCH(LOWER(AQ$1),LOWER(VLOOKUP($A126,'Formulärsvar 1'!$A:$AB,8,FALSE)))),AQ$1,"")</f>
        <v/>
      </c>
      <c r="AR126" s="10" t="str">
        <f>IF(ISNUMBER(SEARCH(LOWER(AR$1),LOWER(VLOOKUP($A126,'Formulärsvar 1'!$A:$AB,8,FALSE)))),AR$1,"")</f>
        <v/>
      </c>
      <c r="AS126" s="10" t="str">
        <f>IF(ISNUMBER(SEARCH(LOWER(AS$1),LOWER(VLOOKUP($A126,'Formulärsvar 1'!$A:$AB,8,FALSE)))),AS$1,"")</f>
        <v/>
      </c>
      <c r="AT126" s="10" t="str">
        <f>IF(ISNUMBER(SEARCH(LOWER(AT$1),LOWER(VLOOKUP($A126,'Formulärsvar 1'!$A:$AB,8,FALSE)))),AT$1,"")</f>
        <v/>
      </c>
      <c r="AU126" s="10"/>
      <c r="AV126" s="10"/>
      <c r="AW126" s="10"/>
    </row>
    <row r="127" spans="1:49" x14ac:dyDescent="0.25">
      <c r="A127">
        <v>126</v>
      </c>
      <c r="B127" s="10" t="str">
        <f>IF(ISNUMBER(SEARCH(LOWER(B$1),LOWER(VLOOKUP($A127,'Formulärsvar 1'!$A:$AB,8,FALSE)))),B$1,"")</f>
        <v/>
      </c>
      <c r="C127" s="10" t="str">
        <f>IF(ISNUMBER(SEARCH(LOWER(C$1),LOWER(VLOOKUP($A127,'Formulärsvar 1'!$A:$AB,8,FALSE)))),C$1,"")</f>
        <v/>
      </c>
      <c r="D127" s="10" t="str">
        <f>IF(ISNUMBER(SEARCH(LOWER(D$1),LOWER(VLOOKUP($A127,'Formulärsvar 1'!$A:$AB,8,FALSE)))),D$1,"")</f>
        <v/>
      </c>
      <c r="E127" s="10" t="str">
        <f>IF(ISNUMBER(SEARCH(LOWER(E$1),LOWER(VLOOKUP($A127,'Formulärsvar 1'!$A:$AB,8,FALSE)))),E$1,"")</f>
        <v/>
      </c>
      <c r="F127" s="10" t="str">
        <f>IF(ISNUMBER(SEARCH(LOWER(F$1),LOWER(VLOOKUP($A127,'Formulärsvar 1'!$A:$AB,8,FALSE)))),F$1,"")</f>
        <v/>
      </c>
      <c r="G127" s="10" t="str">
        <f>IF(ISNUMBER(SEARCH(LOWER(G$1),LOWER(VLOOKUP($A127,'Formulärsvar 1'!$A:$AB,8,FALSE)))),G$1,"")</f>
        <v/>
      </c>
      <c r="H127" s="10" t="s">
        <v>874</v>
      </c>
      <c r="I127" s="10" t="str">
        <f>IF(ISNUMBER(SEARCH(LOWER(I$1),LOWER(VLOOKUP($A127,'Formulärsvar 1'!$A:$AB,8,FALSE)))),I$1,"")</f>
        <v/>
      </c>
      <c r="J127" s="10" t="str">
        <f>IF(ISNUMBER(SEARCH(LOWER(J$1),LOWER(VLOOKUP($A127,'Formulärsvar 1'!$A:$AB,8,FALSE)))),J$1,"")</f>
        <v/>
      </c>
      <c r="K127" s="10" t="str">
        <f>IF(ISNUMBER(SEARCH(LOWER(K$1),LOWER(VLOOKUP($A127,'Formulärsvar 1'!$A:$AB,8,FALSE)))),K$1,"")</f>
        <v/>
      </c>
      <c r="L127" s="10" t="str">
        <f>IF(ISNUMBER(SEARCH(LOWER(L$1),LOWER(VLOOKUP($A127,'Formulärsvar 1'!$A:$AB,8,FALSE)))),L$1,"")</f>
        <v/>
      </c>
      <c r="M127" s="10" t="str">
        <f>IF(ISNUMBER(SEARCH(LOWER(M$1),LOWER(VLOOKUP($A127,'Formulärsvar 1'!$A:$AB,8,FALSE)))),M$1,"")</f>
        <v/>
      </c>
      <c r="N127" s="10" t="str">
        <f>IF(ISNUMBER(SEARCH(LOWER(N$1),LOWER(VLOOKUP($A127,'Formulärsvar 1'!$A:$AB,8,FALSE)))),N$1,"")</f>
        <v/>
      </c>
      <c r="O127" s="10" t="str">
        <f>IF(ISNUMBER(SEARCH(LOWER(O$1),LOWER(VLOOKUP($A127,'Formulärsvar 1'!$A:$AB,8,FALSE)))),O$1,"")</f>
        <v/>
      </c>
      <c r="P127" s="10" t="str">
        <f>IF(ISNUMBER(SEARCH(LOWER(P$1),LOWER(VLOOKUP($A127,'Formulärsvar 1'!$A:$AB,8,FALSE)))),P$1,"")</f>
        <v/>
      </c>
      <c r="Q127" s="10" t="str">
        <f>IF(ISNUMBER(SEARCH(LOWER(Q$1),LOWER(VLOOKUP($A127,'Formulärsvar 1'!$A:$AB,8,FALSE)))),Q$1,"")</f>
        <v/>
      </c>
      <c r="R127" s="10" t="str">
        <f>IF(ISNUMBER(SEARCH(LOWER(R$1),LOWER(VLOOKUP($A127,'Formulärsvar 1'!$A:$AB,8,FALSE)))),R$1,"")</f>
        <v/>
      </c>
      <c r="S127" s="10" t="str">
        <f>IF(ISNUMBER(SEARCH(LOWER(S$1),LOWER(VLOOKUP($A127,'Formulärsvar 1'!$A:$AB,8,FALSE)))),S$1,"")</f>
        <v>GO</v>
      </c>
      <c r="T127" s="10" t="str">
        <f>IF(ISNUMBER(SEARCH(LOWER(T$1),LOWER(VLOOKUP($A127,'Formulärsvar 1'!$A:$AB,8,FALSE)))),T$1,"")</f>
        <v/>
      </c>
      <c r="U127" s="10" t="str">
        <f>IF(ISNUMBER(SEARCH(LOWER(U$1),LOWER(VLOOKUP($A127,'Formulärsvar 1'!$A:$AB,8,FALSE)))),U$1,"")</f>
        <v/>
      </c>
      <c r="V127" s="10" t="str">
        <f>IF(ISNUMBER(SEARCH(LOWER(V$1),LOWER(VLOOKUP($A127,'Formulärsvar 1'!$A:$AB,8,FALSE)))),V$1,"")</f>
        <v/>
      </c>
      <c r="W127" s="10" t="s">
        <v>160</v>
      </c>
      <c r="X127" s="10" t="str">
        <f>IF(ISNUMBER(SEARCH(LOWER(X$1),LOWER(VLOOKUP($A127,'Formulärsvar 1'!$A:$AB,8,FALSE)))),X$1,"")</f>
        <v>JavaScript</v>
      </c>
      <c r="Y127" s="10" t="str">
        <f>IF(ISNUMBER(SEARCH(LOWER(Y$1),LOWER(VLOOKUP($A127,'Formulärsvar 1'!$A:$AB,8,FALSE)))),Y$1,"")</f>
        <v>Kotlin</v>
      </c>
      <c r="Z127" s="10" t="str">
        <f>IF(ISNUMBER(SEARCH(LOWER(Z$1),LOWER(VLOOKUP($A127,'Formulärsvar 1'!$A:$AB,8,FALSE)))),Z$1,"")</f>
        <v/>
      </c>
      <c r="AA127" s="10" t="str">
        <f>IF(ISNUMBER(SEARCH(LOWER(AA$1),LOWER(VLOOKUP($A127,'Formulärsvar 1'!$A:$AB,8,FALSE)))),AA$1,"")</f>
        <v/>
      </c>
      <c r="AB127" s="10" t="str">
        <f>IF(ISNUMBER(SEARCH(LOWER(AB$1),LOWER(VLOOKUP($A127,'Formulärsvar 1'!$A:$AB,8,FALSE)))),AB$1,"")</f>
        <v/>
      </c>
      <c r="AC127" s="10" t="str">
        <f>IF(ISNUMBER(SEARCH(LOWER(AC$1),LOWER(VLOOKUP($A127,'Formulärsvar 1'!$A:$AB,8,FALSE)))),AC$1,"")</f>
        <v/>
      </c>
      <c r="AD127" s="10" t="str">
        <f>IF(ISNUMBER(SEARCH(LOWER(AD$1),LOWER(VLOOKUP($A127,'Formulärsvar 1'!$A:$AB,8,FALSE)))),AD$1,"")</f>
        <v/>
      </c>
      <c r="AE127" s="10" t="str">
        <f>IF(ISNUMBER(SEARCH(LOWER(AE$1),LOWER(VLOOKUP($A127,'Formulärsvar 1'!$A:$AB,8,FALSE)))),AE$1,"")</f>
        <v/>
      </c>
      <c r="AF127" s="10" t="str">
        <f>IF(ISNUMBER(SEARCH(LOWER(AF$1),LOWER(VLOOKUP($A127,'Formulärsvar 1'!$A:$AB,8,FALSE)))),AF$1,"")</f>
        <v/>
      </c>
      <c r="AG127" s="10" t="str">
        <f>IF(ISNUMBER(SEARCH(LOWER(AG$1),LOWER(VLOOKUP($A127,'Formulärsvar 1'!$A:$AB,8,FALSE)))),AG$1,"")</f>
        <v/>
      </c>
      <c r="AH127" s="10" t="str">
        <f>IF(ISNUMBER(SEARCH(LOWER(AH$1),LOWER(VLOOKUP($A127,'Formulärsvar 1'!$A:$AB,8,FALSE)))),AH$1,"")</f>
        <v/>
      </c>
      <c r="AI127" s="10" t="str">
        <f>IF(ISNUMBER(SEARCH(LOWER(AI$1),LOWER(VLOOKUP($A127,'Formulärsvar 1'!$A:$AB,8,FALSE)))),AI$1,"")</f>
        <v>Python</v>
      </c>
      <c r="AJ127" s="10" t="s">
        <v>874</v>
      </c>
      <c r="AK127" s="10" t="str">
        <f>IF(ISNUMBER(SEARCH(LOWER(AK$1),LOWER(VLOOKUP($A127,'Formulärsvar 1'!$A:$AB,8,FALSE)))),AK$1,"")</f>
        <v/>
      </c>
      <c r="AL127" s="10" t="str">
        <f>IF(ISNUMBER(SEARCH(LOWER(AL$1),LOWER(VLOOKUP($A127,'Formulärsvar 1'!$A:$AB,8,FALSE)))),AL$1,"")</f>
        <v>Rust</v>
      </c>
      <c r="AM127" s="10" t="str">
        <f>IF(ISNUMBER(SEARCH(LOWER(AM$1),LOWER(VLOOKUP($A127,'Formulärsvar 1'!$A:$AB,8,FALSE)))),AM$1,"")</f>
        <v>Scala</v>
      </c>
      <c r="AN127" s="10" t="str">
        <f>IF(ISNUMBER(SEARCH(LOWER(AN$1),LOWER(VLOOKUP($A127,'Formulärsvar 1'!$A:$AB,8,FALSE)))),AN$1,"")</f>
        <v/>
      </c>
      <c r="AO127" s="10" t="str">
        <f>IF(ISNUMBER(SEARCH(LOWER(AO$1),LOWER(VLOOKUP($A127,'Formulärsvar 1'!$A:$AB,8,FALSE)))),AO$1,"")</f>
        <v/>
      </c>
      <c r="AP127" s="10" t="str">
        <f>IF(ISNUMBER(SEARCH(LOWER(AP$1),LOWER(VLOOKUP($A127,'Formulärsvar 1'!$A:$AB,8,FALSE)))),AP$1,"")</f>
        <v/>
      </c>
      <c r="AQ127" s="10" t="str">
        <f>IF(ISNUMBER(SEARCH(LOWER(AQ$1),LOWER(VLOOKUP($A127,'Formulärsvar 1'!$A:$AB,8,FALSE)))),AQ$1,"")</f>
        <v/>
      </c>
      <c r="AR127" s="10" t="str">
        <f>IF(ISNUMBER(SEARCH(LOWER(AR$1),LOWER(VLOOKUP($A127,'Formulärsvar 1'!$A:$AB,8,FALSE)))),AR$1,"")</f>
        <v>Typescript</v>
      </c>
      <c r="AS127" s="10" t="str">
        <f>IF(ISNUMBER(SEARCH(LOWER(AS$1),LOWER(VLOOKUP($A127,'Formulärsvar 1'!$A:$AB,8,FALSE)))),AS$1,"")</f>
        <v/>
      </c>
      <c r="AT127" s="10" t="str">
        <f>IF(ISNUMBER(SEARCH(LOWER(AT$1),LOWER(VLOOKUP($A127,'Formulärsvar 1'!$A:$AB,8,FALSE)))),AT$1,"")</f>
        <v/>
      </c>
      <c r="AU127" s="10"/>
      <c r="AV127" s="10"/>
      <c r="AW127" s="10"/>
    </row>
    <row r="128" spans="1:49" x14ac:dyDescent="0.25">
      <c r="A128">
        <v>127</v>
      </c>
      <c r="B128" s="10" t="str">
        <f>IF(ISNUMBER(SEARCH(LOWER(B$1),LOWER(VLOOKUP($A128,'Formulärsvar 1'!$A:$AB,8,FALSE)))),B$1,"")</f>
        <v/>
      </c>
      <c r="C128" s="10" t="str">
        <f>IF(ISNUMBER(SEARCH(LOWER(C$1),LOWER(VLOOKUP($A128,'Formulärsvar 1'!$A:$AB,8,FALSE)))),C$1,"")</f>
        <v/>
      </c>
      <c r="D128" s="10" t="str">
        <f>IF(ISNUMBER(SEARCH(LOWER(D$1),LOWER(VLOOKUP($A128,'Formulärsvar 1'!$A:$AB,8,FALSE)))),D$1,"")</f>
        <v/>
      </c>
      <c r="E128" s="10" t="str">
        <f>IF(ISNUMBER(SEARCH(LOWER(E$1),LOWER(VLOOKUP($A128,'Formulärsvar 1'!$A:$AB,8,FALSE)))),E$1,"")</f>
        <v/>
      </c>
      <c r="F128" s="10" t="str">
        <f>IF(ISNUMBER(SEARCH(LOWER(F$1),LOWER(VLOOKUP($A128,'Formulärsvar 1'!$A:$AB,8,FALSE)))),F$1,"")</f>
        <v/>
      </c>
      <c r="G128" s="10" t="str">
        <f>IF(ISNUMBER(SEARCH(LOWER(G$1),LOWER(VLOOKUP($A128,'Formulärsvar 1'!$A:$AB,8,FALSE)))),G$1,"")</f>
        <v/>
      </c>
      <c r="H128" s="10" t="s">
        <v>29</v>
      </c>
      <c r="I128" s="10" t="str">
        <f>IF(ISNUMBER(SEARCH(LOWER(I$1),LOWER(VLOOKUP($A128,'Formulärsvar 1'!$A:$AB,8,FALSE)))),I$1,"")</f>
        <v>C#</v>
      </c>
      <c r="J128" s="10" t="str">
        <f>IF(ISNUMBER(SEARCH(LOWER(J$1),LOWER(VLOOKUP($A128,'Formulärsvar 1'!$A:$AB,8,FALSE)))),J$1,"")</f>
        <v>C++</v>
      </c>
      <c r="K128" s="10" t="str">
        <f>IF(ISNUMBER(SEARCH(LOWER(K$1),LOWER(VLOOKUP($A128,'Formulärsvar 1'!$A:$AB,8,FALSE)))),K$1,"")</f>
        <v/>
      </c>
      <c r="L128" s="10" t="str">
        <f>IF(ISNUMBER(SEARCH(LOWER(L$1),LOWER(VLOOKUP($A128,'Formulärsvar 1'!$A:$AB,8,FALSE)))),L$1,"")</f>
        <v/>
      </c>
      <c r="M128" s="10" t="str">
        <f>IF(ISNUMBER(SEARCH(LOWER(M$1),LOWER(VLOOKUP($A128,'Formulärsvar 1'!$A:$AB,8,FALSE)))),M$1,"")</f>
        <v/>
      </c>
      <c r="N128" s="10" t="str">
        <f>IF(ISNUMBER(SEARCH(LOWER(N$1),LOWER(VLOOKUP($A128,'Formulärsvar 1'!$A:$AB,8,FALSE)))),N$1,"")</f>
        <v/>
      </c>
      <c r="O128" s="10" t="str">
        <f>IF(ISNUMBER(SEARCH(LOWER(O$1),LOWER(VLOOKUP($A128,'Formulärsvar 1'!$A:$AB,8,FALSE)))),O$1,"")</f>
        <v/>
      </c>
      <c r="P128" s="10" t="str">
        <f>IF(ISNUMBER(SEARCH(LOWER(P$1),LOWER(VLOOKUP($A128,'Formulärsvar 1'!$A:$AB,8,FALSE)))),P$1,"")</f>
        <v/>
      </c>
      <c r="Q128" s="10" t="str">
        <f>IF(ISNUMBER(SEARCH(LOWER(Q$1),LOWER(VLOOKUP($A128,'Formulärsvar 1'!$A:$AB,8,FALSE)))),Q$1,"")</f>
        <v/>
      </c>
      <c r="R128" s="10" t="str">
        <f>IF(ISNUMBER(SEARCH(LOWER(R$1),LOWER(VLOOKUP($A128,'Formulärsvar 1'!$A:$AB,8,FALSE)))),R$1,"")</f>
        <v/>
      </c>
      <c r="S128" s="10" t="str">
        <f>IF(ISNUMBER(SEARCH(LOWER(S$1),LOWER(VLOOKUP($A128,'Formulärsvar 1'!$A:$AB,8,FALSE)))),S$1,"")</f>
        <v/>
      </c>
      <c r="T128" s="10" t="str">
        <f>IF(ISNUMBER(SEARCH(LOWER(T$1),LOWER(VLOOKUP($A128,'Formulärsvar 1'!$A:$AB,8,FALSE)))),T$1,"")</f>
        <v/>
      </c>
      <c r="U128" s="10" t="str">
        <f>IF(ISNUMBER(SEARCH(LOWER(U$1),LOWER(VLOOKUP($A128,'Formulärsvar 1'!$A:$AB,8,FALSE)))),U$1,"")</f>
        <v/>
      </c>
      <c r="V128" s="10" t="str">
        <f>IF(ISNUMBER(SEARCH(LOWER(V$1),LOWER(VLOOKUP($A128,'Formulärsvar 1'!$A:$AB,8,FALSE)))),V$1,"")</f>
        <v/>
      </c>
      <c r="W128" s="10" t="s">
        <v>874</v>
      </c>
      <c r="X128" s="10" t="str">
        <f>IF(ISNUMBER(SEARCH(LOWER(X$1),LOWER(VLOOKUP($A128,'Formulärsvar 1'!$A:$AB,8,FALSE)))),X$1,"")</f>
        <v/>
      </c>
      <c r="Y128" s="10" t="str">
        <f>IF(ISNUMBER(SEARCH(LOWER(Y$1),LOWER(VLOOKUP($A128,'Formulärsvar 1'!$A:$AB,8,FALSE)))),Y$1,"")</f>
        <v/>
      </c>
      <c r="Z128" s="10" t="str">
        <f>IF(ISNUMBER(SEARCH(LOWER(Z$1),LOWER(VLOOKUP($A128,'Formulärsvar 1'!$A:$AB,8,FALSE)))),Z$1,"")</f>
        <v/>
      </c>
      <c r="AA128" s="10" t="str">
        <f>IF(ISNUMBER(SEARCH(LOWER(AA$1),LOWER(VLOOKUP($A128,'Formulärsvar 1'!$A:$AB,8,FALSE)))),AA$1,"")</f>
        <v/>
      </c>
      <c r="AB128" s="10" t="str">
        <f>IF(ISNUMBER(SEARCH(LOWER(AB$1),LOWER(VLOOKUP($A128,'Formulärsvar 1'!$A:$AB,8,FALSE)))),AB$1,"")</f>
        <v/>
      </c>
      <c r="AC128" s="10" t="str">
        <f>IF(ISNUMBER(SEARCH(LOWER(AC$1),LOWER(VLOOKUP($A128,'Formulärsvar 1'!$A:$AB,8,FALSE)))),AC$1,"")</f>
        <v/>
      </c>
      <c r="AD128" s="10" t="str">
        <f>IF(ISNUMBER(SEARCH(LOWER(AD$1),LOWER(VLOOKUP($A128,'Formulärsvar 1'!$A:$AB,8,FALSE)))),AD$1,"")</f>
        <v/>
      </c>
      <c r="AE128" s="10" t="str">
        <f>IF(ISNUMBER(SEARCH(LOWER(AE$1),LOWER(VLOOKUP($A128,'Formulärsvar 1'!$A:$AB,8,FALSE)))),AE$1,"")</f>
        <v/>
      </c>
      <c r="AF128" s="10" t="str">
        <f>IF(ISNUMBER(SEARCH(LOWER(AF$1),LOWER(VLOOKUP($A128,'Formulärsvar 1'!$A:$AB,8,FALSE)))),AF$1,"")</f>
        <v/>
      </c>
      <c r="AG128" s="10" t="str">
        <f>IF(ISNUMBER(SEARCH(LOWER(AG$1),LOWER(VLOOKUP($A128,'Formulärsvar 1'!$A:$AB,8,FALSE)))),AG$1,"")</f>
        <v/>
      </c>
      <c r="AH128" s="10" t="str">
        <f>IF(ISNUMBER(SEARCH(LOWER(AH$1),LOWER(VLOOKUP($A128,'Formulärsvar 1'!$A:$AB,8,FALSE)))),AH$1,"")</f>
        <v/>
      </c>
      <c r="AI128" s="10" t="str">
        <f>IF(ISNUMBER(SEARCH(LOWER(AI$1),LOWER(VLOOKUP($A128,'Formulärsvar 1'!$A:$AB,8,FALSE)))),AI$1,"")</f>
        <v/>
      </c>
      <c r="AJ128" s="10" t="s">
        <v>874</v>
      </c>
      <c r="AK128" s="10" t="str">
        <f>IF(ISNUMBER(SEARCH(LOWER(AK$1),LOWER(VLOOKUP($A128,'Formulärsvar 1'!$A:$AB,8,FALSE)))),AK$1,"")</f>
        <v/>
      </c>
      <c r="AL128" s="10" t="str">
        <f>IF(ISNUMBER(SEARCH(LOWER(AL$1),LOWER(VLOOKUP($A128,'Formulärsvar 1'!$A:$AB,8,FALSE)))),AL$1,"")</f>
        <v/>
      </c>
      <c r="AM128" s="10" t="str">
        <f>IF(ISNUMBER(SEARCH(LOWER(AM$1),LOWER(VLOOKUP($A128,'Formulärsvar 1'!$A:$AB,8,FALSE)))),AM$1,"")</f>
        <v/>
      </c>
      <c r="AN128" s="10" t="str">
        <f>IF(ISNUMBER(SEARCH(LOWER(AN$1),LOWER(VLOOKUP($A128,'Formulärsvar 1'!$A:$AB,8,FALSE)))),AN$1,"")</f>
        <v/>
      </c>
      <c r="AO128" s="10" t="str">
        <f>IF(ISNUMBER(SEARCH(LOWER(AO$1),LOWER(VLOOKUP($A128,'Formulärsvar 1'!$A:$AB,8,FALSE)))),AO$1,"")</f>
        <v/>
      </c>
      <c r="AP128" s="10" t="str">
        <f>IF(ISNUMBER(SEARCH(LOWER(AP$1),LOWER(VLOOKUP($A128,'Formulärsvar 1'!$A:$AB,8,FALSE)))),AP$1,"")</f>
        <v/>
      </c>
      <c r="AQ128" s="10" t="str">
        <f>IF(ISNUMBER(SEARCH(LOWER(AQ$1),LOWER(VLOOKUP($A128,'Formulärsvar 1'!$A:$AB,8,FALSE)))),AQ$1,"")</f>
        <v/>
      </c>
      <c r="AR128" s="10" t="str">
        <f>IF(ISNUMBER(SEARCH(LOWER(AR$1),LOWER(VLOOKUP($A128,'Formulärsvar 1'!$A:$AB,8,FALSE)))),AR$1,"")</f>
        <v/>
      </c>
      <c r="AS128" s="10" t="str">
        <f>IF(ISNUMBER(SEARCH(LOWER(AS$1),LOWER(VLOOKUP($A128,'Formulärsvar 1'!$A:$AB,8,FALSE)))),AS$1,"")</f>
        <v/>
      </c>
      <c r="AT128" s="10" t="str">
        <f>IF(ISNUMBER(SEARCH(LOWER(AT$1),LOWER(VLOOKUP($A128,'Formulärsvar 1'!$A:$AB,8,FALSE)))),AT$1,"")</f>
        <v/>
      </c>
      <c r="AU128" s="10"/>
      <c r="AV128" s="10"/>
      <c r="AW128" s="10"/>
    </row>
    <row r="129" spans="1:49" x14ac:dyDescent="0.25">
      <c r="A129">
        <v>128</v>
      </c>
      <c r="B129" s="10" t="str">
        <f>IF(ISNUMBER(SEARCH(LOWER(B$1),LOWER(VLOOKUP($A129,'Formulärsvar 1'!$A:$AB,8,FALSE)))),B$1,"")</f>
        <v/>
      </c>
      <c r="C129" s="10" t="str">
        <f>IF(ISNUMBER(SEARCH(LOWER(C$1),LOWER(VLOOKUP($A129,'Formulärsvar 1'!$A:$AB,8,FALSE)))),C$1,"")</f>
        <v/>
      </c>
      <c r="D129" s="10" t="str">
        <f>IF(ISNUMBER(SEARCH(LOWER(D$1),LOWER(VLOOKUP($A129,'Formulärsvar 1'!$A:$AB,8,FALSE)))),D$1,"")</f>
        <v/>
      </c>
      <c r="E129" s="10" t="str">
        <f>IF(ISNUMBER(SEARCH(LOWER(E$1),LOWER(VLOOKUP($A129,'Formulärsvar 1'!$A:$AB,8,FALSE)))),E$1,"")</f>
        <v/>
      </c>
      <c r="F129" s="10" t="str">
        <f>IF(ISNUMBER(SEARCH(LOWER(F$1),LOWER(VLOOKUP($A129,'Formulärsvar 1'!$A:$AB,8,FALSE)))),F$1,"")</f>
        <v/>
      </c>
      <c r="G129" s="10" t="str">
        <f>IF(ISNUMBER(SEARCH(LOWER(G$1),LOWER(VLOOKUP($A129,'Formulärsvar 1'!$A:$AB,8,FALSE)))),G$1,"")</f>
        <v/>
      </c>
      <c r="H129" s="10" t="s">
        <v>29</v>
      </c>
      <c r="I129" s="10" t="str">
        <f>IF(ISNUMBER(SEARCH(LOWER(I$1),LOWER(VLOOKUP($A129,'Formulärsvar 1'!$A:$AB,8,FALSE)))),I$1,"")</f>
        <v>C#</v>
      </c>
      <c r="J129" s="10" t="str">
        <f>IF(ISNUMBER(SEARCH(LOWER(J$1),LOWER(VLOOKUP($A129,'Formulärsvar 1'!$A:$AB,8,FALSE)))),J$1,"")</f>
        <v>C++</v>
      </c>
      <c r="K129" s="10" t="str">
        <f>IF(ISNUMBER(SEARCH(LOWER(K$1),LOWER(VLOOKUP($A129,'Formulärsvar 1'!$A:$AB,8,FALSE)))),K$1,"")</f>
        <v/>
      </c>
      <c r="L129" s="10" t="str">
        <f>IF(ISNUMBER(SEARCH(LOWER(L$1),LOWER(VLOOKUP($A129,'Formulärsvar 1'!$A:$AB,8,FALSE)))),L$1,"")</f>
        <v/>
      </c>
      <c r="M129" s="10" t="str">
        <f>IF(ISNUMBER(SEARCH(LOWER(M$1),LOWER(VLOOKUP($A129,'Formulärsvar 1'!$A:$AB,8,FALSE)))),M$1,"")</f>
        <v/>
      </c>
      <c r="N129" s="10" t="str">
        <f>IF(ISNUMBER(SEARCH(LOWER(N$1),LOWER(VLOOKUP($A129,'Formulärsvar 1'!$A:$AB,8,FALSE)))),N$1,"")</f>
        <v/>
      </c>
      <c r="O129" s="10" t="str">
        <f>IF(ISNUMBER(SEARCH(LOWER(O$1),LOWER(VLOOKUP($A129,'Formulärsvar 1'!$A:$AB,8,FALSE)))),O$1,"")</f>
        <v/>
      </c>
      <c r="P129" s="10" t="str">
        <f>IF(ISNUMBER(SEARCH(LOWER(P$1),LOWER(VLOOKUP($A129,'Formulärsvar 1'!$A:$AB,8,FALSE)))),P$1,"")</f>
        <v/>
      </c>
      <c r="Q129" s="10" t="str">
        <f>IF(ISNUMBER(SEARCH(LOWER(Q$1),LOWER(VLOOKUP($A129,'Formulärsvar 1'!$A:$AB,8,FALSE)))),Q$1,"")</f>
        <v/>
      </c>
      <c r="R129" s="10" t="str">
        <f>IF(ISNUMBER(SEARCH(LOWER(R$1),LOWER(VLOOKUP($A129,'Formulärsvar 1'!$A:$AB,8,FALSE)))),R$1,"")</f>
        <v/>
      </c>
      <c r="S129" s="10" t="str">
        <f>IF(ISNUMBER(SEARCH(LOWER(S$1),LOWER(VLOOKUP($A129,'Formulärsvar 1'!$A:$AB,8,FALSE)))),S$1,"")</f>
        <v/>
      </c>
      <c r="T129" s="10" t="str">
        <f>IF(ISNUMBER(SEARCH(LOWER(T$1),LOWER(VLOOKUP($A129,'Formulärsvar 1'!$A:$AB,8,FALSE)))),T$1,"")</f>
        <v/>
      </c>
      <c r="U129" s="10" t="str">
        <f>IF(ISNUMBER(SEARCH(LOWER(U$1),LOWER(VLOOKUP($A129,'Formulärsvar 1'!$A:$AB,8,FALSE)))),U$1,"")</f>
        <v/>
      </c>
      <c r="V129" s="10" t="str">
        <f>IF(ISNUMBER(SEARCH(LOWER(V$1),LOWER(VLOOKUP($A129,'Formulärsvar 1'!$A:$AB,8,FALSE)))),V$1,"")</f>
        <v/>
      </c>
      <c r="W129" s="10" t="s">
        <v>160</v>
      </c>
      <c r="X129" s="10" t="str">
        <f>IF(ISNUMBER(SEARCH(LOWER(X$1),LOWER(VLOOKUP($A129,'Formulärsvar 1'!$A:$AB,8,FALSE)))),X$1,"")</f>
        <v>JavaScript</v>
      </c>
      <c r="Y129" s="10" t="str">
        <f>IF(ISNUMBER(SEARCH(LOWER(Y$1),LOWER(VLOOKUP($A129,'Formulärsvar 1'!$A:$AB,8,FALSE)))),Y$1,"")</f>
        <v/>
      </c>
      <c r="Z129" s="10" t="str">
        <f>IF(ISNUMBER(SEARCH(LOWER(Z$1),LOWER(VLOOKUP($A129,'Formulärsvar 1'!$A:$AB,8,FALSE)))),Z$1,"")</f>
        <v/>
      </c>
      <c r="AA129" s="10" t="str">
        <f>IF(ISNUMBER(SEARCH(LOWER(AA$1),LOWER(VLOOKUP($A129,'Formulärsvar 1'!$A:$AB,8,FALSE)))),AA$1,"")</f>
        <v/>
      </c>
      <c r="AB129" s="10" t="str">
        <f>IF(ISNUMBER(SEARCH(LOWER(AB$1),LOWER(VLOOKUP($A129,'Formulärsvar 1'!$A:$AB,8,FALSE)))),AB$1,"")</f>
        <v/>
      </c>
      <c r="AC129" s="10" t="str">
        <f>IF(ISNUMBER(SEARCH(LOWER(AC$1),LOWER(VLOOKUP($A129,'Formulärsvar 1'!$A:$AB,8,FALSE)))),AC$1,"")</f>
        <v/>
      </c>
      <c r="AD129" s="10" t="str">
        <f>IF(ISNUMBER(SEARCH(LOWER(AD$1),LOWER(VLOOKUP($A129,'Formulärsvar 1'!$A:$AB,8,FALSE)))),AD$1,"")</f>
        <v/>
      </c>
      <c r="AE129" s="10" t="str">
        <f>IF(ISNUMBER(SEARCH(LOWER(AE$1),LOWER(VLOOKUP($A129,'Formulärsvar 1'!$A:$AB,8,FALSE)))),AE$1,"")</f>
        <v/>
      </c>
      <c r="AF129" s="10" t="str">
        <f>IF(ISNUMBER(SEARCH(LOWER(AF$1),LOWER(VLOOKUP($A129,'Formulärsvar 1'!$A:$AB,8,FALSE)))),AF$1,"")</f>
        <v/>
      </c>
      <c r="AG129" s="10" t="str">
        <f>IF(ISNUMBER(SEARCH(LOWER(AG$1),LOWER(VLOOKUP($A129,'Formulärsvar 1'!$A:$AB,8,FALSE)))),AG$1,"")</f>
        <v/>
      </c>
      <c r="AH129" s="10" t="str">
        <f>IF(ISNUMBER(SEARCH(LOWER(AH$1),LOWER(VLOOKUP($A129,'Formulärsvar 1'!$A:$AB,8,FALSE)))),AH$1,"")</f>
        <v/>
      </c>
      <c r="AI129" s="10" t="str">
        <f>IF(ISNUMBER(SEARCH(LOWER(AI$1),LOWER(VLOOKUP($A129,'Formulärsvar 1'!$A:$AB,8,FALSE)))),AI$1,"")</f>
        <v>Python</v>
      </c>
      <c r="AJ129" s="10" t="s">
        <v>874</v>
      </c>
      <c r="AK129" s="10" t="str">
        <f>IF(ISNUMBER(SEARCH(LOWER(AK$1),LOWER(VLOOKUP($A129,'Formulärsvar 1'!$A:$AB,8,FALSE)))),AK$1,"")</f>
        <v/>
      </c>
      <c r="AL129" s="10" t="str">
        <f>IF(ISNUMBER(SEARCH(LOWER(AL$1),LOWER(VLOOKUP($A129,'Formulärsvar 1'!$A:$AB,8,FALSE)))),AL$1,"")</f>
        <v>Rust</v>
      </c>
      <c r="AM129" s="10" t="str">
        <f>IF(ISNUMBER(SEARCH(LOWER(AM$1),LOWER(VLOOKUP($A129,'Formulärsvar 1'!$A:$AB,8,FALSE)))),AM$1,"")</f>
        <v/>
      </c>
      <c r="AN129" s="10" t="str">
        <f>IF(ISNUMBER(SEARCH(LOWER(AN$1),LOWER(VLOOKUP($A129,'Formulärsvar 1'!$A:$AB,8,FALSE)))),AN$1,"")</f>
        <v/>
      </c>
      <c r="AO129" s="10" t="str">
        <f>IF(ISNUMBER(SEARCH(LOWER(AO$1),LOWER(VLOOKUP($A129,'Formulärsvar 1'!$A:$AB,8,FALSE)))),AO$1,"")</f>
        <v/>
      </c>
      <c r="AP129" s="10" t="str">
        <f>IF(ISNUMBER(SEARCH(LOWER(AP$1),LOWER(VLOOKUP($A129,'Formulärsvar 1'!$A:$AB,8,FALSE)))),AP$1,"")</f>
        <v/>
      </c>
      <c r="AQ129" s="10" t="str">
        <f>IF(ISNUMBER(SEARCH(LOWER(AQ$1),LOWER(VLOOKUP($A129,'Formulärsvar 1'!$A:$AB,8,FALSE)))),AQ$1,"")</f>
        <v/>
      </c>
      <c r="AR129" s="10" t="str">
        <f>IF(ISNUMBER(SEARCH(LOWER(AR$1),LOWER(VLOOKUP($A129,'Formulärsvar 1'!$A:$AB,8,FALSE)))),AR$1,"")</f>
        <v/>
      </c>
      <c r="AS129" s="10" t="str">
        <f>IF(ISNUMBER(SEARCH(LOWER(AS$1),LOWER(VLOOKUP($A129,'Formulärsvar 1'!$A:$AB,8,FALSE)))),AS$1,"")</f>
        <v/>
      </c>
      <c r="AT129" s="10" t="str">
        <f>IF(ISNUMBER(SEARCH(LOWER(AT$1),LOWER(VLOOKUP($A129,'Formulärsvar 1'!$A:$AB,8,FALSE)))),AT$1,"")</f>
        <v/>
      </c>
      <c r="AU129" s="10"/>
      <c r="AV129" s="10"/>
      <c r="AW129" s="10"/>
    </row>
    <row r="130" spans="1:49" ht="26.4" x14ac:dyDescent="0.25">
      <c r="A130">
        <v>129</v>
      </c>
      <c r="B130" s="10" t="str">
        <f>IF(ISNUMBER(SEARCH(LOWER(B$1),LOWER(VLOOKUP($A130,'Formulärsvar 1'!$A:$AB,8,FALSE)))),B$1,"")</f>
        <v/>
      </c>
      <c r="C130" s="10" t="str">
        <f>IF(ISNUMBER(SEARCH(LOWER(C$1),LOWER(VLOOKUP($A130,'Formulärsvar 1'!$A:$AB,8,FALSE)))),C$1,"")</f>
        <v/>
      </c>
      <c r="D130" s="10" t="str">
        <f>IF(ISNUMBER(SEARCH(LOWER(D$1),LOWER(VLOOKUP($A130,'Formulärsvar 1'!$A:$AB,8,FALSE)))),D$1,"")</f>
        <v/>
      </c>
      <c r="E130" s="10" t="str">
        <f>IF(ISNUMBER(SEARCH(LOWER(E$1),LOWER(VLOOKUP($A130,'Formulärsvar 1'!$A:$AB,8,FALSE)))),E$1,"")</f>
        <v/>
      </c>
      <c r="F130" s="10" t="str">
        <f>IF(ISNUMBER(SEARCH(LOWER(F$1),LOWER(VLOOKUP($A130,'Formulärsvar 1'!$A:$AB,8,FALSE)))),F$1,"")</f>
        <v/>
      </c>
      <c r="G130" s="10" t="str">
        <f>IF(ISNUMBER(SEARCH(LOWER(G$1),LOWER(VLOOKUP($A130,'Formulärsvar 1'!$A:$AB,8,FALSE)))),G$1,"")</f>
        <v/>
      </c>
      <c r="H130" s="10" t="s">
        <v>29</v>
      </c>
      <c r="I130" s="10" t="str">
        <f>IF(ISNUMBER(SEARCH(LOWER(I$1),LOWER(VLOOKUP($A130,'Formulärsvar 1'!$A:$AB,8,FALSE)))),I$1,"")</f>
        <v>C#</v>
      </c>
      <c r="J130" s="10" t="str">
        <f>IF(ISNUMBER(SEARCH(LOWER(J$1),LOWER(VLOOKUP($A130,'Formulärsvar 1'!$A:$AB,8,FALSE)))),J$1,"")</f>
        <v/>
      </c>
      <c r="K130" s="10" t="str">
        <f>IF(ISNUMBER(SEARCH(LOWER(K$1),LOWER(VLOOKUP($A130,'Formulärsvar 1'!$A:$AB,8,FALSE)))),K$1,"")</f>
        <v/>
      </c>
      <c r="L130" s="10" t="str">
        <f>IF(ISNUMBER(SEARCH(LOWER(L$1),LOWER(VLOOKUP($A130,'Formulärsvar 1'!$A:$AB,8,FALSE)))),L$1,"")</f>
        <v/>
      </c>
      <c r="M130" s="10" t="str">
        <f>IF(ISNUMBER(SEARCH(LOWER(M$1),LOWER(VLOOKUP($A130,'Formulärsvar 1'!$A:$AB,8,FALSE)))),M$1,"")</f>
        <v/>
      </c>
      <c r="N130" s="10" t="str">
        <f>IF(ISNUMBER(SEARCH(LOWER(N$1),LOWER(VLOOKUP($A130,'Formulärsvar 1'!$A:$AB,8,FALSE)))),N$1,"")</f>
        <v/>
      </c>
      <c r="O130" s="10" t="str">
        <f>IF(ISNUMBER(SEARCH(LOWER(O$1),LOWER(VLOOKUP($A130,'Formulärsvar 1'!$A:$AB,8,FALSE)))),O$1,"")</f>
        <v/>
      </c>
      <c r="P130" s="10" t="str">
        <f>IF(ISNUMBER(SEARCH(LOWER(P$1),LOWER(VLOOKUP($A130,'Formulärsvar 1'!$A:$AB,8,FALSE)))),P$1,"")</f>
        <v/>
      </c>
      <c r="Q130" s="10" t="str">
        <f>IF(ISNUMBER(SEARCH(LOWER(Q$1),LOWER(VLOOKUP($A130,'Formulärsvar 1'!$A:$AB,8,FALSE)))),Q$1,"")</f>
        <v/>
      </c>
      <c r="R130" s="10" t="str">
        <f>IF(ISNUMBER(SEARCH(LOWER(R$1),LOWER(VLOOKUP($A130,'Formulärsvar 1'!$A:$AB,8,FALSE)))),R$1,"")</f>
        <v/>
      </c>
      <c r="S130" s="10" t="str">
        <f>IF(ISNUMBER(SEARCH(LOWER(S$1),LOWER(VLOOKUP($A130,'Formulärsvar 1'!$A:$AB,8,FALSE)))),S$1,"")</f>
        <v/>
      </c>
      <c r="T130" s="10" t="str">
        <f>IF(ISNUMBER(SEARCH(LOWER(T$1),LOWER(VLOOKUP($A130,'Formulärsvar 1'!$A:$AB,8,FALSE)))),T$1,"")</f>
        <v/>
      </c>
      <c r="U130" s="10" t="str">
        <f>IF(ISNUMBER(SEARCH(LOWER(U$1),LOWER(VLOOKUP($A130,'Formulärsvar 1'!$A:$AB,8,FALSE)))),U$1,"")</f>
        <v/>
      </c>
      <c r="V130" s="10" t="str">
        <f>IF(ISNUMBER(SEARCH(LOWER(V$1),LOWER(VLOOKUP($A130,'Formulärsvar 1'!$A:$AB,8,FALSE)))),V$1,"")</f>
        <v/>
      </c>
      <c r="W130" s="10" t="s">
        <v>874</v>
      </c>
      <c r="X130" s="10" t="str">
        <f>IF(ISNUMBER(SEARCH(LOWER(X$1),LOWER(VLOOKUP($A130,'Formulärsvar 1'!$A:$AB,8,FALSE)))),X$1,"")</f>
        <v/>
      </c>
      <c r="Y130" s="10" t="str">
        <f>IF(ISNUMBER(SEARCH(LOWER(Y$1),LOWER(VLOOKUP($A130,'Formulärsvar 1'!$A:$AB,8,FALSE)))),Y$1,"")</f>
        <v/>
      </c>
      <c r="Z130" s="10" t="str">
        <f>IF(ISNUMBER(SEARCH(LOWER(Z$1),LOWER(VLOOKUP($A130,'Formulärsvar 1'!$A:$AB,8,FALSE)))),Z$1,"")</f>
        <v/>
      </c>
      <c r="AA130" s="10" t="str">
        <f>IF(ISNUMBER(SEARCH(LOWER(AA$1),LOWER(VLOOKUP($A130,'Formulärsvar 1'!$A:$AB,8,FALSE)))),AA$1,"")</f>
        <v/>
      </c>
      <c r="AB130" s="10" t="str">
        <f>IF(ISNUMBER(SEARCH(LOWER(AB$1),LOWER(VLOOKUP($A130,'Formulärsvar 1'!$A:$AB,8,FALSE)))),AB$1,"")</f>
        <v/>
      </c>
      <c r="AC130" s="10" t="str">
        <f>IF(ISNUMBER(SEARCH(LOWER(AC$1),LOWER(VLOOKUP($A130,'Formulärsvar 1'!$A:$AB,8,FALSE)))),AC$1,"")</f>
        <v/>
      </c>
      <c r="AD130" s="10" t="str">
        <f>IF(ISNUMBER(SEARCH(LOWER(AD$1),LOWER(VLOOKUP($A130,'Formulärsvar 1'!$A:$AB,8,FALSE)))),AD$1,"")</f>
        <v/>
      </c>
      <c r="AE130" s="10" t="str">
        <f>IF(ISNUMBER(SEARCH(LOWER(AE$1),LOWER(VLOOKUP($A130,'Formulärsvar 1'!$A:$AB,8,FALSE)))),AE$1,"")</f>
        <v/>
      </c>
      <c r="AF130" s="10" t="str">
        <f>IF(ISNUMBER(SEARCH(LOWER(AF$1),LOWER(VLOOKUP($A130,'Formulärsvar 1'!$A:$AB,8,FALSE)))),AF$1,"")</f>
        <v/>
      </c>
      <c r="AG130" s="10" t="str">
        <f>IF(ISNUMBER(SEARCH(LOWER(AG$1),LOWER(VLOOKUP($A130,'Formulärsvar 1'!$A:$AB,8,FALSE)))),AG$1,"")</f>
        <v/>
      </c>
      <c r="AH130" s="10" t="str">
        <f>IF(ISNUMBER(SEARCH(LOWER(AH$1),LOWER(VLOOKUP($A130,'Formulärsvar 1'!$A:$AB,8,FALSE)))),AH$1,"")</f>
        <v/>
      </c>
      <c r="AI130" s="10" t="str">
        <f>IF(ISNUMBER(SEARCH(LOWER(AI$1),LOWER(VLOOKUP($A130,'Formulärsvar 1'!$A:$AB,8,FALSE)))),AI$1,"")</f>
        <v/>
      </c>
      <c r="AJ130" s="10" t="s">
        <v>874</v>
      </c>
      <c r="AK130" s="10" t="str">
        <f>IF(ISNUMBER(SEARCH(LOWER(AK$1),LOWER(VLOOKUP($A130,'Formulärsvar 1'!$A:$AB,8,FALSE)))),AK$1,"")</f>
        <v/>
      </c>
      <c r="AL130" s="10" t="str">
        <f>IF(ISNUMBER(SEARCH(LOWER(AL$1),LOWER(VLOOKUP($A130,'Formulärsvar 1'!$A:$AB,8,FALSE)))),AL$1,"")</f>
        <v/>
      </c>
      <c r="AM130" s="10" t="str">
        <f>IF(ISNUMBER(SEARCH(LOWER(AM$1),LOWER(VLOOKUP($A130,'Formulärsvar 1'!$A:$AB,8,FALSE)))),AM$1,"")</f>
        <v/>
      </c>
      <c r="AN130" s="10" t="str">
        <f>IF(ISNUMBER(SEARCH(LOWER(AN$1),LOWER(VLOOKUP($A130,'Formulärsvar 1'!$A:$AB,8,FALSE)))),AN$1,"")</f>
        <v/>
      </c>
      <c r="AO130" s="10" t="str">
        <f>IF(ISNUMBER(SEARCH(LOWER(AO$1),LOWER(VLOOKUP($A130,'Formulärsvar 1'!$A:$AB,8,FALSE)))),AO$1,"")</f>
        <v>SQL</v>
      </c>
      <c r="AP130" s="10" t="str">
        <f>IF(ISNUMBER(SEARCH(LOWER(AP$1),LOWER(VLOOKUP($A130,'Formulärsvar 1'!$A:$AB,8,FALSE)))),AP$1,"")</f>
        <v/>
      </c>
      <c r="AQ130" s="10" t="str">
        <f>IF(ISNUMBER(SEARCH(LOWER(AQ$1),LOWER(VLOOKUP($A130,'Formulärsvar 1'!$A:$AB,8,FALSE)))),AQ$1,"")</f>
        <v/>
      </c>
      <c r="AR130" s="10" t="str">
        <f>IF(ISNUMBER(SEARCH(LOWER(AR$1),LOWER(VLOOKUP($A130,'Formulärsvar 1'!$A:$AB,8,FALSE)))),AR$1,"")</f>
        <v/>
      </c>
      <c r="AS130" s="10" t="str">
        <f>IF(ISNUMBER(SEARCH(LOWER(AS$1),LOWER(VLOOKUP($A130,'Formulärsvar 1'!$A:$AB,8,FALSE)))),AS$1,"")</f>
        <v>Visual Basic</v>
      </c>
      <c r="AT130" s="10" t="str">
        <f>IF(ISNUMBER(SEARCH(LOWER(AT$1),LOWER(VLOOKUP($A130,'Formulärsvar 1'!$A:$AB,8,FALSE)))),AT$1,"")</f>
        <v/>
      </c>
      <c r="AU130" s="10"/>
      <c r="AV130" s="10"/>
      <c r="AW130" s="10"/>
    </row>
    <row r="131" spans="1:49" x14ac:dyDescent="0.25">
      <c r="A131">
        <v>130</v>
      </c>
      <c r="B131" s="10" t="str">
        <f>IF(ISNUMBER(SEARCH(LOWER(B$1),LOWER(VLOOKUP($A131,'Formulärsvar 1'!$A:$AB,8,FALSE)))),B$1,"")</f>
        <v/>
      </c>
      <c r="C131" s="10" t="str">
        <f>IF(ISNUMBER(SEARCH(LOWER(C$1),LOWER(VLOOKUP($A131,'Formulärsvar 1'!$A:$AB,8,FALSE)))),C$1,"")</f>
        <v/>
      </c>
      <c r="D131" s="10" t="str">
        <f>IF(ISNUMBER(SEARCH(LOWER(D$1),LOWER(VLOOKUP($A131,'Formulärsvar 1'!$A:$AB,8,FALSE)))),D$1,"")</f>
        <v/>
      </c>
      <c r="E131" s="10" t="str">
        <f>IF(ISNUMBER(SEARCH(LOWER(E$1),LOWER(VLOOKUP($A131,'Formulärsvar 1'!$A:$AB,8,FALSE)))),E$1,"")</f>
        <v/>
      </c>
      <c r="F131" s="10" t="str">
        <f>IF(ISNUMBER(SEARCH(LOWER(F$1),LOWER(VLOOKUP($A131,'Formulärsvar 1'!$A:$AB,8,FALSE)))),F$1,"")</f>
        <v/>
      </c>
      <c r="G131" s="10" t="str">
        <f>IF(ISNUMBER(SEARCH(LOWER(G$1),LOWER(VLOOKUP($A131,'Formulärsvar 1'!$A:$AB,8,FALSE)))),G$1,"")</f>
        <v/>
      </c>
      <c r="H131" s="10" t="s">
        <v>874</v>
      </c>
      <c r="I131" s="10" t="str">
        <f>IF(ISNUMBER(SEARCH(LOWER(I$1),LOWER(VLOOKUP($A131,'Formulärsvar 1'!$A:$AB,8,FALSE)))),I$1,"")</f>
        <v>C#</v>
      </c>
      <c r="J131" s="10" t="str">
        <f>IF(ISNUMBER(SEARCH(LOWER(J$1),LOWER(VLOOKUP($A131,'Formulärsvar 1'!$A:$AB,8,FALSE)))),J$1,"")</f>
        <v/>
      </c>
      <c r="K131" s="10" t="str">
        <f>IF(ISNUMBER(SEARCH(LOWER(K$1),LOWER(VLOOKUP($A131,'Formulärsvar 1'!$A:$AB,8,FALSE)))),K$1,"")</f>
        <v/>
      </c>
      <c r="L131" s="10" t="str">
        <f>IF(ISNUMBER(SEARCH(LOWER(L$1),LOWER(VLOOKUP($A131,'Formulärsvar 1'!$A:$AB,8,FALSE)))),L$1,"")</f>
        <v/>
      </c>
      <c r="M131" s="10" t="str">
        <f>IF(ISNUMBER(SEARCH(LOWER(M$1),LOWER(VLOOKUP($A131,'Formulärsvar 1'!$A:$AB,8,FALSE)))),M$1,"")</f>
        <v/>
      </c>
      <c r="N131" s="10" t="str">
        <f>IF(ISNUMBER(SEARCH(LOWER(N$1),LOWER(VLOOKUP($A131,'Formulärsvar 1'!$A:$AB,8,FALSE)))),N$1,"")</f>
        <v/>
      </c>
      <c r="O131" s="10" t="str">
        <f>IF(ISNUMBER(SEARCH(LOWER(O$1),LOWER(VLOOKUP($A131,'Formulärsvar 1'!$A:$AB,8,FALSE)))),O$1,"")</f>
        <v/>
      </c>
      <c r="P131" s="10" t="str">
        <f>IF(ISNUMBER(SEARCH(LOWER(P$1),LOWER(VLOOKUP($A131,'Formulärsvar 1'!$A:$AB,8,FALSE)))),P$1,"")</f>
        <v/>
      </c>
      <c r="Q131" s="10" t="str">
        <f>IF(ISNUMBER(SEARCH(LOWER(Q$1),LOWER(VLOOKUP($A131,'Formulärsvar 1'!$A:$AB,8,FALSE)))),Q$1,"")</f>
        <v/>
      </c>
      <c r="R131" s="10" t="str">
        <f>IF(ISNUMBER(SEARCH(LOWER(R$1),LOWER(VLOOKUP($A131,'Formulärsvar 1'!$A:$AB,8,FALSE)))),R$1,"")</f>
        <v/>
      </c>
      <c r="S131" s="10" t="str">
        <f>IF(ISNUMBER(SEARCH(LOWER(S$1),LOWER(VLOOKUP($A131,'Formulärsvar 1'!$A:$AB,8,FALSE)))),S$1,"")</f>
        <v/>
      </c>
      <c r="T131" s="10" t="str">
        <f>IF(ISNUMBER(SEARCH(LOWER(T$1),LOWER(VLOOKUP($A131,'Formulärsvar 1'!$A:$AB,8,FALSE)))),T$1,"")</f>
        <v/>
      </c>
      <c r="U131" s="10" t="str">
        <f>IF(ISNUMBER(SEARCH(LOWER(U$1),LOWER(VLOOKUP($A131,'Formulärsvar 1'!$A:$AB,8,FALSE)))),U$1,"")</f>
        <v/>
      </c>
      <c r="V131" s="10" t="str">
        <f>IF(ISNUMBER(SEARCH(LOWER(V$1),LOWER(VLOOKUP($A131,'Formulärsvar 1'!$A:$AB,8,FALSE)))),V$1,"")</f>
        <v/>
      </c>
      <c r="W131" s="10" t="s">
        <v>874</v>
      </c>
      <c r="X131" s="10" t="str">
        <f>IF(ISNUMBER(SEARCH(LOWER(X$1),LOWER(VLOOKUP($A131,'Formulärsvar 1'!$A:$AB,8,FALSE)))),X$1,"")</f>
        <v>JavaScript</v>
      </c>
      <c r="Y131" s="10" t="str">
        <f>IF(ISNUMBER(SEARCH(LOWER(Y$1),LOWER(VLOOKUP($A131,'Formulärsvar 1'!$A:$AB,8,FALSE)))),Y$1,"")</f>
        <v/>
      </c>
      <c r="Z131" s="10" t="str">
        <f>IF(ISNUMBER(SEARCH(LOWER(Z$1),LOWER(VLOOKUP($A131,'Formulärsvar 1'!$A:$AB,8,FALSE)))),Z$1,"")</f>
        <v/>
      </c>
      <c r="AA131" s="10" t="str">
        <f>IF(ISNUMBER(SEARCH(LOWER(AA$1),LOWER(VLOOKUP($A131,'Formulärsvar 1'!$A:$AB,8,FALSE)))),AA$1,"")</f>
        <v/>
      </c>
      <c r="AB131" s="10" t="str">
        <f>IF(ISNUMBER(SEARCH(LOWER(AB$1),LOWER(VLOOKUP($A131,'Formulärsvar 1'!$A:$AB,8,FALSE)))),AB$1,"")</f>
        <v/>
      </c>
      <c r="AC131" s="10" t="str">
        <f>IF(ISNUMBER(SEARCH(LOWER(AC$1),LOWER(VLOOKUP($A131,'Formulärsvar 1'!$A:$AB,8,FALSE)))),AC$1,"")</f>
        <v/>
      </c>
      <c r="AD131" s="10" t="str">
        <f>IF(ISNUMBER(SEARCH(LOWER(AD$1),LOWER(VLOOKUP($A131,'Formulärsvar 1'!$A:$AB,8,FALSE)))),AD$1,"")</f>
        <v/>
      </c>
      <c r="AE131" s="10" t="str">
        <f>IF(ISNUMBER(SEARCH(LOWER(AE$1),LOWER(VLOOKUP($A131,'Formulärsvar 1'!$A:$AB,8,FALSE)))),AE$1,"")</f>
        <v/>
      </c>
      <c r="AF131" s="10" t="str">
        <f>IF(ISNUMBER(SEARCH(LOWER(AF$1),LOWER(VLOOKUP($A131,'Formulärsvar 1'!$A:$AB,8,FALSE)))),AF$1,"")</f>
        <v/>
      </c>
      <c r="AG131" s="10" t="str">
        <f>IF(ISNUMBER(SEARCH(LOWER(AG$1),LOWER(VLOOKUP($A131,'Formulärsvar 1'!$A:$AB,8,FALSE)))),AG$1,"")</f>
        <v/>
      </c>
      <c r="AH131" s="10" t="str">
        <f>IF(ISNUMBER(SEARCH(LOWER(AH$1),LOWER(VLOOKUP($A131,'Formulärsvar 1'!$A:$AB,8,FALSE)))),AH$1,"")</f>
        <v/>
      </c>
      <c r="AI131" s="10" t="str">
        <f>IF(ISNUMBER(SEARCH(LOWER(AI$1),LOWER(VLOOKUP($A131,'Formulärsvar 1'!$A:$AB,8,FALSE)))),AI$1,"")</f>
        <v/>
      </c>
      <c r="AJ131" s="10" t="s">
        <v>874</v>
      </c>
      <c r="AK131" s="10" t="str">
        <f>IF(ISNUMBER(SEARCH(LOWER(AK$1),LOWER(VLOOKUP($A131,'Formulärsvar 1'!$A:$AB,8,FALSE)))),AK$1,"")</f>
        <v/>
      </c>
      <c r="AL131" s="10" t="str">
        <f>IF(ISNUMBER(SEARCH(LOWER(AL$1),LOWER(VLOOKUP($A131,'Formulärsvar 1'!$A:$AB,8,FALSE)))),AL$1,"")</f>
        <v/>
      </c>
      <c r="AM131" s="10" t="str">
        <f>IF(ISNUMBER(SEARCH(LOWER(AM$1),LOWER(VLOOKUP($A131,'Formulärsvar 1'!$A:$AB,8,FALSE)))),AM$1,"")</f>
        <v/>
      </c>
      <c r="AN131" s="10" t="str">
        <f>IF(ISNUMBER(SEARCH(LOWER(AN$1),LOWER(VLOOKUP($A131,'Formulärsvar 1'!$A:$AB,8,FALSE)))),AN$1,"")</f>
        <v/>
      </c>
      <c r="AO131" s="10" t="str">
        <f>IF(ISNUMBER(SEARCH(LOWER(AO$1),LOWER(VLOOKUP($A131,'Formulärsvar 1'!$A:$AB,8,FALSE)))),AO$1,"")</f>
        <v>SQL</v>
      </c>
      <c r="AP131" s="10" t="str">
        <f>IF(ISNUMBER(SEARCH(LOWER(AP$1),LOWER(VLOOKUP($A131,'Formulärsvar 1'!$A:$AB,8,FALSE)))),AP$1,"")</f>
        <v/>
      </c>
      <c r="AQ131" s="10" t="str">
        <f>IF(ISNUMBER(SEARCH(LOWER(AQ$1),LOWER(VLOOKUP($A131,'Formulärsvar 1'!$A:$AB,8,FALSE)))),AQ$1,"")</f>
        <v/>
      </c>
      <c r="AR131" s="10" t="str">
        <f>IF(ISNUMBER(SEARCH(LOWER(AR$1),LOWER(VLOOKUP($A131,'Formulärsvar 1'!$A:$AB,8,FALSE)))),AR$1,"")</f>
        <v/>
      </c>
      <c r="AS131" s="10" t="str">
        <f>IF(ISNUMBER(SEARCH(LOWER(AS$1),LOWER(VLOOKUP($A131,'Formulärsvar 1'!$A:$AB,8,FALSE)))),AS$1,"")</f>
        <v/>
      </c>
      <c r="AT131" s="10" t="str">
        <f>IF(ISNUMBER(SEARCH(LOWER(AT$1),LOWER(VLOOKUP($A131,'Formulärsvar 1'!$A:$AB,8,FALSE)))),AT$1,"")</f>
        <v/>
      </c>
      <c r="AU131" s="10"/>
      <c r="AV131" s="10"/>
      <c r="AW131" s="10"/>
    </row>
    <row r="132" spans="1:49" ht="26.4" x14ac:dyDescent="0.25">
      <c r="A132">
        <v>131</v>
      </c>
      <c r="B132" s="10" t="str">
        <f>IF(ISNUMBER(SEARCH(LOWER(B$1),LOWER(VLOOKUP($A132,'Formulärsvar 1'!$A:$AB,8,FALSE)))),B$1,"")</f>
        <v/>
      </c>
      <c r="C132" s="10" t="str">
        <f>IF(ISNUMBER(SEARCH(LOWER(C$1),LOWER(VLOOKUP($A132,'Formulärsvar 1'!$A:$AB,8,FALSE)))),C$1,"")</f>
        <v/>
      </c>
      <c r="D132" s="10" t="str">
        <f>IF(ISNUMBER(SEARCH(LOWER(D$1),LOWER(VLOOKUP($A132,'Formulärsvar 1'!$A:$AB,8,FALSE)))),D$1,"")</f>
        <v/>
      </c>
      <c r="E132" s="10" t="str">
        <f>IF(ISNUMBER(SEARCH(LOWER(E$1),LOWER(VLOOKUP($A132,'Formulärsvar 1'!$A:$AB,8,FALSE)))),E$1,"")</f>
        <v/>
      </c>
      <c r="F132" s="10" t="str">
        <f>IF(ISNUMBER(SEARCH(LOWER(F$1),LOWER(VLOOKUP($A132,'Formulärsvar 1'!$A:$AB,8,FALSE)))),F$1,"")</f>
        <v/>
      </c>
      <c r="G132" s="10" t="str">
        <f>IF(ISNUMBER(SEARCH(LOWER(G$1),LOWER(VLOOKUP($A132,'Formulärsvar 1'!$A:$AB,8,FALSE)))),G$1,"")</f>
        <v/>
      </c>
      <c r="H132" s="10" t="s">
        <v>874</v>
      </c>
      <c r="I132" s="10" t="str">
        <f>IF(ISNUMBER(SEARCH(LOWER(I$1),LOWER(VLOOKUP($A132,'Formulärsvar 1'!$A:$AB,8,FALSE)))),I$1,"")</f>
        <v>C#</v>
      </c>
      <c r="J132" s="10" t="str">
        <f>IF(ISNUMBER(SEARCH(LOWER(J$1),LOWER(VLOOKUP($A132,'Formulärsvar 1'!$A:$AB,8,FALSE)))),J$1,"")</f>
        <v/>
      </c>
      <c r="K132" s="10" t="str">
        <f>IF(ISNUMBER(SEARCH(LOWER(K$1),LOWER(VLOOKUP($A132,'Formulärsvar 1'!$A:$AB,8,FALSE)))),K$1,"")</f>
        <v/>
      </c>
      <c r="L132" s="10" t="str">
        <f>IF(ISNUMBER(SEARCH(LOWER(L$1),LOWER(VLOOKUP($A132,'Formulärsvar 1'!$A:$AB,8,FALSE)))),L$1,"")</f>
        <v/>
      </c>
      <c r="M132" s="10" t="str">
        <f>IF(ISNUMBER(SEARCH(LOWER(M$1),LOWER(VLOOKUP($A132,'Formulärsvar 1'!$A:$AB,8,FALSE)))),M$1,"")</f>
        <v/>
      </c>
      <c r="N132" s="10" t="str">
        <f>IF(ISNUMBER(SEARCH(LOWER(N$1),LOWER(VLOOKUP($A132,'Formulärsvar 1'!$A:$AB,8,FALSE)))),N$1,"")</f>
        <v/>
      </c>
      <c r="O132" s="10" t="str">
        <f>IF(ISNUMBER(SEARCH(LOWER(O$1),LOWER(VLOOKUP($A132,'Formulärsvar 1'!$A:$AB,8,FALSE)))),O$1,"")</f>
        <v/>
      </c>
      <c r="P132" s="10" t="str">
        <f>IF(ISNUMBER(SEARCH(LOWER(P$1),LOWER(VLOOKUP($A132,'Formulärsvar 1'!$A:$AB,8,FALSE)))),P$1,"")</f>
        <v/>
      </c>
      <c r="Q132" s="10" t="str">
        <f>IF(ISNUMBER(SEARCH(LOWER(Q$1),LOWER(VLOOKUP($A132,'Formulärsvar 1'!$A:$AB,8,FALSE)))),Q$1,"")</f>
        <v/>
      </c>
      <c r="R132" s="10" t="str">
        <f>IF(ISNUMBER(SEARCH(LOWER(R$1),LOWER(VLOOKUP($A132,'Formulärsvar 1'!$A:$AB,8,FALSE)))),R$1,"")</f>
        <v/>
      </c>
      <c r="S132" s="10" t="str">
        <f>IF(ISNUMBER(SEARCH(LOWER(S$1),LOWER(VLOOKUP($A132,'Formulärsvar 1'!$A:$AB,8,FALSE)))),S$1,"")</f>
        <v/>
      </c>
      <c r="T132" s="10" t="str">
        <f>IF(ISNUMBER(SEARCH(LOWER(T$1),LOWER(VLOOKUP($A132,'Formulärsvar 1'!$A:$AB,8,FALSE)))),T$1,"")</f>
        <v/>
      </c>
      <c r="U132" s="10" t="str">
        <f>IF(ISNUMBER(SEARCH(LOWER(U$1),LOWER(VLOOKUP($A132,'Formulärsvar 1'!$A:$AB,8,FALSE)))),U$1,"")</f>
        <v/>
      </c>
      <c r="V132" s="10" t="str">
        <f>IF(ISNUMBER(SEARCH(LOWER(V$1),LOWER(VLOOKUP($A132,'Formulärsvar 1'!$A:$AB,8,FALSE)))),V$1,"")</f>
        <v/>
      </c>
      <c r="W132" s="10" t="s">
        <v>874</v>
      </c>
      <c r="X132" s="10" t="str">
        <f>IF(ISNUMBER(SEARCH(LOWER(X$1),LOWER(VLOOKUP($A132,'Formulärsvar 1'!$A:$AB,8,FALSE)))),X$1,"")</f>
        <v>JavaScript</v>
      </c>
      <c r="Y132" s="10" t="str">
        <f>IF(ISNUMBER(SEARCH(LOWER(Y$1),LOWER(VLOOKUP($A132,'Formulärsvar 1'!$A:$AB,8,FALSE)))),Y$1,"")</f>
        <v/>
      </c>
      <c r="Z132" s="10" t="str">
        <f>IF(ISNUMBER(SEARCH(LOWER(Z$1),LOWER(VLOOKUP($A132,'Formulärsvar 1'!$A:$AB,8,FALSE)))),Z$1,"")</f>
        <v/>
      </c>
      <c r="AA132" s="10" t="str">
        <f>IF(ISNUMBER(SEARCH(LOWER(AA$1),LOWER(VLOOKUP($A132,'Formulärsvar 1'!$A:$AB,8,FALSE)))),AA$1,"")</f>
        <v/>
      </c>
      <c r="AB132" s="10" t="str">
        <f>IF(ISNUMBER(SEARCH(LOWER(AB$1),LOWER(VLOOKUP($A132,'Formulärsvar 1'!$A:$AB,8,FALSE)))),AB$1,"")</f>
        <v/>
      </c>
      <c r="AC132" s="10" t="str">
        <f>IF(ISNUMBER(SEARCH(LOWER(AC$1),LOWER(VLOOKUP($A132,'Formulärsvar 1'!$A:$AB,8,FALSE)))),AC$1,"")</f>
        <v/>
      </c>
      <c r="AD132" s="10" t="str">
        <f>IF(ISNUMBER(SEARCH(LOWER(AD$1),LOWER(VLOOKUP($A132,'Formulärsvar 1'!$A:$AB,8,FALSE)))),AD$1,"")</f>
        <v/>
      </c>
      <c r="AE132" s="10" t="str">
        <f>IF(ISNUMBER(SEARCH(LOWER(AE$1),LOWER(VLOOKUP($A132,'Formulärsvar 1'!$A:$AB,8,FALSE)))),AE$1,"")</f>
        <v/>
      </c>
      <c r="AF132" s="10" t="str">
        <f>IF(ISNUMBER(SEARCH(LOWER(AF$1),LOWER(VLOOKUP($A132,'Formulärsvar 1'!$A:$AB,8,FALSE)))),AF$1,"")</f>
        <v/>
      </c>
      <c r="AG132" s="10" t="str">
        <f>IF(ISNUMBER(SEARCH(LOWER(AG$1),LOWER(VLOOKUP($A132,'Formulärsvar 1'!$A:$AB,8,FALSE)))),AG$1,"")</f>
        <v/>
      </c>
      <c r="AH132" s="10" t="str">
        <f>IF(ISNUMBER(SEARCH(LOWER(AH$1),LOWER(VLOOKUP($A132,'Formulärsvar 1'!$A:$AB,8,FALSE)))),AH$1,"")</f>
        <v/>
      </c>
      <c r="AI132" s="10" t="str">
        <f>IF(ISNUMBER(SEARCH(LOWER(AI$1),LOWER(VLOOKUP($A132,'Formulärsvar 1'!$A:$AB,8,FALSE)))),AI$1,"")</f>
        <v>Python</v>
      </c>
      <c r="AJ132" s="10" t="s">
        <v>874</v>
      </c>
      <c r="AK132" s="10" t="str">
        <f>IF(ISNUMBER(SEARCH(LOWER(AK$1),LOWER(VLOOKUP($A132,'Formulärsvar 1'!$A:$AB,8,FALSE)))),AK$1,"")</f>
        <v/>
      </c>
      <c r="AL132" s="10" t="str">
        <f>IF(ISNUMBER(SEARCH(LOWER(AL$1),LOWER(VLOOKUP($A132,'Formulärsvar 1'!$A:$AB,8,FALSE)))),AL$1,"")</f>
        <v/>
      </c>
      <c r="AM132" s="10" t="str">
        <f>IF(ISNUMBER(SEARCH(LOWER(AM$1),LOWER(VLOOKUP($A132,'Formulärsvar 1'!$A:$AB,8,FALSE)))),AM$1,"")</f>
        <v/>
      </c>
      <c r="AN132" s="10" t="str">
        <f>IF(ISNUMBER(SEARCH(LOWER(AN$1),LOWER(VLOOKUP($A132,'Formulärsvar 1'!$A:$AB,8,FALSE)))),AN$1,"")</f>
        <v/>
      </c>
      <c r="AO132" s="10" t="str">
        <f>IF(ISNUMBER(SEARCH(LOWER(AO$1),LOWER(VLOOKUP($A132,'Formulärsvar 1'!$A:$AB,8,FALSE)))),AO$1,"")</f>
        <v/>
      </c>
      <c r="AP132" s="10" t="str">
        <f>IF(ISNUMBER(SEARCH(LOWER(AP$1),LOWER(VLOOKUP($A132,'Formulärsvar 1'!$A:$AB,8,FALSE)))),AP$1,"")</f>
        <v/>
      </c>
      <c r="AQ132" s="10" t="str">
        <f>IF(ISNUMBER(SEARCH(LOWER(AQ$1),LOWER(VLOOKUP($A132,'Formulärsvar 1'!$A:$AB,8,FALSE)))),AQ$1,"")</f>
        <v/>
      </c>
      <c r="AR132" s="10" t="str">
        <f>IF(ISNUMBER(SEARCH(LOWER(AR$1),LOWER(VLOOKUP($A132,'Formulärsvar 1'!$A:$AB,8,FALSE)))),AR$1,"")</f>
        <v/>
      </c>
      <c r="AS132" s="10" t="str">
        <f>IF(ISNUMBER(SEARCH(LOWER(AS$1),LOWER(VLOOKUP($A132,'Formulärsvar 1'!$A:$AB,8,FALSE)))),AS$1,"")</f>
        <v>Visual Basic</v>
      </c>
      <c r="AT132" s="10" t="str">
        <f>IF(ISNUMBER(SEARCH(LOWER(AT$1),LOWER(VLOOKUP($A132,'Formulärsvar 1'!$A:$AB,8,FALSE)))),AT$1,"")</f>
        <v/>
      </c>
      <c r="AU132" s="10"/>
      <c r="AV132" s="10"/>
      <c r="AW132" s="10"/>
    </row>
    <row r="133" spans="1:49" x14ac:dyDescent="0.25">
      <c r="A133">
        <v>132</v>
      </c>
      <c r="B133" s="10" t="str">
        <f>IF(ISNUMBER(SEARCH(LOWER(B$1),LOWER(VLOOKUP($A133,'Formulärsvar 1'!$A:$AB,8,FALSE)))),B$1,"")</f>
        <v/>
      </c>
      <c r="C133" s="10" t="str">
        <f>IF(ISNUMBER(SEARCH(LOWER(C$1),LOWER(VLOOKUP($A133,'Formulärsvar 1'!$A:$AB,8,FALSE)))),C$1,"")</f>
        <v/>
      </c>
      <c r="D133" s="10" t="str">
        <f>IF(ISNUMBER(SEARCH(LOWER(D$1),LOWER(VLOOKUP($A133,'Formulärsvar 1'!$A:$AB,8,FALSE)))),D$1,"")</f>
        <v/>
      </c>
      <c r="E133" s="10" t="str">
        <f>IF(ISNUMBER(SEARCH(LOWER(E$1),LOWER(VLOOKUP($A133,'Formulärsvar 1'!$A:$AB,8,FALSE)))),E$1,"")</f>
        <v/>
      </c>
      <c r="F133" s="10" t="str">
        <f>IF(ISNUMBER(SEARCH(LOWER(F$1),LOWER(VLOOKUP($A133,'Formulärsvar 1'!$A:$AB,8,FALSE)))),F$1,"")</f>
        <v/>
      </c>
      <c r="G133" s="10" t="str">
        <f>IF(ISNUMBER(SEARCH(LOWER(G$1),LOWER(VLOOKUP($A133,'Formulärsvar 1'!$A:$AB,8,FALSE)))),G$1,"")</f>
        <v/>
      </c>
      <c r="H133" s="10" t="s">
        <v>29</v>
      </c>
      <c r="I133" s="10" t="str">
        <f>IF(ISNUMBER(SEARCH(LOWER(I$1),LOWER(VLOOKUP($A133,'Formulärsvar 1'!$A:$AB,8,FALSE)))),I$1,"")</f>
        <v/>
      </c>
      <c r="J133" s="10" t="str">
        <f>IF(ISNUMBER(SEARCH(LOWER(J$1),LOWER(VLOOKUP($A133,'Formulärsvar 1'!$A:$AB,8,FALSE)))),J$1,"")</f>
        <v>C++</v>
      </c>
      <c r="K133" s="10" t="str">
        <f>IF(ISNUMBER(SEARCH(LOWER(K$1),LOWER(VLOOKUP($A133,'Formulärsvar 1'!$A:$AB,8,FALSE)))),K$1,"")</f>
        <v/>
      </c>
      <c r="L133" s="10" t="str">
        <f>IF(ISNUMBER(SEARCH(LOWER(L$1),LOWER(VLOOKUP($A133,'Formulärsvar 1'!$A:$AB,8,FALSE)))),L$1,"")</f>
        <v/>
      </c>
      <c r="M133" s="10" t="str">
        <f>IF(ISNUMBER(SEARCH(LOWER(M$1),LOWER(VLOOKUP($A133,'Formulärsvar 1'!$A:$AB,8,FALSE)))),M$1,"")</f>
        <v/>
      </c>
      <c r="N133" s="10" t="str">
        <f>IF(ISNUMBER(SEARCH(LOWER(N$1),LOWER(VLOOKUP($A133,'Formulärsvar 1'!$A:$AB,8,FALSE)))),N$1,"")</f>
        <v/>
      </c>
      <c r="O133" s="10" t="str">
        <f>IF(ISNUMBER(SEARCH(LOWER(O$1),LOWER(VLOOKUP($A133,'Formulärsvar 1'!$A:$AB,8,FALSE)))),O$1,"")</f>
        <v/>
      </c>
      <c r="P133" s="10" t="str">
        <f>IF(ISNUMBER(SEARCH(LOWER(P$1),LOWER(VLOOKUP($A133,'Formulärsvar 1'!$A:$AB,8,FALSE)))),P$1,"")</f>
        <v/>
      </c>
      <c r="Q133" s="10" t="str">
        <f>IF(ISNUMBER(SEARCH(LOWER(Q$1),LOWER(VLOOKUP($A133,'Formulärsvar 1'!$A:$AB,8,FALSE)))),Q$1,"")</f>
        <v/>
      </c>
      <c r="R133" s="10" t="str">
        <f>IF(ISNUMBER(SEARCH(LOWER(R$1),LOWER(VLOOKUP($A133,'Formulärsvar 1'!$A:$AB,8,FALSE)))),R$1,"")</f>
        <v/>
      </c>
      <c r="S133" s="10" t="str">
        <f>IF(ISNUMBER(SEARCH(LOWER(S$1),LOWER(VLOOKUP($A133,'Formulärsvar 1'!$A:$AB,8,FALSE)))),S$1,"")</f>
        <v/>
      </c>
      <c r="T133" s="10" t="str">
        <f>IF(ISNUMBER(SEARCH(LOWER(T$1),LOWER(VLOOKUP($A133,'Formulärsvar 1'!$A:$AB,8,FALSE)))),T$1,"")</f>
        <v/>
      </c>
      <c r="U133" s="10" t="str">
        <f>IF(ISNUMBER(SEARCH(LOWER(U$1),LOWER(VLOOKUP($A133,'Formulärsvar 1'!$A:$AB,8,FALSE)))),U$1,"")</f>
        <v/>
      </c>
      <c r="V133" s="10" t="str">
        <f>IF(ISNUMBER(SEARCH(LOWER(V$1),LOWER(VLOOKUP($A133,'Formulärsvar 1'!$A:$AB,8,FALSE)))),V$1,"")</f>
        <v/>
      </c>
      <c r="W133" s="10" t="s">
        <v>160</v>
      </c>
      <c r="X133" s="10" t="str">
        <f>IF(ISNUMBER(SEARCH(LOWER(X$1),LOWER(VLOOKUP($A133,'Formulärsvar 1'!$A:$AB,8,FALSE)))),X$1,"")</f>
        <v>JavaScript</v>
      </c>
      <c r="Y133" s="10" t="str">
        <f>IF(ISNUMBER(SEARCH(LOWER(Y$1),LOWER(VLOOKUP($A133,'Formulärsvar 1'!$A:$AB,8,FALSE)))),Y$1,"")</f>
        <v/>
      </c>
      <c r="Z133" s="10" t="str">
        <f>IF(ISNUMBER(SEARCH(LOWER(Z$1),LOWER(VLOOKUP($A133,'Formulärsvar 1'!$A:$AB,8,FALSE)))),Z$1,"")</f>
        <v/>
      </c>
      <c r="AA133" s="10" t="str">
        <f>IF(ISNUMBER(SEARCH(LOWER(AA$1),LOWER(VLOOKUP($A133,'Formulärsvar 1'!$A:$AB,8,FALSE)))),AA$1,"")</f>
        <v/>
      </c>
      <c r="AB133" s="10" t="str">
        <f>IF(ISNUMBER(SEARCH(LOWER(AB$1),LOWER(VLOOKUP($A133,'Formulärsvar 1'!$A:$AB,8,FALSE)))),AB$1,"")</f>
        <v/>
      </c>
      <c r="AC133" s="10" t="str">
        <f>IF(ISNUMBER(SEARCH(LOWER(AC$1),LOWER(VLOOKUP($A133,'Formulärsvar 1'!$A:$AB,8,FALSE)))),AC$1,"")</f>
        <v/>
      </c>
      <c r="AD133" s="10" t="str">
        <f>IF(ISNUMBER(SEARCH(LOWER(AD$1),LOWER(VLOOKUP($A133,'Formulärsvar 1'!$A:$AB,8,FALSE)))),AD$1,"")</f>
        <v/>
      </c>
      <c r="AE133" s="10" t="str">
        <f>IF(ISNUMBER(SEARCH(LOWER(AE$1),LOWER(VLOOKUP($A133,'Formulärsvar 1'!$A:$AB,8,FALSE)))),AE$1,"")</f>
        <v/>
      </c>
      <c r="AF133" s="10" t="str">
        <f>IF(ISNUMBER(SEARCH(LOWER(AF$1),LOWER(VLOOKUP($A133,'Formulärsvar 1'!$A:$AB,8,FALSE)))),AF$1,"")</f>
        <v/>
      </c>
      <c r="AG133" s="10" t="str">
        <f>IF(ISNUMBER(SEARCH(LOWER(AG$1),LOWER(VLOOKUP($A133,'Formulärsvar 1'!$A:$AB,8,FALSE)))),AG$1,"")</f>
        <v/>
      </c>
      <c r="AH133" s="10" t="str">
        <f>IF(ISNUMBER(SEARCH(LOWER(AH$1),LOWER(VLOOKUP($A133,'Formulärsvar 1'!$A:$AB,8,FALSE)))),AH$1,"")</f>
        <v/>
      </c>
      <c r="AI133" s="10" t="str">
        <f>IF(ISNUMBER(SEARCH(LOWER(AI$1),LOWER(VLOOKUP($A133,'Formulärsvar 1'!$A:$AB,8,FALSE)))),AI$1,"")</f>
        <v/>
      </c>
      <c r="AJ133" s="10" t="s">
        <v>874</v>
      </c>
      <c r="AK133" s="10" t="str">
        <f>IF(ISNUMBER(SEARCH(LOWER(AK$1),LOWER(VLOOKUP($A133,'Formulärsvar 1'!$A:$AB,8,FALSE)))),AK$1,"")</f>
        <v/>
      </c>
      <c r="AL133" s="10" t="str">
        <f>IF(ISNUMBER(SEARCH(LOWER(AL$1),LOWER(VLOOKUP($A133,'Formulärsvar 1'!$A:$AB,8,FALSE)))),AL$1,"")</f>
        <v/>
      </c>
      <c r="AM133" s="10" t="str">
        <f>IF(ISNUMBER(SEARCH(LOWER(AM$1),LOWER(VLOOKUP($A133,'Formulärsvar 1'!$A:$AB,8,FALSE)))),AM$1,"")</f>
        <v/>
      </c>
      <c r="AN133" s="10" t="str">
        <f>IF(ISNUMBER(SEARCH(LOWER(AN$1),LOWER(VLOOKUP($A133,'Formulärsvar 1'!$A:$AB,8,FALSE)))),AN$1,"")</f>
        <v/>
      </c>
      <c r="AO133" s="10" t="str">
        <f>IF(ISNUMBER(SEARCH(LOWER(AO$1),LOWER(VLOOKUP($A133,'Formulärsvar 1'!$A:$AB,8,FALSE)))),AO$1,"")</f>
        <v/>
      </c>
      <c r="AP133" s="10" t="str">
        <f>IF(ISNUMBER(SEARCH(LOWER(AP$1),LOWER(VLOOKUP($A133,'Formulärsvar 1'!$A:$AB,8,FALSE)))),AP$1,"")</f>
        <v/>
      </c>
      <c r="AQ133" s="10" t="str">
        <f>IF(ISNUMBER(SEARCH(LOWER(AQ$1),LOWER(VLOOKUP($A133,'Formulärsvar 1'!$A:$AB,8,FALSE)))),AQ$1,"")</f>
        <v/>
      </c>
      <c r="AR133" s="10" t="str">
        <f>IF(ISNUMBER(SEARCH(LOWER(AR$1),LOWER(VLOOKUP($A133,'Formulärsvar 1'!$A:$AB,8,FALSE)))),AR$1,"")</f>
        <v/>
      </c>
      <c r="AS133" s="10" t="str">
        <f>IF(ISNUMBER(SEARCH(LOWER(AS$1),LOWER(VLOOKUP($A133,'Formulärsvar 1'!$A:$AB,8,FALSE)))),AS$1,"")</f>
        <v/>
      </c>
      <c r="AT133" s="10" t="str">
        <f>IF(ISNUMBER(SEARCH(LOWER(AT$1),LOWER(VLOOKUP($A133,'Formulärsvar 1'!$A:$AB,8,FALSE)))),AT$1,"")</f>
        <v/>
      </c>
      <c r="AU133" s="10"/>
      <c r="AV133" s="10"/>
      <c r="AW133" s="10"/>
    </row>
    <row r="134" spans="1:49" x14ac:dyDescent="0.25">
      <c r="A134">
        <v>133</v>
      </c>
      <c r="B134" s="10" t="str">
        <f>IF(ISNUMBER(SEARCH(LOWER(B$1),LOWER(VLOOKUP($A134,'Formulärsvar 1'!$A:$AB,8,FALSE)))),B$1,"")</f>
        <v/>
      </c>
      <c r="C134" s="10" t="str">
        <f>IF(ISNUMBER(SEARCH(LOWER(C$1),LOWER(VLOOKUP($A134,'Formulärsvar 1'!$A:$AB,8,FALSE)))),C$1,"")</f>
        <v/>
      </c>
      <c r="D134" s="10" t="str">
        <f>IF(ISNUMBER(SEARCH(LOWER(D$1),LOWER(VLOOKUP($A134,'Formulärsvar 1'!$A:$AB,8,FALSE)))),D$1,"")</f>
        <v/>
      </c>
      <c r="E134" s="10" t="str">
        <f>IF(ISNUMBER(SEARCH(LOWER(E$1),LOWER(VLOOKUP($A134,'Formulärsvar 1'!$A:$AB,8,FALSE)))),E$1,"")</f>
        <v/>
      </c>
      <c r="F134" s="10" t="str">
        <f>IF(ISNUMBER(SEARCH(LOWER(F$1),LOWER(VLOOKUP($A134,'Formulärsvar 1'!$A:$AB,8,FALSE)))),F$1,"")</f>
        <v/>
      </c>
      <c r="G134" s="10" t="str">
        <f>IF(ISNUMBER(SEARCH(LOWER(G$1),LOWER(VLOOKUP($A134,'Formulärsvar 1'!$A:$AB,8,FALSE)))),G$1,"")</f>
        <v/>
      </c>
      <c r="H134" s="10" t="s">
        <v>874</v>
      </c>
      <c r="I134" s="10" t="str">
        <f>IF(ISNUMBER(SEARCH(LOWER(I$1),LOWER(VLOOKUP($A134,'Formulärsvar 1'!$A:$AB,8,FALSE)))),I$1,"")</f>
        <v/>
      </c>
      <c r="J134" s="10" t="str">
        <f>IF(ISNUMBER(SEARCH(LOWER(J$1),LOWER(VLOOKUP($A134,'Formulärsvar 1'!$A:$AB,8,FALSE)))),J$1,"")</f>
        <v/>
      </c>
      <c r="K134" s="10" t="str">
        <f>IF(ISNUMBER(SEARCH(LOWER(K$1),LOWER(VLOOKUP($A134,'Formulärsvar 1'!$A:$AB,8,FALSE)))),K$1,"")</f>
        <v/>
      </c>
      <c r="L134" s="10" t="str">
        <f>IF(ISNUMBER(SEARCH(LOWER(L$1),LOWER(VLOOKUP($A134,'Formulärsvar 1'!$A:$AB,8,FALSE)))),L$1,"")</f>
        <v/>
      </c>
      <c r="M134" s="10" t="str">
        <f>IF(ISNUMBER(SEARCH(LOWER(M$1),LOWER(VLOOKUP($A134,'Formulärsvar 1'!$A:$AB,8,FALSE)))),M$1,"")</f>
        <v/>
      </c>
      <c r="N134" s="10" t="str">
        <f>IF(ISNUMBER(SEARCH(LOWER(N$1),LOWER(VLOOKUP($A134,'Formulärsvar 1'!$A:$AB,8,FALSE)))),N$1,"")</f>
        <v/>
      </c>
      <c r="O134" s="10" t="str">
        <f>IF(ISNUMBER(SEARCH(LOWER(O$1),LOWER(VLOOKUP($A134,'Formulärsvar 1'!$A:$AB,8,FALSE)))),O$1,"")</f>
        <v/>
      </c>
      <c r="P134" s="10" t="str">
        <f>IF(ISNUMBER(SEARCH(LOWER(P$1),LOWER(VLOOKUP($A134,'Formulärsvar 1'!$A:$AB,8,FALSE)))),P$1,"")</f>
        <v/>
      </c>
      <c r="Q134" s="10" t="str">
        <f>IF(ISNUMBER(SEARCH(LOWER(Q$1),LOWER(VLOOKUP($A134,'Formulärsvar 1'!$A:$AB,8,FALSE)))),Q$1,"")</f>
        <v/>
      </c>
      <c r="R134" s="10" t="str">
        <f>IF(ISNUMBER(SEARCH(LOWER(R$1),LOWER(VLOOKUP($A134,'Formulärsvar 1'!$A:$AB,8,FALSE)))),R$1,"")</f>
        <v/>
      </c>
      <c r="S134" s="10" t="str">
        <f>IF(ISNUMBER(SEARCH(LOWER(S$1),LOWER(VLOOKUP($A134,'Formulärsvar 1'!$A:$AB,8,FALSE)))),S$1,"")</f>
        <v>GO</v>
      </c>
      <c r="T134" s="10" t="str">
        <f>IF(ISNUMBER(SEARCH(LOWER(T$1),LOWER(VLOOKUP($A134,'Formulärsvar 1'!$A:$AB,8,FALSE)))),T$1,"")</f>
        <v/>
      </c>
      <c r="U134" s="10" t="str">
        <f>IF(ISNUMBER(SEARCH(LOWER(U$1),LOWER(VLOOKUP($A134,'Formulärsvar 1'!$A:$AB,8,FALSE)))),U$1,"")</f>
        <v/>
      </c>
      <c r="V134" s="10" t="str">
        <f>IF(ISNUMBER(SEARCH(LOWER(V$1),LOWER(VLOOKUP($A134,'Formulärsvar 1'!$A:$AB,8,FALSE)))),V$1,"")</f>
        <v/>
      </c>
      <c r="W134" s="10" t="s">
        <v>874</v>
      </c>
      <c r="X134" s="10" t="str">
        <f>IF(ISNUMBER(SEARCH(LOWER(X$1),LOWER(VLOOKUP($A134,'Formulärsvar 1'!$A:$AB,8,FALSE)))),X$1,"")</f>
        <v>JavaScript</v>
      </c>
      <c r="Y134" s="10" t="str">
        <f>IF(ISNUMBER(SEARCH(LOWER(Y$1),LOWER(VLOOKUP($A134,'Formulärsvar 1'!$A:$AB,8,FALSE)))),Y$1,"")</f>
        <v/>
      </c>
      <c r="Z134" s="10" t="str">
        <f>IF(ISNUMBER(SEARCH(LOWER(Z$1),LOWER(VLOOKUP($A134,'Formulärsvar 1'!$A:$AB,8,FALSE)))),Z$1,"")</f>
        <v/>
      </c>
      <c r="AA134" s="10" t="str">
        <f>IF(ISNUMBER(SEARCH(LOWER(AA$1),LOWER(VLOOKUP($A134,'Formulärsvar 1'!$A:$AB,8,FALSE)))),AA$1,"")</f>
        <v/>
      </c>
      <c r="AB134" s="10" t="str">
        <f>IF(ISNUMBER(SEARCH(LOWER(AB$1),LOWER(VLOOKUP($A134,'Formulärsvar 1'!$A:$AB,8,FALSE)))),AB$1,"")</f>
        <v/>
      </c>
      <c r="AC134" s="10" t="str">
        <f>IF(ISNUMBER(SEARCH(LOWER(AC$1),LOWER(VLOOKUP($A134,'Formulärsvar 1'!$A:$AB,8,FALSE)))),AC$1,"")</f>
        <v/>
      </c>
      <c r="AD134" s="10" t="str">
        <f>IF(ISNUMBER(SEARCH(LOWER(AD$1),LOWER(VLOOKUP($A134,'Formulärsvar 1'!$A:$AB,8,FALSE)))),AD$1,"")</f>
        <v/>
      </c>
      <c r="AE134" s="10" t="str">
        <f>IF(ISNUMBER(SEARCH(LOWER(AE$1),LOWER(VLOOKUP($A134,'Formulärsvar 1'!$A:$AB,8,FALSE)))),AE$1,"")</f>
        <v/>
      </c>
      <c r="AF134" s="10" t="str">
        <f>IF(ISNUMBER(SEARCH(LOWER(AF$1),LOWER(VLOOKUP($A134,'Formulärsvar 1'!$A:$AB,8,FALSE)))),AF$1,"")</f>
        <v/>
      </c>
      <c r="AG134" s="10" t="str">
        <f>IF(ISNUMBER(SEARCH(LOWER(AG$1),LOWER(VLOOKUP($A134,'Formulärsvar 1'!$A:$AB,8,FALSE)))),AG$1,"")</f>
        <v/>
      </c>
      <c r="AH134" s="10" t="str">
        <f>IF(ISNUMBER(SEARCH(LOWER(AH$1),LOWER(VLOOKUP($A134,'Formulärsvar 1'!$A:$AB,8,FALSE)))),AH$1,"")</f>
        <v/>
      </c>
      <c r="AI134" s="10" t="str">
        <f>IF(ISNUMBER(SEARCH(LOWER(AI$1),LOWER(VLOOKUP($A134,'Formulärsvar 1'!$A:$AB,8,FALSE)))),AI$1,"")</f>
        <v>Python</v>
      </c>
      <c r="AJ134" s="10" t="s">
        <v>874</v>
      </c>
      <c r="AK134" s="10" t="str">
        <f>IF(ISNUMBER(SEARCH(LOWER(AK$1),LOWER(VLOOKUP($A134,'Formulärsvar 1'!$A:$AB,8,FALSE)))),AK$1,"")</f>
        <v/>
      </c>
      <c r="AL134" s="10" t="str">
        <f>IF(ISNUMBER(SEARCH(LOWER(AL$1),LOWER(VLOOKUP($A134,'Formulärsvar 1'!$A:$AB,8,FALSE)))),AL$1,"")</f>
        <v/>
      </c>
      <c r="AM134" s="10" t="str">
        <f>IF(ISNUMBER(SEARCH(LOWER(AM$1),LOWER(VLOOKUP($A134,'Formulärsvar 1'!$A:$AB,8,FALSE)))),AM$1,"")</f>
        <v/>
      </c>
      <c r="AN134" s="10" t="str">
        <f>IF(ISNUMBER(SEARCH(LOWER(AN$1),LOWER(VLOOKUP($A134,'Formulärsvar 1'!$A:$AB,8,FALSE)))),AN$1,"")</f>
        <v/>
      </c>
      <c r="AO134" s="10" t="str">
        <f>IF(ISNUMBER(SEARCH(LOWER(AO$1),LOWER(VLOOKUP($A134,'Formulärsvar 1'!$A:$AB,8,FALSE)))),AO$1,"")</f>
        <v>SQL</v>
      </c>
      <c r="AP134" s="10" t="str">
        <f>IF(ISNUMBER(SEARCH(LOWER(AP$1),LOWER(VLOOKUP($A134,'Formulärsvar 1'!$A:$AB,8,FALSE)))),AP$1,"")</f>
        <v/>
      </c>
      <c r="AQ134" s="10" t="str">
        <f>IF(ISNUMBER(SEARCH(LOWER(AQ$1),LOWER(VLOOKUP($A134,'Formulärsvar 1'!$A:$AB,8,FALSE)))),AQ$1,"")</f>
        <v/>
      </c>
      <c r="AR134" s="10" t="str">
        <f>IF(ISNUMBER(SEARCH(LOWER(AR$1),LOWER(VLOOKUP($A134,'Formulärsvar 1'!$A:$AB,8,FALSE)))),AR$1,"")</f>
        <v/>
      </c>
      <c r="AS134" s="10" t="str">
        <f>IF(ISNUMBER(SEARCH(LOWER(AS$1),LOWER(VLOOKUP($A134,'Formulärsvar 1'!$A:$AB,8,FALSE)))),AS$1,"")</f>
        <v/>
      </c>
      <c r="AT134" s="10" t="str">
        <f>IF(ISNUMBER(SEARCH(LOWER(AT$1),LOWER(VLOOKUP($A134,'Formulärsvar 1'!$A:$AB,8,FALSE)))),AT$1,"")</f>
        <v/>
      </c>
      <c r="AU134" s="10"/>
      <c r="AV134" s="10"/>
      <c r="AW134" s="10"/>
    </row>
    <row r="135" spans="1:49" x14ac:dyDescent="0.25">
      <c r="A135">
        <v>134</v>
      </c>
      <c r="B135" s="10" t="str">
        <f>IF(ISNUMBER(SEARCH(LOWER(B$1),LOWER(VLOOKUP($A135,'Formulärsvar 1'!$A:$AB,8,FALSE)))),B$1,"")</f>
        <v/>
      </c>
      <c r="C135" s="10" t="str">
        <f>IF(ISNUMBER(SEARCH(LOWER(C$1),LOWER(VLOOKUP($A135,'Formulärsvar 1'!$A:$AB,8,FALSE)))),C$1,"")</f>
        <v/>
      </c>
      <c r="D135" s="10" t="str">
        <f>IF(ISNUMBER(SEARCH(LOWER(D$1),LOWER(VLOOKUP($A135,'Formulärsvar 1'!$A:$AB,8,FALSE)))),D$1,"")</f>
        <v/>
      </c>
      <c r="E135" s="10" t="str">
        <f>IF(ISNUMBER(SEARCH(LOWER(E$1),LOWER(VLOOKUP($A135,'Formulärsvar 1'!$A:$AB,8,FALSE)))),E$1,"")</f>
        <v/>
      </c>
      <c r="F135" s="10" t="str">
        <f>IF(ISNUMBER(SEARCH(LOWER(F$1),LOWER(VLOOKUP($A135,'Formulärsvar 1'!$A:$AB,8,FALSE)))),F$1,"")</f>
        <v/>
      </c>
      <c r="G135" s="10" t="str">
        <f>IF(ISNUMBER(SEARCH(LOWER(G$1),LOWER(VLOOKUP($A135,'Formulärsvar 1'!$A:$AB,8,FALSE)))),G$1,"")</f>
        <v/>
      </c>
      <c r="H135" s="10" t="s">
        <v>874</v>
      </c>
      <c r="I135" s="10" t="str">
        <f>IF(ISNUMBER(SEARCH(LOWER(I$1),LOWER(VLOOKUP($A135,'Formulärsvar 1'!$A:$AB,8,FALSE)))),I$1,"")</f>
        <v/>
      </c>
      <c r="J135" s="10" t="str">
        <f>IF(ISNUMBER(SEARCH(LOWER(J$1),LOWER(VLOOKUP($A135,'Formulärsvar 1'!$A:$AB,8,FALSE)))),J$1,"")</f>
        <v/>
      </c>
      <c r="K135" s="10" t="str">
        <f>IF(ISNUMBER(SEARCH(LOWER(K$1),LOWER(VLOOKUP($A135,'Formulärsvar 1'!$A:$AB,8,FALSE)))),K$1,"")</f>
        <v/>
      </c>
      <c r="L135" s="10" t="str">
        <f>IF(ISNUMBER(SEARCH(LOWER(L$1),LOWER(VLOOKUP($A135,'Formulärsvar 1'!$A:$AB,8,FALSE)))),L$1,"")</f>
        <v/>
      </c>
      <c r="M135" s="10" t="str">
        <f>IF(ISNUMBER(SEARCH(LOWER(M$1),LOWER(VLOOKUP($A135,'Formulärsvar 1'!$A:$AB,8,FALSE)))),M$1,"")</f>
        <v/>
      </c>
      <c r="N135" s="10" t="str">
        <f>IF(ISNUMBER(SEARCH(LOWER(N$1),LOWER(VLOOKUP($A135,'Formulärsvar 1'!$A:$AB,8,FALSE)))),N$1,"")</f>
        <v/>
      </c>
      <c r="O135" s="10" t="str">
        <f>IF(ISNUMBER(SEARCH(LOWER(O$1),LOWER(VLOOKUP($A135,'Formulärsvar 1'!$A:$AB,8,FALSE)))),O$1,"")</f>
        <v/>
      </c>
      <c r="P135" s="10" t="str">
        <f>IF(ISNUMBER(SEARCH(LOWER(P$1),LOWER(VLOOKUP($A135,'Formulärsvar 1'!$A:$AB,8,FALSE)))),P$1,"")</f>
        <v/>
      </c>
      <c r="Q135" s="10" t="str">
        <f>IF(ISNUMBER(SEARCH(LOWER(Q$1),LOWER(VLOOKUP($A135,'Formulärsvar 1'!$A:$AB,8,FALSE)))),Q$1,"")</f>
        <v/>
      </c>
      <c r="R135" s="10" t="str">
        <f>IF(ISNUMBER(SEARCH(LOWER(R$1),LOWER(VLOOKUP($A135,'Formulärsvar 1'!$A:$AB,8,FALSE)))),R$1,"")</f>
        <v/>
      </c>
      <c r="S135" s="10" t="str">
        <f>IF(ISNUMBER(SEARCH(LOWER(S$1),LOWER(VLOOKUP($A135,'Formulärsvar 1'!$A:$AB,8,FALSE)))),S$1,"")</f>
        <v/>
      </c>
      <c r="T135" s="10" t="str">
        <f>IF(ISNUMBER(SEARCH(LOWER(T$1),LOWER(VLOOKUP($A135,'Formulärsvar 1'!$A:$AB,8,FALSE)))),T$1,"")</f>
        <v/>
      </c>
      <c r="U135" s="10" t="str">
        <f>IF(ISNUMBER(SEARCH(LOWER(U$1),LOWER(VLOOKUP($A135,'Formulärsvar 1'!$A:$AB,8,FALSE)))),U$1,"")</f>
        <v/>
      </c>
      <c r="V135" s="10" t="str">
        <f>IF(ISNUMBER(SEARCH(LOWER(V$1),LOWER(VLOOKUP($A135,'Formulärsvar 1'!$A:$AB,8,FALSE)))),V$1,"")</f>
        <v/>
      </c>
      <c r="W135" s="10" t="s">
        <v>160</v>
      </c>
      <c r="X135" s="10" t="str">
        <f>IF(ISNUMBER(SEARCH(LOWER(X$1),LOWER(VLOOKUP($A135,'Formulärsvar 1'!$A:$AB,8,FALSE)))),X$1,"")</f>
        <v>JavaScript</v>
      </c>
      <c r="Y135" s="10" t="str">
        <f>IF(ISNUMBER(SEARCH(LOWER(Y$1),LOWER(VLOOKUP($A135,'Formulärsvar 1'!$A:$AB,8,FALSE)))),Y$1,"")</f>
        <v/>
      </c>
      <c r="Z135" s="10" t="str">
        <f>IF(ISNUMBER(SEARCH(LOWER(Z$1),LOWER(VLOOKUP($A135,'Formulärsvar 1'!$A:$AB,8,FALSE)))),Z$1,"")</f>
        <v/>
      </c>
      <c r="AA135" s="10" t="str">
        <f>IF(ISNUMBER(SEARCH(LOWER(AA$1),LOWER(VLOOKUP($A135,'Formulärsvar 1'!$A:$AB,8,FALSE)))),AA$1,"")</f>
        <v/>
      </c>
      <c r="AB135" s="10" t="str">
        <f>IF(ISNUMBER(SEARCH(LOWER(AB$1),LOWER(VLOOKUP($A135,'Formulärsvar 1'!$A:$AB,8,FALSE)))),AB$1,"")</f>
        <v/>
      </c>
      <c r="AC135" s="10" t="str">
        <f>IF(ISNUMBER(SEARCH(LOWER(AC$1),LOWER(VLOOKUP($A135,'Formulärsvar 1'!$A:$AB,8,FALSE)))),AC$1,"")</f>
        <v/>
      </c>
      <c r="AD135" s="10" t="str">
        <f>IF(ISNUMBER(SEARCH(LOWER(AD$1),LOWER(VLOOKUP($A135,'Formulärsvar 1'!$A:$AB,8,FALSE)))),AD$1,"")</f>
        <v/>
      </c>
      <c r="AE135" s="10" t="str">
        <f>IF(ISNUMBER(SEARCH(LOWER(AE$1),LOWER(VLOOKUP($A135,'Formulärsvar 1'!$A:$AB,8,FALSE)))),AE$1,"")</f>
        <v/>
      </c>
      <c r="AF135" s="10" t="str">
        <f>IF(ISNUMBER(SEARCH(LOWER(AF$1),LOWER(VLOOKUP($A135,'Formulärsvar 1'!$A:$AB,8,FALSE)))),AF$1,"")</f>
        <v/>
      </c>
      <c r="AG135" s="10" t="str">
        <f>IF(ISNUMBER(SEARCH(LOWER(AG$1),LOWER(VLOOKUP($A135,'Formulärsvar 1'!$A:$AB,8,FALSE)))),AG$1,"")</f>
        <v/>
      </c>
      <c r="AH135" s="10" t="str">
        <f>IF(ISNUMBER(SEARCH(LOWER(AH$1),LOWER(VLOOKUP($A135,'Formulärsvar 1'!$A:$AB,8,FALSE)))),AH$1,"")</f>
        <v/>
      </c>
      <c r="AI135" s="10" t="str">
        <f>IF(ISNUMBER(SEARCH(LOWER(AI$1),LOWER(VLOOKUP($A135,'Formulärsvar 1'!$A:$AB,8,FALSE)))),AI$1,"")</f>
        <v/>
      </c>
      <c r="AJ135" s="10" t="s">
        <v>874</v>
      </c>
      <c r="AK135" s="10" t="str">
        <f>IF(ISNUMBER(SEARCH(LOWER(AK$1),LOWER(VLOOKUP($A135,'Formulärsvar 1'!$A:$AB,8,FALSE)))),AK$1,"")</f>
        <v/>
      </c>
      <c r="AL135" s="10" t="str">
        <f>IF(ISNUMBER(SEARCH(LOWER(AL$1),LOWER(VLOOKUP($A135,'Formulärsvar 1'!$A:$AB,8,FALSE)))),AL$1,"")</f>
        <v/>
      </c>
      <c r="AM135" s="10" t="str">
        <f>IF(ISNUMBER(SEARCH(LOWER(AM$1),LOWER(VLOOKUP($A135,'Formulärsvar 1'!$A:$AB,8,FALSE)))),AM$1,"")</f>
        <v/>
      </c>
      <c r="AN135" s="10" t="str">
        <f>IF(ISNUMBER(SEARCH(LOWER(AN$1),LOWER(VLOOKUP($A135,'Formulärsvar 1'!$A:$AB,8,FALSE)))),AN$1,"")</f>
        <v/>
      </c>
      <c r="AO135" s="10" t="str">
        <f>IF(ISNUMBER(SEARCH(LOWER(AO$1),LOWER(VLOOKUP($A135,'Formulärsvar 1'!$A:$AB,8,FALSE)))),AO$1,"")</f>
        <v/>
      </c>
      <c r="AP135" s="10" t="str">
        <f>IF(ISNUMBER(SEARCH(LOWER(AP$1),LOWER(VLOOKUP($A135,'Formulärsvar 1'!$A:$AB,8,FALSE)))),AP$1,"")</f>
        <v/>
      </c>
      <c r="AQ135" s="10" t="str">
        <f>IF(ISNUMBER(SEARCH(LOWER(AQ$1),LOWER(VLOOKUP($A135,'Formulärsvar 1'!$A:$AB,8,FALSE)))),AQ$1,"")</f>
        <v/>
      </c>
      <c r="AR135" s="10" t="str">
        <f>IF(ISNUMBER(SEARCH(LOWER(AR$1),LOWER(VLOOKUP($A135,'Formulärsvar 1'!$A:$AB,8,FALSE)))),AR$1,"")</f>
        <v/>
      </c>
      <c r="AS135" s="10" t="str">
        <f>IF(ISNUMBER(SEARCH(LOWER(AS$1),LOWER(VLOOKUP($A135,'Formulärsvar 1'!$A:$AB,8,FALSE)))),AS$1,"")</f>
        <v/>
      </c>
      <c r="AT135" s="10" t="str">
        <f>IF(ISNUMBER(SEARCH(LOWER(AT$1),LOWER(VLOOKUP($A135,'Formulärsvar 1'!$A:$AB,8,FALSE)))),AT$1,"")</f>
        <v/>
      </c>
      <c r="AU135" s="10"/>
      <c r="AV135" s="10"/>
      <c r="AW135" s="10"/>
    </row>
    <row r="136" spans="1:49" ht="26.4" x14ac:dyDescent="0.25">
      <c r="A136">
        <v>135</v>
      </c>
      <c r="B136" s="10" t="str">
        <f>IF(ISNUMBER(SEARCH(LOWER(B$1),LOWER(VLOOKUP($A136,'Formulärsvar 1'!$A:$AB,8,FALSE)))),B$1,"")</f>
        <v/>
      </c>
      <c r="C136" s="10" t="str">
        <f>IF(ISNUMBER(SEARCH(LOWER(C$1),LOWER(VLOOKUP($A136,'Formulärsvar 1'!$A:$AB,8,FALSE)))),C$1,"")</f>
        <v/>
      </c>
      <c r="D136" s="10" t="str">
        <f>IF(ISNUMBER(SEARCH(LOWER(D$1),LOWER(VLOOKUP($A136,'Formulärsvar 1'!$A:$AB,8,FALSE)))),D$1,"")</f>
        <v/>
      </c>
      <c r="E136" s="10" t="str">
        <f>IF(ISNUMBER(SEARCH(LOWER(E$1),LOWER(VLOOKUP($A136,'Formulärsvar 1'!$A:$AB,8,FALSE)))),E$1,"")</f>
        <v/>
      </c>
      <c r="F136" s="10" t="str">
        <f>IF(ISNUMBER(SEARCH(LOWER(F$1),LOWER(VLOOKUP($A136,'Formulärsvar 1'!$A:$AB,8,FALSE)))),F$1,"")</f>
        <v/>
      </c>
      <c r="G136" s="10" t="str">
        <f>IF(ISNUMBER(SEARCH(LOWER(G$1),LOWER(VLOOKUP($A136,'Formulärsvar 1'!$A:$AB,8,FALSE)))),G$1,"")</f>
        <v/>
      </c>
      <c r="H136" s="10" t="s">
        <v>874</v>
      </c>
      <c r="I136" s="10" t="str">
        <f>IF(ISNUMBER(SEARCH(LOWER(I$1),LOWER(VLOOKUP($A136,'Formulärsvar 1'!$A:$AB,8,FALSE)))),I$1,"")</f>
        <v>C#</v>
      </c>
      <c r="J136" s="10" t="str">
        <f>IF(ISNUMBER(SEARCH(LOWER(J$1),LOWER(VLOOKUP($A136,'Formulärsvar 1'!$A:$AB,8,FALSE)))),J$1,"")</f>
        <v/>
      </c>
      <c r="K136" s="10" t="str">
        <f>IF(ISNUMBER(SEARCH(LOWER(K$1),LOWER(VLOOKUP($A136,'Formulärsvar 1'!$A:$AB,8,FALSE)))),K$1,"")</f>
        <v/>
      </c>
      <c r="L136" s="10" t="str">
        <f>IF(ISNUMBER(SEARCH(LOWER(L$1),LOWER(VLOOKUP($A136,'Formulärsvar 1'!$A:$AB,8,FALSE)))),L$1,"")</f>
        <v/>
      </c>
      <c r="M136" s="10" t="str">
        <f>IF(ISNUMBER(SEARCH(LOWER(M$1),LOWER(VLOOKUP($A136,'Formulärsvar 1'!$A:$AB,8,FALSE)))),M$1,"")</f>
        <v/>
      </c>
      <c r="N136" s="10" t="str">
        <f>IF(ISNUMBER(SEARCH(LOWER(N$1),LOWER(VLOOKUP($A136,'Formulärsvar 1'!$A:$AB,8,FALSE)))),N$1,"")</f>
        <v/>
      </c>
      <c r="O136" s="10" t="str">
        <f>IF(ISNUMBER(SEARCH(LOWER(O$1),LOWER(VLOOKUP($A136,'Formulärsvar 1'!$A:$AB,8,FALSE)))),O$1,"")</f>
        <v/>
      </c>
      <c r="P136" s="10" t="str">
        <f>IF(ISNUMBER(SEARCH(LOWER(P$1),LOWER(VLOOKUP($A136,'Formulärsvar 1'!$A:$AB,8,FALSE)))),P$1,"")</f>
        <v/>
      </c>
      <c r="Q136" s="10" t="str">
        <f>IF(ISNUMBER(SEARCH(LOWER(Q$1),LOWER(VLOOKUP($A136,'Formulärsvar 1'!$A:$AB,8,FALSE)))),Q$1,"")</f>
        <v/>
      </c>
      <c r="R136" s="10" t="str">
        <f>IF(ISNUMBER(SEARCH(LOWER(R$1),LOWER(VLOOKUP($A136,'Formulärsvar 1'!$A:$AB,8,FALSE)))),R$1,"")</f>
        <v/>
      </c>
      <c r="S136" s="10" t="str">
        <f>IF(ISNUMBER(SEARCH(LOWER(S$1),LOWER(VLOOKUP($A136,'Formulärsvar 1'!$A:$AB,8,FALSE)))),S$1,"")</f>
        <v/>
      </c>
      <c r="T136" s="10" t="str">
        <f>IF(ISNUMBER(SEARCH(LOWER(T$1),LOWER(VLOOKUP($A136,'Formulärsvar 1'!$A:$AB,8,FALSE)))),T$1,"")</f>
        <v/>
      </c>
      <c r="U136" s="10" t="str">
        <f>IF(ISNUMBER(SEARCH(LOWER(U$1),LOWER(VLOOKUP($A136,'Formulärsvar 1'!$A:$AB,8,FALSE)))),U$1,"")</f>
        <v/>
      </c>
      <c r="V136" s="10" t="str">
        <f>IF(ISNUMBER(SEARCH(LOWER(V$1),LOWER(VLOOKUP($A136,'Formulärsvar 1'!$A:$AB,8,FALSE)))),V$1,"")</f>
        <v/>
      </c>
      <c r="W136" s="10" t="s">
        <v>874</v>
      </c>
      <c r="X136" s="10" t="str">
        <f>IF(ISNUMBER(SEARCH(LOWER(X$1),LOWER(VLOOKUP($A136,'Formulärsvar 1'!$A:$AB,8,FALSE)))),X$1,"")</f>
        <v>JavaScript</v>
      </c>
      <c r="Y136" s="10" t="str">
        <f>IF(ISNUMBER(SEARCH(LOWER(Y$1),LOWER(VLOOKUP($A136,'Formulärsvar 1'!$A:$AB,8,FALSE)))),Y$1,"")</f>
        <v/>
      </c>
      <c r="Z136" s="10" t="str">
        <f>IF(ISNUMBER(SEARCH(LOWER(Z$1),LOWER(VLOOKUP($A136,'Formulärsvar 1'!$A:$AB,8,FALSE)))),Z$1,"")</f>
        <v/>
      </c>
      <c r="AA136" s="10" t="str">
        <f>IF(ISNUMBER(SEARCH(LOWER(AA$1),LOWER(VLOOKUP($A136,'Formulärsvar 1'!$A:$AB,8,FALSE)))),AA$1,"")</f>
        <v/>
      </c>
      <c r="AB136" s="10" t="str">
        <f>IF(ISNUMBER(SEARCH(LOWER(AB$1),LOWER(VLOOKUP($A136,'Formulärsvar 1'!$A:$AB,8,FALSE)))),AB$1,"")</f>
        <v/>
      </c>
      <c r="AC136" s="10" t="str">
        <f>IF(ISNUMBER(SEARCH(LOWER(AC$1),LOWER(VLOOKUP($A136,'Formulärsvar 1'!$A:$AB,8,FALSE)))),AC$1,"")</f>
        <v/>
      </c>
      <c r="AD136" s="10" t="str">
        <f>IF(ISNUMBER(SEARCH(LOWER(AD$1),LOWER(VLOOKUP($A136,'Formulärsvar 1'!$A:$AB,8,FALSE)))),AD$1,"")</f>
        <v/>
      </c>
      <c r="AE136" s="10" t="str">
        <f>IF(ISNUMBER(SEARCH(LOWER(AE$1),LOWER(VLOOKUP($A136,'Formulärsvar 1'!$A:$AB,8,FALSE)))),AE$1,"")</f>
        <v/>
      </c>
      <c r="AF136" s="10" t="str">
        <f>IF(ISNUMBER(SEARCH(LOWER(AF$1),LOWER(VLOOKUP($A136,'Formulärsvar 1'!$A:$AB,8,FALSE)))),AF$1,"")</f>
        <v/>
      </c>
      <c r="AG136" s="10" t="str">
        <f>IF(ISNUMBER(SEARCH(LOWER(AG$1),LOWER(VLOOKUP($A136,'Formulärsvar 1'!$A:$AB,8,FALSE)))),AG$1,"")</f>
        <v/>
      </c>
      <c r="AH136" s="10" t="str">
        <f>IF(ISNUMBER(SEARCH(LOWER(AH$1),LOWER(VLOOKUP($A136,'Formulärsvar 1'!$A:$AB,8,FALSE)))),AH$1,"")</f>
        <v/>
      </c>
      <c r="AI136" s="10" t="str">
        <f>IF(ISNUMBER(SEARCH(LOWER(AI$1),LOWER(VLOOKUP($A136,'Formulärsvar 1'!$A:$AB,8,FALSE)))),AI$1,"")</f>
        <v/>
      </c>
      <c r="AJ136" s="10" t="s">
        <v>874</v>
      </c>
      <c r="AK136" s="10" t="str">
        <f>IF(ISNUMBER(SEARCH(LOWER(AK$1),LOWER(VLOOKUP($A136,'Formulärsvar 1'!$A:$AB,8,FALSE)))),AK$1,"")</f>
        <v/>
      </c>
      <c r="AL136" s="10" t="str">
        <f>IF(ISNUMBER(SEARCH(LOWER(AL$1),LOWER(VLOOKUP($A136,'Formulärsvar 1'!$A:$AB,8,FALSE)))),AL$1,"")</f>
        <v/>
      </c>
      <c r="AM136" s="10" t="str">
        <f>IF(ISNUMBER(SEARCH(LOWER(AM$1),LOWER(VLOOKUP($A136,'Formulärsvar 1'!$A:$AB,8,FALSE)))),AM$1,"")</f>
        <v/>
      </c>
      <c r="AN136" s="10" t="str">
        <f>IF(ISNUMBER(SEARCH(LOWER(AN$1),LOWER(VLOOKUP($A136,'Formulärsvar 1'!$A:$AB,8,FALSE)))),AN$1,"")</f>
        <v/>
      </c>
      <c r="AO136" s="10" t="str">
        <f>IF(ISNUMBER(SEARCH(LOWER(AO$1),LOWER(VLOOKUP($A136,'Formulärsvar 1'!$A:$AB,8,FALSE)))),AO$1,"")</f>
        <v/>
      </c>
      <c r="AP136" s="10" t="str">
        <f>IF(ISNUMBER(SEARCH(LOWER(AP$1),LOWER(VLOOKUP($A136,'Formulärsvar 1'!$A:$AB,8,FALSE)))),AP$1,"")</f>
        <v/>
      </c>
      <c r="AQ136" s="10" t="str">
        <f>IF(ISNUMBER(SEARCH(LOWER(AQ$1),LOWER(VLOOKUP($A136,'Formulärsvar 1'!$A:$AB,8,FALSE)))),AQ$1,"")</f>
        <v/>
      </c>
      <c r="AR136" s="10" t="str">
        <f>IF(ISNUMBER(SEARCH(LOWER(AR$1),LOWER(VLOOKUP($A136,'Formulärsvar 1'!$A:$AB,8,FALSE)))),AR$1,"")</f>
        <v/>
      </c>
      <c r="AS136" s="10" t="str">
        <f>IF(ISNUMBER(SEARCH(LOWER(AS$1),LOWER(VLOOKUP($A136,'Formulärsvar 1'!$A:$AB,8,FALSE)))),AS$1,"")</f>
        <v>Visual Basic</v>
      </c>
      <c r="AT136" s="10" t="str">
        <f>IF(ISNUMBER(SEARCH(LOWER(AT$1),LOWER(VLOOKUP($A136,'Formulärsvar 1'!$A:$AB,8,FALSE)))),AT$1,"")</f>
        <v/>
      </c>
      <c r="AU136" s="10"/>
      <c r="AV136" s="10"/>
      <c r="AW136" s="10"/>
    </row>
    <row r="137" spans="1:49" x14ac:dyDescent="0.25">
      <c r="A137">
        <v>136</v>
      </c>
      <c r="B137" s="10" t="str">
        <f>IF(ISNUMBER(SEARCH(LOWER(B$1),LOWER(VLOOKUP($A137,'Formulärsvar 1'!$A:$AB,8,FALSE)))),B$1,"")</f>
        <v/>
      </c>
      <c r="C137" s="10" t="str">
        <f>IF(ISNUMBER(SEARCH(LOWER(C$1),LOWER(VLOOKUP($A137,'Formulärsvar 1'!$A:$AB,8,FALSE)))),C$1,"")</f>
        <v/>
      </c>
      <c r="D137" s="10" t="str">
        <f>IF(ISNUMBER(SEARCH(LOWER(D$1),LOWER(VLOOKUP($A137,'Formulärsvar 1'!$A:$AB,8,FALSE)))),D$1,"")</f>
        <v/>
      </c>
      <c r="E137" s="10" t="str">
        <f>IF(ISNUMBER(SEARCH(LOWER(E$1),LOWER(VLOOKUP($A137,'Formulärsvar 1'!$A:$AB,8,FALSE)))),E$1,"")</f>
        <v/>
      </c>
      <c r="F137" s="10" t="str">
        <f>IF(ISNUMBER(SEARCH(LOWER(F$1),LOWER(VLOOKUP($A137,'Formulärsvar 1'!$A:$AB,8,FALSE)))),F$1,"")</f>
        <v/>
      </c>
      <c r="G137" s="10" t="str">
        <f>IF(ISNUMBER(SEARCH(LOWER(G$1),LOWER(VLOOKUP($A137,'Formulärsvar 1'!$A:$AB,8,FALSE)))),G$1,"")</f>
        <v/>
      </c>
      <c r="H137" s="10" t="s">
        <v>874</v>
      </c>
      <c r="I137" s="10" t="str">
        <f>IF(ISNUMBER(SEARCH(LOWER(I$1),LOWER(VLOOKUP($A137,'Formulärsvar 1'!$A:$AB,8,FALSE)))),I$1,"")</f>
        <v>C#</v>
      </c>
      <c r="J137" s="10" t="str">
        <f>IF(ISNUMBER(SEARCH(LOWER(J$1),LOWER(VLOOKUP($A137,'Formulärsvar 1'!$A:$AB,8,FALSE)))),J$1,"")</f>
        <v/>
      </c>
      <c r="K137" s="10" t="str">
        <f>IF(ISNUMBER(SEARCH(LOWER(K$1),LOWER(VLOOKUP($A137,'Formulärsvar 1'!$A:$AB,8,FALSE)))),K$1,"")</f>
        <v/>
      </c>
      <c r="L137" s="10" t="str">
        <f>IF(ISNUMBER(SEARCH(LOWER(L$1),LOWER(VLOOKUP($A137,'Formulärsvar 1'!$A:$AB,8,FALSE)))),L$1,"")</f>
        <v/>
      </c>
      <c r="M137" s="10" t="str">
        <f>IF(ISNUMBER(SEARCH(LOWER(M$1),LOWER(VLOOKUP($A137,'Formulärsvar 1'!$A:$AB,8,FALSE)))),M$1,"")</f>
        <v/>
      </c>
      <c r="N137" s="10" t="str">
        <f>IF(ISNUMBER(SEARCH(LOWER(N$1),LOWER(VLOOKUP($A137,'Formulärsvar 1'!$A:$AB,8,FALSE)))),N$1,"")</f>
        <v/>
      </c>
      <c r="O137" s="10" t="str">
        <f>IF(ISNUMBER(SEARCH(LOWER(O$1),LOWER(VLOOKUP($A137,'Formulärsvar 1'!$A:$AB,8,FALSE)))),O$1,"")</f>
        <v/>
      </c>
      <c r="P137" s="10" t="str">
        <f>IF(ISNUMBER(SEARCH(LOWER(P$1),LOWER(VLOOKUP($A137,'Formulärsvar 1'!$A:$AB,8,FALSE)))),P$1,"")</f>
        <v/>
      </c>
      <c r="Q137" s="10" t="str">
        <f>IF(ISNUMBER(SEARCH(LOWER(Q$1),LOWER(VLOOKUP($A137,'Formulärsvar 1'!$A:$AB,8,FALSE)))),Q$1,"")</f>
        <v/>
      </c>
      <c r="R137" s="10" t="str">
        <f>IF(ISNUMBER(SEARCH(LOWER(R$1),LOWER(VLOOKUP($A137,'Formulärsvar 1'!$A:$AB,8,FALSE)))),R$1,"")</f>
        <v/>
      </c>
      <c r="S137" s="10" t="str">
        <f>IF(ISNUMBER(SEARCH(LOWER(S$1),LOWER(VLOOKUP($A137,'Formulärsvar 1'!$A:$AB,8,FALSE)))),S$1,"")</f>
        <v/>
      </c>
      <c r="T137" s="10" t="str">
        <f>IF(ISNUMBER(SEARCH(LOWER(T$1),LOWER(VLOOKUP($A137,'Formulärsvar 1'!$A:$AB,8,FALSE)))),T$1,"")</f>
        <v/>
      </c>
      <c r="U137" s="10" t="str">
        <f>IF(ISNUMBER(SEARCH(LOWER(U$1),LOWER(VLOOKUP($A137,'Formulärsvar 1'!$A:$AB,8,FALSE)))),U$1,"")</f>
        <v/>
      </c>
      <c r="V137" s="10" t="str">
        <f>IF(ISNUMBER(SEARCH(LOWER(V$1),LOWER(VLOOKUP($A137,'Formulärsvar 1'!$A:$AB,8,FALSE)))),V$1,"")</f>
        <v/>
      </c>
      <c r="W137" s="10" t="s">
        <v>874</v>
      </c>
      <c r="X137" s="10" t="str">
        <f>IF(ISNUMBER(SEARCH(LOWER(X$1),LOWER(VLOOKUP($A137,'Formulärsvar 1'!$A:$AB,8,FALSE)))),X$1,"")</f>
        <v>JavaScript</v>
      </c>
      <c r="Y137" s="10" t="str">
        <f>IF(ISNUMBER(SEARCH(LOWER(Y$1),LOWER(VLOOKUP($A137,'Formulärsvar 1'!$A:$AB,8,FALSE)))),Y$1,"")</f>
        <v/>
      </c>
      <c r="Z137" s="10" t="str">
        <f>IF(ISNUMBER(SEARCH(LOWER(Z$1),LOWER(VLOOKUP($A137,'Formulärsvar 1'!$A:$AB,8,FALSE)))),Z$1,"")</f>
        <v/>
      </c>
      <c r="AA137" s="10" t="str">
        <f>IF(ISNUMBER(SEARCH(LOWER(AA$1),LOWER(VLOOKUP($A137,'Formulärsvar 1'!$A:$AB,8,FALSE)))),AA$1,"")</f>
        <v/>
      </c>
      <c r="AB137" s="10" t="str">
        <f>IF(ISNUMBER(SEARCH(LOWER(AB$1),LOWER(VLOOKUP($A137,'Formulärsvar 1'!$A:$AB,8,FALSE)))),AB$1,"")</f>
        <v/>
      </c>
      <c r="AC137" s="10" t="str">
        <f>IF(ISNUMBER(SEARCH(LOWER(AC$1),LOWER(VLOOKUP($A137,'Formulärsvar 1'!$A:$AB,8,FALSE)))),AC$1,"")</f>
        <v/>
      </c>
      <c r="AD137" s="10" t="str">
        <f>IF(ISNUMBER(SEARCH(LOWER(AD$1),LOWER(VLOOKUP($A137,'Formulärsvar 1'!$A:$AB,8,FALSE)))),AD$1,"")</f>
        <v/>
      </c>
      <c r="AE137" s="10" t="str">
        <f>IF(ISNUMBER(SEARCH(LOWER(AE$1),LOWER(VLOOKUP($A137,'Formulärsvar 1'!$A:$AB,8,FALSE)))),AE$1,"")</f>
        <v/>
      </c>
      <c r="AF137" s="10" t="str">
        <f>IF(ISNUMBER(SEARCH(LOWER(AF$1),LOWER(VLOOKUP($A137,'Formulärsvar 1'!$A:$AB,8,FALSE)))),AF$1,"")</f>
        <v/>
      </c>
      <c r="AG137" s="10" t="str">
        <f>IF(ISNUMBER(SEARCH(LOWER(AG$1),LOWER(VLOOKUP($A137,'Formulärsvar 1'!$A:$AB,8,FALSE)))),AG$1,"")</f>
        <v/>
      </c>
      <c r="AH137" s="10" t="str">
        <f>IF(ISNUMBER(SEARCH(LOWER(AH$1),LOWER(VLOOKUP($A137,'Formulärsvar 1'!$A:$AB,8,FALSE)))),AH$1,"")</f>
        <v/>
      </c>
      <c r="AI137" s="10" t="str">
        <f>IF(ISNUMBER(SEARCH(LOWER(AI$1),LOWER(VLOOKUP($A137,'Formulärsvar 1'!$A:$AB,8,FALSE)))),AI$1,"")</f>
        <v/>
      </c>
      <c r="AJ137" s="10" t="s">
        <v>874</v>
      </c>
      <c r="AK137" s="10" t="str">
        <f>IF(ISNUMBER(SEARCH(LOWER(AK$1),LOWER(VLOOKUP($A137,'Formulärsvar 1'!$A:$AB,8,FALSE)))),AK$1,"")</f>
        <v/>
      </c>
      <c r="AL137" s="10" t="str">
        <f>IF(ISNUMBER(SEARCH(LOWER(AL$1),LOWER(VLOOKUP($A137,'Formulärsvar 1'!$A:$AB,8,FALSE)))),AL$1,"")</f>
        <v/>
      </c>
      <c r="AM137" s="10" t="str">
        <f>IF(ISNUMBER(SEARCH(LOWER(AM$1),LOWER(VLOOKUP($A137,'Formulärsvar 1'!$A:$AB,8,FALSE)))),AM$1,"")</f>
        <v/>
      </c>
      <c r="AN137" s="10" t="str">
        <f>IF(ISNUMBER(SEARCH(LOWER(AN$1),LOWER(VLOOKUP($A137,'Formulärsvar 1'!$A:$AB,8,FALSE)))),AN$1,"")</f>
        <v/>
      </c>
      <c r="AO137" s="10" t="str">
        <f>IF(ISNUMBER(SEARCH(LOWER(AO$1),LOWER(VLOOKUP($A137,'Formulärsvar 1'!$A:$AB,8,FALSE)))),AO$1,"")</f>
        <v>SQL</v>
      </c>
      <c r="AP137" s="10" t="str">
        <f>IF(ISNUMBER(SEARCH(LOWER(AP$1),LOWER(VLOOKUP($A137,'Formulärsvar 1'!$A:$AB,8,FALSE)))),AP$1,"")</f>
        <v/>
      </c>
      <c r="AQ137" s="10" t="str">
        <f>IF(ISNUMBER(SEARCH(LOWER(AQ$1),LOWER(VLOOKUP($A137,'Formulärsvar 1'!$A:$AB,8,FALSE)))),AQ$1,"")</f>
        <v/>
      </c>
      <c r="AR137" s="10" t="str">
        <f>IF(ISNUMBER(SEARCH(LOWER(AR$1),LOWER(VLOOKUP($A137,'Formulärsvar 1'!$A:$AB,8,FALSE)))),AR$1,"")</f>
        <v/>
      </c>
      <c r="AS137" s="10" t="str">
        <f>IF(ISNUMBER(SEARCH(LOWER(AS$1),LOWER(VLOOKUP($A137,'Formulärsvar 1'!$A:$AB,8,FALSE)))),AS$1,"")</f>
        <v/>
      </c>
      <c r="AT137" s="10" t="str">
        <f>IF(ISNUMBER(SEARCH(LOWER(AT$1),LOWER(VLOOKUP($A137,'Formulärsvar 1'!$A:$AB,8,FALSE)))),AT$1,"")</f>
        <v/>
      </c>
      <c r="AU137" s="10"/>
      <c r="AV137" s="10"/>
      <c r="AW137" s="10"/>
    </row>
    <row r="138" spans="1:49" x14ac:dyDescent="0.25">
      <c r="A138">
        <v>137</v>
      </c>
      <c r="B138" s="10" t="str">
        <f>IF(ISNUMBER(SEARCH(LOWER(B$1),LOWER(VLOOKUP($A138,'Formulärsvar 1'!$A:$AB,8,FALSE)))),B$1,"")</f>
        <v/>
      </c>
      <c r="C138" s="10" t="str">
        <f>IF(ISNUMBER(SEARCH(LOWER(C$1),LOWER(VLOOKUP($A138,'Formulärsvar 1'!$A:$AB,8,FALSE)))),C$1,"")</f>
        <v/>
      </c>
      <c r="D138" s="10" t="str">
        <f>IF(ISNUMBER(SEARCH(LOWER(D$1),LOWER(VLOOKUP($A138,'Formulärsvar 1'!$A:$AB,8,FALSE)))),D$1,"")</f>
        <v/>
      </c>
      <c r="E138" s="10" t="str">
        <f>IF(ISNUMBER(SEARCH(LOWER(E$1),LOWER(VLOOKUP($A138,'Formulärsvar 1'!$A:$AB,8,FALSE)))),E$1,"")</f>
        <v/>
      </c>
      <c r="F138" s="10" t="str">
        <f>IF(ISNUMBER(SEARCH(LOWER(F$1),LOWER(VLOOKUP($A138,'Formulärsvar 1'!$A:$AB,8,FALSE)))),F$1,"")</f>
        <v/>
      </c>
      <c r="G138" s="10" t="str">
        <f>IF(ISNUMBER(SEARCH(LOWER(G$1),LOWER(VLOOKUP($A138,'Formulärsvar 1'!$A:$AB,8,FALSE)))),G$1,"")</f>
        <v/>
      </c>
      <c r="H138" s="10" t="s">
        <v>874</v>
      </c>
      <c r="I138" s="10" t="str">
        <f>IF(ISNUMBER(SEARCH(LOWER(I$1),LOWER(VLOOKUP($A138,'Formulärsvar 1'!$A:$AB,8,FALSE)))),I$1,"")</f>
        <v>C#</v>
      </c>
      <c r="J138" s="10" t="str">
        <f>IF(ISNUMBER(SEARCH(LOWER(J$1),LOWER(VLOOKUP($A138,'Formulärsvar 1'!$A:$AB,8,FALSE)))),J$1,"")</f>
        <v/>
      </c>
      <c r="K138" s="10" t="str">
        <f>IF(ISNUMBER(SEARCH(LOWER(K$1),LOWER(VLOOKUP($A138,'Formulärsvar 1'!$A:$AB,8,FALSE)))),K$1,"")</f>
        <v/>
      </c>
      <c r="L138" s="10" t="str">
        <f>IF(ISNUMBER(SEARCH(LOWER(L$1),LOWER(VLOOKUP($A138,'Formulärsvar 1'!$A:$AB,8,FALSE)))),L$1,"")</f>
        <v/>
      </c>
      <c r="M138" s="10" t="str">
        <f>IF(ISNUMBER(SEARCH(LOWER(M$1),LOWER(VLOOKUP($A138,'Formulärsvar 1'!$A:$AB,8,FALSE)))),M$1,"")</f>
        <v/>
      </c>
      <c r="N138" s="10" t="str">
        <f>IF(ISNUMBER(SEARCH(LOWER(N$1),LOWER(VLOOKUP($A138,'Formulärsvar 1'!$A:$AB,8,FALSE)))),N$1,"")</f>
        <v/>
      </c>
      <c r="O138" s="10" t="str">
        <f>IF(ISNUMBER(SEARCH(LOWER(O$1),LOWER(VLOOKUP($A138,'Formulärsvar 1'!$A:$AB,8,FALSE)))),O$1,"")</f>
        <v/>
      </c>
      <c r="P138" s="10" t="str">
        <f>IF(ISNUMBER(SEARCH(LOWER(P$1),LOWER(VLOOKUP($A138,'Formulärsvar 1'!$A:$AB,8,FALSE)))),P$1,"")</f>
        <v/>
      </c>
      <c r="Q138" s="10" t="str">
        <f>IF(ISNUMBER(SEARCH(LOWER(Q$1),LOWER(VLOOKUP($A138,'Formulärsvar 1'!$A:$AB,8,FALSE)))),Q$1,"")</f>
        <v/>
      </c>
      <c r="R138" s="10" t="str">
        <f>IF(ISNUMBER(SEARCH(LOWER(R$1),LOWER(VLOOKUP($A138,'Formulärsvar 1'!$A:$AB,8,FALSE)))),R$1,"")</f>
        <v/>
      </c>
      <c r="S138" s="10" t="str">
        <f>IF(ISNUMBER(SEARCH(LOWER(S$1),LOWER(VLOOKUP($A138,'Formulärsvar 1'!$A:$AB,8,FALSE)))),S$1,"")</f>
        <v/>
      </c>
      <c r="T138" s="10" t="str">
        <f>IF(ISNUMBER(SEARCH(LOWER(T$1),LOWER(VLOOKUP($A138,'Formulärsvar 1'!$A:$AB,8,FALSE)))),T$1,"")</f>
        <v/>
      </c>
      <c r="U138" s="10" t="str">
        <f>IF(ISNUMBER(SEARCH(LOWER(U$1),LOWER(VLOOKUP($A138,'Formulärsvar 1'!$A:$AB,8,FALSE)))),U$1,"")</f>
        <v/>
      </c>
      <c r="V138" s="10" t="str">
        <f>IF(ISNUMBER(SEARCH(LOWER(V$1),LOWER(VLOOKUP($A138,'Formulärsvar 1'!$A:$AB,8,FALSE)))),V$1,"")</f>
        <v/>
      </c>
      <c r="W138" s="10" t="s">
        <v>874</v>
      </c>
      <c r="X138" s="10" t="str">
        <f>IF(ISNUMBER(SEARCH(LOWER(X$1),LOWER(VLOOKUP($A138,'Formulärsvar 1'!$A:$AB,8,FALSE)))),X$1,"")</f>
        <v>JavaScript</v>
      </c>
      <c r="Y138" s="10" t="str">
        <f>IF(ISNUMBER(SEARCH(LOWER(Y$1),LOWER(VLOOKUP($A138,'Formulärsvar 1'!$A:$AB,8,FALSE)))),Y$1,"")</f>
        <v/>
      </c>
      <c r="Z138" s="10" t="str">
        <f>IF(ISNUMBER(SEARCH(LOWER(Z$1),LOWER(VLOOKUP($A138,'Formulärsvar 1'!$A:$AB,8,FALSE)))),Z$1,"")</f>
        <v/>
      </c>
      <c r="AA138" s="10" t="str">
        <f>IF(ISNUMBER(SEARCH(LOWER(AA$1),LOWER(VLOOKUP($A138,'Formulärsvar 1'!$A:$AB,8,FALSE)))),AA$1,"")</f>
        <v/>
      </c>
      <c r="AB138" s="10" t="str">
        <f>IF(ISNUMBER(SEARCH(LOWER(AB$1),LOWER(VLOOKUP($A138,'Formulärsvar 1'!$A:$AB,8,FALSE)))),AB$1,"")</f>
        <v/>
      </c>
      <c r="AC138" s="10" t="str">
        <f>IF(ISNUMBER(SEARCH(LOWER(AC$1),LOWER(VLOOKUP($A138,'Formulärsvar 1'!$A:$AB,8,FALSE)))),AC$1,"")</f>
        <v/>
      </c>
      <c r="AD138" s="10" t="str">
        <f>IF(ISNUMBER(SEARCH(LOWER(AD$1),LOWER(VLOOKUP($A138,'Formulärsvar 1'!$A:$AB,8,FALSE)))),AD$1,"")</f>
        <v/>
      </c>
      <c r="AE138" s="10" t="str">
        <f>IF(ISNUMBER(SEARCH(LOWER(AE$1),LOWER(VLOOKUP($A138,'Formulärsvar 1'!$A:$AB,8,FALSE)))),AE$1,"")</f>
        <v/>
      </c>
      <c r="AF138" s="10" t="str">
        <f>IF(ISNUMBER(SEARCH(LOWER(AF$1),LOWER(VLOOKUP($A138,'Formulärsvar 1'!$A:$AB,8,FALSE)))),AF$1,"")</f>
        <v/>
      </c>
      <c r="AG138" s="10" t="str">
        <f>IF(ISNUMBER(SEARCH(LOWER(AG$1),LOWER(VLOOKUP($A138,'Formulärsvar 1'!$A:$AB,8,FALSE)))),AG$1,"")</f>
        <v/>
      </c>
      <c r="AH138" s="10" t="str">
        <f>IF(ISNUMBER(SEARCH(LOWER(AH$1),LOWER(VLOOKUP($A138,'Formulärsvar 1'!$A:$AB,8,FALSE)))),AH$1,"")</f>
        <v/>
      </c>
      <c r="AI138" s="10" t="str">
        <f>IF(ISNUMBER(SEARCH(LOWER(AI$1),LOWER(VLOOKUP($A138,'Formulärsvar 1'!$A:$AB,8,FALSE)))),AI$1,"")</f>
        <v/>
      </c>
      <c r="AJ138" s="10" t="s">
        <v>874</v>
      </c>
      <c r="AK138" s="10" t="str">
        <f>IF(ISNUMBER(SEARCH(LOWER(AK$1),LOWER(VLOOKUP($A138,'Formulärsvar 1'!$A:$AB,8,FALSE)))),AK$1,"")</f>
        <v/>
      </c>
      <c r="AL138" s="10" t="str">
        <f>IF(ISNUMBER(SEARCH(LOWER(AL$1),LOWER(VLOOKUP($A138,'Formulärsvar 1'!$A:$AB,8,FALSE)))),AL$1,"")</f>
        <v/>
      </c>
      <c r="AM138" s="10" t="str">
        <f>IF(ISNUMBER(SEARCH(LOWER(AM$1),LOWER(VLOOKUP($A138,'Formulärsvar 1'!$A:$AB,8,FALSE)))),AM$1,"")</f>
        <v/>
      </c>
      <c r="AN138" s="10" t="str">
        <f>IF(ISNUMBER(SEARCH(LOWER(AN$1),LOWER(VLOOKUP($A138,'Formulärsvar 1'!$A:$AB,8,FALSE)))),AN$1,"")</f>
        <v/>
      </c>
      <c r="AO138" s="10" t="str">
        <f>IF(ISNUMBER(SEARCH(LOWER(AO$1),LOWER(VLOOKUP($A138,'Formulärsvar 1'!$A:$AB,8,FALSE)))),AO$1,"")</f>
        <v>SQL</v>
      </c>
      <c r="AP138" s="10" t="str">
        <f>IF(ISNUMBER(SEARCH(LOWER(AP$1),LOWER(VLOOKUP($A138,'Formulärsvar 1'!$A:$AB,8,FALSE)))),AP$1,"")</f>
        <v/>
      </c>
      <c r="AQ138" s="10" t="str">
        <f>IF(ISNUMBER(SEARCH(LOWER(AQ$1),LOWER(VLOOKUP($A138,'Formulärsvar 1'!$A:$AB,8,FALSE)))),AQ$1,"")</f>
        <v/>
      </c>
      <c r="AR138" s="10" t="str">
        <f>IF(ISNUMBER(SEARCH(LOWER(AR$1),LOWER(VLOOKUP($A138,'Formulärsvar 1'!$A:$AB,8,FALSE)))),AR$1,"")</f>
        <v/>
      </c>
      <c r="AS138" s="10" t="str">
        <f>IF(ISNUMBER(SEARCH(LOWER(AS$1),LOWER(VLOOKUP($A138,'Formulärsvar 1'!$A:$AB,8,FALSE)))),AS$1,"")</f>
        <v/>
      </c>
      <c r="AT138" s="10" t="str">
        <f>IF(ISNUMBER(SEARCH(LOWER(AT$1),LOWER(VLOOKUP($A138,'Formulärsvar 1'!$A:$AB,8,FALSE)))),AT$1,"")</f>
        <v/>
      </c>
      <c r="AU138" s="10"/>
      <c r="AV138" s="10"/>
      <c r="AW138" s="10"/>
    </row>
    <row r="139" spans="1:49" x14ac:dyDescent="0.25">
      <c r="A139">
        <v>138</v>
      </c>
      <c r="B139" s="10" t="str">
        <f>IF(ISNUMBER(SEARCH(LOWER(B$1),LOWER(VLOOKUP($A139,'Formulärsvar 1'!$A:$AB,8,FALSE)))),B$1,"")</f>
        <v/>
      </c>
      <c r="C139" s="10" t="str">
        <f>IF(ISNUMBER(SEARCH(LOWER(C$1),LOWER(VLOOKUP($A139,'Formulärsvar 1'!$A:$AB,8,FALSE)))),C$1,"")</f>
        <v/>
      </c>
      <c r="D139" s="10" t="str">
        <f>IF(ISNUMBER(SEARCH(LOWER(D$1),LOWER(VLOOKUP($A139,'Formulärsvar 1'!$A:$AB,8,FALSE)))),D$1,"")</f>
        <v/>
      </c>
      <c r="E139" s="10" t="str">
        <f>IF(ISNUMBER(SEARCH(LOWER(E$1),LOWER(VLOOKUP($A139,'Formulärsvar 1'!$A:$AB,8,FALSE)))),E$1,"")</f>
        <v/>
      </c>
      <c r="F139" s="10" t="str">
        <f>IF(ISNUMBER(SEARCH(LOWER(F$1),LOWER(VLOOKUP($A139,'Formulärsvar 1'!$A:$AB,8,FALSE)))),F$1,"")</f>
        <v/>
      </c>
      <c r="G139" s="10" t="str">
        <f>IF(ISNUMBER(SEARCH(LOWER(G$1),LOWER(VLOOKUP($A139,'Formulärsvar 1'!$A:$AB,8,FALSE)))),G$1,"")</f>
        <v/>
      </c>
      <c r="H139" s="10" t="s">
        <v>874</v>
      </c>
      <c r="I139" s="10" t="str">
        <f>IF(ISNUMBER(SEARCH(LOWER(I$1),LOWER(VLOOKUP($A139,'Formulärsvar 1'!$A:$AB,8,FALSE)))),I$1,"")</f>
        <v>C#</v>
      </c>
      <c r="J139" s="10" t="str">
        <f>IF(ISNUMBER(SEARCH(LOWER(J$1),LOWER(VLOOKUP($A139,'Formulärsvar 1'!$A:$AB,8,FALSE)))),J$1,"")</f>
        <v/>
      </c>
      <c r="K139" s="10" t="str">
        <f>IF(ISNUMBER(SEARCH(LOWER(K$1),LOWER(VLOOKUP($A139,'Formulärsvar 1'!$A:$AB,8,FALSE)))),K$1,"")</f>
        <v/>
      </c>
      <c r="L139" s="10" t="str">
        <f>IF(ISNUMBER(SEARCH(LOWER(L$1),LOWER(VLOOKUP($A139,'Formulärsvar 1'!$A:$AB,8,FALSE)))),L$1,"")</f>
        <v/>
      </c>
      <c r="M139" s="10" t="str">
        <f>IF(ISNUMBER(SEARCH(LOWER(M$1),LOWER(VLOOKUP($A139,'Formulärsvar 1'!$A:$AB,8,FALSE)))),M$1,"")</f>
        <v/>
      </c>
      <c r="N139" s="10" t="str">
        <f>IF(ISNUMBER(SEARCH(LOWER(N$1),LOWER(VLOOKUP($A139,'Formulärsvar 1'!$A:$AB,8,FALSE)))),N$1,"")</f>
        <v/>
      </c>
      <c r="O139" s="10" t="str">
        <f>IF(ISNUMBER(SEARCH(LOWER(O$1),LOWER(VLOOKUP($A139,'Formulärsvar 1'!$A:$AB,8,FALSE)))),O$1,"")</f>
        <v/>
      </c>
      <c r="P139" s="10" t="str">
        <f>IF(ISNUMBER(SEARCH(LOWER(P$1),LOWER(VLOOKUP($A139,'Formulärsvar 1'!$A:$AB,8,FALSE)))),P$1,"")</f>
        <v/>
      </c>
      <c r="Q139" s="10" t="str">
        <f>IF(ISNUMBER(SEARCH(LOWER(Q$1),LOWER(VLOOKUP($A139,'Formulärsvar 1'!$A:$AB,8,FALSE)))),Q$1,"")</f>
        <v/>
      </c>
      <c r="R139" s="10" t="str">
        <f>IF(ISNUMBER(SEARCH(LOWER(R$1),LOWER(VLOOKUP($A139,'Formulärsvar 1'!$A:$AB,8,FALSE)))),R$1,"")</f>
        <v/>
      </c>
      <c r="S139" s="10" t="str">
        <f>IF(ISNUMBER(SEARCH(LOWER(S$1),LOWER(VLOOKUP($A139,'Formulärsvar 1'!$A:$AB,8,FALSE)))),S$1,"")</f>
        <v/>
      </c>
      <c r="T139" s="10" t="str">
        <f>IF(ISNUMBER(SEARCH(LOWER(T$1),LOWER(VLOOKUP($A139,'Formulärsvar 1'!$A:$AB,8,FALSE)))),T$1,"")</f>
        <v/>
      </c>
      <c r="U139" s="10" t="str">
        <f>IF(ISNUMBER(SEARCH(LOWER(U$1),LOWER(VLOOKUP($A139,'Formulärsvar 1'!$A:$AB,8,FALSE)))),U$1,"")</f>
        <v/>
      </c>
      <c r="V139" s="10" t="str">
        <f>IF(ISNUMBER(SEARCH(LOWER(V$1),LOWER(VLOOKUP($A139,'Formulärsvar 1'!$A:$AB,8,FALSE)))),V$1,"")</f>
        <v/>
      </c>
      <c r="W139" s="10" t="s">
        <v>160</v>
      </c>
      <c r="X139" s="10" t="str">
        <f>IF(ISNUMBER(SEARCH(LOWER(X$1),LOWER(VLOOKUP($A139,'Formulärsvar 1'!$A:$AB,8,FALSE)))),X$1,"")</f>
        <v>JavaScript</v>
      </c>
      <c r="Y139" s="10" t="str">
        <f>IF(ISNUMBER(SEARCH(LOWER(Y$1),LOWER(VLOOKUP($A139,'Formulärsvar 1'!$A:$AB,8,FALSE)))),Y$1,"")</f>
        <v/>
      </c>
      <c r="Z139" s="10" t="str">
        <f>IF(ISNUMBER(SEARCH(LOWER(Z$1),LOWER(VLOOKUP($A139,'Formulärsvar 1'!$A:$AB,8,FALSE)))),Z$1,"")</f>
        <v/>
      </c>
      <c r="AA139" s="10" t="str">
        <f>IF(ISNUMBER(SEARCH(LOWER(AA$1),LOWER(VLOOKUP($A139,'Formulärsvar 1'!$A:$AB,8,FALSE)))),AA$1,"")</f>
        <v/>
      </c>
      <c r="AB139" s="10" t="str">
        <f>IF(ISNUMBER(SEARCH(LOWER(AB$1),LOWER(VLOOKUP($A139,'Formulärsvar 1'!$A:$AB,8,FALSE)))),AB$1,"")</f>
        <v/>
      </c>
      <c r="AC139" s="10" t="str">
        <f>IF(ISNUMBER(SEARCH(LOWER(AC$1),LOWER(VLOOKUP($A139,'Formulärsvar 1'!$A:$AB,8,FALSE)))),AC$1,"")</f>
        <v/>
      </c>
      <c r="AD139" s="10" t="str">
        <f>IF(ISNUMBER(SEARCH(LOWER(AD$1),LOWER(VLOOKUP($A139,'Formulärsvar 1'!$A:$AB,8,FALSE)))),AD$1,"")</f>
        <v/>
      </c>
      <c r="AE139" s="10" t="str">
        <f>IF(ISNUMBER(SEARCH(LOWER(AE$1),LOWER(VLOOKUP($A139,'Formulärsvar 1'!$A:$AB,8,FALSE)))),AE$1,"")</f>
        <v/>
      </c>
      <c r="AF139" s="10" t="str">
        <f>IF(ISNUMBER(SEARCH(LOWER(AF$1),LOWER(VLOOKUP($A139,'Formulärsvar 1'!$A:$AB,8,FALSE)))),AF$1,"")</f>
        <v/>
      </c>
      <c r="AG139" s="10" t="str">
        <f>IF(ISNUMBER(SEARCH(LOWER(AG$1),LOWER(VLOOKUP($A139,'Formulärsvar 1'!$A:$AB,8,FALSE)))),AG$1,"")</f>
        <v>PHP</v>
      </c>
      <c r="AH139" s="10" t="str">
        <f>IF(ISNUMBER(SEARCH(LOWER(AH$1),LOWER(VLOOKUP($A139,'Formulärsvar 1'!$A:$AB,8,FALSE)))),AH$1,"")</f>
        <v/>
      </c>
      <c r="AI139" s="10" t="str">
        <f>IF(ISNUMBER(SEARCH(LOWER(AI$1),LOWER(VLOOKUP($A139,'Formulärsvar 1'!$A:$AB,8,FALSE)))),AI$1,"")</f>
        <v/>
      </c>
      <c r="AJ139" s="10" t="s">
        <v>874</v>
      </c>
      <c r="AK139" s="10" t="str">
        <f>IF(ISNUMBER(SEARCH(LOWER(AK$1),LOWER(VLOOKUP($A139,'Formulärsvar 1'!$A:$AB,8,FALSE)))),AK$1,"")</f>
        <v/>
      </c>
      <c r="AL139" s="10" t="str">
        <f>IF(ISNUMBER(SEARCH(LOWER(AL$1),LOWER(VLOOKUP($A139,'Formulärsvar 1'!$A:$AB,8,FALSE)))),AL$1,"")</f>
        <v/>
      </c>
      <c r="AM139" s="10" t="str">
        <f>IF(ISNUMBER(SEARCH(LOWER(AM$1),LOWER(VLOOKUP($A139,'Formulärsvar 1'!$A:$AB,8,FALSE)))),AM$1,"")</f>
        <v/>
      </c>
      <c r="AN139" s="10" t="str">
        <f>IF(ISNUMBER(SEARCH(LOWER(AN$1),LOWER(VLOOKUP($A139,'Formulärsvar 1'!$A:$AB,8,FALSE)))),AN$1,"")</f>
        <v/>
      </c>
      <c r="AO139" s="10" t="str">
        <f>IF(ISNUMBER(SEARCH(LOWER(AO$1),LOWER(VLOOKUP($A139,'Formulärsvar 1'!$A:$AB,8,FALSE)))),AO$1,"")</f>
        <v/>
      </c>
      <c r="AP139" s="10" t="str">
        <f>IF(ISNUMBER(SEARCH(LOWER(AP$1),LOWER(VLOOKUP($A139,'Formulärsvar 1'!$A:$AB,8,FALSE)))),AP$1,"")</f>
        <v/>
      </c>
      <c r="AQ139" s="10" t="str">
        <f>IF(ISNUMBER(SEARCH(LOWER(AQ$1),LOWER(VLOOKUP($A139,'Formulärsvar 1'!$A:$AB,8,FALSE)))),AQ$1,"")</f>
        <v/>
      </c>
      <c r="AR139" s="10" t="str">
        <f>IF(ISNUMBER(SEARCH(LOWER(AR$1),LOWER(VLOOKUP($A139,'Formulärsvar 1'!$A:$AB,8,FALSE)))),AR$1,"")</f>
        <v/>
      </c>
      <c r="AS139" s="10" t="str">
        <f>IF(ISNUMBER(SEARCH(LOWER(AS$1),LOWER(VLOOKUP($A139,'Formulärsvar 1'!$A:$AB,8,FALSE)))),AS$1,"")</f>
        <v/>
      </c>
      <c r="AT139" s="10" t="str">
        <f>IF(ISNUMBER(SEARCH(LOWER(AT$1),LOWER(VLOOKUP($A139,'Formulärsvar 1'!$A:$AB,8,FALSE)))),AT$1,"")</f>
        <v/>
      </c>
      <c r="AU139" s="10"/>
      <c r="AV139" s="10"/>
      <c r="AW139" s="10"/>
    </row>
    <row r="140" spans="1:49" x14ac:dyDescent="0.25">
      <c r="A140">
        <v>139</v>
      </c>
      <c r="B140" s="10" t="str">
        <f>IF(ISNUMBER(SEARCH(LOWER(B$1),LOWER(VLOOKUP($A140,'Formulärsvar 1'!$A:$AB,8,FALSE)))),B$1,"")</f>
        <v/>
      </c>
      <c r="C140" s="10" t="str">
        <f>IF(ISNUMBER(SEARCH(LOWER(C$1),LOWER(VLOOKUP($A140,'Formulärsvar 1'!$A:$AB,8,FALSE)))),C$1,"")</f>
        <v/>
      </c>
      <c r="D140" s="10" t="str">
        <f>IF(ISNUMBER(SEARCH(LOWER(D$1),LOWER(VLOOKUP($A140,'Formulärsvar 1'!$A:$AB,8,FALSE)))),D$1,"")</f>
        <v/>
      </c>
      <c r="E140" s="10" t="str">
        <f>IF(ISNUMBER(SEARCH(LOWER(E$1),LOWER(VLOOKUP($A140,'Formulärsvar 1'!$A:$AB,8,FALSE)))),E$1,"")</f>
        <v/>
      </c>
      <c r="F140" s="10" t="str">
        <f>IF(ISNUMBER(SEARCH(LOWER(F$1),LOWER(VLOOKUP($A140,'Formulärsvar 1'!$A:$AB,8,FALSE)))),F$1,"")</f>
        <v/>
      </c>
      <c r="G140" s="10" t="str">
        <f>IF(ISNUMBER(SEARCH(LOWER(G$1),LOWER(VLOOKUP($A140,'Formulärsvar 1'!$A:$AB,8,FALSE)))),G$1,"")</f>
        <v/>
      </c>
      <c r="H140" s="10" t="s">
        <v>874</v>
      </c>
      <c r="I140" s="10" t="str">
        <f>IF(ISNUMBER(SEARCH(LOWER(I$1),LOWER(VLOOKUP($A140,'Formulärsvar 1'!$A:$AB,8,FALSE)))),I$1,"")</f>
        <v>C#</v>
      </c>
      <c r="J140" s="10" t="str">
        <f>IF(ISNUMBER(SEARCH(LOWER(J$1),LOWER(VLOOKUP($A140,'Formulärsvar 1'!$A:$AB,8,FALSE)))),J$1,"")</f>
        <v/>
      </c>
      <c r="K140" s="10" t="str">
        <f>IF(ISNUMBER(SEARCH(LOWER(K$1),LOWER(VLOOKUP($A140,'Formulärsvar 1'!$A:$AB,8,FALSE)))),K$1,"")</f>
        <v/>
      </c>
      <c r="L140" s="10" t="str">
        <f>IF(ISNUMBER(SEARCH(LOWER(L$1),LOWER(VLOOKUP($A140,'Formulärsvar 1'!$A:$AB,8,FALSE)))),L$1,"")</f>
        <v/>
      </c>
      <c r="M140" s="10" t="str">
        <f>IF(ISNUMBER(SEARCH(LOWER(M$1),LOWER(VLOOKUP($A140,'Formulärsvar 1'!$A:$AB,8,FALSE)))),M$1,"")</f>
        <v/>
      </c>
      <c r="N140" s="10" t="str">
        <f>IF(ISNUMBER(SEARCH(LOWER(N$1),LOWER(VLOOKUP($A140,'Formulärsvar 1'!$A:$AB,8,FALSE)))),N$1,"")</f>
        <v/>
      </c>
      <c r="O140" s="10" t="str">
        <f>IF(ISNUMBER(SEARCH(LOWER(O$1),LOWER(VLOOKUP($A140,'Formulärsvar 1'!$A:$AB,8,FALSE)))),O$1,"")</f>
        <v/>
      </c>
      <c r="P140" s="10" t="str">
        <f>IF(ISNUMBER(SEARCH(LOWER(P$1),LOWER(VLOOKUP($A140,'Formulärsvar 1'!$A:$AB,8,FALSE)))),P$1,"")</f>
        <v/>
      </c>
      <c r="Q140" s="10" t="str">
        <f>IF(ISNUMBER(SEARCH(LOWER(Q$1),LOWER(VLOOKUP($A140,'Formulärsvar 1'!$A:$AB,8,FALSE)))),Q$1,"")</f>
        <v/>
      </c>
      <c r="R140" s="10" t="str">
        <f>IF(ISNUMBER(SEARCH(LOWER(R$1),LOWER(VLOOKUP($A140,'Formulärsvar 1'!$A:$AB,8,FALSE)))),R$1,"")</f>
        <v/>
      </c>
      <c r="S140" s="10" t="str">
        <f>IF(ISNUMBER(SEARCH(LOWER(S$1),LOWER(VLOOKUP($A140,'Formulärsvar 1'!$A:$AB,8,FALSE)))),S$1,"")</f>
        <v/>
      </c>
      <c r="T140" s="10" t="str">
        <f>IF(ISNUMBER(SEARCH(LOWER(T$1),LOWER(VLOOKUP($A140,'Formulärsvar 1'!$A:$AB,8,FALSE)))),T$1,"")</f>
        <v/>
      </c>
      <c r="U140" s="10" t="str">
        <f>IF(ISNUMBER(SEARCH(LOWER(U$1),LOWER(VLOOKUP($A140,'Formulärsvar 1'!$A:$AB,8,FALSE)))),U$1,"")</f>
        <v/>
      </c>
      <c r="V140" s="10" t="str">
        <f>IF(ISNUMBER(SEARCH(LOWER(V$1),LOWER(VLOOKUP($A140,'Formulärsvar 1'!$A:$AB,8,FALSE)))),V$1,"")</f>
        <v/>
      </c>
      <c r="W140" s="10" t="s">
        <v>160</v>
      </c>
      <c r="X140" s="10" t="str">
        <f>IF(ISNUMBER(SEARCH(LOWER(X$1),LOWER(VLOOKUP($A140,'Formulärsvar 1'!$A:$AB,8,FALSE)))),X$1,"")</f>
        <v>JavaScript</v>
      </c>
      <c r="Y140" s="10" t="str">
        <f>IF(ISNUMBER(SEARCH(LOWER(Y$1),LOWER(VLOOKUP($A140,'Formulärsvar 1'!$A:$AB,8,FALSE)))),Y$1,"")</f>
        <v/>
      </c>
      <c r="Z140" s="10" t="str">
        <f>IF(ISNUMBER(SEARCH(LOWER(Z$1),LOWER(VLOOKUP($A140,'Formulärsvar 1'!$A:$AB,8,FALSE)))),Z$1,"")</f>
        <v/>
      </c>
      <c r="AA140" s="10" t="str">
        <f>IF(ISNUMBER(SEARCH(LOWER(AA$1),LOWER(VLOOKUP($A140,'Formulärsvar 1'!$A:$AB,8,FALSE)))),AA$1,"")</f>
        <v/>
      </c>
      <c r="AB140" s="10" t="str">
        <f>IF(ISNUMBER(SEARCH(LOWER(AB$1),LOWER(VLOOKUP($A140,'Formulärsvar 1'!$A:$AB,8,FALSE)))),AB$1,"")</f>
        <v/>
      </c>
      <c r="AC140" s="10" t="str">
        <f>IF(ISNUMBER(SEARCH(LOWER(AC$1),LOWER(VLOOKUP($A140,'Formulärsvar 1'!$A:$AB,8,FALSE)))),AC$1,"")</f>
        <v/>
      </c>
      <c r="AD140" s="10" t="str">
        <f>IF(ISNUMBER(SEARCH(LOWER(AD$1),LOWER(VLOOKUP($A140,'Formulärsvar 1'!$A:$AB,8,FALSE)))),AD$1,"")</f>
        <v/>
      </c>
      <c r="AE140" s="10" t="str">
        <f>IF(ISNUMBER(SEARCH(LOWER(AE$1),LOWER(VLOOKUP($A140,'Formulärsvar 1'!$A:$AB,8,FALSE)))),AE$1,"")</f>
        <v/>
      </c>
      <c r="AF140" s="10" t="str">
        <f>IF(ISNUMBER(SEARCH(LOWER(AF$1),LOWER(VLOOKUP($A140,'Formulärsvar 1'!$A:$AB,8,FALSE)))),AF$1,"")</f>
        <v/>
      </c>
      <c r="AG140" s="10" t="str">
        <f>IF(ISNUMBER(SEARCH(LOWER(AG$1),LOWER(VLOOKUP($A140,'Formulärsvar 1'!$A:$AB,8,FALSE)))),AG$1,"")</f>
        <v/>
      </c>
      <c r="AH140" s="10" t="str">
        <f>IF(ISNUMBER(SEARCH(LOWER(AH$1),LOWER(VLOOKUP($A140,'Formulärsvar 1'!$A:$AB,8,FALSE)))),AH$1,"")</f>
        <v/>
      </c>
      <c r="AI140" s="10" t="str">
        <f>IF(ISNUMBER(SEARCH(LOWER(AI$1),LOWER(VLOOKUP($A140,'Formulärsvar 1'!$A:$AB,8,FALSE)))),AI$1,"")</f>
        <v>Python</v>
      </c>
      <c r="AJ140" s="10" t="s">
        <v>874</v>
      </c>
      <c r="AK140" s="10" t="str">
        <f>IF(ISNUMBER(SEARCH(LOWER(AK$1),LOWER(VLOOKUP($A140,'Formulärsvar 1'!$A:$AB,8,FALSE)))),AK$1,"")</f>
        <v/>
      </c>
      <c r="AL140" s="10" t="str">
        <f>IF(ISNUMBER(SEARCH(LOWER(AL$1),LOWER(VLOOKUP($A140,'Formulärsvar 1'!$A:$AB,8,FALSE)))),AL$1,"")</f>
        <v/>
      </c>
      <c r="AM140" s="10" t="str">
        <f>IF(ISNUMBER(SEARCH(LOWER(AM$1),LOWER(VLOOKUP($A140,'Formulärsvar 1'!$A:$AB,8,FALSE)))),AM$1,"")</f>
        <v/>
      </c>
      <c r="AN140" s="10" t="str">
        <f>IF(ISNUMBER(SEARCH(LOWER(AN$1),LOWER(VLOOKUP($A140,'Formulärsvar 1'!$A:$AB,8,FALSE)))),AN$1,"")</f>
        <v/>
      </c>
      <c r="AO140" s="10" t="str">
        <f>IF(ISNUMBER(SEARCH(LOWER(AO$1),LOWER(VLOOKUP($A140,'Formulärsvar 1'!$A:$AB,8,FALSE)))),AO$1,"")</f>
        <v>SQL</v>
      </c>
      <c r="AP140" s="10" t="str">
        <f>IF(ISNUMBER(SEARCH(LOWER(AP$1),LOWER(VLOOKUP($A140,'Formulärsvar 1'!$A:$AB,8,FALSE)))),AP$1,"")</f>
        <v/>
      </c>
      <c r="AQ140" s="10" t="str">
        <f>IF(ISNUMBER(SEARCH(LOWER(AQ$1),LOWER(VLOOKUP($A140,'Formulärsvar 1'!$A:$AB,8,FALSE)))),AQ$1,"")</f>
        <v/>
      </c>
      <c r="AR140" s="10" t="str">
        <f>IF(ISNUMBER(SEARCH(LOWER(AR$1),LOWER(VLOOKUP($A140,'Formulärsvar 1'!$A:$AB,8,FALSE)))),AR$1,"")</f>
        <v/>
      </c>
      <c r="AS140" s="10" t="str">
        <f>IF(ISNUMBER(SEARCH(LOWER(AS$1),LOWER(VLOOKUP($A140,'Formulärsvar 1'!$A:$AB,8,FALSE)))),AS$1,"")</f>
        <v/>
      </c>
      <c r="AT140" s="10" t="str">
        <f>IF(ISNUMBER(SEARCH(LOWER(AT$1),LOWER(VLOOKUP($A140,'Formulärsvar 1'!$A:$AB,8,FALSE)))),AT$1,"")</f>
        <v/>
      </c>
      <c r="AU140" s="10"/>
      <c r="AV140" s="10"/>
      <c r="AW140" s="10"/>
    </row>
    <row r="141" spans="1:49" x14ac:dyDescent="0.25">
      <c r="A141">
        <v>140</v>
      </c>
      <c r="B141" s="10" t="str">
        <f>IF(ISNUMBER(SEARCH(LOWER(B$1),LOWER(VLOOKUP($A141,'Formulärsvar 1'!$A:$AB,8,FALSE)))),B$1,"")</f>
        <v/>
      </c>
      <c r="C141" s="10" t="str">
        <f>IF(ISNUMBER(SEARCH(LOWER(C$1),LOWER(VLOOKUP($A141,'Formulärsvar 1'!$A:$AB,8,FALSE)))),C$1,"")</f>
        <v/>
      </c>
      <c r="D141" s="10" t="str">
        <f>IF(ISNUMBER(SEARCH(LOWER(D$1),LOWER(VLOOKUP($A141,'Formulärsvar 1'!$A:$AB,8,FALSE)))),D$1,"")</f>
        <v/>
      </c>
      <c r="E141" s="10" t="str">
        <f>IF(ISNUMBER(SEARCH(LOWER(E$1),LOWER(VLOOKUP($A141,'Formulärsvar 1'!$A:$AB,8,FALSE)))),E$1,"")</f>
        <v/>
      </c>
      <c r="F141" s="10" t="str">
        <f>IF(ISNUMBER(SEARCH(LOWER(F$1),LOWER(VLOOKUP($A141,'Formulärsvar 1'!$A:$AB,8,FALSE)))),F$1,"")</f>
        <v/>
      </c>
      <c r="G141" s="10" t="str">
        <f>IF(ISNUMBER(SEARCH(LOWER(G$1),LOWER(VLOOKUP($A141,'Formulärsvar 1'!$A:$AB,8,FALSE)))),G$1,"")</f>
        <v/>
      </c>
      <c r="H141" s="10" t="s">
        <v>29</v>
      </c>
      <c r="I141" s="10" t="str">
        <f>IF(ISNUMBER(SEARCH(LOWER(I$1),LOWER(VLOOKUP($A141,'Formulärsvar 1'!$A:$AB,8,FALSE)))),I$1,"")</f>
        <v/>
      </c>
      <c r="J141" s="10" t="str">
        <f>IF(ISNUMBER(SEARCH(LOWER(J$1),LOWER(VLOOKUP($A141,'Formulärsvar 1'!$A:$AB,8,FALSE)))),J$1,"")</f>
        <v>C++</v>
      </c>
      <c r="K141" s="10" t="str">
        <f>IF(ISNUMBER(SEARCH(LOWER(K$1),LOWER(VLOOKUP($A141,'Formulärsvar 1'!$A:$AB,8,FALSE)))),K$1,"")</f>
        <v/>
      </c>
      <c r="L141" s="10" t="str">
        <f>IF(ISNUMBER(SEARCH(LOWER(L$1),LOWER(VLOOKUP($A141,'Formulärsvar 1'!$A:$AB,8,FALSE)))),L$1,"")</f>
        <v/>
      </c>
      <c r="M141" s="10" t="str">
        <f>IF(ISNUMBER(SEARCH(LOWER(M$1),LOWER(VLOOKUP($A141,'Formulärsvar 1'!$A:$AB,8,FALSE)))),M$1,"")</f>
        <v/>
      </c>
      <c r="N141" s="10" t="str">
        <f>IF(ISNUMBER(SEARCH(LOWER(N$1),LOWER(VLOOKUP($A141,'Formulärsvar 1'!$A:$AB,8,FALSE)))),N$1,"")</f>
        <v/>
      </c>
      <c r="O141" s="10" t="str">
        <f>IF(ISNUMBER(SEARCH(LOWER(O$1),LOWER(VLOOKUP($A141,'Formulärsvar 1'!$A:$AB,8,FALSE)))),O$1,"")</f>
        <v/>
      </c>
      <c r="P141" s="10" t="str">
        <f>IF(ISNUMBER(SEARCH(LOWER(P$1),LOWER(VLOOKUP($A141,'Formulärsvar 1'!$A:$AB,8,FALSE)))),P$1,"")</f>
        <v/>
      </c>
      <c r="Q141" s="10" t="str">
        <f>IF(ISNUMBER(SEARCH(LOWER(Q$1),LOWER(VLOOKUP($A141,'Formulärsvar 1'!$A:$AB,8,FALSE)))),Q$1,"")</f>
        <v/>
      </c>
      <c r="R141" s="10" t="str">
        <f>IF(ISNUMBER(SEARCH(LOWER(R$1),LOWER(VLOOKUP($A141,'Formulärsvar 1'!$A:$AB,8,FALSE)))),R$1,"")</f>
        <v/>
      </c>
      <c r="S141" s="10" t="str">
        <f>IF(ISNUMBER(SEARCH(LOWER(S$1),LOWER(VLOOKUP($A141,'Formulärsvar 1'!$A:$AB,8,FALSE)))),S$1,"")</f>
        <v/>
      </c>
      <c r="T141" s="10" t="str">
        <f>IF(ISNUMBER(SEARCH(LOWER(T$1),LOWER(VLOOKUP($A141,'Formulärsvar 1'!$A:$AB,8,FALSE)))),T$1,"")</f>
        <v/>
      </c>
      <c r="U141" s="10" t="str">
        <f>IF(ISNUMBER(SEARCH(LOWER(U$1),LOWER(VLOOKUP($A141,'Formulärsvar 1'!$A:$AB,8,FALSE)))),U$1,"")</f>
        <v/>
      </c>
      <c r="V141" s="10" t="str">
        <f>IF(ISNUMBER(SEARCH(LOWER(V$1),LOWER(VLOOKUP($A141,'Formulärsvar 1'!$A:$AB,8,FALSE)))),V$1,"")</f>
        <v/>
      </c>
      <c r="W141" s="10" t="s">
        <v>874</v>
      </c>
      <c r="X141" s="10" t="str">
        <f>IF(ISNUMBER(SEARCH(LOWER(X$1),LOWER(VLOOKUP($A141,'Formulärsvar 1'!$A:$AB,8,FALSE)))),X$1,"")</f>
        <v>JavaScript</v>
      </c>
      <c r="Y141" s="10" t="str">
        <f>IF(ISNUMBER(SEARCH(LOWER(Y$1),LOWER(VLOOKUP($A141,'Formulärsvar 1'!$A:$AB,8,FALSE)))),Y$1,"")</f>
        <v/>
      </c>
      <c r="Z141" s="10" t="str">
        <f>IF(ISNUMBER(SEARCH(LOWER(Z$1),LOWER(VLOOKUP($A141,'Formulärsvar 1'!$A:$AB,8,FALSE)))),Z$1,"")</f>
        <v/>
      </c>
      <c r="AA141" s="10" t="str">
        <f>IF(ISNUMBER(SEARCH(LOWER(AA$1),LOWER(VLOOKUP($A141,'Formulärsvar 1'!$A:$AB,8,FALSE)))),AA$1,"")</f>
        <v/>
      </c>
      <c r="AB141" s="10" t="str">
        <f>IF(ISNUMBER(SEARCH(LOWER(AB$1),LOWER(VLOOKUP($A141,'Formulärsvar 1'!$A:$AB,8,FALSE)))),AB$1,"")</f>
        <v/>
      </c>
      <c r="AC141" s="10" t="str">
        <f>IF(ISNUMBER(SEARCH(LOWER(AC$1),LOWER(VLOOKUP($A141,'Formulärsvar 1'!$A:$AB,8,FALSE)))),AC$1,"")</f>
        <v/>
      </c>
      <c r="AD141" s="10" t="str">
        <f>IF(ISNUMBER(SEARCH(LOWER(AD$1),LOWER(VLOOKUP($A141,'Formulärsvar 1'!$A:$AB,8,FALSE)))),AD$1,"")</f>
        <v/>
      </c>
      <c r="AE141" s="10" t="str">
        <f>IF(ISNUMBER(SEARCH(LOWER(AE$1),LOWER(VLOOKUP($A141,'Formulärsvar 1'!$A:$AB,8,FALSE)))),AE$1,"")</f>
        <v/>
      </c>
      <c r="AF141" s="10" t="str">
        <f>IF(ISNUMBER(SEARCH(LOWER(AF$1),LOWER(VLOOKUP($A141,'Formulärsvar 1'!$A:$AB,8,FALSE)))),AF$1,"")</f>
        <v/>
      </c>
      <c r="AG141" s="10" t="str">
        <f>IF(ISNUMBER(SEARCH(LOWER(AG$1),LOWER(VLOOKUP($A141,'Formulärsvar 1'!$A:$AB,8,FALSE)))),AG$1,"")</f>
        <v>PHP</v>
      </c>
      <c r="AH141" s="10" t="str">
        <f>IF(ISNUMBER(SEARCH(LOWER(AH$1),LOWER(VLOOKUP($A141,'Formulärsvar 1'!$A:$AB,8,FALSE)))),AH$1,"")</f>
        <v/>
      </c>
      <c r="AI141" s="10" t="str">
        <f>IF(ISNUMBER(SEARCH(LOWER(AI$1),LOWER(VLOOKUP($A141,'Formulärsvar 1'!$A:$AB,8,FALSE)))),AI$1,"")</f>
        <v>Python</v>
      </c>
      <c r="AJ141" s="10" t="s">
        <v>874</v>
      </c>
      <c r="AK141" s="10" t="str">
        <f>IF(ISNUMBER(SEARCH(LOWER(AK$1),LOWER(VLOOKUP($A141,'Formulärsvar 1'!$A:$AB,8,FALSE)))),AK$1,"")</f>
        <v/>
      </c>
      <c r="AL141" s="10" t="str">
        <f>IF(ISNUMBER(SEARCH(LOWER(AL$1),LOWER(VLOOKUP($A141,'Formulärsvar 1'!$A:$AB,8,FALSE)))),AL$1,"")</f>
        <v/>
      </c>
      <c r="AM141" s="10" t="str">
        <f>IF(ISNUMBER(SEARCH(LOWER(AM$1),LOWER(VLOOKUP($A141,'Formulärsvar 1'!$A:$AB,8,FALSE)))),AM$1,"")</f>
        <v/>
      </c>
      <c r="AN141" s="10" t="str">
        <f>IF(ISNUMBER(SEARCH(LOWER(AN$1),LOWER(VLOOKUP($A141,'Formulärsvar 1'!$A:$AB,8,FALSE)))),AN$1,"")</f>
        <v/>
      </c>
      <c r="AO141" s="10" t="str">
        <f>IF(ISNUMBER(SEARCH(LOWER(AO$1),LOWER(VLOOKUP($A141,'Formulärsvar 1'!$A:$AB,8,FALSE)))),AO$1,"")</f>
        <v>SQL</v>
      </c>
      <c r="AP141" s="10" t="str">
        <f>IF(ISNUMBER(SEARCH(LOWER(AP$1),LOWER(VLOOKUP($A141,'Formulärsvar 1'!$A:$AB,8,FALSE)))),AP$1,"")</f>
        <v/>
      </c>
      <c r="AQ141" s="10" t="str">
        <f>IF(ISNUMBER(SEARCH(LOWER(AQ$1),LOWER(VLOOKUP($A141,'Formulärsvar 1'!$A:$AB,8,FALSE)))),AQ$1,"")</f>
        <v/>
      </c>
      <c r="AR141" s="10" t="str">
        <f>IF(ISNUMBER(SEARCH(LOWER(AR$1),LOWER(VLOOKUP($A141,'Formulärsvar 1'!$A:$AB,8,FALSE)))),AR$1,"")</f>
        <v>Typescript</v>
      </c>
      <c r="AS141" s="10" t="str">
        <f>IF(ISNUMBER(SEARCH(LOWER(AS$1),LOWER(VLOOKUP($A141,'Formulärsvar 1'!$A:$AB,8,FALSE)))),AS$1,"")</f>
        <v/>
      </c>
      <c r="AT141" s="10" t="str">
        <f>IF(ISNUMBER(SEARCH(LOWER(AT$1),LOWER(VLOOKUP($A141,'Formulärsvar 1'!$A:$AB,8,FALSE)))),AT$1,"")</f>
        <v/>
      </c>
      <c r="AU141" s="10"/>
      <c r="AV141" s="10"/>
      <c r="AW141" s="10"/>
    </row>
    <row r="142" spans="1:49" ht="26.4" x14ac:dyDescent="0.25">
      <c r="A142">
        <v>141</v>
      </c>
      <c r="B142" s="10" t="str">
        <f>IF(ISNUMBER(SEARCH(LOWER(B$1),LOWER(VLOOKUP($A142,'Formulärsvar 1'!$A:$AB,8,FALSE)))),B$1,"")</f>
        <v/>
      </c>
      <c r="C142" s="10" t="str">
        <f>IF(ISNUMBER(SEARCH(LOWER(C$1),LOWER(VLOOKUP($A142,'Formulärsvar 1'!$A:$AB,8,FALSE)))),C$1,"")</f>
        <v>Apache Groovy</v>
      </c>
      <c r="D142" s="10" t="str">
        <f>IF(ISNUMBER(SEARCH(LOWER(D$1),LOWER(VLOOKUP($A142,'Formulärsvar 1'!$A:$AB,8,FALSE)))),D$1,"")</f>
        <v/>
      </c>
      <c r="E142" s="10" t="str">
        <f>IF(ISNUMBER(SEARCH(LOWER(E$1),LOWER(VLOOKUP($A142,'Formulärsvar 1'!$A:$AB,8,FALSE)))),E$1,"")</f>
        <v/>
      </c>
      <c r="F142" s="10" t="str">
        <f>IF(ISNUMBER(SEARCH(LOWER(F$1),LOWER(VLOOKUP($A142,'Formulärsvar 1'!$A:$AB,8,FALSE)))),F$1,"")</f>
        <v/>
      </c>
      <c r="G142" s="10" t="str">
        <f>IF(ISNUMBER(SEARCH(LOWER(G$1),LOWER(VLOOKUP($A142,'Formulärsvar 1'!$A:$AB,8,FALSE)))),G$1,"")</f>
        <v/>
      </c>
      <c r="H142" s="10" t="s">
        <v>29</v>
      </c>
      <c r="I142" s="10" t="str">
        <f>IF(ISNUMBER(SEARCH(LOWER(I$1),LOWER(VLOOKUP($A142,'Formulärsvar 1'!$A:$AB,8,FALSE)))),I$1,"")</f>
        <v/>
      </c>
      <c r="J142" s="10" t="str">
        <f>IF(ISNUMBER(SEARCH(LOWER(J$1),LOWER(VLOOKUP($A142,'Formulärsvar 1'!$A:$AB,8,FALSE)))),J$1,"")</f>
        <v>C++</v>
      </c>
      <c r="K142" s="10" t="str">
        <f>IF(ISNUMBER(SEARCH(LOWER(K$1),LOWER(VLOOKUP($A142,'Formulärsvar 1'!$A:$AB,8,FALSE)))),K$1,"")</f>
        <v/>
      </c>
      <c r="L142" s="10" t="str">
        <f>IF(ISNUMBER(SEARCH(LOWER(L$1),LOWER(VLOOKUP($A142,'Formulärsvar 1'!$A:$AB,8,FALSE)))),L$1,"")</f>
        <v/>
      </c>
      <c r="M142" s="10" t="str">
        <f>IF(ISNUMBER(SEARCH(LOWER(M$1),LOWER(VLOOKUP($A142,'Formulärsvar 1'!$A:$AB,8,FALSE)))),M$1,"")</f>
        <v/>
      </c>
      <c r="N142" s="10" t="str">
        <f>IF(ISNUMBER(SEARCH(LOWER(N$1),LOWER(VLOOKUP($A142,'Formulärsvar 1'!$A:$AB,8,FALSE)))),N$1,"")</f>
        <v/>
      </c>
      <c r="O142" s="10" t="str">
        <f>IF(ISNUMBER(SEARCH(LOWER(O$1),LOWER(VLOOKUP($A142,'Formulärsvar 1'!$A:$AB,8,FALSE)))),O$1,"")</f>
        <v/>
      </c>
      <c r="P142" s="10" t="str">
        <f>IF(ISNUMBER(SEARCH(LOWER(P$1),LOWER(VLOOKUP($A142,'Formulärsvar 1'!$A:$AB,8,FALSE)))),P$1,"")</f>
        <v/>
      </c>
      <c r="Q142" s="10" t="str">
        <f>IF(ISNUMBER(SEARCH(LOWER(Q$1),LOWER(VLOOKUP($A142,'Formulärsvar 1'!$A:$AB,8,FALSE)))),Q$1,"")</f>
        <v/>
      </c>
      <c r="R142" s="10" t="str">
        <f>IF(ISNUMBER(SEARCH(LOWER(R$1),LOWER(VLOOKUP($A142,'Formulärsvar 1'!$A:$AB,8,FALSE)))),R$1,"")</f>
        <v/>
      </c>
      <c r="S142" s="10" t="str">
        <f>IF(ISNUMBER(SEARCH(LOWER(S$1),LOWER(VLOOKUP($A142,'Formulärsvar 1'!$A:$AB,8,FALSE)))),S$1,"")</f>
        <v/>
      </c>
      <c r="T142" s="10" t="str">
        <f>IF(ISNUMBER(SEARCH(LOWER(T$1),LOWER(VLOOKUP($A142,'Formulärsvar 1'!$A:$AB,8,FALSE)))),T$1,"")</f>
        <v/>
      </c>
      <c r="U142" s="10" t="str">
        <f>IF(ISNUMBER(SEARCH(LOWER(U$1),LOWER(VLOOKUP($A142,'Formulärsvar 1'!$A:$AB,8,FALSE)))),U$1,"")</f>
        <v/>
      </c>
      <c r="V142" s="10" t="str">
        <f>IF(ISNUMBER(SEARCH(LOWER(V$1),LOWER(VLOOKUP($A142,'Formulärsvar 1'!$A:$AB,8,FALSE)))),V$1,"")</f>
        <v/>
      </c>
      <c r="W142" s="10" t="s">
        <v>160</v>
      </c>
      <c r="X142" s="10" t="str">
        <f>IF(ISNUMBER(SEARCH(LOWER(X$1),LOWER(VLOOKUP($A142,'Formulärsvar 1'!$A:$AB,8,FALSE)))),X$1,"")</f>
        <v>JavaScript</v>
      </c>
      <c r="Y142" s="10" t="str">
        <f>IF(ISNUMBER(SEARCH(LOWER(Y$1),LOWER(VLOOKUP($A142,'Formulärsvar 1'!$A:$AB,8,FALSE)))),Y$1,"")</f>
        <v/>
      </c>
      <c r="Z142" s="10" t="str">
        <f>IF(ISNUMBER(SEARCH(LOWER(Z$1),LOWER(VLOOKUP($A142,'Formulärsvar 1'!$A:$AB,8,FALSE)))),Z$1,"")</f>
        <v/>
      </c>
      <c r="AA142" s="10" t="str">
        <f>IF(ISNUMBER(SEARCH(LOWER(AA$1),LOWER(VLOOKUP($A142,'Formulärsvar 1'!$A:$AB,8,FALSE)))),AA$1,"")</f>
        <v/>
      </c>
      <c r="AB142" s="10" t="str">
        <f>IF(ISNUMBER(SEARCH(LOWER(AB$1),LOWER(VLOOKUP($A142,'Formulärsvar 1'!$A:$AB,8,FALSE)))),AB$1,"")</f>
        <v/>
      </c>
      <c r="AC142" s="10" t="str">
        <f>IF(ISNUMBER(SEARCH(LOWER(AC$1),LOWER(VLOOKUP($A142,'Formulärsvar 1'!$A:$AB,8,FALSE)))),AC$1,"")</f>
        <v/>
      </c>
      <c r="AD142" s="10" t="str">
        <f>IF(ISNUMBER(SEARCH(LOWER(AD$1),LOWER(VLOOKUP($A142,'Formulärsvar 1'!$A:$AB,8,FALSE)))),AD$1,"")</f>
        <v/>
      </c>
      <c r="AE142" s="10" t="str">
        <f>IF(ISNUMBER(SEARCH(LOWER(AE$1),LOWER(VLOOKUP($A142,'Formulärsvar 1'!$A:$AB,8,FALSE)))),AE$1,"")</f>
        <v/>
      </c>
      <c r="AF142" s="10" t="str">
        <f>IF(ISNUMBER(SEARCH(LOWER(AF$1),LOWER(VLOOKUP($A142,'Formulärsvar 1'!$A:$AB,8,FALSE)))),AF$1,"")</f>
        <v>Perl</v>
      </c>
      <c r="AG142" s="10" t="str">
        <f>IF(ISNUMBER(SEARCH(LOWER(AG$1),LOWER(VLOOKUP($A142,'Formulärsvar 1'!$A:$AB,8,FALSE)))),AG$1,"")</f>
        <v/>
      </c>
      <c r="AH142" s="10" t="str">
        <f>IF(ISNUMBER(SEARCH(LOWER(AH$1),LOWER(VLOOKUP($A142,'Formulärsvar 1'!$A:$AB,8,FALSE)))),AH$1,"")</f>
        <v/>
      </c>
      <c r="AI142" s="10" t="str">
        <f>IF(ISNUMBER(SEARCH(LOWER(AI$1),LOWER(VLOOKUP($A142,'Formulärsvar 1'!$A:$AB,8,FALSE)))),AI$1,"")</f>
        <v/>
      </c>
      <c r="AJ142" s="10" t="s">
        <v>874</v>
      </c>
      <c r="AK142" s="10" t="str">
        <f>IF(ISNUMBER(SEARCH(LOWER(AK$1),LOWER(VLOOKUP($A142,'Formulärsvar 1'!$A:$AB,8,FALSE)))),AK$1,"")</f>
        <v/>
      </c>
      <c r="AL142" s="10" t="str">
        <f>IF(ISNUMBER(SEARCH(LOWER(AL$1),LOWER(VLOOKUP($A142,'Formulärsvar 1'!$A:$AB,8,FALSE)))),AL$1,"")</f>
        <v/>
      </c>
      <c r="AM142" s="10" t="str">
        <f>IF(ISNUMBER(SEARCH(LOWER(AM$1),LOWER(VLOOKUP($A142,'Formulärsvar 1'!$A:$AB,8,FALSE)))),AM$1,"")</f>
        <v/>
      </c>
      <c r="AN142" s="10" t="str">
        <f>IF(ISNUMBER(SEARCH(LOWER(AN$1),LOWER(VLOOKUP($A142,'Formulärsvar 1'!$A:$AB,8,FALSE)))),AN$1,"")</f>
        <v/>
      </c>
      <c r="AO142" s="10" t="str">
        <f>IF(ISNUMBER(SEARCH(LOWER(AO$1),LOWER(VLOOKUP($A142,'Formulärsvar 1'!$A:$AB,8,FALSE)))),AO$1,"")</f>
        <v>SQL</v>
      </c>
      <c r="AP142" s="10" t="str">
        <f>IF(ISNUMBER(SEARCH(LOWER(AP$1),LOWER(VLOOKUP($A142,'Formulärsvar 1'!$A:$AB,8,FALSE)))),AP$1,"")</f>
        <v/>
      </c>
      <c r="AQ142" s="10" t="str">
        <f>IF(ISNUMBER(SEARCH(LOWER(AQ$1),LOWER(VLOOKUP($A142,'Formulärsvar 1'!$A:$AB,8,FALSE)))),AQ$1,"")</f>
        <v/>
      </c>
      <c r="AR142" s="10" t="str">
        <f>IF(ISNUMBER(SEARCH(LOWER(AR$1),LOWER(VLOOKUP($A142,'Formulärsvar 1'!$A:$AB,8,FALSE)))),AR$1,"")</f>
        <v/>
      </c>
      <c r="AS142" s="10" t="str">
        <f>IF(ISNUMBER(SEARCH(LOWER(AS$1),LOWER(VLOOKUP($A142,'Formulärsvar 1'!$A:$AB,8,FALSE)))),AS$1,"")</f>
        <v/>
      </c>
      <c r="AT142" s="10" t="str">
        <f>IF(ISNUMBER(SEARCH(LOWER(AT$1),LOWER(VLOOKUP($A142,'Formulärsvar 1'!$A:$AB,8,FALSE)))),AT$1,"")</f>
        <v/>
      </c>
      <c r="AU142" s="10"/>
      <c r="AV142" s="10"/>
      <c r="AW142" s="10"/>
    </row>
    <row r="143" spans="1:49" x14ac:dyDescent="0.25">
      <c r="A143">
        <v>142</v>
      </c>
      <c r="B143" s="10" t="str">
        <f>IF(ISNUMBER(SEARCH(LOWER(B$1),LOWER(VLOOKUP($A143,'Formulärsvar 1'!$A:$AB,8,FALSE)))),B$1,"")</f>
        <v/>
      </c>
      <c r="C143" s="10" t="str">
        <f>IF(ISNUMBER(SEARCH(LOWER(C$1),LOWER(VLOOKUP($A143,'Formulärsvar 1'!$A:$AB,8,FALSE)))),C$1,"")</f>
        <v/>
      </c>
      <c r="D143" s="10" t="str">
        <f>IF(ISNUMBER(SEARCH(LOWER(D$1),LOWER(VLOOKUP($A143,'Formulärsvar 1'!$A:$AB,8,FALSE)))),D$1,"")</f>
        <v/>
      </c>
      <c r="E143" s="10" t="str">
        <f>IF(ISNUMBER(SEARCH(LOWER(E$1),LOWER(VLOOKUP($A143,'Formulärsvar 1'!$A:$AB,8,FALSE)))),E$1,"")</f>
        <v/>
      </c>
      <c r="F143" s="10" t="str">
        <f>IF(ISNUMBER(SEARCH(LOWER(F$1),LOWER(VLOOKUP($A143,'Formulärsvar 1'!$A:$AB,8,FALSE)))),F$1,"")</f>
        <v/>
      </c>
      <c r="G143" s="10" t="str">
        <f>IF(ISNUMBER(SEARCH(LOWER(G$1),LOWER(VLOOKUP($A143,'Formulärsvar 1'!$A:$AB,8,FALSE)))),G$1,"")</f>
        <v/>
      </c>
      <c r="H143" s="10" t="s">
        <v>874</v>
      </c>
      <c r="I143" s="10" t="str">
        <f>IF(ISNUMBER(SEARCH(LOWER(I$1),LOWER(VLOOKUP($A143,'Formulärsvar 1'!$A:$AB,8,FALSE)))),I$1,"")</f>
        <v>C#</v>
      </c>
      <c r="J143" s="10" t="str">
        <f>IF(ISNUMBER(SEARCH(LOWER(J$1),LOWER(VLOOKUP($A143,'Formulärsvar 1'!$A:$AB,8,FALSE)))),J$1,"")</f>
        <v/>
      </c>
      <c r="K143" s="10" t="str">
        <f>IF(ISNUMBER(SEARCH(LOWER(K$1),LOWER(VLOOKUP($A143,'Formulärsvar 1'!$A:$AB,8,FALSE)))),K$1,"")</f>
        <v/>
      </c>
      <c r="L143" s="10" t="str">
        <f>IF(ISNUMBER(SEARCH(LOWER(L$1),LOWER(VLOOKUP($A143,'Formulärsvar 1'!$A:$AB,8,FALSE)))),L$1,"")</f>
        <v/>
      </c>
      <c r="M143" s="10" t="str">
        <f>IF(ISNUMBER(SEARCH(LOWER(M$1),LOWER(VLOOKUP($A143,'Formulärsvar 1'!$A:$AB,8,FALSE)))),M$1,"")</f>
        <v/>
      </c>
      <c r="N143" s="10" t="str">
        <f>IF(ISNUMBER(SEARCH(LOWER(N$1),LOWER(VLOOKUP($A143,'Formulärsvar 1'!$A:$AB,8,FALSE)))),N$1,"")</f>
        <v/>
      </c>
      <c r="O143" s="10" t="str">
        <f>IF(ISNUMBER(SEARCH(LOWER(O$1),LOWER(VLOOKUP($A143,'Formulärsvar 1'!$A:$AB,8,FALSE)))),O$1,"")</f>
        <v/>
      </c>
      <c r="P143" s="10" t="str">
        <f>IF(ISNUMBER(SEARCH(LOWER(P$1),LOWER(VLOOKUP($A143,'Formulärsvar 1'!$A:$AB,8,FALSE)))),P$1,"")</f>
        <v/>
      </c>
      <c r="Q143" s="10" t="str">
        <f>IF(ISNUMBER(SEARCH(LOWER(Q$1),LOWER(VLOOKUP($A143,'Formulärsvar 1'!$A:$AB,8,FALSE)))),Q$1,"")</f>
        <v/>
      </c>
      <c r="R143" s="10" t="str">
        <f>IF(ISNUMBER(SEARCH(LOWER(R$1),LOWER(VLOOKUP($A143,'Formulärsvar 1'!$A:$AB,8,FALSE)))),R$1,"")</f>
        <v/>
      </c>
      <c r="S143" s="10" t="str">
        <f>IF(ISNUMBER(SEARCH(LOWER(S$1),LOWER(VLOOKUP($A143,'Formulärsvar 1'!$A:$AB,8,FALSE)))),S$1,"")</f>
        <v/>
      </c>
      <c r="T143" s="10" t="str">
        <f>IF(ISNUMBER(SEARCH(LOWER(T$1),LOWER(VLOOKUP($A143,'Formulärsvar 1'!$A:$AB,8,FALSE)))),T$1,"")</f>
        <v/>
      </c>
      <c r="U143" s="10" t="str">
        <f>IF(ISNUMBER(SEARCH(LOWER(U$1),LOWER(VLOOKUP($A143,'Formulärsvar 1'!$A:$AB,8,FALSE)))),U$1,"")</f>
        <v/>
      </c>
      <c r="V143" s="10" t="str">
        <f>IF(ISNUMBER(SEARCH(LOWER(V$1),LOWER(VLOOKUP($A143,'Formulärsvar 1'!$A:$AB,8,FALSE)))),V$1,"")</f>
        <v/>
      </c>
      <c r="W143" s="10" t="s">
        <v>160</v>
      </c>
      <c r="X143" s="10" t="str">
        <f>IF(ISNUMBER(SEARCH(LOWER(X$1),LOWER(VLOOKUP($A143,'Formulärsvar 1'!$A:$AB,8,FALSE)))),X$1,"")</f>
        <v>JavaScript</v>
      </c>
      <c r="Y143" s="10" t="str">
        <f>IF(ISNUMBER(SEARCH(LOWER(Y$1),LOWER(VLOOKUP($A143,'Formulärsvar 1'!$A:$AB,8,FALSE)))),Y$1,"")</f>
        <v/>
      </c>
      <c r="Z143" s="10" t="str">
        <f>IF(ISNUMBER(SEARCH(LOWER(Z$1),LOWER(VLOOKUP($A143,'Formulärsvar 1'!$A:$AB,8,FALSE)))),Z$1,"")</f>
        <v/>
      </c>
      <c r="AA143" s="10" t="str">
        <f>IF(ISNUMBER(SEARCH(LOWER(AA$1),LOWER(VLOOKUP($A143,'Formulärsvar 1'!$A:$AB,8,FALSE)))),AA$1,"")</f>
        <v/>
      </c>
      <c r="AB143" s="10" t="str">
        <f>IF(ISNUMBER(SEARCH(LOWER(AB$1),LOWER(VLOOKUP($A143,'Formulärsvar 1'!$A:$AB,8,FALSE)))),AB$1,"")</f>
        <v/>
      </c>
      <c r="AC143" s="10" t="str">
        <f>IF(ISNUMBER(SEARCH(LOWER(AC$1),LOWER(VLOOKUP($A143,'Formulärsvar 1'!$A:$AB,8,FALSE)))),AC$1,"")</f>
        <v/>
      </c>
      <c r="AD143" s="10" t="str">
        <f>IF(ISNUMBER(SEARCH(LOWER(AD$1),LOWER(VLOOKUP($A143,'Formulärsvar 1'!$A:$AB,8,FALSE)))),AD$1,"")</f>
        <v/>
      </c>
      <c r="AE143" s="10" t="str">
        <f>IF(ISNUMBER(SEARCH(LOWER(AE$1),LOWER(VLOOKUP($A143,'Formulärsvar 1'!$A:$AB,8,FALSE)))),AE$1,"")</f>
        <v/>
      </c>
      <c r="AF143" s="10" t="str">
        <f>IF(ISNUMBER(SEARCH(LOWER(AF$1),LOWER(VLOOKUP($A143,'Formulärsvar 1'!$A:$AB,8,FALSE)))),AF$1,"")</f>
        <v/>
      </c>
      <c r="AG143" s="10" t="str">
        <f>IF(ISNUMBER(SEARCH(LOWER(AG$1),LOWER(VLOOKUP($A143,'Formulärsvar 1'!$A:$AB,8,FALSE)))),AG$1,"")</f>
        <v>PHP</v>
      </c>
      <c r="AH143" s="10" t="str">
        <f>IF(ISNUMBER(SEARCH(LOWER(AH$1),LOWER(VLOOKUP($A143,'Formulärsvar 1'!$A:$AB,8,FALSE)))),AH$1,"")</f>
        <v/>
      </c>
      <c r="AI143" s="10" t="str">
        <f>IF(ISNUMBER(SEARCH(LOWER(AI$1),LOWER(VLOOKUP($A143,'Formulärsvar 1'!$A:$AB,8,FALSE)))),AI$1,"")</f>
        <v/>
      </c>
      <c r="AJ143" s="10" t="s">
        <v>874</v>
      </c>
      <c r="AK143" s="10" t="str">
        <f>IF(ISNUMBER(SEARCH(LOWER(AK$1),LOWER(VLOOKUP($A143,'Formulärsvar 1'!$A:$AB,8,FALSE)))),AK$1,"")</f>
        <v/>
      </c>
      <c r="AL143" s="10" t="str">
        <f>IF(ISNUMBER(SEARCH(LOWER(AL$1),LOWER(VLOOKUP($A143,'Formulärsvar 1'!$A:$AB,8,FALSE)))),AL$1,"")</f>
        <v/>
      </c>
      <c r="AM143" s="10" t="str">
        <f>IF(ISNUMBER(SEARCH(LOWER(AM$1),LOWER(VLOOKUP($A143,'Formulärsvar 1'!$A:$AB,8,FALSE)))),AM$1,"")</f>
        <v/>
      </c>
      <c r="AN143" s="10" t="str">
        <f>IF(ISNUMBER(SEARCH(LOWER(AN$1),LOWER(VLOOKUP($A143,'Formulärsvar 1'!$A:$AB,8,FALSE)))),AN$1,"")</f>
        <v/>
      </c>
      <c r="AO143" s="10" t="str">
        <f>IF(ISNUMBER(SEARCH(LOWER(AO$1),LOWER(VLOOKUP($A143,'Formulärsvar 1'!$A:$AB,8,FALSE)))),AO$1,"")</f>
        <v/>
      </c>
      <c r="AP143" s="10" t="str">
        <f>IF(ISNUMBER(SEARCH(LOWER(AP$1),LOWER(VLOOKUP($A143,'Formulärsvar 1'!$A:$AB,8,FALSE)))),AP$1,"")</f>
        <v/>
      </c>
      <c r="AQ143" s="10" t="str">
        <f>IF(ISNUMBER(SEARCH(LOWER(AQ$1),LOWER(VLOOKUP($A143,'Formulärsvar 1'!$A:$AB,8,FALSE)))),AQ$1,"")</f>
        <v/>
      </c>
      <c r="AR143" s="10" t="str">
        <f>IF(ISNUMBER(SEARCH(LOWER(AR$1),LOWER(VLOOKUP($A143,'Formulärsvar 1'!$A:$AB,8,FALSE)))),AR$1,"")</f>
        <v/>
      </c>
      <c r="AS143" s="10" t="str">
        <f>IF(ISNUMBER(SEARCH(LOWER(AS$1),LOWER(VLOOKUP($A143,'Formulärsvar 1'!$A:$AB,8,FALSE)))),AS$1,"")</f>
        <v/>
      </c>
      <c r="AT143" s="10" t="str">
        <f>IF(ISNUMBER(SEARCH(LOWER(AT$1),LOWER(VLOOKUP($A143,'Formulärsvar 1'!$A:$AB,8,FALSE)))),AT$1,"")</f>
        <v/>
      </c>
      <c r="AU143" s="10"/>
      <c r="AV143" s="10"/>
      <c r="AW143" s="10"/>
    </row>
    <row r="144" spans="1:49" x14ac:dyDescent="0.25">
      <c r="A144">
        <v>143</v>
      </c>
      <c r="B144" s="10" t="str">
        <f>IF(ISNUMBER(SEARCH(LOWER(B$1),LOWER(VLOOKUP($A144,'Formulärsvar 1'!$A:$AB,8,FALSE)))),B$1,"")</f>
        <v/>
      </c>
      <c r="C144" s="10" t="str">
        <f>IF(ISNUMBER(SEARCH(LOWER(C$1),LOWER(VLOOKUP($A144,'Formulärsvar 1'!$A:$AB,8,FALSE)))),C$1,"")</f>
        <v/>
      </c>
      <c r="D144" s="10" t="str">
        <f>IF(ISNUMBER(SEARCH(LOWER(D$1),LOWER(VLOOKUP($A144,'Formulärsvar 1'!$A:$AB,8,FALSE)))),D$1,"")</f>
        <v/>
      </c>
      <c r="E144" s="10" t="str">
        <f>IF(ISNUMBER(SEARCH(LOWER(E$1),LOWER(VLOOKUP($A144,'Formulärsvar 1'!$A:$AB,8,FALSE)))),E$1,"")</f>
        <v/>
      </c>
      <c r="F144" s="10" t="str">
        <f>IF(ISNUMBER(SEARCH(LOWER(F$1),LOWER(VLOOKUP($A144,'Formulärsvar 1'!$A:$AB,8,FALSE)))),F$1,"")</f>
        <v/>
      </c>
      <c r="G144" s="10" t="str">
        <f>IF(ISNUMBER(SEARCH(LOWER(G$1),LOWER(VLOOKUP($A144,'Formulärsvar 1'!$A:$AB,8,FALSE)))),G$1,"")</f>
        <v/>
      </c>
      <c r="H144" s="10" t="s">
        <v>874</v>
      </c>
      <c r="I144" s="10" t="str">
        <f>IF(ISNUMBER(SEARCH(LOWER(I$1),LOWER(VLOOKUP($A144,'Formulärsvar 1'!$A:$AB,8,FALSE)))),I$1,"")</f>
        <v>C#</v>
      </c>
      <c r="J144" s="10" t="str">
        <f>IF(ISNUMBER(SEARCH(LOWER(J$1),LOWER(VLOOKUP($A144,'Formulärsvar 1'!$A:$AB,8,FALSE)))),J$1,"")</f>
        <v/>
      </c>
      <c r="K144" s="10" t="str">
        <f>IF(ISNUMBER(SEARCH(LOWER(K$1),LOWER(VLOOKUP($A144,'Formulärsvar 1'!$A:$AB,8,FALSE)))),K$1,"")</f>
        <v/>
      </c>
      <c r="L144" s="10" t="str">
        <f>IF(ISNUMBER(SEARCH(LOWER(L$1),LOWER(VLOOKUP($A144,'Formulärsvar 1'!$A:$AB,8,FALSE)))),L$1,"")</f>
        <v/>
      </c>
      <c r="M144" s="10" t="str">
        <f>IF(ISNUMBER(SEARCH(LOWER(M$1),LOWER(VLOOKUP($A144,'Formulärsvar 1'!$A:$AB,8,FALSE)))),M$1,"")</f>
        <v/>
      </c>
      <c r="N144" s="10" t="str">
        <f>IF(ISNUMBER(SEARCH(LOWER(N$1),LOWER(VLOOKUP($A144,'Formulärsvar 1'!$A:$AB,8,FALSE)))),N$1,"")</f>
        <v/>
      </c>
      <c r="O144" s="10" t="str">
        <f>IF(ISNUMBER(SEARCH(LOWER(O$1),LOWER(VLOOKUP($A144,'Formulärsvar 1'!$A:$AB,8,FALSE)))),O$1,"")</f>
        <v/>
      </c>
      <c r="P144" s="10" t="str">
        <f>IF(ISNUMBER(SEARCH(LOWER(P$1),LOWER(VLOOKUP($A144,'Formulärsvar 1'!$A:$AB,8,FALSE)))),P$1,"")</f>
        <v/>
      </c>
      <c r="Q144" s="10" t="str">
        <f>IF(ISNUMBER(SEARCH(LOWER(Q$1),LOWER(VLOOKUP($A144,'Formulärsvar 1'!$A:$AB,8,FALSE)))),Q$1,"")</f>
        <v/>
      </c>
      <c r="R144" s="10" t="str">
        <f>IF(ISNUMBER(SEARCH(LOWER(R$1),LOWER(VLOOKUP($A144,'Formulärsvar 1'!$A:$AB,8,FALSE)))),R$1,"")</f>
        <v/>
      </c>
      <c r="S144" s="10" t="str">
        <f>IF(ISNUMBER(SEARCH(LOWER(S$1),LOWER(VLOOKUP($A144,'Formulärsvar 1'!$A:$AB,8,FALSE)))),S$1,"")</f>
        <v/>
      </c>
      <c r="T144" s="10" t="str">
        <f>IF(ISNUMBER(SEARCH(LOWER(T$1),LOWER(VLOOKUP($A144,'Formulärsvar 1'!$A:$AB,8,FALSE)))),T$1,"")</f>
        <v/>
      </c>
      <c r="U144" s="10" t="str">
        <f>IF(ISNUMBER(SEARCH(LOWER(U$1),LOWER(VLOOKUP($A144,'Formulärsvar 1'!$A:$AB,8,FALSE)))),U$1,"")</f>
        <v/>
      </c>
      <c r="V144" s="10" t="str">
        <f>IF(ISNUMBER(SEARCH(LOWER(V$1),LOWER(VLOOKUP($A144,'Formulärsvar 1'!$A:$AB,8,FALSE)))),V$1,"")</f>
        <v/>
      </c>
      <c r="W144" s="10" t="s">
        <v>874</v>
      </c>
      <c r="X144" s="10" t="str">
        <f>IF(ISNUMBER(SEARCH(LOWER(X$1),LOWER(VLOOKUP($A144,'Formulärsvar 1'!$A:$AB,8,FALSE)))),X$1,"")</f>
        <v/>
      </c>
      <c r="Y144" s="10" t="str">
        <f>IF(ISNUMBER(SEARCH(LOWER(Y$1),LOWER(VLOOKUP($A144,'Formulärsvar 1'!$A:$AB,8,FALSE)))),Y$1,"")</f>
        <v/>
      </c>
      <c r="Z144" s="10" t="str">
        <f>IF(ISNUMBER(SEARCH(LOWER(Z$1),LOWER(VLOOKUP($A144,'Formulärsvar 1'!$A:$AB,8,FALSE)))),Z$1,"")</f>
        <v/>
      </c>
      <c r="AA144" s="10" t="str">
        <f>IF(ISNUMBER(SEARCH(LOWER(AA$1),LOWER(VLOOKUP($A144,'Formulärsvar 1'!$A:$AB,8,FALSE)))),AA$1,"")</f>
        <v/>
      </c>
      <c r="AB144" s="10" t="str">
        <f>IF(ISNUMBER(SEARCH(LOWER(AB$1),LOWER(VLOOKUP($A144,'Formulärsvar 1'!$A:$AB,8,FALSE)))),AB$1,"")</f>
        <v/>
      </c>
      <c r="AC144" s="10" t="str">
        <f>IF(ISNUMBER(SEARCH(LOWER(AC$1),LOWER(VLOOKUP($A144,'Formulärsvar 1'!$A:$AB,8,FALSE)))),AC$1,"")</f>
        <v/>
      </c>
      <c r="AD144" s="10" t="str">
        <f>IF(ISNUMBER(SEARCH(LOWER(AD$1),LOWER(VLOOKUP($A144,'Formulärsvar 1'!$A:$AB,8,FALSE)))),AD$1,"")</f>
        <v/>
      </c>
      <c r="AE144" s="10" t="str">
        <f>IF(ISNUMBER(SEARCH(LOWER(AE$1),LOWER(VLOOKUP($A144,'Formulärsvar 1'!$A:$AB,8,FALSE)))),AE$1,"")</f>
        <v/>
      </c>
      <c r="AF144" s="10" t="str">
        <f>IF(ISNUMBER(SEARCH(LOWER(AF$1),LOWER(VLOOKUP($A144,'Formulärsvar 1'!$A:$AB,8,FALSE)))),AF$1,"")</f>
        <v/>
      </c>
      <c r="AG144" s="10" t="str">
        <f>IF(ISNUMBER(SEARCH(LOWER(AG$1),LOWER(VLOOKUP($A144,'Formulärsvar 1'!$A:$AB,8,FALSE)))),AG$1,"")</f>
        <v/>
      </c>
      <c r="AH144" s="10" t="str">
        <f>IF(ISNUMBER(SEARCH(LOWER(AH$1),LOWER(VLOOKUP($A144,'Formulärsvar 1'!$A:$AB,8,FALSE)))),AH$1,"")</f>
        <v/>
      </c>
      <c r="AI144" s="10" t="str">
        <f>IF(ISNUMBER(SEARCH(LOWER(AI$1),LOWER(VLOOKUP($A144,'Formulärsvar 1'!$A:$AB,8,FALSE)))),AI$1,"")</f>
        <v/>
      </c>
      <c r="AJ144" s="10" t="s">
        <v>874</v>
      </c>
      <c r="AK144" s="10" t="str">
        <f>IF(ISNUMBER(SEARCH(LOWER(AK$1),LOWER(VLOOKUP($A144,'Formulärsvar 1'!$A:$AB,8,FALSE)))),AK$1,"")</f>
        <v/>
      </c>
      <c r="AL144" s="10" t="str">
        <f>IF(ISNUMBER(SEARCH(LOWER(AL$1),LOWER(VLOOKUP($A144,'Formulärsvar 1'!$A:$AB,8,FALSE)))),AL$1,"")</f>
        <v/>
      </c>
      <c r="AM144" s="10" t="str">
        <f>IF(ISNUMBER(SEARCH(LOWER(AM$1),LOWER(VLOOKUP($A144,'Formulärsvar 1'!$A:$AB,8,FALSE)))),AM$1,"")</f>
        <v/>
      </c>
      <c r="AN144" s="10" t="str">
        <f>IF(ISNUMBER(SEARCH(LOWER(AN$1),LOWER(VLOOKUP($A144,'Formulärsvar 1'!$A:$AB,8,FALSE)))),AN$1,"")</f>
        <v/>
      </c>
      <c r="AO144" s="10" t="str">
        <f>IF(ISNUMBER(SEARCH(LOWER(AO$1),LOWER(VLOOKUP($A144,'Formulärsvar 1'!$A:$AB,8,FALSE)))),AO$1,"")</f>
        <v/>
      </c>
      <c r="AP144" s="10" t="str">
        <f>IF(ISNUMBER(SEARCH(LOWER(AP$1),LOWER(VLOOKUP($A144,'Formulärsvar 1'!$A:$AB,8,FALSE)))),AP$1,"")</f>
        <v/>
      </c>
      <c r="AQ144" s="10" t="str">
        <f>IF(ISNUMBER(SEARCH(LOWER(AQ$1),LOWER(VLOOKUP($A144,'Formulärsvar 1'!$A:$AB,8,FALSE)))),AQ$1,"")</f>
        <v/>
      </c>
      <c r="AR144" s="10" t="str">
        <f>IF(ISNUMBER(SEARCH(LOWER(AR$1),LOWER(VLOOKUP($A144,'Formulärsvar 1'!$A:$AB,8,FALSE)))),AR$1,"")</f>
        <v/>
      </c>
      <c r="AS144" s="10" t="str">
        <f>IF(ISNUMBER(SEARCH(LOWER(AS$1),LOWER(VLOOKUP($A144,'Formulärsvar 1'!$A:$AB,8,FALSE)))),AS$1,"")</f>
        <v/>
      </c>
      <c r="AT144" s="10" t="str">
        <f>IF(ISNUMBER(SEARCH(LOWER(AT$1),LOWER(VLOOKUP($A144,'Formulärsvar 1'!$A:$AB,8,FALSE)))),AT$1,"")</f>
        <v/>
      </c>
      <c r="AU144" s="10"/>
      <c r="AV144" s="10"/>
      <c r="AW144" s="10"/>
    </row>
    <row r="145" spans="1:49" x14ac:dyDescent="0.25">
      <c r="A145">
        <v>144</v>
      </c>
      <c r="B145" s="10" t="str">
        <f>IF(ISNUMBER(SEARCH(LOWER(B$1),LOWER(VLOOKUP($A145,'Formulärsvar 1'!$A:$AB,8,FALSE)))),B$1,"")</f>
        <v/>
      </c>
      <c r="C145" s="10" t="str">
        <f>IF(ISNUMBER(SEARCH(LOWER(C$1),LOWER(VLOOKUP($A145,'Formulärsvar 1'!$A:$AB,8,FALSE)))),C$1,"")</f>
        <v/>
      </c>
      <c r="D145" s="10" t="str">
        <f>IF(ISNUMBER(SEARCH(LOWER(D$1),LOWER(VLOOKUP($A145,'Formulärsvar 1'!$A:$AB,8,FALSE)))),D$1,"")</f>
        <v/>
      </c>
      <c r="E145" s="10" t="str">
        <f>IF(ISNUMBER(SEARCH(LOWER(E$1),LOWER(VLOOKUP($A145,'Formulärsvar 1'!$A:$AB,8,FALSE)))),E$1,"")</f>
        <v/>
      </c>
      <c r="F145" s="10" t="str">
        <f>IF(ISNUMBER(SEARCH(LOWER(F$1),LOWER(VLOOKUP($A145,'Formulärsvar 1'!$A:$AB,8,FALSE)))),F$1,"")</f>
        <v/>
      </c>
      <c r="G145" s="10" t="str">
        <f>IF(ISNUMBER(SEARCH(LOWER(G$1),LOWER(VLOOKUP($A145,'Formulärsvar 1'!$A:$AB,8,FALSE)))),G$1,"")</f>
        <v/>
      </c>
      <c r="H145" s="10" t="s">
        <v>29</v>
      </c>
      <c r="I145" s="10" t="str">
        <f>IF(ISNUMBER(SEARCH(LOWER(I$1),LOWER(VLOOKUP($A145,'Formulärsvar 1'!$A:$AB,8,FALSE)))),I$1,"")</f>
        <v/>
      </c>
      <c r="J145" s="10" t="str">
        <f>IF(ISNUMBER(SEARCH(LOWER(J$1),LOWER(VLOOKUP($A145,'Formulärsvar 1'!$A:$AB,8,FALSE)))),J$1,"")</f>
        <v>C++</v>
      </c>
      <c r="K145" s="10" t="str">
        <f>IF(ISNUMBER(SEARCH(LOWER(K$1),LOWER(VLOOKUP($A145,'Formulärsvar 1'!$A:$AB,8,FALSE)))),K$1,"")</f>
        <v/>
      </c>
      <c r="L145" s="10" t="str">
        <f>IF(ISNUMBER(SEARCH(LOWER(L$1),LOWER(VLOOKUP($A145,'Formulärsvar 1'!$A:$AB,8,FALSE)))),L$1,"")</f>
        <v/>
      </c>
      <c r="M145" s="10" t="str">
        <f>IF(ISNUMBER(SEARCH(LOWER(M$1),LOWER(VLOOKUP($A145,'Formulärsvar 1'!$A:$AB,8,FALSE)))),M$1,"")</f>
        <v/>
      </c>
      <c r="N145" s="10" t="str">
        <f>IF(ISNUMBER(SEARCH(LOWER(N$1),LOWER(VLOOKUP($A145,'Formulärsvar 1'!$A:$AB,8,FALSE)))),N$1,"")</f>
        <v/>
      </c>
      <c r="O145" s="10" t="str">
        <f>IF(ISNUMBER(SEARCH(LOWER(O$1),LOWER(VLOOKUP($A145,'Formulärsvar 1'!$A:$AB,8,FALSE)))),O$1,"")</f>
        <v/>
      </c>
      <c r="P145" s="10" t="str">
        <f>IF(ISNUMBER(SEARCH(LOWER(P$1),LOWER(VLOOKUP($A145,'Formulärsvar 1'!$A:$AB,8,FALSE)))),P$1,"")</f>
        <v/>
      </c>
      <c r="Q145" s="10" t="str">
        <f>IF(ISNUMBER(SEARCH(LOWER(Q$1),LOWER(VLOOKUP($A145,'Formulärsvar 1'!$A:$AB,8,FALSE)))),Q$1,"")</f>
        <v/>
      </c>
      <c r="R145" s="10" t="str">
        <f>IF(ISNUMBER(SEARCH(LOWER(R$1),LOWER(VLOOKUP($A145,'Formulärsvar 1'!$A:$AB,8,FALSE)))),R$1,"")</f>
        <v/>
      </c>
      <c r="S145" s="10" t="str">
        <f>IF(ISNUMBER(SEARCH(LOWER(S$1),LOWER(VLOOKUP($A145,'Formulärsvar 1'!$A:$AB,8,FALSE)))),S$1,"")</f>
        <v/>
      </c>
      <c r="T145" s="10" t="str">
        <f>IF(ISNUMBER(SEARCH(LOWER(T$1),LOWER(VLOOKUP($A145,'Formulärsvar 1'!$A:$AB,8,FALSE)))),T$1,"")</f>
        <v/>
      </c>
      <c r="U145" s="10" t="str">
        <f>IF(ISNUMBER(SEARCH(LOWER(U$1),LOWER(VLOOKUP($A145,'Formulärsvar 1'!$A:$AB,8,FALSE)))),U$1,"")</f>
        <v/>
      </c>
      <c r="V145" s="10" t="str">
        <f>IF(ISNUMBER(SEARCH(LOWER(V$1),LOWER(VLOOKUP($A145,'Formulärsvar 1'!$A:$AB,8,FALSE)))),V$1,"")</f>
        <v/>
      </c>
      <c r="W145" s="10" t="s">
        <v>160</v>
      </c>
      <c r="X145" s="10" t="str">
        <f>IF(ISNUMBER(SEARCH(LOWER(X$1),LOWER(VLOOKUP($A145,'Formulärsvar 1'!$A:$AB,8,FALSE)))),X$1,"")</f>
        <v/>
      </c>
      <c r="Y145" s="10" t="str">
        <f>IF(ISNUMBER(SEARCH(LOWER(Y$1),LOWER(VLOOKUP($A145,'Formulärsvar 1'!$A:$AB,8,FALSE)))),Y$1,"")</f>
        <v/>
      </c>
      <c r="Z145" s="10" t="str">
        <f>IF(ISNUMBER(SEARCH(LOWER(Z$1),LOWER(VLOOKUP($A145,'Formulärsvar 1'!$A:$AB,8,FALSE)))),Z$1,"")</f>
        <v/>
      </c>
      <c r="AA145" s="10" t="str">
        <f>IF(ISNUMBER(SEARCH(LOWER(AA$1),LOWER(VLOOKUP($A145,'Formulärsvar 1'!$A:$AB,8,FALSE)))),AA$1,"")</f>
        <v/>
      </c>
      <c r="AB145" s="10" t="str">
        <f>IF(ISNUMBER(SEARCH(LOWER(AB$1),LOWER(VLOOKUP($A145,'Formulärsvar 1'!$A:$AB,8,FALSE)))),AB$1,"")</f>
        <v/>
      </c>
      <c r="AC145" s="10" t="str">
        <f>IF(ISNUMBER(SEARCH(LOWER(AC$1),LOWER(VLOOKUP($A145,'Formulärsvar 1'!$A:$AB,8,FALSE)))),AC$1,"")</f>
        <v/>
      </c>
      <c r="AD145" s="10" t="str">
        <f>IF(ISNUMBER(SEARCH(LOWER(AD$1),LOWER(VLOOKUP($A145,'Formulärsvar 1'!$A:$AB,8,FALSE)))),AD$1,"")</f>
        <v/>
      </c>
      <c r="AE145" s="10" t="str">
        <f>IF(ISNUMBER(SEARCH(LOWER(AE$1),LOWER(VLOOKUP($A145,'Formulärsvar 1'!$A:$AB,8,FALSE)))),AE$1,"")</f>
        <v/>
      </c>
      <c r="AF145" s="10" t="str">
        <f>IF(ISNUMBER(SEARCH(LOWER(AF$1),LOWER(VLOOKUP($A145,'Formulärsvar 1'!$A:$AB,8,FALSE)))),AF$1,"")</f>
        <v/>
      </c>
      <c r="AG145" s="10" t="str">
        <f>IF(ISNUMBER(SEARCH(LOWER(AG$1),LOWER(VLOOKUP($A145,'Formulärsvar 1'!$A:$AB,8,FALSE)))),AG$1,"")</f>
        <v/>
      </c>
      <c r="AH145" s="10" t="str">
        <f>IF(ISNUMBER(SEARCH(LOWER(AH$1),LOWER(VLOOKUP($A145,'Formulärsvar 1'!$A:$AB,8,FALSE)))),AH$1,"")</f>
        <v/>
      </c>
      <c r="AI145" s="10" t="str">
        <f>IF(ISNUMBER(SEARCH(LOWER(AI$1),LOWER(VLOOKUP($A145,'Formulärsvar 1'!$A:$AB,8,FALSE)))),AI$1,"")</f>
        <v/>
      </c>
      <c r="AJ145" s="10" t="s">
        <v>874</v>
      </c>
      <c r="AK145" s="10" t="str">
        <f>IF(ISNUMBER(SEARCH(LOWER(AK$1),LOWER(VLOOKUP($A145,'Formulärsvar 1'!$A:$AB,8,FALSE)))),AK$1,"")</f>
        <v/>
      </c>
      <c r="AL145" s="10" t="str">
        <f>IF(ISNUMBER(SEARCH(LOWER(AL$1),LOWER(VLOOKUP($A145,'Formulärsvar 1'!$A:$AB,8,FALSE)))),AL$1,"")</f>
        <v/>
      </c>
      <c r="AM145" s="10" t="str">
        <f>IF(ISNUMBER(SEARCH(LOWER(AM$1),LOWER(VLOOKUP($A145,'Formulärsvar 1'!$A:$AB,8,FALSE)))),AM$1,"")</f>
        <v/>
      </c>
      <c r="AN145" s="10" t="str">
        <f>IF(ISNUMBER(SEARCH(LOWER(AN$1),LOWER(VLOOKUP($A145,'Formulärsvar 1'!$A:$AB,8,FALSE)))),AN$1,"")</f>
        <v/>
      </c>
      <c r="AO145" s="10" t="str">
        <f>IF(ISNUMBER(SEARCH(LOWER(AO$1),LOWER(VLOOKUP($A145,'Formulärsvar 1'!$A:$AB,8,FALSE)))),AO$1,"")</f>
        <v/>
      </c>
      <c r="AP145" s="10" t="str">
        <f>IF(ISNUMBER(SEARCH(LOWER(AP$1),LOWER(VLOOKUP($A145,'Formulärsvar 1'!$A:$AB,8,FALSE)))),AP$1,"")</f>
        <v/>
      </c>
      <c r="AQ145" s="10" t="str">
        <f>IF(ISNUMBER(SEARCH(LOWER(AQ$1),LOWER(VLOOKUP($A145,'Formulärsvar 1'!$A:$AB,8,FALSE)))),AQ$1,"")</f>
        <v/>
      </c>
      <c r="AR145" s="10" t="str">
        <f>IF(ISNUMBER(SEARCH(LOWER(AR$1),LOWER(VLOOKUP($A145,'Formulärsvar 1'!$A:$AB,8,FALSE)))),AR$1,"")</f>
        <v/>
      </c>
      <c r="AS145" s="10" t="str">
        <f>IF(ISNUMBER(SEARCH(LOWER(AS$1),LOWER(VLOOKUP($A145,'Formulärsvar 1'!$A:$AB,8,FALSE)))),AS$1,"")</f>
        <v/>
      </c>
      <c r="AT145" s="10" t="str">
        <f>IF(ISNUMBER(SEARCH(LOWER(AT$1),LOWER(VLOOKUP($A145,'Formulärsvar 1'!$A:$AB,8,FALSE)))),AT$1,"")</f>
        <v/>
      </c>
      <c r="AU145" s="10"/>
      <c r="AV145" s="10"/>
      <c r="AW145" s="10"/>
    </row>
    <row r="146" spans="1:49" x14ac:dyDescent="0.25">
      <c r="A146">
        <v>145</v>
      </c>
      <c r="B146" s="10" t="str">
        <f>IF(ISNUMBER(SEARCH(LOWER(B$1),LOWER(VLOOKUP($A146,'Formulärsvar 1'!$A:$AB,8,FALSE)))),B$1,"")</f>
        <v/>
      </c>
      <c r="C146" s="10" t="str">
        <f>IF(ISNUMBER(SEARCH(LOWER(C$1),LOWER(VLOOKUP($A146,'Formulärsvar 1'!$A:$AB,8,FALSE)))),C$1,"")</f>
        <v/>
      </c>
      <c r="D146" s="10" t="str">
        <f>IF(ISNUMBER(SEARCH(LOWER(D$1),LOWER(VLOOKUP($A146,'Formulärsvar 1'!$A:$AB,8,FALSE)))),D$1,"")</f>
        <v/>
      </c>
      <c r="E146" s="10" t="str">
        <f>IF(ISNUMBER(SEARCH(LOWER(E$1),LOWER(VLOOKUP($A146,'Formulärsvar 1'!$A:$AB,8,FALSE)))),E$1,"")</f>
        <v/>
      </c>
      <c r="F146" s="10" t="str">
        <f>IF(ISNUMBER(SEARCH(LOWER(F$1),LOWER(VLOOKUP($A146,'Formulärsvar 1'!$A:$AB,8,FALSE)))),F$1,"")</f>
        <v/>
      </c>
      <c r="G146" s="10" t="str">
        <f>IF(ISNUMBER(SEARCH(LOWER(G$1),LOWER(VLOOKUP($A146,'Formulärsvar 1'!$A:$AB,8,FALSE)))),G$1,"")</f>
        <v/>
      </c>
      <c r="H146" s="10" t="s">
        <v>29</v>
      </c>
      <c r="I146" s="10" t="str">
        <f>IF(ISNUMBER(SEARCH(LOWER(I$1),LOWER(VLOOKUP($A146,'Formulärsvar 1'!$A:$AB,8,FALSE)))),I$1,"")</f>
        <v/>
      </c>
      <c r="J146" s="10" t="str">
        <f>IF(ISNUMBER(SEARCH(LOWER(J$1),LOWER(VLOOKUP($A146,'Formulärsvar 1'!$A:$AB,8,FALSE)))),J$1,"")</f>
        <v>C++</v>
      </c>
      <c r="K146" s="10" t="str">
        <f>IF(ISNUMBER(SEARCH(LOWER(K$1),LOWER(VLOOKUP($A146,'Formulärsvar 1'!$A:$AB,8,FALSE)))),K$1,"")</f>
        <v/>
      </c>
      <c r="L146" s="10" t="str">
        <f>IF(ISNUMBER(SEARCH(LOWER(L$1),LOWER(VLOOKUP($A146,'Formulärsvar 1'!$A:$AB,8,FALSE)))),L$1,"")</f>
        <v/>
      </c>
      <c r="M146" s="10" t="str">
        <f>IF(ISNUMBER(SEARCH(LOWER(M$1),LOWER(VLOOKUP($A146,'Formulärsvar 1'!$A:$AB,8,FALSE)))),M$1,"")</f>
        <v/>
      </c>
      <c r="N146" s="10" t="str">
        <f>IF(ISNUMBER(SEARCH(LOWER(N$1),LOWER(VLOOKUP($A146,'Formulärsvar 1'!$A:$AB,8,FALSE)))),N$1,"")</f>
        <v/>
      </c>
      <c r="O146" s="10" t="str">
        <f>IF(ISNUMBER(SEARCH(LOWER(O$1),LOWER(VLOOKUP($A146,'Formulärsvar 1'!$A:$AB,8,FALSE)))),O$1,"")</f>
        <v/>
      </c>
      <c r="P146" s="10" t="str">
        <f>IF(ISNUMBER(SEARCH(LOWER(P$1),LOWER(VLOOKUP($A146,'Formulärsvar 1'!$A:$AB,8,FALSE)))),P$1,"")</f>
        <v/>
      </c>
      <c r="Q146" s="10" t="str">
        <f>IF(ISNUMBER(SEARCH(LOWER(Q$1),LOWER(VLOOKUP($A146,'Formulärsvar 1'!$A:$AB,8,FALSE)))),Q$1,"")</f>
        <v/>
      </c>
      <c r="R146" s="10" t="str">
        <f>IF(ISNUMBER(SEARCH(LOWER(R$1),LOWER(VLOOKUP($A146,'Formulärsvar 1'!$A:$AB,8,FALSE)))),R$1,"")</f>
        <v/>
      </c>
      <c r="S146" s="10" t="str">
        <f>IF(ISNUMBER(SEARCH(LOWER(S$1),LOWER(VLOOKUP($A146,'Formulärsvar 1'!$A:$AB,8,FALSE)))),S$1,"")</f>
        <v>GO</v>
      </c>
      <c r="T146" s="10" t="str">
        <f>IF(ISNUMBER(SEARCH(LOWER(T$1),LOWER(VLOOKUP($A146,'Formulärsvar 1'!$A:$AB,8,FALSE)))),T$1,"")</f>
        <v/>
      </c>
      <c r="U146" s="10" t="str">
        <f>IF(ISNUMBER(SEARCH(LOWER(U$1),LOWER(VLOOKUP($A146,'Formulärsvar 1'!$A:$AB,8,FALSE)))),U$1,"")</f>
        <v/>
      </c>
      <c r="V146" s="10" t="str">
        <f>IF(ISNUMBER(SEARCH(LOWER(V$1),LOWER(VLOOKUP($A146,'Formulärsvar 1'!$A:$AB,8,FALSE)))),V$1,"")</f>
        <v/>
      </c>
      <c r="W146" s="10" t="s">
        <v>160</v>
      </c>
      <c r="X146" s="10" t="str">
        <f>IF(ISNUMBER(SEARCH(LOWER(X$1),LOWER(VLOOKUP($A146,'Formulärsvar 1'!$A:$AB,8,FALSE)))),X$1,"")</f>
        <v>JavaScript</v>
      </c>
      <c r="Y146" s="10" t="str">
        <f>IF(ISNUMBER(SEARCH(LOWER(Y$1),LOWER(VLOOKUP($A146,'Formulärsvar 1'!$A:$AB,8,FALSE)))),Y$1,"")</f>
        <v/>
      </c>
      <c r="Z146" s="10" t="str">
        <f>IF(ISNUMBER(SEARCH(LOWER(Z$1),LOWER(VLOOKUP($A146,'Formulärsvar 1'!$A:$AB,8,FALSE)))),Z$1,"")</f>
        <v/>
      </c>
      <c r="AA146" s="10" t="str">
        <f>IF(ISNUMBER(SEARCH(LOWER(AA$1),LOWER(VLOOKUP($A146,'Formulärsvar 1'!$A:$AB,8,FALSE)))),AA$1,"")</f>
        <v/>
      </c>
      <c r="AB146" s="10" t="str">
        <f>IF(ISNUMBER(SEARCH(LOWER(AB$1),LOWER(VLOOKUP($A146,'Formulärsvar 1'!$A:$AB,8,FALSE)))),AB$1,"")</f>
        <v/>
      </c>
      <c r="AC146" s="10" t="str">
        <f>IF(ISNUMBER(SEARCH(LOWER(AC$1),LOWER(VLOOKUP($A146,'Formulärsvar 1'!$A:$AB,8,FALSE)))),AC$1,"")</f>
        <v/>
      </c>
      <c r="AD146" s="10" t="str">
        <f>IF(ISNUMBER(SEARCH(LOWER(AD$1),LOWER(VLOOKUP($A146,'Formulärsvar 1'!$A:$AB,8,FALSE)))),AD$1,"")</f>
        <v/>
      </c>
      <c r="AE146" s="10" t="str">
        <f>IF(ISNUMBER(SEARCH(LOWER(AE$1),LOWER(VLOOKUP($A146,'Formulärsvar 1'!$A:$AB,8,FALSE)))),AE$1,"")</f>
        <v>Object-C</v>
      </c>
      <c r="AF146" s="10" t="str">
        <f>IF(ISNUMBER(SEARCH(LOWER(AF$1),LOWER(VLOOKUP($A146,'Formulärsvar 1'!$A:$AB,8,FALSE)))),AF$1,"")</f>
        <v/>
      </c>
      <c r="AG146" s="10" t="str">
        <f>IF(ISNUMBER(SEARCH(LOWER(AG$1),LOWER(VLOOKUP($A146,'Formulärsvar 1'!$A:$AB,8,FALSE)))),AG$1,"")</f>
        <v/>
      </c>
      <c r="AH146" s="10" t="str">
        <f>IF(ISNUMBER(SEARCH(LOWER(AH$1),LOWER(VLOOKUP($A146,'Formulärsvar 1'!$A:$AB,8,FALSE)))),AH$1,"")</f>
        <v/>
      </c>
      <c r="AI146" s="10" t="str">
        <f>IF(ISNUMBER(SEARCH(LOWER(AI$1),LOWER(VLOOKUP($A146,'Formulärsvar 1'!$A:$AB,8,FALSE)))),AI$1,"")</f>
        <v>Python</v>
      </c>
      <c r="AJ146" s="10" t="s">
        <v>776</v>
      </c>
      <c r="AK146" s="10" t="str">
        <f>IF(ISNUMBER(SEARCH(LOWER(AK$1),LOWER(VLOOKUP($A146,'Formulärsvar 1'!$A:$AB,8,FALSE)))),AK$1,"")</f>
        <v/>
      </c>
      <c r="AL146" s="10" t="str">
        <f>IF(ISNUMBER(SEARCH(LOWER(AL$1),LOWER(VLOOKUP($A146,'Formulärsvar 1'!$A:$AB,8,FALSE)))),AL$1,"")</f>
        <v/>
      </c>
      <c r="AM146" s="10" t="str">
        <f>IF(ISNUMBER(SEARCH(LOWER(AM$1),LOWER(VLOOKUP($A146,'Formulärsvar 1'!$A:$AB,8,FALSE)))),AM$1,"")</f>
        <v/>
      </c>
      <c r="AN146" s="10" t="str">
        <f>IF(ISNUMBER(SEARCH(LOWER(AN$1),LOWER(VLOOKUP($A146,'Formulärsvar 1'!$A:$AB,8,FALSE)))),AN$1,"")</f>
        <v/>
      </c>
      <c r="AO146" s="10" t="str">
        <f>IF(ISNUMBER(SEARCH(LOWER(AO$1),LOWER(VLOOKUP($A146,'Formulärsvar 1'!$A:$AB,8,FALSE)))),AO$1,"")</f>
        <v>SQL</v>
      </c>
      <c r="AP146" s="10" t="str">
        <f>IF(ISNUMBER(SEARCH(LOWER(AP$1),LOWER(VLOOKUP($A146,'Formulärsvar 1'!$A:$AB,8,FALSE)))),AP$1,"")</f>
        <v/>
      </c>
      <c r="AQ146" s="10" t="str">
        <f>IF(ISNUMBER(SEARCH(LOWER(AQ$1),LOWER(VLOOKUP($A146,'Formulärsvar 1'!$A:$AB,8,FALSE)))),AQ$1,"")</f>
        <v/>
      </c>
      <c r="AR146" s="10" t="str">
        <f>IF(ISNUMBER(SEARCH(LOWER(AR$1),LOWER(VLOOKUP($A146,'Formulärsvar 1'!$A:$AB,8,FALSE)))),AR$1,"")</f>
        <v/>
      </c>
      <c r="AS146" s="10" t="str">
        <f>IF(ISNUMBER(SEARCH(LOWER(AS$1),LOWER(VLOOKUP($A146,'Formulärsvar 1'!$A:$AB,8,FALSE)))),AS$1,"")</f>
        <v/>
      </c>
      <c r="AT146" s="10" t="str">
        <f>IF(ISNUMBER(SEARCH(LOWER(AT$1),LOWER(VLOOKUP($A146,'Formulärsvar 1'!$A:$AB,8,FALSE)))),AT$1,"")</f>
        <v/>
      </c>
      <c r="AU146" s="10"/>
      <c r="AV146" s="10"/>
      <c r="AW146" s="10"/>
    </row>
    <row r="147" spans="1:49" x14ac:dyDescent="0.25">
      <c r="A147">
        <v>146</v>
      </c>
      <c r="B147" s="10" t="str">
        <f>IF(ISNUMBER(SEARCH(LOWER(B$1),LOWER(VLOOKUP($A147,'Formulärsvar 1'!$A:$AB,8,FALSE)))),B$1,"")</f>
        <v/>
      </c>
      <c r="C147" s="10" t="str">
        <f>IF(ISNUMBER(SEARCH(LOWER(C$1),LOWER(VLOOKUP($A147,'Formulärsvar 1'!$A:$AB,8,FALSE)))),C$1,"")</f>
        <v/>
      </c>
      <c r="D147" s="10" t="str">
        <f>IF(ISNUMBER(SEARCH(LOWER(D$1),LOWER(VLOOKUP($A147,'Formulärsvar 1'!$A:$AB,8,FALSE)))),D$1,"")</f>
        <v/>
      </c>
      <c r="E147" s="10" t="str">
        <f>IF(ISNUMBER(SEARCH(LOWER(E$1),LOWER(VLOOKUP($A147,'Formulärsvar 1'!$A:$AB,8,FALSE)))),E$1,"")</f>
        <v/>
      </c>
      <c r="F147" s="10" t="str">
        <f>IF(ISNUMBER(SEARCH(LOWER(F$1),LOWER(VLOOKUP($A147,'Formulärsvar 1'!$A:$AB,8,FALSE)))),F$1,"")</f>
        <v>Bash</v>
      </c>
      <c r="G147" s="10" t="str">
        <f>IF(ISNUMBER(SEARCH(LOWER(G$1),LOWER(VLOOKUP($A147,'Formulärsvar 1'!$A:$AB,8,FALSE)))),G$1,"")</f>
        <v/>
      </c>
      <c r="H147" s="10" t="s">
        <v>29</v>
      </c>
      <c r="I147" s="10" t="str">
        <f>IF(ISNUMBER(SEARCH(LOWER(I$1),LOWER(VLOOKUP($A147,'Formulärsvar 1'!$A:$AB,8,FALSE)))),I$1,"")</f>
        <v/>
      </c>
      <c r="J147" s="10" t="str">
        <f>IF(ISNUMBER(SEARCH(LOWER(J$1),LOWER(VLOOKUP($A147,'Formulärsvar 1'!$A:$AB,8,FALSE)))),J$1,"")</f>
        <v>C++</v>
      </c>
      <c r="K147" s="10" t="str">
        <f>IF(ISNUMBER(SEARCH(LOWER(K$1),LOWER(VLOOKUP($A147,'Formulärsvar 1'!$A:$AB,8,FALSE)))),K$1,"")</f>
        <v/>
      </c>
      <c r="L147" s="10" t="str">
        <f>IF(ISNUMBER(SEARCH(LOWER(L$1),LOWER(VLOOKUP($A147,'Formulärsvar 1'!$A:$AB,8,FALSE)))),L$1,"")</f>
        <v/>
      </c>
      <c r="M147" s="10" t="str">
        <f>IF(ISNUMBER(SEARCH(LOWER(M$1),LOWER(VLOOKUP($A147,'Formulärsvar 1'!$A:$AB,8,FALSE)))),M$1,"")</f>
        <v/>
      </c>
      <c r="N147" s="10" t="str">
        <f>IF(ISNUMBER(SEARCH(LOWER(N$1),LOWER(VLOOKUP($A147,'Formulärsvar 1'!$A:$AB,8,FALSE)))),N$1,"")</f>
        <v/>
      </c>
      <c r="O147" s="10" t="str">
        <f>IF(ISNUMBER(SEARCH(LOWER(O$1),LOWER(VLOOKUP($A147,'Formulärsvar 1'!$A:$AB,8,FALSE)))),O$1,"")</f>
        <v/>
      </c>
      <c r="P147" s="10" t="str">
        <f>IF(ISNUMBER(SEARCH(LOWER(P$1),LOWER(VLOOKUP($A147,'Formulärsvar 1'!$A:$AB,8,FALSE)))),P$1,"")</f>
        <v/>
      </c>
      <c r="Q147" s="10" t="str">
        <f>IF(ISNUMBER(SEARCH(LOWER(Q$1),LOWER(VLOOKUP($A147,'Formulärsvar 1'!$A:$AB,8,FALSE)))),Q$1,"")</f>
        <v/>
      </c>
      <c r="R147" s="10" t="str">
        <f>IF(ISNUMBER(SEARCH(LOWER(R$1),LOWER(VLOOKUP($A147,'Formulärsvar 1'!$A:$AB,8,FALSE)))),R$1,"")</f>
        <v/>
      </c>
      <c r="S147" s="10" t="str">
        <f>IF(ISNUMBER(SEARCH(LOWER(S$1),LOWER(VLOOKUP($A147,'Formulärsvar 1'!$A:$AB,8,FALSE)))),S$1,"")</f>
        <v/>
      </c>
      <c r="T147" s="10" t="str">
        <f>IF(ISNUMBER(SEARCH(LOWER(T$1),LOWER(VLOOKUP($A147,'Formulärsvar 1'!$A:$AB,8,FALSE)))),T$1,"")</f>
        <v/>
      </c>
      <c r="U147" s="10" t="str">
        <f>IF(ISNUMBER(SEARCH(LOWER(U$1),LOWER(VLOOKUP($A147,'Formulärsvar 1'!$A:$AB,8,FALSE)))),U$1,"")</f>
        <v/>
      </c>
      <c r="V147" s="10" t="str">
        <f>IF(ISNUMBER(SEARCH(LOWER(V$1),LOWER(VLOOKUP($A147,'Formulärsvar 1'!$A:$AB,8,FALSE)))),V$1,"")</f>
        <v/>
      </c>
      <c r="W147" s="10" t="s">
        <v>874</v>
      </c>
      <c r="X147" s="10" t="str">
        <f>IF(ISNUMBER(SEARCH(LOWER(X$1),LOWER(VLOOKUP($A147,'Formulärsvar 1'!$A:$AB,8,FALSE)))),X$1,"")</f>
        <v/>
      </c>
      <c r="Y147" s="10" t="str">
        <f>IF(ISNUMBER(SEARCH(LOWER(Y$1),LOWER(VLOOKUP($A147,'Formulärsvar 1'!$A:$AB,8,FALSE)))),Y$1,"")</f>
        <v/>
      </c>
      <c r="Z147" s="10" t="str">
        <f>IF(ISNUMBER(SEARCH(LOWER(Z$1),LOWER(VLOOKUP($A147,'Formulärsvar 1'!$A:$AB,8,FALSE)))),Z$1,"")</f>
        <v/>
      </c>
      <c r="AA147" s="10" t="str">
        <f>IF(ISNUMBER(SEARCH(LOWER(AA$1),LOWER(VLOOKUP($A147,'Formulärsvar 1'!$A:$AB,8,FALSE)))),AA$1,"")</f>
        <v/>
      </c>
      <c r="AB147" s="10" t="str">
        <f>IF(ISNUMBER(SEARCH(LOWER(AB$1),LOWER(VLOOKUP($A147,'Formulärsvar 1'!$A:$AB,8,FALSE)))),AB$1,"")</f>
        <v/>
      </c>
      <c r="AC147" s="10" t="str">
        <f>IF(ISNUMBER(SEARCH(LOWER(AC$1),LOWER(VLOOKUP($A147,'Formulärsvar 1'!$A:$AB,8,FALSE)))),AC$1,"")</f>
        <v/>
      </c>
      <c r="AD147" s="10" t="str">
        <f>IF(ISNUMBER(SEARCH(LOWER(AD$1),LOWER(VLOOKUP($A147,'Formulärsvar 1'!$A:$AB,8,FALSE)))),AD$1,"")</f>
        <v/>
      </c>
      <c r="AE147" s="10" t="str">
        <f>IF(ISNUMBER(SEARCH(LOWER(AE$1),LOWER(VLOOKUP($A147,'Formulärsvar 1'!$A:$AB,8,FALSE)))),AE$1,"")</f>
        <v/>
      </c>
      <c r="AF147" s="10" t="str">
        <f>IF(ISNUMBER(SEARCH(LOWER(AF$1),LOWER(VLOOKUP($A147,'Formulärsvar 1'!$A:$AB,8,FALSE)))),AF$1,"")</f>
        <v/>
      </c>
      <c r="AG147" s="10" t="str">
        <f>IF(ISNUMBER(SEARCH(LOWER(AG$1),LOWER(VLOOKUP($A147,'Formulärsvar 1'!$A:$AB,8,FALSE)))),AG$1,"")</f>
        <v/>
      </c>
      <c r="AH147" s="10" t="str">
        <f>IF(ISNUMBER(SEARCH(LOWER(AH$1),LOWER(VLOOKUP($A147,'Formulärsvar 1'!$A:$AB,8,FALSE)))),AH$1,"")</f>
        <v/>
      </c>
      <c r="AI147" s="10" t="str">
        <f>IF(ISNUMBER(SEARCH(LOWER(AI$1),LOWER(VLOOKUP($A147,'Formulärsvar 1'!$A:$AB,8,FALSE)))),AI$1,"")</f>
        <v>Python</v>
      </c>
      <c r="AJ147" s="10" t="s">
        <v>874</v>
      </c>
      <c r="AK147" s="10" t="str">
        <f>IF(ISNUMBER(SEARCH(LOWER(AK$1),LOWER(VLOOKUP($A147,'Formulärsvar 1'!$A:$AB,8,FALSE)))),AK$1,"")</f>
        <v/>
      </c>
      <c r="AL147" s="10" t="str">
        <f>IF(ISNUMBER(SEARCH(LOWER(AL$1),LOWER(VLOOKUP($A147,'Formulärsvar 1'!$A:$AB,8,FALSE)))),AL$1,"")</f>
        <v/>
      </c>
      <c r="AM147" s="10" t="str">
        <f>IF(ISNUMBER(SEARCH(LOWER(AM$1),LOWER(VLOOKUP($A147,'Formulärsvar 1'!$A:$AB,8,FALSE)))),AM$1,"")</f>
        <v/>
      </c>
      <c r="AN147" s="10" t="str">
        <f>IF(ISNUMBER(SEARCH(LOWER(AN$1),LOWER(VLOOKUP($A147,'Formulärsvar 1'!$A:$AB,8,FALSE)))),AN$1,"")</f>
        <v>Sh</v>
      </c>
      <c r="AO147" s="10" t="str">
        <f>IF(ISNUMBER(SEARCH(LOWER(AO$1),LOWER(VLOOKUP($A147,'Formulärsvar 1'!$A:$AB,8,FALSE)))),AO$1,"")</f>
        <v/>
      </c>
      <c r="AP147" s="10" t="str">
        <f>IF(ISNUMBER(SEARCH(LOWER(AP$1),LOWER(VLOOKUP($A147,'Formulärsvar 1'!$A:$AB,8,FALSE)))),AP$1,"")</f>
        <v/>
      </c>
      <c r="AQ147" s="10" t="str">
        <f>IF(ISNUMBER(SEARCH(LOWER(AQ$1),LOWER(VLOOKUP($A147,'Formulärsvar 1'!$A:$AB,8,FALSE)))),AQ$1,"")</f>
        <v/>
      </c>
      <c r="AR147" s="10" t="str">
        <f>IF(ISNUMBER(SEARCH(LOWER(AR$1),LOWER(VLOOKUP($A147,'Formulärsvar 1'!$A:$AB,8,FALSE)))),AR$1,"")</f>
        <v/>
      </c>
      <c r="AS147" s="10" t="str">
        <f>IF(ISNUMBER(SEARCH(LOWER(AS$1),LOWER(VLOOKUP($A147,'Formulärsvar 1'!$A:$AB,8,FALSE)))),AS$1,"")</f>
        <v/>
      </c>
      <c r="AT147" s="10" t="str">
        <f>IF(ISNUMBER(SEARCH(LOWER(AT$1),LOWER(VLOOKUP($A147,'Formulärsvar 1'!$A:$AB,8,FALSE)))),AT$1,"")</f>
        <v/>
      </c>
      <c r="AU147" s="10"/>
      <c r="AV147" s="10"/>
      <c r="AW147" s="10"/>
    </row>
    <row r="148" spans="1:49" x14ac:dyDescent="0.25">
      <c r="A148">
        <v>147</v>
      </c>
      <c r="B148" s="10" t="str">
        <f>IF(ISNUMBER(SEARCH(LOWER(B$1),LOWER(VLOOKUP($A148,'Formulärsvar 1'!$A:$AB,8,FALSE)))),B$1,"")</f>
        <v/>
      </c>
      <c r="C148" s="10" t="str">
        <f>IF(ISNUMBER(SEARCH(LOWER(C$1),LOWER(VLOOKUP($A148,'Formulärsvar 1'!$A:$AB,8,FALSE)))),C$1,"")</f>
        <v/>
      </c>
      <c r="D148" s="10" t="str">
        <f>IF(ISNUMBER(SEARCH(LOWER(D$1),LOWER(VLOOKUP($A148,'Formulärsvar 1'!$A:$AB,8,FALSE)))),D$1,"")</f>
        <v/>
      </c>
      <c r="E148" s="10" t="str">
        <f>IF(ISNUMBER(SEARCH(LOWER(E$1),LOWER(VLOOKUP($A148,'Formulärsvar 1'!$A:$AB,8,FALSE)))),E$1,"")</f>
        <v/>
      </c>
      <c r="F148" s="10" t="str">
        <f>IF(ISNUMBER(SEARCH(LOWER(F$1),LOWER(VLOOKUP($A148,'Formulärsvar 1'!$A:$AB,8,FALSE)))),F$1,"")</f>
        <v/>
      </c>
      <c r="G148" s="10" t="str">
        <f>IF(ISNUMBER(SEARCH(LOWER(G$1),LOWER(VLOOKUP($A148,'Formulärsvar 1'!$A:$AB,8,FALSE)))),G$1,"")</f>
        <v/>
      </c>
      <c r="H148" s="10" t="s">
        <v>874</v>
      </c>
      <c r="I148" s="10" t="str">
        <f>IF(ISNUMBER(SEARCH(LOWER(I$1),LOWER(VLOOKUP($A148,'Formulärsvar 1'!$A:$AB,8,FALSE)))),I$1,"")</f>
        <v/>
      </c>
      <c r="J148" s="10" t="str">
        <f>IF(ISNUMBER(SEARCH(LOWER(J$1),LOWER(VLOOKUP($A148,'Formulärsvar 1'!$A:$AB,8,FALSE)))),J$1,"")</f>
        <v/>
      </c>
      <c r="K148" s="10" t="str">
        <f>IF(ISNUMBER(SEARCH(LOWER(K$1),LOWER(VLOOKUP($A148,'Formulärsvar 1'!$A:$AB,8,FALSE)))),K$1,"")</f>
        <v/>
      </c>
      <c r="L148" s="10" t="str">
        <f>IF(ISNUMBER(SEARCH(LOWER(L$1),LOWER(VLOOKUP($A148,'Formulärsvar 1'!$A:$AB,8,FALSE)))),L$1,"")</f>
        <v/>
      </c>
      <c r="M148" s="10" t="str">
        <f>IF(ISNUMBER(SEARCH(LOWER(M$1),LOWER(VLOOKUP($A148,'Formulärsvar 1'!$A:$AB,8,FALSE)))),M$1,"")</f>
        <v/>
      </c>
      <c r="N148" s="10" t="str">
        <f>IF(ISNUMBER(SEARCH(LOWER(N$1),LOWER(VLOOKUP($A148,'Formulärsvar 1'!$A:$AB,8,FALSE)))),N$1,"")</f>
        <v/>
      </c>
      <c r="O148" s="10" t="str">
        <f>IF(ISNUMBER(SEARCH(LOWER(O$1),LOWER(VLOOKUP($A148,'Formulärsvar 1'!$A:$AB,8,FALSE)))),O$1,"")</f>
        <v/>
      </c>
      <c r="P148" s="10" t="str">
        <f>IF(ISNUMBER(SEARCH(LOWER(P$1),LOWER(VLOOKUP($A148,'Formulärsvar 1'!$A:$AB,8,FALSE)))),P$1,"")</f>
        <v/>
      </c>
      <c r="Q148" s="10" t="str">
        <f>IF(ISNUMBER(SEARCH(LOWER(Q$1),LOWER(VLOOKUP($A148,'Formulärsvar 1'!$A:$AB,8,FALSE)))),Q$1,"")</f>
        <v/>
      </c>
      <c r="R148" s="10" t="str">
        <f>IF(ISNUMBER(SEARCH(LOWER(R$1),LOWER(VLOOKUP($A148,'Formulärsvar 1'!$A:$AB,8,FALSE)))),R$1,"")</f>
        <v/>
      </c>
      <c r="S148" s="10" t="str">
        <f>IF(ISNUMBER(SEARCH(LOWER(S$1),LOWER(VLOOKUP($A148,'Formulärsvar 1'!$A:$AB,8,FALSE)))),S$1,"")</f>
        <v/>
      </c>
      <c r="T148" s="10" t="str">
        <f>IF(ISNUMBER(SEARCH(LOWER(T$1),LOWER(VLOOKUP($A148,'Formulärsvar 1'!$A:$AB,8,FALSE)))),T$1,"")</f>
        <v/>
      </c>
      <c r="U148" s="10" t="str">
        <f>IF(ISNUMBER(SEARCH(LOWER(U$1),LOWER(VLOOKUP($A148,'Formulärsvar 1'!$A:$AB,8,FALSE)))),U$1,"")</f>
        <v/>
      </c>
      <c r="V148" s="10" t="str">
        <f>IF(ISNUMBER(SEARCH(LOWER(V$1),LOWER(VLOOKUP($A148,'Formulärsvar 1'!$A:$AB,8,FALSE)))),V$1,"")</f>
        <v/>
      </c>
      <c r="W148" s="10" t="s">
        <v>874</v>
      </c>
      <c r="X148" s="10" t="str">
        <f>IF(ISNUMBER(SEARCH(LOWER(X$1),LOWER(VLOOKUP($A148,'Formulärsvar 1'!$A:$AB,8,FALSE)))),X$1,"")</f>
        <v>JavaScript</v>
      </c>
      <c r="Y148" s="10" t="str">
        <f>IF(ISNUMBER(SEARCH(LOWER(Y$1),LOWER(VLOOKUP($A148,'Formulärsvar 1'!$A:$AB,8,FALSE)))),Y$1,"")</f>
        <v/>
      </c>
      <c r="Z148" s="10" t="str">
        <f>IF(ISNUMBER(SEARCH(LOWER(Z$1),LOWER(VLOOKUP($A148,'Formulärsvar 1'!$A:$AB,8,FALSE)))),Z$1,"")</f>
        <v/>
      </c>
      <c r="AA148" s="10" t="str">
        <f>IF(ISNUMBER(SEARCH(LOWER(AA$1),LOWER(VLOOKUP($A148,'Formulärsvar 1'!$A:$AB,8,FALSE)))),AA$1,"")</f>
        <v/>
      </c>
      <c r="AB148" s="10" t="str">
        <f>IF(ISNUMBER(SEARCH(LOWER(AB$1),LOWER(VLOOKUP($A148,'Formulärsvar 1'!$A:$AB,8,FALSE)))),AB$1,"")</f>
        <v/>
      </c>
      <c r="AC148" s="10" t="str">
        <f>IF(ISNUMBER(SEARCH(LOWER(AC$1),LOWER(VLOOKUP($A148,'Formulärsvar 1'!$A:$AB,8,FALSE)))),AC$1,"")</f>
        <v/>
      </c>
      <c r="AD148" s="10" t="str">
        <f>IF(ISNUMBER(SEARCH(LOWER(AD$1),LOWER(VLOOKUP($A148,'Formulärsvar 1'!$A:$AB,8,FALSE)))),AD$1,"")</f>
        <v/>
      </c>
      <c r="AE148" s="10" t="str">
        <f>IF(ISNUMBER(SEARCH(LOWER(AE$1),LOWER(VLOOKUP($A148,'Formulärsvar 1'!$A:$AB,8,FALSE)))),AE$1,"")</f>
        <v/>
      </c>
      <c r="AF148" s="10" t="str">
        <f>IF(ISNUMBER(SEARCH(LOWER(AF$1),LOWER(VLOOKUP($A148,'Formulärsvar 1'!$A:$AB,8,FALSE)))),AF$1,"")</f>
        <v/>
      </c>
      <c r="AG148" s="10" t="str">
        <f>IF(ISNUMBER(SEARCH(LOWER(AG$1),LOWER(VLOOKUP($A148,'Formulärsvar 1'!$A:$AB,8,FALSE)))),AG$1,"")</f>
        <v/>
      </c>
      <c r="AH148" s="10" t="str">
        <f>IF(ISNUMBER(SEARCH(LOWER(AH$1),LOWER(VLOOKUP($A148,'Formulärsvar 1'!$A:$AB,8,FALSE)))),AH$1,"")</f>
        <v/>
      </c>
      <c r="AI148" s="10" t="str">
        <f>IF(ISNUMBER(SEARCH(LOWER(AI$1),LOWER(VLOOKUP($A148,'Formulärsvar 1'!$A:$AB,8,FALSE)))),AI$1,"")</f>
        <v/>
      </c>
      <c r="AJ148" s="10" t="s">
        <v>874</v>
      </c>
      <c r="AK148" s="10" t="str">
        <f>IF(ISNUMBER(SEARCH(LOWER(AK$1),LOWER(VLOOKUP($A148,'Formulärsvar 1'!$A:$AB,8,FALSE)))),AK$1,"")</f>
        <v/>
      </c>
      <c r="AL148" s="10" t="str">
        <f>IF(ISNUMBER(SEARCH(LOWER(AL$1),LOWER(VLOOKUP($A148,'Formulärsvar 1'!$A:$AB,8,FALSE)))),AL$1,"")</f>
        <v/>
      </c>
      <c r="AM148" s="10" t="str">
        <f>IF(ISNUMBER(SEARCH(LOWER(AM$1),LOWER(VLOOKUP($A148,'Formulärsvar 1'!$A:$AB,8,FALSE)))),AM$1,"")</f>
        <v/>
      </c>
      <c r="AN148" s="10" t="str">
        <f>IF(ISNUMBER(SEARCH(LOWER(AN$1),LOWER(VLOOKUP($A148,'Formulärsvar 1'!$A:$AB,8,FALSE)))),AN$1,"")</f>
        <v/>
      </c>
      <c r="AO148" s="10" t="str">
        <f>IF(ISNUMBER(SEARCH(LOWER(AO$1),LOWER(VLOOKUP($A148,'Formulärsvar 1'!$A:$AB,8,FALSE)))),AO$1,"")</f>
        <v/>
      </c>
      <c r="AP148" s="10" t="str">
        <f>IF(ISNUMBER(SEARCH(LOWER(AP$1),LOWER(VLOOKUP($A148,'Formulärsvar 1'!$A:$AB,8,FALSE)))),AP$1,"")</f>
        <v/>
      </c>
      <c r="AQ148" s="10" t="str">
        <f>IF(ISNUMBER(SEARCH(LOWER(AQ$1),LOWER(VLOOKUP($A148,'Formulärsvar 1'!$A:$AB,8,FALSE)))),AQ$1,"")</f>
        <v/>
      </c>
      <c r="AR148" s="10" t="str">
        <f>IF(ISNUMBER(SEARCH(LOWER(AR$1),LOWER(VLOOKUP($A148,'Formulärsvar 1'!$A:$AB,8,FALSE)))),AR$1,"")</f>
        <v/>
      </c>
      <c r="AS148" s="10" t="str">
        <f>IF(ISNUMBER(SEARCH(LOWER(AS$1),LOWER(VLOOKUP($A148,'Formulärsvar 1'!$A:$AB,8,FALSE)))),AS$1,"")</f>
        <v/>
      </c>
      <c r="AT148" s="10" t="str">
        <f>IF(ISNUMBER(SEARCH(LOWER(AT$1),LOWER(VLOOKUP($A148,'Formulärsvar 1'!$A:$AB,8,FALSE)))),AT$1,"")</f>
        <v/>
      </c>
      <c r="AU148" s="10"/>
      <c r="AV148" s="10"/>
      <c r="AW148" s="10"/>
    </row>
    <row r="149" spans="1:49" ht="26.4" x14ac:dyDescent="0.25">
      <c r="A149">
        <v>148</v>
      </c>
      <c r="B149" s="10" t="str">
        <f>IF(ISNUMBER(SEARCH(LOWER(B$1),LOWER(VLOOKUP($A149,'Formulärsvar 1'!$A:$AB,8,FALSE)))),B$1,"")</f>
        <v/>
      </c>
      <c r="C149" s="10" t="str">
        <f>IF(ISNUMBER(SEARCH(LOWER(C$1),LOWER(VLOOKUP($A149,'Formulärsvar 1'!$A:$AB,8,FALSE)))),C$1,"")</f>
        <v>Apache Groovy</v>
      </c>
      <c r="D149" s="10" t="str">
        <f>IF(ISNUMBER(SEARCH(LOWER(D$1),LOWER(VLOOKUP($A149,'Formulärsvar 1'!$A:$AB,8,FALSE)))),D$1,"")</f>
        <v/>
      </c>
      <c r="E149" s="10" t="str">
        <f>IF(ISNUMBER(SEARCH(LOWER(E$1),LOWER(VLOOKUP($A149,'Formulärsvar 1'!$A:$AB,8,FALSE)))),E$1,"")</f>
        <v/>
      </c>
      <c r="F149" s="10" t="str">
        <f>IF(ISNUMBER(SEARCH(LOWER(F$1),LOWER(VLOOKUP($A149,'Formulärsvar 1'!$A:$AB,8,FALSE)))),F$1,"")</f>
        <v/>
      </c>
      <c r="G149" s="10" t="str">
        <f>IF(ISNUMBER(SEARCH(LOWER(G$1),LOWER(VLOOKUP($A149,'Formulärsvar 1'!$A:$AB,8,FALSE)))),G$1,"")</f>
        <v/>
      </c>
      <c r="H149" s="10" t="s">
        <v>874</v>
      </c>
      <c r="I149" s="10" t="str">
        <f>IF(ISNUMBER(SEARCH(LOWER(I$1),LOWER(VLOOKUP($A149,'Formulärsvar 1'!$A:$AB,8,FALSE)))),I$1,"")</f>
        <v/>
      </c>
      <c r="J149" s="10" t="str">
        <f>IF(ISNUMBER(SEARCH(LOWER(J$1),LOWER(VLOOKUP($A149,'Formulärsvar 1'!$A:$AB,8,FALSE)))),J$1,"")</f>
        <v/>
      </c>
      <c r="K149" s="10" t="str">
        <f>IF(ISNUMBER(SEARCH(LOWER(K$1),LOWER(VLOOKUP($A149,'Formulärsvar 1'!$A:$AB,8,FALSE)))),K$1,"")</f>
        <v/>
      </c>
      <c r="L149" s="10" t="str">
        <f>IF(ISNUMBER(SEARCH(LOWER(L$1),LOWER(VLOOKUP($A149,'Formulärsvar 1'!$A:$AB,8,FALSE)))),L$1,"")</f>
        <v/>
      </c>
      <c r="M149" s="10" t="str">
        <f>IF(ISNUMBER(SEARCH(LOWER(M$1),LOWER(VLOOKUP($A149,'Formulärsvar 1'!$A:$AB,8,FALSE)))),M$1,"")</f>
        <v/>
      </c>
      <c r="N149" s="10" t="str">
        <f>IF(ISNUMBER(SEARCH(LOWER(N$1),LOWER(VLOOKUP($A149,'Formulärsvar 1'!$A:$AB,8,FALSE)))),N$1,"")</f>
        <v/>
      </c>
      <c r="O149" s="10" t="str">
        <f>IF(ISNUMBER(SEARCH(LOWER(O$1),LOWER(VLOOKUP($A149,'Formulärsvar 1'!$A:$AB,8,FALSE)))),O$1,"")</f>
        <v/>
      </c>
      <c r="P149" s="10" t="str">
        <f>IF(ISNUMBER(SEARCH(LOWER(P$1),LOWER(VLOOKUP($A149,'Formulärsvar 1'!$A:$AB,8,FALSE)))),P$1,"")</f>
        <v/>
      </c>
      <c r="Q149" s="10" t="str">
        <f>IF(ISNUMBER(SEARCH(LOWER(Q$1),LOWER(VLOOKUP($A149,'Formulärsvar 1'!$A:$AB,8,FALSE)))),Q$1,"")</f>
        <v/>
      </c>
      <c r="R149" s="10" t="str">
        <f>IF(ISNUMBER(SEARCH(LOWER(R$1),LOWER(VLOOKUP($A149,'Formulärsvar 1'!$A:$AB,8,FALSE)))),R$1,"")</f>
        <v/>
      </c>
      <c r="S149" s="10" t="str">
        <f>IF(ISNUMBER(SEARCH(LOWER(S$1),LOWER(VLOOKUP($A149,'Formulärsvar 1'!$A:$AB,8,FALSE)))),S$1,"")</f>
        <v/>
      </c>
      <c r="T149" s="10" t="str">
        <f>IF(ISNUMBER(SEARCH(LOWER(T$1),LOWER(VLOOKUP($A149,'Formulärsvar 1'!$A:$AB,8,FALSE)))),T$1,"")</f>
        <v/>
      </c>
      <c r="U149" s="10" t="str">
        <f>IF(ISNUMBER(SEARCH(LOWER(U$1),LOWER(VLOOKUP($A149,'Formulärsvar 1'!$A:$AB,8,FALSE)))),U$1,"")</f>
        <v/>
      </c>
      <c r="V149" s="10" t="str">
        <f>IF(ISNUMBER(SEARCH(LOWER(V$1),LOWER(VLOOKUP($A149,'Formulärsvar 1'!$A:$AB,8,FALSE)))),V$1,"")</f>
        <v/>
      </c>
      <c r="W149" s="10" t="s">
        <v>160</v>
      </c>
      <c r="X149" s="10" t="str">
        <f>IF(ISNUMBER(SEARCH(LOWER(X$1),LOWER(VLOOKUP($A149,'Formulärsvar 1'!$A:$AB,8,FALSE)))),X$1,"")</f>
        <v>JavaScript</v>
      </c>
      <c r="Y149" s="10" t="str">
        <f>IF(ISNUMBER(SEARCH(LOWER(Y$1),LOWER(VLOOKUP($A149,'Formulärsvar 1'!$A:$AB,8,FALSE)))),Y$1,"")</f>
        <v/>
      </c>
      <c r="Z149" s="10" t="str">
        <f>IF(ISNUMBER(SEARCH(LOWER(Z$1),LOWER(VLOOKUP($A149,'Formulärsvar 1'!$A:$AB,8,FALSE)))),Z$1,"")</f>
        <v/>
      </c>
      <c r="AA149" s="10" t="str">
        <f>IF(ISNUMBER(SEARCH(LOWER(AA$1),LOWER(VLOOKUP($A149,'Formulärsvar 1'!$A:$AB,8,FALSE)))),AA$1,"")</f>
        <v/>
      </c>
      <c r="AB149" s="10" t="str">
        <f>IF(ISNUMBER(SEARCH(LOWER(AB$1),LOWER(VLOOKUP($A149,'Formulärsvar 1'!$A:$AB,8,FALSE)))),AB$1,"")</f>
        <v/>
      </c>
      <c r="AC149" s="10" t="str">
        <f>IF(ISNUMBER(SEARCH(LOWER(AC$1),LOWER(VLOOKUP($A149,'Formulärsvar 1'!$A:$AB,8,FALSE)))),AC$1,"")</f>
        <v/>
      </c>
      <c r="AD149" s="10" t="str">
        <f>IF(ISNUMBER(SEARCH(LOWER(AD$1),LOWER(VLOOKUP($A149,'Formulärsvar 1'!$A:$AB,8,FALSE)))),AD$1,"")</f>
        <v/>
      </c>
      <c r="AE149" s="10" t="str">
        <f>IF(ISNUMBER(SEARCH(LOWER(AE$1),LOWER(VLOOKUP($A149,'Formulärsvar 1'!$A:$AB,8,FALSE)))),AE$1,"")</f>
        <v/>
      </c>
      <c r="AF149" s="10" t="str">
        <f>IF(ISNUMBER(SEARCH(LOWER(AF$1),LOWER(VLOOKUP($A149,'Formulärsvar 1'!$A:$AB,8,FALSE)))),AF$1,"")</f>
        <v/>
      </c>
      <c r="AG149" s="10" t="str">
        <f>IF(ISNUMBER(SEARCH(LOWER(AG$1),LOWER(VLOOKUP($A149,'Formulärsvar 1'!$A:$AB,8,FALSE)))),AG$1,"")</f>
        <v/>
      </c>
      <c r="AH149" s="10" t="str">
        <f>IF(ISNUMBER(SEARCH(LOWER(AH$1),LOWER(VLOOKUP($A149,'Formulärsvar 1'!$A:$AB,8,FALSE)))),AH$1,"")</f>
        <v/>
      </c>
      <c r="AI149" s="10" t="str">
        <f>IF(ISNUMBER(SEARCH(LOWER(AI$1),LOWER(VLOOKUP($A149,'Formulärsvar 1'!$A:$AB,8,FALSE)))),AI$1,"")</f>
        <v/>
      </c>
      <c r="AJ149" s="10" t="s">
        <v>874</v>
      </c>
      <c r="AK149" s="10" t="str">
        <f>IF(ISNUMBER(SEARCH(LOWER(AK$1),LOWER(VLOOKUP($A149,'Formulärsvar 1'!$A:$AB,8,FALSE)))),AK$1,"")</f>
        <v/>
      </c>
      <c r="AL149" s="10" t="str">
        <f>IF(ISNUMBER(SEARCH(LOWER(AL$1),LOWER(VLOOKUP($A149,'Formulärsvar 1'!$A:$AB,8,FALSE)))),AL$1,"")</f>
        <v/>
      </c>
      <c r="AM149" s="10" t="str">
        <f>IF(ISNUMBER(SEARCH(LOWER(AM$1),LOWER(VLOOKUP($A149,'Formulärsvar 1'!$A:$AB,8,FALSE)))),AM$1,"")</f>
        <v/>
      </c>
      <c r="AN149" s="10" t="str">
        <f>IF(ISNUMBER(SEARCH(LOWER(AN$1),LOWER(VLOOKUP($A149,'Formulärsvar 1'!$A:$AB,8,FALSE)))),AN$1,"")</f>
        <v/>
      </c>
      <c r="AO149" s="10" t="str">
        <f>IF(ISNUMBER(SEARCH(LOWER(AO$1),LOWER(VLOOKUP($A149,'Formulärsvar 1'!$A:$AB,8,FALSE)))),AO$1,"")</f>
        <v/>
      </c>
      <c r="AP149" s="10" t="str">
        <f>IF(ISNUMBER(SEARCH(LOWER(AP$1),LOWER(VLOOKUP($A149,'Formulärsvar 1'!$A:$AB,8,FALSE)))),AP$1,"")</f>
        <v/>
      </c>
      <c r="AQ149" s="10" t="str">
        <f>IF(ISNUMBER(SEARCH(LOWER(AQ$1),LOWER(VLOOKUP($A149,'Formulärsvar 1'!$A:$AB,8,FALSE)))),AQ$1,"")</f>
        <v/>
      </c>
      <c r="AR149" s="10" t="str">
        <f>IF(ISNUMBER(SEARCH(LOWER(AR$1),LOWER(VLOOKUP($A149,'Formulärsvar 1'!$A:$AB,8,FALSE)))),AR$1,"")</f>
        <v/>
      </c>
      <c r="AS149" s="10" t="str">
        <f>IF(ISNUMBER(SEARCH(LOWER(AS$1),LOWER(VLOOKUP($A149,'Formulärsvar 1'!$A:$AB,8,FALSE)))),AS$1,"")</f>
        <v/>
      </c>
      <c r="AT149" s="10" t="str">
        <f>IF(ISNUMBER(SEARCH(LOWER(AT$1),LOWER(VLOOKUP($A149,'Formulärsvar 1'!$A:$AB,8,FALSE)))),AT$1,"")</f>
        <v/>
      </c>
      <c r="AU149" s="10"/>
      <c r="AV149" s="10"/>
      <c r="AW149" s="10"/>
    </row>
    <row r="150" spans="1:49" x14ac:dyDescent="0.25">
      <c r="A150">
        <v>149</v>
      </c>
      <c r="B150" s="10" t="str">
        <f>IF(ISNUMBER(SEARCH(LOWER(B$1),LOWER(VLOOKUP($A150,'Formulärsvar 1'!$A:$AB,8,FALSE)))),B$1,"")</f>
        <v/>
      </c>
      <c r="C150" s="10" t="str">
        <f>IF(ISNUMBER(SEARCH(LOWER(C$1),LOWER(VLOOKUP($A150,'Formulärsvar 1'!$A:$AB,8,FALSE)))),C$1,"")</f>
        <v/>
      </c>
      <c r="D150" s="10" t="str">
        <f>IF(ISNUMBER(SEARCH(LOWER(D$1),LOWER(VLOOKUP($A150,'Formulärsvar 1'!$A:$AB,8,FALSE)))),D$1,"")</f>
        <v/>
      </c>
      <c r="E150" s="10" t="str">
        <f>IF(ISNUMBER(SEARCH(LOWER(E$1),LOWER(VLOOKUP($A150,'Formulärsvar 1'!$A:$AB,8,FALSE)))),E$1,"")</f>
        <v/>
      </c>
      <c r="F150" s="10" t="str">
        <f>IF(ISNUMBER(SEARCH(LOWER(F$1),LOWER(VLOOKUP($A150,'Formulärsvar 1'!$A:$AB,8,FALSE)))),F$1,"")</f>
        <v/>
      </c>
      <c r="G150" s="10" t="str">
        <f>IF(ISNUMBER(SEARCH(LOWER(G$1),LOWER(VLOOKUP($A150,'Formulärsvar 1'!$A:$AB,8,FALSE)))),G$1,"")</f>
        <v/>
      </c>
      <c r="H150" s="10" t="s">
        <v>29</v>
      </c>
      <c r="I150" s="10" t="str">
        <f>IF(ISNUMBER(SEARCH(LOWER(I$1),LOWER(VLOOKUP($A150,'Formulärsvar 1'!$A:$AB,8,FALSE)))),I$1,"")</f>
        <v/>
      </c>
      <c r="J150" s="10" t="str">
        <f>IF(ISNUMBER(SEARCH(LOWER(J$1),LOWER(VLOOKUP($A150,'Formulärsvar 1'!$A:$AB,8,FALSE)))),J$1,"")</f>
        <v>C++</v>
      </c>
      <c r="K150" s="10" t="str">
        <f>IF(ISNUMBER(SEARCH(LOWER(K$1),LOWER(VLOOKUP($A150,'Formulärsvar 1'!$A:$AB,8,FALSE)))),K$1,"")</f>
        <v/>
      </c>
      <c r="L150" s="10" t="str">
        <f>IF(ISNUMBER(SEARCH(LOWER(L$1),LOWER(VLOOKUP($A150,'Formulärsvar 1'!$A:$AB,8,FALSE)))),L$1,"")</f>
        <v/>
      </c>
      <c r="M150" s="10" t="str">
        <f>IF(ISNUMBER(SEARCH(LOWER(M$1),LOWER(VLOOKUP($A150,'Formulärsvar 1'!$A:$AB,8,FALSE)))),M$1,"")</f>
        <v/>
      </c>
      <c r="N150" s="10" t="str">
        <f>IF(ISNUMBER(SEARCH(LOWER(N$1),LOWER(VLOOKUP($A150,'Formulärsvar 1'!$A:$AB,8,FALSE)))),N$1,"")</f>
        <v/>
      </c>
      <c r="O150" s="10" t="str">
        <f>IF(ISNUMBER(SEARCH(LOWER(O$1),LOWER(VLOOKUP($A150,'Formulärsvar 1'!$A:$AB,8,FALSE)))),O$1,"")</f>
        <v/>
      </c>
      <c r="P150" s="10" t="str">
        <f>IF(ISNUMBER(SEARCH(LOWER(P$1),LOWER(VLOOKUP($A150,'Formulärsvar 1'!$A:$AB,8,FALSE)))),P$1,"")</f>
        <v/>
      </c>
      <c r="Q150" s="10" t="str">
        <f>IF(ISNUMBER(SEARCH(LOWER(Q$1),LOWER(VLOOKUP($A150,'Formulärsvar 1'!$A:$AB,8,FALSE)))),Q$1,"")</f>
        <v/>
      </c>
      <c r="R150" s="10" t="str">
        <f>IF(ISNUMBER(SEARCH(LOWER(R$1),LOWER(VLOOKUP($A150,'Formulärsvar 1'!$A:$AB,8,FALSE)))),R$1,"")</f>
        <v/>
      </c>
      <c r="S150" s="10" t="str">
        <f>IF(ISNUMBER(SEARCH(LOWER(S$1),LOWER(VLOOKUP($A150,'Formulärsvar 1'!$A:$AB,8,FALSE)))),S$1,"")</f>
        <v/>
      </c>
      <c r="T150" s="10" t="str">
        <f>IF(ISNUMBER(SEARCH(LOWER(T$1),LOWER(VLOOKUP($A150,'Formulärsvar 1'!$A:$AB,8,FALSE)))),T$1,"")</f>
        <v/>
      </c>
      <c r="U150" s="10" t="str">
        <f>IF(ISNUMBER(SEARCH(LOWER(U$1),LOWER(VLOOKUP($A150,'Formulärsvar 1'!$A:$AB,8,FALSE)))),U$1,"")</f>
        <v/>
      </c>
      <c r="V150" s="10" t="str">
        <f>IF(ISNUMBER(SEARCH(LOWER(V$1),LOWER(VLOOKUP($A150,'Formulärsvar 1'!$A:$AB,8,FALSE)))),V$1,"")</f>
        <v/>
      </c>
      <c r="W150" s="10" t="s">
        <v>160</v>
      </c>
      <c r="X150" s="10" t="str">
        <f>IF(ISNUMBER(SEARCH(LOWER(X$1),LOWER(VLOOKUP($A150,'Formulärsvar 1'!$A:$AB,8,FALSE)))),X$1,"")</f>
        <v/>
      </c>
      <c r="Y150" s="10" t="str">
        <f>IF(ISNUMBER(SEARCH(LOWER(Y$1),LOWER(VLOOKUP($A150,'Formulärsvar 1'!$A:$AB,8,FALSE)))),Y$1,"")</f>
        <v/>
      </c>
      <c r="Z150" s="10" t="str">
        <f>IF(ISNUMBER(SEARCH(LOWER(Z$1),LOWER(VLOOKUP($A150,'Formulärsvar 1'!$A:$AB,8,FALSE)))),Z$1,"")</f>
        <v/>
      </c>
      <c r="AA150" s="10" t="str">
        <f>IF(ISNUMBER(SEARCH(LOWER(AA$1),LOWER(VLOOKUP($A150,'Formulärsvar 1'!$A:$AB,8,FALSE)))),AA$1,"")</f>
        <v/>
      </c>
      <c r="AB150" s="10" t="str">
        <f>IF(ISNUMBER(SEARCH(LOWER(AB$1),LOWER(VLOOKUP($A150,'Formulärsvar 1'!$A:$AB,8,FALSE)))),AB$1,"")</f>
        <v/>
      </c>
      <c r="AC150" s="10" t="str">
        <f>IF(ISNUMBER(SEARCH(LOWER(AC$1),LOWER(VLOOKUP($A150,'Formulärsvar 1'!$A:$AB,8,FALSE)))),AC$1,"")</f>
        <v/>
      </c>
      <c r="AD150" s="10" t="str">
        <f>IF(ISNUMBER(SEARCH(LOWER(AD$1),LOWER(VLOOKUP($A150,'Formulärsvar 1'!$A:$AB,8,FALSE)))),AD$1,"")</f>
        <v/>
      </c>
      <c r="AE150" s="10" t="str">
        <f>IF(ISNUMBER(SEARCH(LOWER(AE$1),LOWER(VLOOKUP($A150,'Formulärsvar 1'!$A:$AB,8,FALSE)))),AE$1,"")</f>
        <v/>
      </c>
      <c r="AF150" s="10" t="str">
        <f>IF(ISNUMBER(SEARCH(LOWER(AF$1),LOWER(VLOOKUP($A150,'Formulärsvar 1'!$A:$AB,8,FALSE)))),AF$1,"")</f>
        <v/>
      </c>
      <c r="AG150" s="10" t="str">
        <f>IF(ISNUMBER(SEARCH(LOWER(AG$1),LOWER(VLOOKUP($A150,'Formulärsvar 1'!$A:$AB,8,FALSE)))),AG$1,"")</f>
        <v/>
      </c>
      <c r="AH150" s="10" t="str">
        <f>IF(ISNUMBER(SEARCH(LOWER(AH$1),LOWER(VLOOKUP($A150,'Formulärsvar 1'!$A:$AB,8,FALSE)))),AH$1,"")</f>
        <v/>
      </c>
      <c r="AI150" s="10" t="str">
        <f>IF(ISNUMBER(SEARCH(LOWER(AI$1),LOWER(VLOOKUP($A150,'Formulärsvar 1'!$A:$AB,8,FALSE)))),AI$1,"")</f>
        <v>Python</v>
      </c>
      <c r="AJ150" s="10" t="s">
        <v>874</v>
      </c>
      <c r="AK150" s="10" t="str">
        <f>IF(ISNUMBER(SEARCH(LOWER(AK$1),LOWER(VLOOKUP($A150,'Formulärsvar 1'!$A:$AB,8,FALSE)))),AK$1,"")</f>
        <v/>
      </c>
      <c r="AL150" s="10" t="str">
        <f>IF(ISNUMBER(SEARCH(LOWER(AL$1),LOWER(VLOOKUP($A150,'Formulärsvar 1'!$A:$AB,8,FALSE)))),AL$1,"")</f>
        <v/>
      </c>
      <c r="AM150" s="10" t="str">
        <f>IF(ISNUMBER(SEARCH(LOWER(AM$1),LOWER(VLOOKUP($A150,'Formulärsvar 1'!$A:$AB,8,FALSE)))),AM$1,"")</f>
        <v/>
      </c>
      <c r="AN150" s="10" t="str">
        <f>IF(ISNUMBER(SEARCH(LOWER(AN$1),LOWER(VLOOKUP($A150,'Formulärsvar 1'!$A:$AB,8,FALSE)))),AN$1,"")</f>
        <v/>
      </c>
      <c r="AO150" s="10" t="str">
        <f>IF(ISNUMBER(SEARCH(LOWER(AO$1),LOWER(VLOOKUP($A150,'Formulärsvar 1'!$A:$AB,8,FALSE)))),AO$1,"")</f>
        <v/>
      </c>
      <c r="AP150" s="10" t="str">
        <f>IF(ISNUMBER(SEARCH(LOWER(AP$1),LOWER(VLOOKUP($A150,'Formulärsvar 1'!$A:$AB,8,FALSE)))),AP$1,"")</f>
        <v/>
      </c>
      <c r="AQ150" s="10" t="str">
        <f>IF(ISNUMBER(SEARCH(LOWER(AQ$1),LOWER(VLOOKUP($A150,'Formulärsvar 1'!$A:$AB,8,FALSE)))),AQ$1,"")</f>
        <v/>
      </c>
      <c r="AR150" s="10" t="str">
        <f>IF(ISNUMBER(SEARCH(LOWER(AR$1),LOWER(VLOOKUP($A150,'Formulärsvar 1'!$A:$AB,8,FALSE)))),AR$1,"")</f>
        <v/>
      </c>
      <c r="AS150" s="10" t="str">
        <f>IF(ISNUMBER(SEARCH(LOWER(AS$1),LOWER(VLOOKUP($A150,'Formulärsvar 1'!$A:$AB,8,FALSE)))),AS$1,"")</f>
        <v/>
      </c>
      <c r="AT150" s="10" t="str">
        <f>IF(ISNUMBER(SEARCH(LOWER(AT$1),LOWER(VLOOKUP($A150,'Formulärsvar 1'!$A:$AB,8,FALSE)))),AT$1,"")</f>
        <v/>
      </c>
      <c r="AU150" s="10"/>
      <c r="AV150" s="10"/>
      <c r="AW150" s="10"/>
    </row>
    <row r="151" spans="1:49" x14ac:dyDescent="0.25">
      <c r="A151">
        <v>150</v>
      </c>
      <c r="B151" s="10" t="str">
        <f>IF(ISNUMBER(SEARCH(LOWER(B$1),LOWER(VLOOKUP($A151,'Formulärsvar 1'!$A:$AB,8,FALSE)))),B$1,"")</f>
        <v/>
      </c>
      <c r="C151" s="10" t="str">
        <f>IF(ISNUMBER(SEARCH(LOWER(C$1),LOWER(VLOOKUP($A151,'Formulärsvar 1'!$A:$AB,8,FALSE)))),C$1,"")</f>
        <v/>
      </c>
      <c r="D151" s="10" t="str">
        <f>IF(ISNUMBER(SEARCH(LOWER(D$1),LOWER(VLOOKUP($A151,'Formulärsvar 1'!$A:$AB,8,FALSE)))),D$1,"")</f>
        <v/>
      </c>
      <c r="E151" s="10" t="str">
        <f>IF(ISNUMBER(SEARCH(LOWER(E$1),LOWER(VLOOKUP($A151,'Formulärsvar 1'!$A:$AB,8,FALSE)))),E$1,"")</f>
        <v/>
      </c>
      <c r="F151" s="10" t="str">
        <f>IF(ISNUMBER(SEARCH(LOWER(F$1),LOWER(VLOOKUP($A151,'Formulärsvar 1'!$A:$AB,8,FALSE)))),F$1,"")</f>
        <v/>
      </c>
      <c r="G151" s="10" t="str">
        <f>IF(ISNUMBER(SEARCH(LOWER(G$1),LOWER(VLOOKUP($A151,'Formulärsvar 1'!$A:$AB,8,FALSE)))),G$1,"")</f>
        <v/>
      </c>
      <c r="H151" s="10" t="s">
        <v>29</v>
      </c>
      <c r="I151" s="10" t="str">
        <f>IF(ISNUMBER(SEARCH(LOWER(I$1),LOWER(VLOOKUP($A151,'Formulärsvar 1'!$A:$AB,8,FALSE)))),I$1,"")</f>
        <v>C#</v>
      </c>
      <c r="J151" s="10" t="str">
        <f>IF(ISNUMBER(SEARCH(LOWER(J$1),LOWER(VLOOKUP($A151,'Formulärsvar 1'!$A:$AB,8,FALSE)))),J$1,"")</f>
        <v/>
      </c>
      <c r="K151" s="10" t="str">
        <f>IF(ISNUMBER(SEARCH(LOWER(K$1),LOWER(VLOOKUP($A151,'Formulärsvar 1'!$A:$AB,8,FALSE)))),K$1,"")</f>
        <v/>
      </c>
      <c r="L151" s="10" t="str">
        <f>IF(ISNUMBER(SEARCH(LOWER(L$1),LOWER(VLOOKUP($A151,'Formulärsvar 1'!$A:$AB,8,FALSE)))),L$1,"")</f>
        <v/>
      </c>
      <c r="M151" s="10" t="str">
        <f>IF(ISNUMBER(SEARCH(LOWER(M$1),LOWER(VLOOKUP($A151,'Formulärsvar 1'!$A:$AB,8,FALSE)))),M$1,"")</f>
        <v/>
      </c>
      <c r="N151" s="10" t="str">
        <f>IF(ISNUMBER(SEARCH(LOWER(N$1),LOWER(VLOOKUP($A151,'Formulärsvar 1'!$A:$AB,8,FALSE)))),N$1,"")</f>
        <v/>
      </c>
      <c r="O151" s="10" t="str">
        <f>IF(ISNUMBER(SEARCH(LOWER(O$1),LOWER(VLOOKUP($A151,'Formulärsvar 1'!$A:$AB,8,FALSE)))),O$1,"")</f>
        <v/>
      </c>
      <c r="P151" s="10" t="str">
        <f>IF(ISNUMBER(SEARCH(LOWER(P$1),LOWER(VLOOKUP($A151,'Formulärsvar 1'!$A:$AB,8,FALSE)))),P$1,"")</f>
        <v/>
      </c>
      <c r="Q151" s="10" t="str">
        <f>IF(ISNUMBER(SEARCH(LOWER(Q$1),LOWER(VLOOKUP($A151,'Formulärsvar 1'!$A:$AB,8,FALSE)))),Q$1,"")</f>
        <v/>
      </c>
      <c r="R151" s="10" t="str">
        <f>IF(ISNUMBER(SEARCH(LOWER(R$1),LOWER(VLOOKUP($A151,'Formulärsvar 1'!$A:$AB,8,FALSE)))),R$1,"")</f>
        <v/>
      </c>
      <c r="S151" s="10" t="str">
        <f>IF(ISNUMBER(SEARCH(LOWER(S$1),LOWER(VLOOKUP($A151,'Formulärsvar 1'!$A:$AB,8,FALSE)))),S$1,"")</f>
        <v/>
      </c>
      <c r="T151" s="10" t="str">
        <f>IF(ISNUMBER(SEARCH(LOWER(T$1),LOWER(VLOOKUP($A151,'Formulärsvar 1'!$A:$AB,8,FALSE)))),T$1,"")</f>
        <v/>
      </c>
      <c r="U151" s="10" t="str">
        <f>IF(ISNUMBER(SEARCH(LOWER(U$1),LOWER(VLOOKUP($A151,'Formulärsvar 1'!$A:$AB,8,FALSE)))),U$1,"")</f>
        <v/>
      </c>
      <c r="V151" s="10" t="str">
        <f>IF(ISNUMBER(SEARCH(LOWER(V$1),LOWER(VLOOKUP($A151,'Formulärsvar 1'!$A:$AB,8,FALSE)))),V$1,"")</f>
        <v/>
      </c>
      <c r="W151" s="10" t="s">
        <v>874</v>
      </c>
      <c r="X151" s="10" t="str">
        <f>IF(ISNUMBER(SEARCH(LOWER(X$1),LOWER(VLOOKUP($A151,'Formulärsvar 1'!$A:$AB,8,FALSE)))),X$1,"")</f>
        <v>JavaScript</v>
      </c>
      <c r="Y151" s="10" t="str">
        <f>IF(ISNUMBER(SEARCH(LOWER(Y$1),LOWER(VLOOKUP($A151,'Formulärsvar 1'!$A:$AB,8,FALSE)))),Y$1,"")</f>
        <v/>
      </c>
      <c r="Z151" s="10" t="str">
        <f>IF(ISNUMBER(SEARCH(LOWER(Z$1),LOWER(VLOOKUP($A151,'Formulärsvar 1'!$A:$AB,8,FALSE)))),Z$1,"")</f>
        <v/>
      </c>
      <c r="AA151" s="10" t="str">
        <f>IF(ISNUMBER(SEARCH(LOWER(AA$1),LOWER(VLOOKUP($A151,'Formulärsvar 1'!$A:$AB,8,FALSE)))),AA$1,"")</f>
        <v/>
      </c>
      <c r="AB151" s="10" t="str">
        <f>IF(ISNUMBER(SEARCH(LOWER(AB$1),LOWER(VLOOKUP($A151,'Formulärsvar 1'!$A:$AB,8,FALSE)))),AB$1,"")</f>
        <v>MATLAB</v>
      </c>
      <c r="AC151" s="10" t="str">
        <f>IF(ISNUMBER(SEARCH(LOWER(AC$1),LOWER(VLOOKUP($A151,'Formulärsvar 1'!$A:$AB,8,FALSE)))),AC$1,"")</f>
        <v/>
      </c>
      <c r="AD151" s="10" t="str">
        <f>IF(ISNUMBER(SEARCH(LOWER(AD$1),LOWER(VLOOKUP($A151,'Formulärsvar 1'!$A:$AB,8,FALSE)))),AD$1,"")</f>
        <v/>
      </c>
      <c r="AE151" s="10" t="str">
        <f>IF(ISNUMBER(SEARCH(LOWER(AE$1),LOWER(VLOOKUP($A151,'Formulärsvar 1'!$A:$AB,8,FALSE)))),AE$1,"")</f>
        <v/>
      </c>
      <c r="AF151" s="10" t="str">
        <f>IF(ISNUMBER(SEARCH(LOWER(AF$1),LOWER(VLOOKUP($A151,'Formulärsvar 1'!$A:$AB,8,FALSE)))),AF$1,"")</f>
        <v/>
      </c>
      <c r="AG151" s="10" t="str">
        <f>IF(ISNUMBER(SEARCH(LOWER(AG$1),LOWER(VLOOKUP($A151,'Formulärsvar 1'!$A:$AB,8,FALSE)))),AG$1,"")</f>
        <v>PHP</v>
      </c>
      <c r="AH151" s="10" t="str">
        <f>IF(ISNUMBER(SEARCH(LOWER(AH$1),LOWER(VLOOKUP($A151,'Formulärsvar 1'!$A:$AB,8,FALSE)))),AH$1,"")</f>
        <v/>
      </c>
      <c r="AI151" s="10" t="str">
        <f>IF(ISNUMBER(SEARCH(LOWER(AI$1),LOWER(VLOOKUP($A151,'Formulärsvar 1'!$A:$AB,8,FALSE)))),AI$1,"")</f>
        <v/>
      </c>
      <c r="AJ151" s="10" t="s">
        <v>776</v>
      </c>
      <c r="AK151" s="10" t="str">
        <f>IF(ISNUMBER(SEARCH(LOWER(AK$1),LOWER(VLOOKUP($A151,'Formulärsvar 1'!$A:$AB,8,FALSE)))),AK$1,"")</f>
        <v/>
      </c>
      <c r="AL151" s="10" t="str">
        <f>IF(ISNUMBER(SEARCH(LOWER(AL$1),LOWER(VLOOKUP($A151,'Formulärsvar 1'!$A:$AB,8,FALSE)))),AL$1,"")</f>
        <v/>
      </c>
      <c r="AM151" s="10" t="str">
        <f>IF(ISNUMBER(SEARCH(LOWER(AM$1),LOWER(VLOOKUP($A151,'Formulärsvar 1'!$A:$AB,8,FALSE)))),AM$1,"")</f>
        <v/>
      </c>
      <c r="AN151" s="10" t="str">
        <f>IF(ISNUMBER(SEARCH(LOWER(AN$1),LOWER(VLOOKUP($A151,'Formulärsvar 1'!$A:$AB,8,FALSE)))),AN$1,"")</f>
        <v/>
      </c>
      <c r="AO151" s="10" t="str">
        <f>IF(ISNUMBER(SEARCH(LOWER(AO$1),LOWER(VLOOKUP($A151,'Formulärsvar 1'!$A:$AB,8,FALSE)))),AO$1,"")</f>
        <v>SQL</v>
      </c>
      <c r="AP151" s="10" t="str">
        <f>IF(ISNUMBER(SEARCH(LOWER(AP$1),LOWER(VLOOKUP($A151,'Formulärsvar 1'!$A:$AB,8,FALSE)))),AP$1,"")</f>
        <v/>
      </c>
      <c r="AQ151" s="10" t="str">
        <f>IF(ISNUMBER(SEARCH(LOWER(AQ$1),LOWER(VLOOKUP($A151,'Formulärsvar 1'!$A:$AB,8,FALSE)))),AQ$1,"")</f>
        <v/>
      </c>
      <c r="AR151" s="10" t="str">
        <f>IF(ISNUMBER(SEARCH(LOWER(AR$1),LOWER(VLOOKUP($A151,'Formulärsvar 1'!$A:$AB,8,FALSE)))),AR$1,"")</f>
        <v/>
      </c>
      <c r="AS151" s="10" t="str">
        <f>IF(ISNUMBER(SEARCH(LOWER(AS$1),LOWER(VLOOKUP($A151,'Formulärsvar 1'!$A:$AB,8,FALSE)))),AS$1,"")</f>
        <v/>
      </c>
      <c r="AT151" s="10" t="str">
        <f>IF(ISNUMBER(SEARCH(LOWER(AT$1),LOWER(VLOOKUP($A151,'Formulärsvar 1'!$A:$AB,8,FALSE)))),AT$1,"")</f>
        <v/>
      </c>
      <c r="AU151" s="10"/>
      <c r="AV151" s="10"/>
      <c r="AW151" s="10"/>
    </row>
    <row r="152" spans="1:49" x14ac:dyDescent="0.25">
      <c r="A152">
        <v>151</v>
      </c>
      <c r="B152" s="10" t="str">
        <f>IF(ISNUMBER(SEARCH(LOWER(B$1),LOWER(VLOOKUP($A152,'Formulärsvar 1'!$A:$AB,8,FALSE)))),B$1,"")</f>
        <v/>
      </c>
      <c r="C152" s="10" t="str">
        <f>IF(ISNUMBER(SEARCH(LOWER(C$1),LOWER(VLOOKUP($A152,'Formulärsvar 1'!$A:$AB,8,FALSE)))),C$1,"")</f>
        <v/>
      </c>
      <c r="D152" s="10" t="str">
        <f>IF(ISNUMBER(SEARCH(LOWER(D$1),LOWER(VLOOKUP($A152,'Formulärsvar 1'!$A:$AB,8,FALSE)))),D$1,"")</f>
        <v/>
      </c>
      <c r="E152" s="10" t="str">
        <f>IF(ISNUMBER(SEARCH(LOWER(E$1),LOWER(VLOOKUP($A152,'Formulärsvar 1'!$A:$AB,8,FALSE)))),E$1,"")</f>
        <v/>
      </c>
      <c r="F152" s="10" t="str">
        <f>IF(ISNUMBER(SEARCH(LOWER(F$1),LOWER(VLOOKUP($A152,'Formulärsvar 1'!$A:$AB,8,FALSE)))),F$1,"")</f>
        <v/>
      </c>
      <c r="G152" s="10" t="str">
        <f>IF(ISNUMBER(SEARCH(LOWER(G$1),LOWER(VLOOKUP($A152,'Formulärsvar 1'!$A:$AB,8,FALSE)))),G$1,"")</f>
        <v/>
      </c>
      <c r="H152" s="10" t="s">
        <v>874</v>
      </c>
      <c r="I152" s="10" t="str">
        <f>IF(ISNUMBER(SEARCH(LOWER(I$1),LOWER(VLOOKUP($A152,'Formulärsvar 1'!$A:$AB,8,FALSE)))),I$1,"")</f>
        <v/>
      </c>
      <c r="J152" s="10" t="str">
        <f>IF(ISNUMBER(SEARCH(LOWER(J$1),LOWER(VLOOKUP($A152,'Formulärsvar 1'!$A:$AB,8,FALSE)))),J$1,"")</f>
        <v/>
      </c>
      <c r="K152" s="10" t="str">
        <f>IF(ISNUMBER(SEARCH(LOWER(K$1),LOWER(VLOOKUP($A152,'Formulärsvar 1'!$A:$AB,8,FALSE)))),K$1,"")</f>
        <v/>
      </c>
      <c r="L152" s="10" t="str">
        <f>IF(ISNUMBER(SEARCH(LOWER(L$1),LOWER(VLOOKUP($A152,'Formulärsvar 1'!$A:$AB,8,FALSE)))),L$1,"")</f>
        <v/>
      </c>
      <c r="M152" s="10" t="str">
        <f>IF(ISNUMBER(SEARCH(LOWER(M$1),LOWER(VLOOKUP($A152,'Formulärsvar 1'!$A:$AB,8,FALSE)))),M$1,"")</f>
        <v/>
      </c>
      <c r="N152" s="10" t="str">
        <f>IF(ISNUMBER(SEARCH(LOWER(N$1),LOWER(VLOOKUP($A152,'Formulärsvar 1'!$A:$AB,8,FALSE)))),N$1,"")</f>
        <v/>
      </c>
      <c r="O152" s="10" t="str">
        <f>IF(ISNUMBER(SEARCH(LOWER(O$1),LOWER(VLOOKUP($A152,'Formulärsvar 1'!$A:$AB,8,FALSE)))),O$1,"")</f>
        <v/>
      </c>
      <c r="P152" s="10" t="str">
        <f>IF(ISNUMBER(SEARCH(LOWER(P$1),LOWER(VLOOKUP($A152,'Formulärsvar 1'!$A:$AB,8,FALSE)))),P$1,"")</f>
        <v/>
      </c>
      <c r="Q152" s="10" t="str">
        <f>IF(ISNUMBER(SEARCH(LOWER(Q$1),LOWER(VLOOKUP($A152,'Formulärsvar 1'!$A:$AB,8,FALSE)))),Q$1,"")</f>
        <v/>
      </c>
      <c r="R152" s="10" t="str">
        <f>IF(ISNUMBER(SEARCH(LOWER(R$1),LOWER(VLOOKUP($A152,'Formulärsvar 1'!$A:$AB,8,FALSE)))),R$1,"")</f>
        <v/>
      </c>
      <c r="S152" s="10" t="str">
        <f>IF(ISNUMBER(SEARCH(LOWER(S$1),LOWER(VLOOKUP($A152,'Formulärsvar 1'!$A:$AB,8,FALSE)))),S$1,"")</f>
        <v/>
      </c>
      <c r="T152" s="10" t="str">
        <f>IF(ISNUMBER(SEARCH(LOWER(T$1),LOWER(VLOOKUP($A152,'Formulärsvar 1'!$A:$AB,8,FALSE)))),T$1,"")</f>
        <v/>
      </c>
      <c r="U152" s="10" t="str">
        <f>IF(ISNUMBER(SEARCH(LOWER(U$1),LOWER(VLOOKUP($A152,'Formulärsvar 1'!$A:$AB,8,FALSE)))),U$1,"")</f>
        <v/>
      </c>
      <c r="V152" s="10" t="str">
        <f>IF(ISNUMBER(SEARCH(LOWER(V$1),LOWER(VLOOKUP($A152,'Formulärsvar 1'!$A:$AB,8,FALSE)))),V$1,"")</f>
        <v/>
      </c>
      <c r="W152" s="10" t="s">
        <v>874</v>
      </c>
      <c r="X152" s="10" t="str">
        <f>IF(ISNUMBER(SEARCH(LOWER(X$1),LOWER(VLOOKUP($A152,'Formulärsvar 1'!$A:$AB,8,FALSE)))),X$1,"")</f>
        <v>JavaScript</v>
      </c>
      <c r="Y152" s="10" t="str">
        <f>IF(ISNUMBER(SEARCH(LOWER(Y$1),LOWER(VLOOKUP($A152,'Formulärsvar 1'!$A:$AB,8,FALSE)))),Y$1,"")</f>
        <v/>
      </c>
      <c r="Z152" s="10" t="str">
        <f>IF(ISNUMBER(SEARCH(LOWER(Z$1),LOWER(VLOOKUP($A152,'Formulärsvar 1'!$A:$AB,8,FALSE)))),Z$1,"")</f>
        <v/>
      </c>
      <c r="AA152" s="10" t="str">
        <f>IF(ISNUMBER(SEARCH(LOWER(AA$1),LOWER(VLOOKUP($A152,'Formulärsvar 1'!$A:$AB,8,FALSE)))),AA$1,"")</f>
        <v/>
      </c>
      <c r="AB152" s="10" t="str">
        <f>IF(ISNUMBER(SEARCH(LOWER(AB$1),LOWER(VLOOKUP($A152,'Formulärsvar 1'!$A:$AB,8,FALSE)))),AB$1,"")</f>
        <v/>
      </c>
      <c r="AC152" s="10" t="str">
        <f>IF(ISNUMBER(SEARCH(LOWER(AC$1),LOWER(VLOOKUP($A152,'Formulärsvar 1'!$A:$AB,8,FALSE)))),AC$1,"")</f>
        <v/>
      </c>
      <c r="AD152" s="10" t="str">
        <f>IF(ISNUMBER(SEARCH(LOWER(AD$1),LOWER(VLOOKUP($A152,'Formulärsvar 1'!$A:$AB,8,FALSE)))),AD$1,"")</f>
        <v/>
      </c>
      <c r="AE152" s="10" t="str">
        <f>IF(ISNUMBER(SEARCH(LOWER(AE$1),LOWER(VLOOKUP($A152,'Formulärsvar 1'!$A:$AB,8,FALSE)))),AE$1,"")</f>
        <v>Object-C</v>
      </c>
      <c r="AF152" s="10" t="str">
        <f>IF(ISNUMBER(SEARCH(LOWER(AF$1),LOWER(VLOOKUP($A152,'Formulärsvar 1'!$A:$AB,8,FALSE)))),AF$1,"")</f>
        <v/>
      </c>
      <c r="AG152" s="10" t="str">
        <f>IF(ISNUMBER(SEARCH(LOWER(AG$1),LOWER(VLOOKUP($A152,'Formulärsvar 1'!$A:$AB,8,FALSE)))),AG$1,"")</f>
        <v/>
      </c>
      <c r="AH152" s="10" t="str">
        <f>IF(ISNUMBER(SEARCH(LOWER(AH$1),LOWER(VLOOKUP($A152,'Formulärsvar 1'!$A:$AB,8,FALSE)))),AH$1,"")</f>
        <v/>
      </c>
      <c r="AI152" s="10" t="str">
        <f>IF(ISNUMBER(SEARCH(LOWER(AI$1),LOWER(VLOOKUP($A152,'Formulärsvar 1'!$A:$AB,8,FALSE)))),AI$1,"")</f>
        <v/>
      </c>
      <c r="AJ152" s="10" t="s">
        <v>874</v>
      </c>
      <c r="AK152" s="10" t="str">
        <f>IF(ISNUMBER(SEARCH(LOWER(AK$1),LOWER(VLOOKUP($A152,'Formulärsvar 1'!$A:$AB,8,FALSE)))),AK$1,"")</f>
        <v>Ruby</v>
      </c>
      <c r="AL152" s="10" t="str">
        <f>IF(ISNUMBER(SEARCH(LOWER(AL$1),LOWER(VLOOKUP($A152,'Formulärsvar 1'!$A:$AB,8,FALSE)))),AL$1,"")</f>
        <v/>
      </c>
      <c r="AM152" s="10" t="str">
        <f>IF(ISNUMBER(SEARCH(LOWER(AM$1),LOWER(VLOOKUP($A152,'Formulärsvar 1'!$A:$AB,8,FALSE)))),AM$1,"")</f>
        <v/>
      </c>
      <c r="AN152" s="10" t="str">
        <f>IF(ISNUMBER(SEARCH(LOWER(AN$1),LOWER(VLOOKUP($A152,'Formulärsvar 1'!$A:$AB,8,FALSE)))),AN$1,"")</f>
        <v/>
      </c>
      <c r="AO152" s="10" t="str">
        <f>IF(ISNUMBER(SEARCH(LOWER(AO$1),LOWER(VLOOKUP($A152,'Formulärsvar 1'!$A:$AB,8,FALSE)))),AO$1,"")</f>
        <v>SQL</v>
      </c>
      <c r="AP152" s="10" t="str">
        <f>IF(ISNUMBER(SEARCH(LOWER(AP$1),LOWER(VLOOKUP($A152,'Formulärsvar 1'!$A:$AB,8,FALSE)))),AP$1,"")</f>
        <v>Swift</v>
      </c>
      <c r="AQ152" s="10" t="str">
        <f>IF(ISNUMBER(SEARCH(LOWER(AQ$1),LOWER(VLOOKUP($A152,'Formulärsvar 1'!$A:$AB,8,FALSE)))),AQ$1,"")</f>
        <v/>
      </c>
      <c r="AR152" s="10" t="str">
        <f>IF(ISNUMBER(SEARCH(LOWER(AR$1),LOWER(VLOOKUP($A152,'Formulärsvar 1'!$A:$AB,8,FALSE)))),AR$1,"")</f>
        <v/>
      </c>
      <c r="AS152" s="10" t="str">
        <f>IF(ISNUMBER(SEARCH(LOWER(AS$1),LOWER(VLOOKUP($A152,'Formulärsvar 1'!$A:$AB,8,FALSE)))),AS$1,"")</f>
        <v/>
      </c>
      <c r="AT152" s="10" t="str">
        <f>IF(ISNUMBER(SEARCH(LOWER(AT$1),LOWER(VLOOKUP($A152,'Formulärsvar 1'!$A:$AB,8,FALSE)))),AT$1,"")</f>
        <v/>
      </c>
      <c r="AU152" s="10"/>
      <c r="AV152" s="10"/>
      <c r="AW152" s="10"/>
    </row>
    <row r="153" spans="1:49" x14ac:dyDescent="0.25">
      <c r="A153">
        <v>152</v>
      </c>
      <c r="B153" s="10" t="str">
        <f>IF(ISNUMBER(SEARCH(LOWER(B$1),LOWER(VLOOKUP($A153,'Formulärsvar 1'!$A:$AB,8,FALSE)))),B$1,"")</f>
        <v/>
      </c>
      <c r="C153" s="10" t="str">
        <f>IF(ISNUMBER(SEARCH(LOWER(C$1),LOWER(VLOOKUP($A153,'Formulärsvar 1'!$A:$AB,8,FALSE)))),C$1,"")</f>
        <v/>
      </c>
      <c r="D153" s="10" t="str">
        <f>IF(ISNUMBER(SEARCH(LOWER(D$1),LOWER(VLOOKUP($A153,'Formulärsvar 1'!$A:$AB,8,FALSE)))),D$1,"")</f>
        <v/>
      </c>
      <c r="E153" s="10" t="str">
        <f>IF(ISNUMBER(SEARCH(LOWER(E$1),LOWER(VLOOKUP($A153,'Formulärsvar 1'!$A:$AB,8,FALSE)))),E$1,"")</f>
        <v/>
      </c>
      <c r="F153" s="10" t="str">
        <f>IF(ISNUMBER(SEARCH(LOWER(F$1),LOWER(VLOOKUP($A153,'Formulärsvar 1'!$A:$AB,8,FALSE)))),F$1,"")</f>
        <v/>
      </c>
      <c r="G153" s="10" t="str">
        <f>IF(ISNUMBER(SEARCH(LOWER(G$1),LOWER(VLOOKUP($A153,'Formulärsvar 1'!$A:$AB,8,FALSE)))),G$1,"")</f>
        <v/>
      </c>
      <c r="H153" s="10" t="s">
        <v>874</v>
      </c>
      <c r="I153" s="10" t="str">
        <f>IF(ISNUMBER(SEARCH(LOWER(I$1),LOWER(VLOOKUP($A153,'Formulärsvar 1'!$A:$AB,8,FALSE)))),I$1,"")</f>
        <v>C#</v>
      </c>
      <c r="J153" s="10" t="str">
        <f>IF(ISNUMBER(SEARCH(LOWER(J$1),LOWER(VLOOKUP($A153,'Formulärsvar 1'!$A:$AB,8,FALSE)))),J$1,"")</f>
        <v>C++</v>
      </c>
      <c r="K153" s="10" t="str">
        <f>IF(ISNUMBER(SEARCH(LOWER(K$1),LOWER(VLOOKUP($A153,'Formulärsvar 1'!$A:$AB,8,FALSE)))),K$1,"")</f>
        <v/>
      </c>
      <c r="L153" s="10" t="str">
        <f>IF(ISNUMBER(SEARCH(LOWER(L$1),LOWER(VLOOKUP($A153,'Formulärsvar 1'!$A:$AB,8,FALSE)))),L$1,"")</f>
        <v/>
      </c>
      <c r="M153" s="10" t="str">
        <f>IF(ISNUMBER(SEARCH(LOWER(M$1),LOWER(VLOOKUP($A153,'Formulärsvar 1'!$A:$AB,8,FALSE)))),M$1,"")</f>
        <v/>
      </c>
      <c r="N153" s="10" t="str">
        <f>IF(ISNUMBER(SEARCH(LOWER(N$1),LOWER(VLOOKUP($A153,'Formulärsvar 1'!$A:$AB,8,FALSE)))),N$1,"")</f>
        <v/>
      </c>
      <c r="O153" s="10" t="str">
        <f>IF(ISNUMBER(SEARCH(LOWER(O$1),LOWER(VLOOKUP($A153,'Formulärsvar 1'!$A:$AB,8,FALSE)))),O$1,"")</f>
        <v/>
      </c>
      <c r="P153" s="10" t="str">
        <f>IF(ISNUMBER(SEARCH(LOWER(P$1),LOWER(VLOOKUP($A153,'Formulärsvar 1'!$A:$AB,8,FALSE)))),P$1,"")</f>
        <v/>
      </c>
      <c r="Q153" s="10" t="str">
        <f>IF(ISNUMBER(SEARCH(LOWER(Q$1),LOWER(VLOOKUP($A153,'Formulärsvar 1'!$A:$AB,8,FALSE)))),Q$1,"")</f>
        <v/>
      </c>
      <c r="R153" s="10" t="str">
        <f>IF(ISNUMBER(SEARCH(LOWER(R$1),LOWER(VLOOKUP($A153,'Formulärsvar 1'!$A:$AB,8,FALSE)))),R$1,"")</f>
        <v/>
      </c>
      <c r="S153" s="10" t="str">
        <f>IF(ISNUMBER(SEARCH(LOWER(S$1),LOWER(VLOOKUP($A153,'Formulärsvar 1'!$A:$AB,8,FALSE)))),S$1,"")</f>
        <v/>
      </c>
      <c r="T153" s="10" t="str">
        <f>IF(ISNUMBER(SEARCH(LOWER(T$1),LOWER(VLOOKUP($A153,'Formulärsvar 1'!$A:$AB,8,FALSE)))),T$1,"")</f>
        <v/>
      </c>
      <c r="U153" s="10" t="str">
        <f>IF(ISNUMBER(SEARCH(LOWER(U$1),LOWER(VLOOKUP($A153,'Formulärsvar 1'!$A:$AB,8,FALSE)))),U$1,"")</f>
        <v/>
      </c>
      <c r="V153" s="10" t="str">
        <f>IF(ISNUMBER(SEARCH(LOWER(V$1),LOWER(VLOOKUP($A153,'Formulärsvar 1'!$A:$AB,8,FALSE)))),V$1,"")</f>
        <v/>
      </c>
      <c r="W153" s="10" t="s">
        <v>160</v>
      </c>
      <c r="X153" s="10" t="str">
        <f>IF(ISNUMBER(SEARCH(LOWER(X$1),LOWER(VLOOKUP($A153,'Formulärsvar 1'!$A:$AB,8,FALSE)))),X$1,"")</f>
        <v>JavaScript</v>
      </c>
      <c r="Y153" s="10" t="str">
        <f>IF(ISNUMBER(SEARCH(LOWER(Y$1),LOWER(VLOOKUP($A153,'Formulärsvar 1'!$A:$AB,8,FALSE)))),Y$1,"")</f>
        <v/>
      </c>
      <c r="Z153" s="10" t="str">
        <f>IF(ISNUMBER(SEARCH(LOWER(Z$1),LOWER(VLOOKUP($A153,'Formulärsvar 1'!$A:$AB,8,FALSE)))),Z$1,"")</f>
        <v/>
      </c>
      <c r="AA153" s="10" t="str">
        <f>IF(ISNUMBER(SEARCH(LOWER(AA$1),LOWER(VLOOKUP($A153,'Formulärsvar 1'!$A:$AB,8,FALSE)))),AA$1,"")</f>
        <v/>
      </c>
      <c r="AB153" s="10" t="str">
        <f>IF(ISNUMBER(SEARCH(LOWER(AB$1),LOWER(VLOOKUP($A153,'Formulärsvar 1'!$A:$AB,8,FALSE)))),AB$1,"")</f>
        <v/>
      </c>
      <c r="AC153" s="10" t="str">
        <f>IF(ISNUMBER(SEARCH(LOWER(AC$1),LOWER(VLOOKUP($A153,'Formulärsvar 1'!$A:$AB,8,FALSE)))),AC$1,"")</f>
        <v/>
      </c>
      <c r="AD153" s="10" t="str">
        <f>IF(ISNUMBER(SEARCH(LOWER(AD$1),LOWER(VLOOKUP($A153,'Formulärsvar 1'!$A:$AB,8,FALSE)))),AD$1,"")</f>
        <v/>
      </c>
      <c r="AE153" s="10" t="str">
        <f>IF(ISNUMBER(SEARCH(LOWER(AE$1),LOWER(VLOOKUP($A153,'Formulärsvar 1'!$A:$AB,8,FALSE)))),AE$1,"")</f>
        <v/>
      </c>
      <c r="AF153" s="10" t="str">
        <f>IF(ISNUMBER(SEARCH(LOWER(AF$1),LOWER(VLOOKUP($A153,'Formulärsvar 1'!$A:$AB,8,FALSE)))),AF$1,"")</f>
        <v/>
      </c>
      <c r="AG153" s="10" t="str">
        <f>IF(ISNUMBER(SEARCH(LOWER(AG$1),LOWER(VLOOKUP($A153,'Formulärsvar 1'!$A:$AB,8,FALSE)))),AG$1,"")</f>
        <v>PHP</v>
      </c>
      <c r="AH153" s="10" t="str">
        <f>IF(ISNUMBER(SEARCH(LOWER(AH$1),LOWER(VLOOKUP($A153,'Formulärsvar 1'!$A:$AB,8,FALSE)))),AH$1,"")</f>
        <v/>
      </c>
      <c r="AI153" s="10" t="str">
        <f>IF(ISNUMBER(SEARCH(LOWER(AI$1),LOWER(VLOOKUP($A153,'Formulärsvar 1'!$A:$AB,8,FALSE)))),AI$1,"")</f>
        <v/>
      </c>
      <c r="AJ153" s="10" t="s">
        <v>874</v>
      </c>
      <c r="AK153" s="10" t="str">
        <f>IF(ISNUMBER(SEARCH(LOWER(AK$1),LOWER(VLOOKUP($A153,'Formulärsvar 1'!$A:$AB,8,FALSE)))),AK$1,"")</f>
        <v/>
      </c>
      <c r="AL153" s="10" t="str">
        <f>IF(ISNUMBER(SEARCH(LOWER(AL$1),LOWER(VLOOKUP($A153,'Formulärsvar 1'!$A:$AB,8,FALSE)))),AL$1,"")</f>
        <v/>
      </c>
      <c r="AM153" s="10" t="str">
        <f>IF(ISNUMBER(SEARCH(LOWER(AM$1),LOWER(VLOOKUP($A153,'Formulärsvar 1'!$A:$AB,8,FALSE)))),AM$1,"")</f>
        <v/>
      </c>
      <c r="AN153" s="10" t="str">
        <f>IF(ISNUMBER(SEARCH(LOWER(AN$1),LOWER(VLOOKUP($A153,'Formulärsvar 1'!$A:$AB,8,FALSE)))),AN$1,"")</f>
        <v/>
      </c>
      <c r="AO153" s="10" t="str">
        <f>IF(ISNUMBER(SEARCH(LOWER(AO$1),LOWER(VLOOKUP($A153,'Formulärsvar 1'!$A:$AB,8,FALSE)))),AO$1,"")</f>
        <v/>
      </c>
      <c r="AP153" s="10" t="str">
        <f>IF(ISNUMBER(SEARCH(LOWER(AP$1),LOWER(VLOOKUP($A153,'Formulärsvar 1'!$A:$AB,8,FALSE)))),AP$1,"")</f>
        <v/>
      </c>
      <c r="AQ153" s="10" t="str">
        <f>IF(ISNUMBER(SEARCH(LOWER(AQ$1),LOWER(VLOOKUP($A153,'Formulärsvar 1'!$A:$AB,8,FALSE)))),AQ$1,"")</f>
        <v/>
      </c>
      <c r="AR153" s="10" t="str">
        <f>IF(ISNUMBER(SEARCH(LOWER(AR$1),LOWER(VLOOKUP($A153,'Formulärsvar 1'!$A:$AB,8,FALSE)))),AR$1,"")</f>
        <v>Typescript</v>
      </c>
      <c r="AS153" s="10" t="str">
        <f>IF(ISNUMBER(SEARCH(LOWER(AS$1),LOWER(VLOOKUP($A153,'Formulärsvar 1'!$A:$AB,8,FALSE)))),AS$1,"")</f>
        <v/>
      </c>
      <c r="AT153" s="10" t="str">
        <f>IF(ISNUMBER(SEARCH(LOWER(AT$1),LOWER(VLOOKUP($A153,'Formulärsvar 1'!$A:$AB,8,FALSE)))),AT$1,"")</f>
        <v/>
      </c>
      <c r="AU153" s="10"/>
      <c r="AV153" s="10"/>
      <c r="AW153" s="10"/>
    </row>
    <row r="154" spans="1:49" x14ac:dyDescent="0.25">
      <c r="A154">
        <v>153</v>
      </c>
      <c r="B154" s="10" t="str">
        <f>IF(ISNUMBER(SEARCH(LOWER(B$1),LOWER(VLOOKUP($A154,'Formulärsvar 1'!$A:$AB,8,FALSE)))),B$1,"")</f>
        <v/>
      </c>
      <c r="C154" s="10" t="str">
        <f>IF(ISNUMBER(SEARCH(LOWER(C$1),LOWER(VLOOKUP($A154,'Formulärsvar 1'!$A:$AB,8,FALSE)))),C$1,"")</f>
        <v/>
      </c>
      <c r="D154" s="10" t="str">
        <f>IF(ISNUMBER(SEARCH(LOWER(D$1),LOWER(VLOOKUP($A154,'Formulärsvar 1'!$A:$AB,8,FALSE)))),D$1,"")</f>
        <v/>
      </c>
      <c r="E154" s="10" t="str">
        <f>IF(ISNUMBER(SEARCH(LOWER(E$1),LOWER(VLOOKUP($A154,'Formulärsvar 1'!$A:$AB,8,FALSE)))),E$1,"")</f>
        <v/>
      </c>
      <c r="F154" s="10" t="str">
        <f>IF(ISNUMBER(SEARCH(LOWER(F$1),LOWER(VLOOKUP($A154,'Formulärsvar 1'!$A:$AB,8,FALSE)))),F$1,"")</f>
        <v/>
      </c>
      <c r="G154" s="10" t="str">
        <f>IF(ISNUMBER(SEARCH(LOWER(G$1),LOWER(VLOOKUP($A154,'Formulärsvar 1'!$A:$AB,8,FALSE)))),G$1,"")</f>
        <v/>
      </c>
      <c r="H154" s="10" t="s">
        <v>874</v>
      </c>
      <c r="I154" s="10" t="str">
        <f>IF(ISNUMBER(SEARCH(LOWER(I$1),LOWER(VLOOKUP($A154,'Formulärsvar 1'!$A:$AB,8,FALSE)))),I$1,"")</f>
        <v>C#</v>
      </c>
      <c r="J154" s="10" t="str">
        <f>IF(ISNUMBER(SEARCH(LOWER(J$1),LOWER(VLOOKUP($A154,'Formulärsvar 1'!$A:$AB,8,FALSE)))),J$1,"")</f>
        <v/>
      </c>
      <c r="K154" s="10" t="str">
        <f>IF(ISNUMBER(SEARCH(LOWER(K$1),LOWER(VLOOKUP($A154,'Formulärsvar 1'!$A:$AB,8,FALSE)))),K$1,"")</f>
        <v/>
      </c>
      <c r="L154" s="10" t="str">
        <f>IF(ISNUMBER(SEARCH(LOWER(L$1),LOWER(VLOOKUP($A154,'Formulärsvar 1'!$A:$AB,8,FALSE)))),L$1,"")</f>
        <v/>
      </c>
      <c r="M154" s="10" t="str">
        <f>IF(ISNUMBER(SEARCH(LOWER(M$1),LOWER(VLOOKUP($A154,'Formulärsvar 1'!$A:$AB,8,FALSE)))),M$1,"")</f>
        <v/>
      </c>
      <c r="N154" s="10" t="str">
        <f>IF(ISNUMBER(SEARCH(LOWER(N$1),LOWER(VLOOKUP($A154,'Formulärsvar 1'!$A:$AB,8,FALSE)))),N$1,"")</f>
        <v/>
      </c>
      <c r="O154" s="10" t="str">
        <f>IF(ISNUMBER(SEARCH(LOWER(O$1),LOWER(VLOOKUP($A154,'Formulärsvar 1'!$A:$AB,8,FALSE)))),O$1,"")</f>
        <v/>
      </c>
      <c r="P154" s="10" t="str">
        <f>IF(ISNUMBER(SEARCH(LOWER(P$1),LOWER(VLOOKUP($A154,'Formulärsvar 1'!$A:$AB,8,FALSE)))),P$1,"")</f>
        <v/>
      </c>
      <c r="Q154" s="10" t="str">
        <f>IF(ISNUMBER(SEARCH(LOWER(Q$1),LOWER(VLOOKUP($A154,'Formulärsvar 1'!$A:$AB,8,FALSE)))),Q$1,"")</f>
        <v/>
      </c>
      <c r="R154" s="10" t="str">
        <f>IF(ISNUMBER(SEARCH(LOWER(R$1),LOWER(VLOOKUP($A154,'Formulärsvar 1'!$A:$AB,8,FALSE)))),R$1,"")</f>
        <v/>
      </c>
      <c r="S154" s="10" t="str">
        <f>IF(ISNUMBER(SEARCH(LOWER(S$1),LOWER(VLOOKUP($A154,'Formulärsvar 1'!$A:$AB,8,FALSE)))),S$1,"")</f>
        <v/>
      </c>
      <c r="T154" s="10" t="str">
        <f>IF(ISNUMBER(SEARCH(LOWER(T$1),LOWER(VLOOKUP($A154,'Formulärsvar 1'!$A:$AB,8,FALSE)))),T$1,"")</f>
        <v/>
      </c>
      <c r="U154" s="10" t="str">
        <f>IF(ISNUMBER(SEARCH(LOWER(U$1),LOWER(VLOOKUP($A154,'Formulärsvar 1'!$A:$AB,8,FALSE)))),U$1,"")</f>
        <v/>
      </c>
      <c r="V154" s="10" t="str">
        <f>IF(ISNUMBER(SEARCH(LOWER(V$1),LOWER(VLOOKUP($A154,'Formulärsvar 1'!$A:$AB,8,FALSE)))),V$1,"")</f>
        <v/>
      </c>
      <c r="W154" s="10" t="s">
        <v>874</v>
      </c>
      <c r="X154" s="10" t="str">
        <f>IF(ISNUMBER(SEARCH(LOWER(X$1),LOWER(VLOOKUP($A154,'Formulärsvar 1'!$A:$AB,8,FALSE)))),X$1,"")</f>
        <v>JavaScript</v>
      </c>
      <c r="Y154" s="10" t="str">
        <f>IF(ISNUMBER(SEARCH(LOWER(Y$1),LOWER(VLOOKUP($A154,'Formulärsvar 1'!$A:$AB,8,FALSE)))),Y$1,"")</f>
        <v/>
      </c>
      <c r="Z154" s="10" t="str">
        <f>IF(ISNUMBER(SEARCH(LOWER(Z$1),LOWER(VLOOKUP($A154,'Formulärsvar 1'!$A:$AB,8,FALSE)))),Z$1,"")</f>
        <v/>
      </c>
      <c r="AA154" s="10" t="str">
        <f>IF(ISNUMBER(SEARCH(LOWER(AA$1),LOWER(VLOOKUP($A154,'Formulärsvar 1'!$A:$AB,8,FALSE)))),AA$1,"")</f>
        <v/>
      </c>
      <c r="AB154" s="10" t="str">
        <f>IF(ISNUMBER(SEARCH(LOWER(AB$1),LOWER(VLOOKUP($A154,'Formulärsvar 1'!$A:$AB,8,FALSE)))),AB$1,"")</f>
        <v/>
      </c>
      <c r="AC154" s="10" t="str">
        <f>IF(ISNUMBER(SEARCH(LOWER(AC$1),LOWER(VLOOKUP($A154,'Formulärsvar 1'!$A:$AB,8,FALSE)))),AC$1,"")</f>
        <v/>
      </c>
      <c r="AD154" s="10" t="str">
        <f>IF(ISNUMBER(SEARCH(LOWER(AD$1),LOWER(VLOOKUP($A154,'Formulärsvar 1'!$A:$AB,8,FALSE)))),AD$1,"")</f>
        <v/>
      </c>
      <c r="AE154" s="10" t="str">
        <f>IF(ISNUMBER(SEARCH(LOWER(AE$1),LOWER(VLOOKUP($A154,'Formulärsvar 1'!$A:$AB,8,FALSE)))),AE$1,"")</f>
        <v/>
      </c>
      <c r="AF154" s="10" t="str">
        <f>IF(ISNUMBER(SEARCH(LOWER(AF$1),LOWER(VLOOKUP($A154,'Formulärsvar 1'!$A:$AB,8,FALSE)))),AF$1,"")</f>
        <v/>
      </c>
      <c r="AG154" s="10" t="str">
        <f>IF(ISNUMBER(SEARCH(LOWER(AG$1),LOWER(VLOOKUP($A154,'Formulärsvar 1'!$A:$AB,8,FALSE)))),AG$1,"")</f>
        <v/>
      </c>
      <c r="AH154" s="10" t="str">
        <f>IF(ISNUMBER(SEARCH(LOWER(AH$1),LOWER(VLOOKUP($A154,'Formulärsvar 1'!$A:$AB,8,FALSE)))),AH$1,"")</f>
        <v/>
      </c>
      <c r="AI154" s="10" t="str">
        <f>IF(ISNUMBER(SEARCH(LOWER(AI$1),LOWER(VLOOKUP($A154,'Formulärsvar 1'!$A:$AB,8,FALSE)))),AI$1,"")</f>
        <v/>
      </c>
      <c r="AJ154" s="10" t="s">
        <v>874</v>
      </c>
      <c r="AK154" s="10" t="str">
        <f>IF(ISNUMBER(SEARCH(LOWER(AK$1),LOWER(VLOOKUP($A154,'Formulärsvar 1'!$A:$AB,8,FALSE)))),AK$1,"")</f>
        <v/>
      </c>
      <c r="AL154" s="10" t="str">
        <f>IF(ISNUMBER(SEARCH(LOWER(AL$1),LOWER(VLOOKUP($A154,'Formulärsvar 1'!$A:$AB,8,FALSE)))),AL$1,"")</f>
        <v/>
      </c>
      <c r="AM154" s="10" t="str">
        <f>IF(ISNUMBER(SEARCH(LOWER(AM$1),LOWER(VLOOKUP($A154,'Formulärsvar 1'!$A:$AB,8,FALSE)))),AM$1,"")</f>
        <v/>
      </c>
      <c r="AN154" s="10" t="str">
        <f>IF(ISNUMBER(SEARCH(LOWER(AN$1),LOWER(VLOOKUP($A154,'Formulärsvar 1'!$A:$AB,8,FALSE)))),AN$1,"")</f>
        <v/>
      </c>
      <c r="AO154" s="10" t="str">
        <f>IF(ISNUMBER(SEARCH(LOWER(AO$1),LOWER(VLOOKUP($A154,'Formulärsvar 1'!$A:$AB,8,FALSE)))),AO$1,"")</f>
        <v>SQL</v>
      </c>
      <c r="AP154" s="10" t="str">
        <f>IF(ISNUMBER(SEARCH(LOWER(AP$1),LOWER(VLOOKUP($A154,'Formulärsvar 1'!$A:$AB,8,FALSE)))),AP$1,"")</f>
        <v/>
      </c>
      <c r="AQ154" s="10" t="str">
        <f>IF(ISNUMBER(SEARCH(LOWER(AQ$1),LOWER(VLOOKUP($A154,'Formulärsvar 1'!$A:$AB,8,FALSE)))),AQ$1,"")</f>
        <v/>
      </c>
      <c r="AR154" s="10" t="str">
        <f>IF(ISNUMBER(SEARCH(LOWER(AR$1),LOWER(VLOOKUP($A154,'Formulärsvar 1'!$A:$AB,8,FALSE)))),AR$1,"")</f>
        <v/>
      </c>
      <c r="AS154" s="10" t="str">
        <f>IF(ISNUMBER(SEARCH(LOWER(AS$1),LOWER(VLOOKUP($A154,'Formulärsvar 1'!$A:$AB,8,FALSE)))),AS$1,"")</f>
        <v/>
      </c>
      <c r="AT154" s="10" t="str">
        <f>IF(ISNUMBER(SEARCH(LOWER(AT$1),LOWER(VLOOKUP($A154,'Formulärsvar 1'!$A:$AB,8,FALSE)))),AT$1,"")</f>
        <v/>
      </c>
      <c r="AU154" s="10"/>
      <c r="AV154" s="10"/>
      <c r="AW154" s="10"/>
    </row>
    <row r="155" spans="1:49" x14ac:dyDescent="0.25">
      <c r="A155">
        <v>154</v>
      </c>
      <c r="B155" s="10" t="str">
        <f>IF(ISNUMBER(SEARCH(LOWER(B$1),LOWER(VLOOKUP($A155,'Formulärsvar 1'!$A:$AB,8,FALSE)))),B$1,"")</f>
        <v>ADA</v>
      </c>
      <c r="C155" s="10" t="str">
        <f>IF(ISNUMBER(SEARCH(LOWER(C$1),LOWER(VLOOKUP($A155,'Formulärsvar 1'!$A:$AB,8,FALSE)))),C$1,"")</f>
        <v/>
      </c>
      <c r="D155" s="10" t="str">
        <f>IF(ISNUMBER(SEARCH(LOWER(D$1),LOWER(VLOOKUP($A155,'Formulärsvar 1'!$A:$AB,8,FALSE)))),D$1,"")</f>
        <v/>
      </c>
      <c r="E155" s="10" t="str">
        <f>IF(ISNUMBER(SEARCH(LOWER(E$1),LOWER(VLOOKUP($A155,'Formulärsvar 1'!$A:$AB,8,FALSE)))),E$1,"")</f>
        <v/>
      </c>
      <c r="F155" s="10" t="str">
        <f>IF(ISNUMBER(SEARCH(LOWER(F$1),LOWER(VLOOKUP($A155,'Formulärsvar 1'!$A:$AB,8,FALSE)))),F$1,"")</f>
        <v/>
      </c>
      <c r="G155" s="10" t="str">
        <f>IF(ISNUMBER(SEARCH(LOWER(G$1),LOWER(VLOOKUP($A155,'Formulärsvar 1'!$A:$AB,8,FALSE)))),G$1,"")</f>
        <v/>
      </c>
      <c r="H155" s="10" t="s">
        <v>29</v>
      </c>
      <c r="I155" s="10" t="str">
        <f>IF(ISNUMBER(SEARCH(LOWER(I$1),LOWER(VLOOKUP($A155,'Formulärsvar 1'!$A:$AB,8,FALSE)))),I$1,"")</f>
        <v>C#</v>
      </c>
      <c r="J155" s="10" t="str">
        <f>IF(ISNUMBER(SEARCH(LOWER(J$1),LOWER(VLOOKUP($A155,'Formulärsvar 1'!$A:$AB,8,FALSE)))),J$1,"")</f>
        <v>C++</v>
      </c>
      <c r="K155" s="10" t="str">
        <f>IF(ISNUMBER(SEARCH(LOWER(K$1),LOWER(VLOOKUP($A155,'Formulärsvar 1'!$A:$AB,8,FALSE)))),K$1,"")</f>
        <v/>
      </c>
      <c r="L155" s="10" t="str">
        <f>IF(ISNUMBER(SEARCH(LOWER(L$1),LOWER(VLOOKUP($A155,'Formulärsvar 1'!$A:$AB,8,FALSE)))),L$1,"")</f>
        <v/>
      </c>
      <c r="M155" s="10" t="str">
        <f>IF(ISNUMBER(SEARCH(LOWER(M$1),LOWER(VLOOKUP($A155,'Formulärsvar 1'!$A:$AB,8,FALSE)))),M$1,"")</f>
        <v>Eifel</v>
      </c>
      <c r="N155" s="10" t="str">
        <f>IF(ISNUMBER(SEARCH(LOWER(N$1),LOWER(VLOOKUP($A155,'Formulärsvar 1'!$A:$AB,8,FALSE)))),N$1,"")</f>
        <v/>
      </c>
      <c r="O155" s="10" t="str">
        <f>IF(ISNUMBER(SEARCH(LOWER(O$1),LOWER(VLOOKUP($A155,'Formulärsvar 1'!$A:$AB,8,FALSE)))),O$1,"")</f>
        <v/>
      </c>
      <c r="P155" s="10" t="str">
        <f>IF(ISNUMBER(SEARCH(LOWER(P$1),LOWER(VLOOKUP($A155,'Formulärsvar 1'!$A:$AB,8,FALSE)))),P$1,"")</f>
        <v/>
      </c>
      <c r="Q155" s="10" t="str">
        <f>IF(ISNUMBER(SEARCH(LOWER(Q$1),LOWER(VLOOKUP($A155,'Formulärsvar 1'!$A:$AB,8,FALSE)))),Q$1,"")</f>
        <v/>
      </c>
      <c r="R155" s="10" t="str">
        <f>IF(ISNUMBER(SEARCH(LOWER(R$1),LOWER(VLOOKUP($A155,'Formulärsvar 1'!$A:$AB,8,FALSE)))),R$1,"")</f>
        <v>Fortran</v>
      </c>
      <c r="S155" s="10" t="str">
        <f>IF(ISNUMBER(SEARCH(LOWER(S$1),LOWER(VLOOKUP($A155,'Formulärsvar 1'!$A:$AB,8,FALSE)))),S$1,"")</f>
        <v/>
      </c>
      <c r="T155" s="10" t="str">
        <f>IF(ISNUMBER(SEARCH(LOWER(T$1),LOWER(VLOOKUP($A155,'Formulärsvar 1'!$A:$AB,8,FALSE)))),T$1,"")</f>
        <v/>
      </c>
      <c r="U155" s="10" t="str">
        <f>IF(ISNUMBER(SEARCH(LOWER(U$1),LOWER(VLOOKUP($A155,'Formulärsvar 1'!$A:$AB,8,FALSE)))),U$1,"")</f>
        <v/>
      </c>
      <c r="V155" s="10" t="str">
        <f>IF(ISNUMBER(SEARCH(LOWER(V$1),LOWER(VLOOKUP($A155,'Formulärsvar 1'!$A:$AB,8,FALSE)))),V$1,"")</f>
        <v/>
      </c>
      <c r="W155" s="10" t="s">
        <v>160</v>
      </c>
      <c r="X155" s="10" t="str">
        <f>IF(ISNUMBER(SEARCH(LOWER(X$1),LOWER(VLOOKUP($A155,'Formulärsvar 1'!$A:$AB,8,FALSE)))),X$1,"")</f>
        <v>JavaScript</v>
      </c>
      <c r="Y155" s="10" t="str">
        <f>IF(ISNUMBER(SEARCH(LOWER(Y$1),LOWER(VLOOKUP($A155,'Formulärsvar 1'!$A:$AB,8,FALSE)))),Y$1,"")</f>
        <v/>
      </c>
      <c r="Z155" s="10" t="str">
        <f>IF(ISNUMBER(SEARCH(LOWER(Z$1),LOWER(VLOOKUP($A155,'Formulärsvar 1'!$A:$AB,8,FALSE)))),Z$1,"")</f>
        <v/>
      </c>
      <c r="AA155" s="10" t="str">
        <f>IF(ISNUMBER(SEARCH(LOWER(AA$1),LOWER(VLOOKUP($A155,'Formulärsvar 1'!$A:$AB,8,FALSE)))),AA$1,"")</f>
        <v/>
      </c>
      <c r="AB155" s="10" t="str">
        <f>IF(ISNUMBER(SEARCH(LOWER(AB$1),LOWER(VLOOKUP($A155,'Formulärsvar 1'!$A:$AB,8,FALSE)))),AB$1,"")</f>
        <v/>
      </c>
      <c r="AC155" s="10" t="str">
        <f>IF(ISNUMBER(SEARCH(LOWER(AC$1),LOWER(VLOOKUP($A155,'Formulärsvar 1'!$A:$AB,8,FALSE)))),AC$1,"")</f>
        <v>Modula3</v>
      </c>
      <c r="AD155" s="10" t="str">
        <f>IF(ISNUMBER(SEARCH(LOWER(AD$1),LOWER(VLOOKUP($A155,'Formulärsvar 1'!$A:$AB,8,FALSE)))),AD$1,"")</f>
        <v/>
      </c>
      <c r="AE155" s="10" t="str">
        <f>IF(ISNUMBER(SEARCH(LOWER(AE$1),LOWER(VLOOKUP($A155,'Formulärsvar 1'!$A:$AB,8,FALSE)))),AE$1,"")</f>
        <v/>
      </c>
      <c r="AF155" s="10" t="str">
        <f>IF(ISNUMBER(SEARCH(LOWER(AF$1),LOWER(VLOOKUP($A155,'Formulärsvar 1'!$A:$AB,8,FALSE)))),AF$1,"")</f>
        <v>Perl</v>
      </c>
      <c r="AG155" s="10" t="str">
        <f>IF(ISNUMBER(SEARCH(LOWER(AG$1),LOWER(VLOOKUP($A155,'Formulärsvar 1'!$A:$AB,8,FALSE)))),AG$1,"")</f>
        <v/>
      </c>
      <c r="AH155" s="10" t="str">
        <f>IF(ISNUMBER(SEARCH(LOWER(AH$1),LOWER(VLOOKUP($A155,'Formulärsvar 1'!$A:$AB,8,FALSE)))),AH$1,"")</f>
        <v/>
      </c>
      <c r="AI155" s="10" t="str">
        <f>IF(ISNUMBER(SEARCH(LOWER(AI$1),LOWER(VLOOKUP($A155,'Formulärsvar 1'!$A:$AB,8,FALSE)))),AI$1,"")</f>
        <v>Python</v>
      </c>
      <c r="AJ155" s="10" t="s">
        <v>874</v>
      </c>
      <c r="AK155" s="10" t="str">
        <f>IF(ISNUMBER(SEARCH(LOWER(AK$1),LOWER(VLOOKUP($A155,'Formulärsvar 1'!$A:$AB,8,FALSE)))),AK$1,"")</f>
        <v/>
      </c>
      <c r="AL155" s="10" t="str">
        <f>IF(ISNUMBER(SEARCH(LOWER(AL$1),LOWER(VLOOKUP($A155,'Formulärsvar 1'!$A:$AB,8,FALSE)))),AL$1,"")</f>
        <v/>
      </c>
      <c r="AM155" s="10" t="str">
        <f>IF(ISNUMBER(SEARCH(LOWER(AM$1),LOWER(VLOOKUP($A155,'Formulärsvar 1'!$A:$AB,8,FALSE)))),AM$1,"")</f>
        <v/>
      </c>
      <c r="AN155" s="10" t="str">
        <f>IF(ISNUMBER(SEARCH(LOWER(AN$1),LOWER(VLOOKUP($A155,'Formulärsvar 1'!$A:$AB,8,FALSE)))),AN$1,"")</f>
        <v/>
      </c>
      <c r="AO155" s="10" t="str">
        <f>IF(ISNUMBER(SEARCH(LOWER(AO$1),LOWER(VLOOKUP($A155,'Formulärsvar 1'!$A:$AB,8,FALSE)))),AO$1,"")</f>
        <v>SQL</v>
      </c>
      <c r="AP155" s="10" t="str">
        <f>IF(ISNUMBER(SEARCH(LOWER(AP$1),LOWER(VLOOKUP($A155,'Formulärsvar 1'!$A:$AB,8,FALSE)))),AP$1,"")</f>
        <v/>
      </c>
      <c r="AQ155" s="10" t="str">
        <f>IF(ISNUMBER(SEARCH(LOWER(AQ$1),LOWER(VLOOKUP($A155,'Formulärsvar 1'!$A:$AB,8,FALSE)))),AQ$1,"")</f>
        <v/>
      </c>
      <c r="AR155" s="10" t="str">
        <f>IF(ISNUMBER(SEARCH(LOWER(AR$1),LOWER(VLOOKUP($A155,'Formulärsvar 1'!$A:$AB,8,FALSE)))),AR$1,"")</f>
        <v/>
      </c>
      <c r="AS155" s="10" t="str">
        <f>IF(ISNUMBER(SEARCH(LOWER(AS$1),LOWER(VLOOKUP($A155,'Formulärsvar 1'!$A:$AB,8,FALSE)))),AS$1,"")</f>
        <v/>
      </c>
      <c r="AT155" s="10" t="str">
        <f>IF(ISNUMBER(SEARCH(LOWER(AT$1),LOWER(VLOOKUP($A155,'Formulärsvar 1'!$A:$AB,8,FALSE)))),AT$1,"")</f>
        <v/>
      </c>
      <c r="AU155" s="10"/>
      <c r="AV155" s="10"/>
      <c r="AW155" s="10"/>
    </row>
    <row r="156" spans="1:49" x14ac:dyDescent="0.25">
      <c r="A156">
        <v>155</v>
      </c>
      <c r="B156" s="10" t="str">
        <f>IF(ISNUMBER(SEARCH(LOWER(B$1),LOWER(VLOOKUP($A156,'Formulärsvar 1'!$A:$AB,8,FALSE)))),B$1,"")</f>
        <v/>
      </c>
      <c r="C156" s="10" t="str">
        <f>IF(ISNUMBER(SEARCH(LOWER(C$1),LOWER(VLOOKUP($A156,'Formulärsvar 1'!$A:$AB,8,FALSE)))),C$1,"")</f>
        <v/>
      </c>
      <c r="D156" s="10" t="str">
        <f>IF(ISNUMBER(SEARCH(LOWER(D$1),LOWER(VLOOKUP($A156,'Formulärsvar 1'!$A:$AB,8,FALSE)))),D$1,"")</f>
        <v/>
      </c>
      <c r="E156" s="10" t="str">
        <f>IF(ISNUMBER(SEARCH(LOWER(E$1),LOWER(VLOOKUP($A156,'Formulärsvar 1'!$A:$AB,8,FALSE)))),E$1,"")</f>
        <v/>
      </c>
      <c r="F156" s="10" t="str">
        <f>IF(ISNUMBER(SEARCH(LOWER(F$1),LOWER(VLOOKUP($A156,'Formulärsvar 1'!$A:$AB,8,FALSE)))),F$1,"")</f>
        <v/>
      </c>
      <c r="G156" s="10" t="str">
        <f>IF(ISNUMBER(SEARCH(LOWER(G$1),LOWER(VLOOKUP($A156,'Formulärsvar 1'!$A:$AB,8,FALSE)))),G$1,"")</f>
        <v/>
      </c>
      <c r="H156" s="10" t="s">
        <v>874</v>
      </c>
      <c r="I156" s="10" t="str">
        <f>IF(ISNUMBER(SEARCH(LOWER(I$1),LOWER(VLOOKUP($A156,'Formulärsvar 1'!$A:$AB,8,FALSE)))),I$1,"")</f>
        <v/>
      </c>
      <c r="J156" s="10" t="str">
        <f>IF(ISNUMBER(SEARCH(LOWER(J$1),LOWER(VLOOKUP($A156,'Formulärsvar 1'!$A:$AB,8,FALSE)))),J$1,"")</f>
        <v/>
      </c>
      <c r="K156" s="10" t="str">
        <f>IF(ISNUMBER(SEARCH(LOWER(K$1),LOWER(VLOOKUP($A156,'Formulärsvar 1'!$A:$AB,8,FALSE)))),K$1,"")</f>
        <v/>
      </c>
      <c r="L156" s="10" t="str">
        <f>IF(ISNUMBER(SEARCH(LOWER(L$1),LOWER(VLOOKUP($A156,'Formulärsvar 1'!$A:$AB,8,FALSE)))),L$1,"")</f>
        <v/>
      </c>
      <c r="M156" s="10" t="str">
        <f>IF(ISNUMBER(SEARCH(LOWER(M$1),LOWER(VLOOKUP($A156,'Formulärsvar 1'!$A:$AB,8,FALSE)))),M$1,"")</f>
        <v/>
      </c>
      <c r="N156" s="10" t="str">
        <f>IF(ISNUMBER(SEARCH(LOWER(N$1),LOWER(VLOOKUP($A156,'Formulärsvar 1'!$A:$AB,8,FALSE)))),N$1,"")</f>
        <v/>
      </c>
      <c r="O156" s="10" t="str">
        <f>IF(ISNUMBER(SEARCH(LOWER(O$1),LOWER(VLOOKUP($A156,'Formulärsvar 1'!$A:$AB,8,FALSE)))),O$1,"")</f>
        <v/>
      </c>
      <c r="P156" s="10" t="str">
        <f>IF(ISNUMBER(SEARCH(LOWER(P$1),LOWER(VLOOKUP($A156,'Formulärsvar 1'!$A:$AB,8,FALSE)))),P$1,"")</f>
        <v/>
      </c>
      <c r="Q156" s="10" t="str">
        <f>IF(ISNUMBER(SEARCH(LOWER(Q$1),LOWER(VLOOKUP($A156,'Formulärsvar 1'!$A:$AB,8,FALSE)))),Q$1,"")</f>
        <v/>
      </c>
      <c r="R156" s="10" t="str">
        <f>IF(ISNUMBER(SEARCH(LOWER(R$1),LOWER(VLOOKUP($A156,'Formulärsvar 1'!$A:$AB,8,FALSE)))),R$1,"")</f>
        <v/>
      </c>
      <c r="S156" s="10" t="str">
        <f>IF(ISNUMBER(SEARCH(LOWER(S$1),LOWER(VLOOKUP($A156,'Formulärsvar 1'!$A:$AB,8,FALSE)))),S$1,"")</f>
        <v/>
      </c>
      <c r="T156" s="10" t="str">
        <f>IF(ISNUMBER(SEARCH(LOWER(T$1),LOWER(VLOOKUP($A156,'Formulärsvar 1'!$A:$AB,8,FALSE)))),T$1,"")</f>
        <v/>
      </c>
      <c r="U156" s="10" t="str">
        <f>IF(ISNUMBER(SEARCH(LOWER(U$1),LOWER(VLOOKUP($A156,'Formulärsvar 1'!$A:$AB,8,FALSE)))),U$1,"")</f>
        <v/>
      </c>
      <c r="V156" s="10" t="str">
        <f>IF(ISNUMBER(SEARCH(LOWER(V$1),LOWER(VLOOKUP($A156,'Formulärsvar 1'!$A:$AB,8,FALSE)))),V$1,"")</f>
        <v/>
      </c>
      <c r="W156" s="10" t="s">
        <v>160</v>
      </c>
      <c r="X156" s="10" t="str">
        <f>IF(ISNUMBER(SEARCH(LOWER(X$1),LOWER(VLOOKUP($A156,'Formulärsvar 1'!$A:$AB,8,FALSE)))),X$1,"")</f>
        <v/>
      </c>
      <c r="Y156" s="10" t="str">
        <f>IF(ISNUMBER(SEARCH(LOWER(Y$1),LOWER(VLOOKUP($A156,'Formulärsvar 1'!$A:$AB,8,FALSE)))),Y$1,"")</f>
        <v/>
      </c>
      <c r="Z156" s="10" t="str">
        <f>IF(ISNUMBER(SEARCH(LOWER(Z$1),LOWER(VLOOKUP($A156,'Formulärsvar 1'!$A:$AB,8,FALSE)))),Z$1,"")</f>
        <v/>
      </c>
      <c r="AA156" s="10" t="str">
        <f>IF(ISNUMBER(SEARCH(LOWER(AA$1),LOWER(VLOOKUP($A156,'Formulärsvar 1'!$A:$AB,8,FALSE)))),AA$1,"")</f>
        <v/>
      </c>
      <c r="AB156" s="10" t="str">
        <f>IF(ISNUMBER(SEARCH(LOWER(AB$1),LOWER(VLOOKUP($A156,'Formulärsvar 1'!$A:$AB,8,FALSE)))),AB$1,"")</f>
        <v/>
      </c>
      <c r="AC156" s="10" t="str">
        <f>IF(ISNUMBER(SEARCH(LOWER(AC$1),LOWER(VLOOKUP($A156,'Formulärsvar 1'!$A:$AB,8,FALSE)))),AC$1,"")</f>
        <v/>
      </c>
      <c r="AD156" s="10" t="str">
        <f>IF(ISNUMBER(SEARCH(LOWER(AD$1),LOWER(VLOOKUP($A156,'Formulärsvar 1'!$A:$AB,8,FALSE)))),AD$1,"")</f>
        <v/>
      </c>
      <c r="AE156" s="10" t="str">
        <f>IF(ISNUMBER(SEARCH(LOWER(AE$1),LOWER(VLOOKUP($A156,'Formulärsvar 1'!$A:$AB,8,FALSE)))),AE$1,"")</f>
        <v/>
      </c>
      <c r="AF156" s="10" t="str">
        <f>IF(ISNUMBER(SEARCH(LOWER(AF$1),LOWER(VLOOKUP($A156,'Formulärsvar 1'!$A:$AB,8,FALSE)))),AF$1,"")</f>
        <v/>
      </c>
      <c r="AG156" s="10" t="str">
        <f>IF(ISNUMBER(SEARCH(LOWER(AG$1),LOWER(VLOOKUP($A156,'Formulärsvar 1'!$A:$AB,8,FALSE)))),AG$1,"")</f>
        <v/>
      </c>
      <c r="AH156" s="10" t="str">
        <f>IF(ISNUMBER(SEARCH(LOWER(AH$1),LOWER(VLOOKUP($A156,'Formulärsvar 1'!$A:$AB,8,FALSE)))),AH$1,"")</f>
        <v/>
      </c>
      <c r="AI156" s="10" t="str">
        <f>IF(ISNUMBER(SEARCH(LOWER(AI$1),LOWER(VLOOKUP($A156,'Formulärsvar 1'!$A:$AB,8,FALSE)))),AI$1,"")</f>
        <v>Python</v>
      </c>
      <c r="AJ156" s="10" t="s">
        <v>874</v>
      </c>
      <c r="AK156" s="10" t="str">
        <f>IF(ISNUMBER(SEARCH(LOWER(AK$1),LOWER(VLOOKUP($A156,'Formulärsvar 1'!$A:$AB,8,FALSE)))),AK$1,"")</f>
        <v/>
      </c>
      <c r="AL156" s="10" t="str">
        <f>IF(ISNUMBER(SEARCH(LOWER(AL$1),LOWER(VLOOKUP($A156,'Formulärsvar 1'!$A:$AB,8,FALSE)))),AL$1,"")</f>
        <v/>
      </c>
      <c r="AM156" s="10" t="str">
        <f>IF(ISNUMBER(SEARCH(LOWER(AM$1),LOWER(VLOOKUP($A156,'Formulärsvar 1'!$A:$AB,8,FALSE)))),AM$1,"")</f>
        <v/>
      </c>
      <c r="AN156" s="10" t="str">
        <f>IF(ISNUMBER(SEARCH(LOWER(AN$1),LOWER(VLOOKUP($A156,'Formulärsvar 1'!$A:$AB,8,FALSE)))),AN$1,"")</f>
        <v/>
      </c>
      <c r="AO156" s="10" t="str">
        <f>IF(ISNUMBER(SEARCH(LOWER(AO$1),LOWER(VLOOKUP($A156,'Formulärsvar 1'!$A:$AB,8,FALSE)))),AO$1,"")</f>
        <v/>
      </c>
      <c r="AP156" s="10" t="str">
        <f>IF(ISNUMBER(SEARCH(LOWER(AP$1),LOWER(VLOOKUP($A156,'Formulärsvar 1'!$A:$AB,8,FALSE)))),AP$1,"")</f>
        <v/>
      </c>
      <c r="AQ156" s="10" t="str">
        <f>IF(ISNUMBER(SEARCH(LOWER(AQ$1),LOWER(VLOOKUP($A156,'Formulärsvar 1'!$A:$AB,8,FALSE)))),AQ$1,"")</f>
        <v/>
      </c>
      <c r="AR156" s="10" t="str">
        <f>IF(ISNUMBER(SEARCH(LOWER(AR$1),LOWER(VLOOKUP($A156,'Formulärsvar 1'!$A:$AB,8,FALSE)))),AR$1,"")</f>
        <v/>
      </c>
      <c r="AS156" s="10" t="str">
        <f>IF(ISNUMBER(SEARCH(LOWER(AS$1),LOWER(VLOOKUP($A156,'Formulärsvar 1'!$A:$AB,8,FALSE)))),AS$1,"")</f>
        <v/>
      </c>
      <c r="AT156" s="10" t="str">
        <f>IF(ISNUMBER(SEARCH(LOWER(AT$1),LOWER(VLOOKUP($A156,'Formulärsvar 1'!$A:$AB,8,FALSE)))),AT$1,"")</f>
        <v/>
      </c>
      <c r="AU156" s="10"/>
      <c r="AV156" s="10"/>
      <c r="AW156" s="10"/>
    </row>
    <row r="157" spans="1:49" x14ac:dyDescent="0.25">
      <c r="A157">
        <v>156</v>
      </c>
      <c r="B157" s="10" t="str">
        <f>IF(ISNUMBER(SEARCH(LOWER(B$1),LOWER(VLOOKUP($A157,'Formulärsvar 1'!$A:$AB,8,FALSE)))),B$1,"")</f>
        <v/>
      </c>
      <c r="C157" s="10" t="str">
        <f>IF(ISNUMBER(SEARCH(LOWER(C$1),LOWER(VLOOKUP($A157,'Formulärsvar 1'!$A:$AB,8,FALSE)))),C$1,"")</f>
        <v/>
      </c>
      <c r="D157" s="10" t="str">
        <f>IF(ISNUMBER(SEARCH(LOWER(D$1),LOWER(VLOOKUP($A157,'Formulärsvar 1'!$A:$AB,8,FALSE)))),D$1,"")</f>
        <v/>
      </c>
      <c r="E157" s="10" t="str">
        <f>IF(ISNUMBER(SEARCH(LOWER(E$1),LOWER(VLOOKUP($A157,'Formulärsvar 1'!$A:$AB,8,FALSE)))),E$1,"")</f>
        <v/>
      </c>
      <c r="F157" s="10" t="str">
        <f>IF(ISNUMBER(SEARCH(LOWER(F$1),LOWER(VLOOKUP($A157,'Formulärsvar 1'!$A:$AB,8,FALSE)))),F$1,"")</f>
        <v/>
      </c>
      <c r="G157" s="10" t="str">
        <f>IF(ISNUMBER(SEARCH(LOWER(G$1),LOWER(VLOOKUP($A157,'Formulärsvar 1'!$A:$AB,8,FALSE)))),G$1,"")</f>
        <v/>
      </c>
      <c r="H157" s="10" t="s">
        <v>874</v>
      </c>
      <c r="I157" s="10" t="str">
        <f>IF(ISNUMBER(SEARCH(LOWER(I$1),LOWER(VLOOKUP($A157,'Formulärsvar 1'!$A:$AB,8,FALSE)))),I$1,"")</f>
        <v/>
      </c>
      <c r="J157" s="10" t="str">
        <f>IF(ISNUMBER(SEARCH(LOWER(J$1),LOWER(VLOOKUP($A157,'Formulärsvar 1'!$A:$AB,8,FALSE)))),J$1,"")</f>
        <v/>
      </c>
      <c r="K157" s="10" t="str">
        <f>IF(ISNUMBER(SEARCH(LOWER(K$1),LOWER(VLOOKUP($A157,'Formulärsvar 1'!$A:$AB,8,FALSE)))),K$1,"")</f>
        <v/>
      </c>
      <c r="L157" s="10" t="str">
        <f>IF(ISNUMBER(SEARCH(LOWER(L$1),LOWER(VLOOKUP($A157,'Formulärsvar 1'!$A:$AB,8,FALSE)))),L$1,"")</f>
        <v/>
      </c>
      <c r="M157" s="10" t="str">
        <f>IF(ISNUMBER(SEARCH(LOWER(M$1),LOWER(VLOOKUP($A157,'Formulärsvar 1'!$A:$AB,8,FALSE)))),M$1,"")</f>
        <v/>
      </c>
      <c r="N157" s="10" t="str">
        <f>IF(ISNUMBER(SEARCH(LOWER(N$1),LOWER(VLOOKUP($A157,'Formulärsvar 1'!$A:$AB,8,FALSE)))),N$1,"")</f>
        <v/>
      </c>
      <c r="O157" s="10" t="str">
        <f>IF(ISNUMBER(SEARCH(LOWER(O$1),LOWER(VLOOKUP($A157,'Formulärsvar 1'!$A:$AB,8,FALSE)))),O$1,"")</f>
        <v/>
      </c>
      <c r="P157" s="10" t="str">
        <f>IF(ISNUMBER(SEARCH(LOWER(P$1),LOWER(VLOOKUP($A157,'Formulärsvar 1'!$A:$AB,8,FALSE)))),P$1,"")</f>
        <v/>
      </c>
      <c r="Q157" s="10" t="str">
        <f>IF(ISNUMBER(SEARCH(LOWER(Q$1),LOWER(VLOOKUP($A157,'Formulärsvar 1'!$A:$AB,8,FALSE)))),Q$1,"")</f>
        <v/>
      </c>
      <c r="R157" s="10" t="str">
        <f>IF(ISNUMBER(SEARCH(LOWER(R$1),LOWER(VLOOKUP($A157,'Formulärsvar 1'!$A:$AB,8,FALSE)))),R$1,"")</f>
        <v/>
      </c>
      <c r="S157" s="10" t="str">
        <f>IF(ISNUMBER(SEARCH(LOWER(S$1),LOWER(VLOOKUP($A157,'Formulärsvar 1'!$A:$AB,8,FALSE)))),S$1,"")</f>
        <v/>
      </c>
      <c r="T157" s="10" t="str">
        <f>IF(ISNUMBER(SEARCH(LOWER(T$1),LOWER(VLOOKUP($A157,'Formulärsvar 1'!$A:$AB,8,FALSE)))),T$1,"")</f>
        <v/>
      </c>
      <c r="U157" s="10" t="str">
        <f>IF(ISNUMBER(SEARCH(LOWER(U$1),LOWER(VLOOKUP($A157,'Formulärsvar 1'!$A:$AB,8,FALSE)))),U$1,"")</f>
        <v>Haskell</v>
      </c>
      <c r="V157" s="10" t="str">
        <f>IF(ISNUMBER(SEARCH(LOWER(V$1),LOWER(VLOOKUP($A157,'Formulärsvar 1'!$A:$AB,8,FALSE)))),V$1,"")</f>
        <v/>
      </c>
      <c r="W157" s="10" t="s">
        <v>160</v>
      </c>
      <c r="X157" s="10" t="str">
        <f>IF(ISNUMBER(SEARCH(LOWER(X$1),LOWER(VLOOKUP($A157,'Formulärsvar 1'!$A:$AB,8,FALSE)))),X$1,"")</f>
        <v>JavaScript</v>
      </c>
      <c r="Y157" s="10" t="str">
        <f>IF(ISNUMBER(SEARCH(LOWER(Y$1),LOWER(VLOOKUP($A157,'Formulärsvar 1'!$A:$AB,8,FALSE)))),Y$1,"")</f>
        <v/>
      </c>
      <c r="Z157" s="10" t="str">
        <f>IF(ISNUMBER(SEARCH(LOWER(Z$1),LOWER(VLOOKUP($A157,'Formulärsvar 1'!$A:$AB,8,FALSE)))),Z$1,"")</f>
        <v/>
      </c>
      <c r="AA157" s="10" t="str">
        <f>IF(ISNUMBER(SEARCH(LOWER(AA$1),LOWER(VLOOKUP($A157,'Formulärsvar 1'!$A:$AB,8,FALSE)))),AA$1,"")</f>
        <v/>
      </c>
      <c r="AB157" s="10" t="str">
        <f>IF(ISNUMBER(SEARCH(LOWER(AB$1),LOWER(VLOOKUP($A157,'Formulärsvar 1'!$A:$AB,8,FALSE)))),AB$1,"")</f>
        <v/>
      </c>
      <c r="AC157" s="10" t="str">
        <f>IF(ISNUMBER(SEARCH(LOWER(AC$1),LOWER(VLOOKUP($A157,'Formulärsvar 1'!$A:$AB,8,FALSE)))),AC$1,"")</f>
        <v/>
      </c>
      <c r="AD157" s="10" t="str">
        <f>IF(ISNUMBER(SEARCH(LOWER(AD$1),LOWER(VLOOKUP($A157,'Formulärsvar 1'!$A:$AB,8,FALSE)))),AD$1,"")</f>
        <v/>
      </c>
      <c r="AE157" s="10" t="str">
        <f>IF(ISNUMBER(SEARCH(LOWER(AE$1),LOWER(VLOOKUP($A157,'Formulärsvar 1'!$A:$AB,8,FALSE)))),AE$1,"")</f>
        <v/>
      </c>
      <c r="AF157" s="10" t="str">
        <f>IF(ISNUMBER(SEARCH(LOWER(AF$1),LOWER(VLOOKUP($A157,'Formulärsvar 1'!$A:$AB,8,FALSE)))),AF$1,"")</f>
        <v/>
      </c>
      <c r="AG157" s="10" t="str">
        <f>IF(ISNUMBER(SEARCH(LOWER(AG$1),LOWER(VLOOKUP($A157,'Formulärsvar 1'!$A:$AB,8,FALSE)))),AG$1,"")</f>
        <v/>
      </c>
      <c r="AH157" s="10" t="str">
        <f>IF(ISNUMBER(SEARCH(LOWER(AH$1),LOWER(VLOOKUP($A157,'Formulärsvar 1'!$A:$AB,8,FALSE)))),AH$1,"")</f>
        <v/>
      </c>
      <c r="AI157" s="10" t="str">
        <f>IF(ISNUMBER(SEARCH(LOWER(AI$1),LOWER(VLOOKUP($A157,'Formulärsvar 1'!$A:$AB,8,FALSE)))),AI$1,"")</f>
        <v>Python</v>
      </c>
      <c r="AJ157" s="10" t="s">
        <v>874</v>
      </c>
      <c r="AK157" s="10" t="str">
        <f>IF(ISNUMBER(SEARCH(LOWER(AK$1),LOWER(VLOOKUP($A157,'Formulärsvar 1'!$A:$AB,8,FALSE)))),AK$1,"")</f>
        <v/>
      </c>
      <c r="AL157" s="10" t="str">
        <f>IF(ISNUMBER(SEARCH(LOWER(AL$1),LOWER(VLOOKUP($A157,'Formulärsvar 1'!$A:$AB,8,FALSE)))),AL$1,"")</f>
        <v/>
      </c>
      <c r="AM157" s="10" t="str">
        <f>IF(ISNUMBER(SEARCH(LOWER(AM$1),LOWER(VLOOKUP($A157,'Formulärsvar 1'!$A:$AB,8,FALSE)))),AM$1,"")</f>
        <v/>
      </c>
      <c r="AN157" s="10" t="str">
        <f>IF(ISNUMBER(SEARCH(LOWER(AN$1),LOWER(VLOOKUP($A157,'Formulärsvar 1'!$A:$AB,8,FALSE)))),AN$1,"")</f>
        <v/>
      </c>
      <c r="AO157" s="10" t="str">
        <f>IF(ISNUMBER(SEARCH(LOWER(AO$1),LOWER(VLOOKUP($A157,'Formulärsvar 1'!$A:$AB,8,FALSE)))),AO$1,"")</f>
        <v/>
      </c>
      <c r="AP157" s="10" t="str">
        <f>IF(ISNUMBER(SEARCH(LOWER(AP$1),LOWER(VLOOKUP($A157,'Formulärsvar 1'!$A:$AB,8,FALSE)))),AP$1,"")</f>
        <v/>
      </c>
      <c r="AQ157" s="10" t="str">
        <f>IF(ISNUMBER(SEARCH(LOWER(AQ$1),LOWER(VLOOKUP($A157,'Formulärsvar 1'!$A:$AB,8,FALSE)))),AQ$1,"")</f>
        <v/>
      </c>
      <c r="AR157" s="10" t="str">
        <f>IF(ISNUMBER(SEARCH(LOWER(AR$1),LOWER(VLOOKUP($A157,'Formulärsvar 1'!$A:$AB,8,FALSE)))),AR$1,"")</f>
        <v/>
      </c>
      <c r="AS157" s="10" t="str">
        <f>IF(ISNUMBER(SEARCH(LOWER(AS$1),LOWER(VLOOKUP($A157,'Formulärsvar 1'!$A:$AB,8,FALSE)))),AS$1,"")</f>
        <v/>
      </c>
      <c r="AT157" s="10" t="str">
        <f>IF(ISNUMBER(SEARCH(LOWER(AT$1),LOWER(VLOOKUP($A157,'Formulärsvar 1'!$A:$AB,8,FALSE)))),AT$1,"")</f>
        <v/>
      </c>
      <c r="AU157" s="10"/>
      <c r="AV157" s="10"/>
      <c r="AW157" s="10"/>
    </row>
    <row r="158" spans="1:49" x14ac:dyDescent="0.25">
      <c r="A158">
        <v>157</v>
      </c>
      <c r="B158" s="10" t="str">
        <f>IF(ISNUMBER(SEARCH(LOWER(B$1),LOWER(VLOOKUP($A158,'Formulärsvar 1'!$A:$AB,8,FALSE)))),B$1,"")</f>
        <v/>
      </c>
      <c r="C158" s="10" t="str">
        <f>IF(ISNUMBER(SEARCH(LOWER(C$1),LOWER(VLOOKUP($A158,'Formulärsvar 1'!$A:$AB,8,FALSE)))),C$1,"")</f>
        <v/>
      </c>
      <c r="D158" s="10" t="str">
        <f>IF(ISNUMBER(SEARCH(LOWER(D$1),LOWER(VLOOKUP($A158,'Formulärsvar 1'!$A:$AB,8,FALSE)))),D$1,"")</f>
        <v/>
      </c>
      <c r="E158" s="10" t="str">
        <f>IF(ISNUMBER(SEARCH(LOWER(E$1),LOWER(VLOOKUP($A158,'Formulärsvar 1'!$A:$AB,8,FALSE)))),E$1,"")</f>
        <v/>
      </c>
      <c r="F158" s="10" t="str">
        <f>IF(ISNUMBER(SEARCH(LOWER(F$1),LOWER(VLOOKUP($A158,'Formulärsvar 1'!$A:$AB,8,FALSE)))),F$1,"")</f>
        <v/>
      </c>
      <c r="G158" s="10" t="str">
        <f>IF(ISNUMBER(SEARCH(LOWER(G$1),LOWER(VLOOKUP($A158,'Formulärsvar 1'!$A:$AB,8,FALSE)))),G$1,"")</f>
        <v/>
      </c>
      <c r="H158" s="10" t="s">
        <v>874</v>
      </c>
      <c r="I158" s="10" t="str">
        <f>IF(ISNUMBER(SEARCH(LOWER(I$1),LOWER(VLOOKUP($A158,'Formulärsvar 1'!$A:$AB,8,FALSE)))),I$1,"")</f>
        <v>C#</v>
      </c>
      <c r="J158" s="10" t="str">
        <f>IF(ISNUMBER(SEARCH(LOWER(J$1),LOWER(VLOOKUP($A158,'Formulärsvar 1'!$A:$AB,8,FALSE)))),J$1,"")</f>
        <v>C++</v>
      </c>
      <c r="K158" s="10" t="str">
        <f>IF(ISNUMBER(SEARCH(LOWER(K$1),LOWER(VLOOKUP($A158,'Formulärsvar 1'!$A:$AB,8,FALSE)))),K$1,"")</f>
        <v/>
      </c>
      <c r="L158" s="10" t="str">
        <f>IF(ISNUMBER(SEARCH(LOWER(L$1),LOWER(VLOOKUP($A158,'Formulärsvar 1'!$A:$AB,8,FALSE)))),L$1,"")</f>
        <v/>
      </c>
      <c r="M158" s="10" t="str">
        <f>IF(ISNUMBER(SEARCH(LOWER(M$1),LOWER(VLOOKUP($A158,'Formulärsvar 1'!$A:$AB,8,FALSE)))),M$1,"")</f>
        <v/>
      </c>
      <c r="N158" s="10" t="str">
        <f>IF(ISNUMBER(SEARCH(LOWER(N$1),LOWER(VLOOKUP($A158,'Formulärsvar 1'!$A:$AB,8,FALSE)))),N$1,"")</f>
        <v/>
      </c>
      <c r="O158" s="10" t="str">
        <f>IF(ISNUMBER(SEARCH(LOWER(O$1),LOWER(VLOOKUP($A158,'Formulärsvar 1'!$A:$AB,8,FALSE)))),O$1,"")</f>
        <v/>
      </c>
      <c r="P158" s="10" t="str">
        <f>IF(ISNUMBER(SEARCH(LOWER(P$1),LOWER(VLOOKUP($A158,'Formulärsvar 1'!$A:$AB,8,FALSE)))),P$1,"")</f>
        <v/>
      </c>
      <c r="Q158" s="10" t="str">
        <f>IF(ISNUMBER(SEARCH(LOWER(Q$1),LOWER(VLOOKUP($A158,'Formulärsvar 1'!$A:$AB,8,FALSE)))),Q$1,"")</f>
        <v/>
      </c>
      <c r="R158" s="10" t="str">
        <f>IF(ISNUMBER(SEARCH(LOWER(R$1),LOWER(VLOOKUP($A158,'Formulärsvar 1'!$A:$AB,8,FALSE)))),R$1,"")</f>
        <v/>
      </c>
      <c r="S158" s="10" t="str">
        <f>IF(ISNUMBER(SEARCH(LOWER(S$1),LOWER(VLOOKUP($A158,'Formulärsvar 1'!$A:$AB,8,FALSE)))),S$1,"")</f>
        <v/>
      </c>
      <c r="T158" s="10" t="str">
        <f>IF(ISNUMBER(SEARCH(LOWER(T$1),LOWER(VLOOKUP($A158,'Formulärsvar 1'!$A:$AB,8,FALSE)))),T$1,"")</f>
        <v/>
      </c>
      <c r="U158" s="10" t="str">
        <f>IF(ISNUMBER(SEARCH(LOWER(U$1),LOWER(VLOOKUP($A158,'Formulärsvar 1'!$A:$AB,8,FALSE)))),U$1,"")</f>
        <v/>
      </c>
      <c r="V158" s="10" t="str">
        <f>IF(ISNUMBER(SEARCH(LOWER(V$1),LOWER(VLOOKUP($A158,'Formulärsvar 1'!$A:$AB,8,FALSE)))),V$1,"")</f>
        <v/>
      </c>
      <c r="W158" s="10" t="s">
        <v>160</v>
      </c>
      <c r="X158" s="10" t="str">
        <f>IF(ISNUMBER(SEARCH(LOWER(X$1),LOWER(VLOOKUP($A158,'Formulärsvar 1'!$A:$AB,8,FALSE)))),X$1,"")</f>
        <v>JavaScript</v>
      </c>
      <c r="Y158" s="10" t="str">
        <f>IF(ISNUMBER(SEARCH(LOWER(Y$1),LOWER(VLOOKUP($A158,'Formulärsvar 1'!$A:$AB,8,FALSE)))),Y$1,"")</f>
        <v/>
      </c>
      <c r="Z158" s="10" t="str">
        <f>IF(ISNUMBER(SEARCH(LOWER(Z$1),LOWER(VLOOKUP($A158,'Formulärsvar 1'!$A:$AB,8,FALSE)))),Z$1,"")</f>
        <v/>
      </c>
      <c r="AA158" s="10" t="str">
        <f>IF(ISNUMBER(SEARCH(LOWER(AA$1),LOWER(VLOOKUP($A158,'Formulärsvar 1'!$A:$AB,8,FALSE)))),AA$1,"")</f>
        <v/>
      </c>
      <c r="AB158" s="10" t="str">
        <f>IF(ISNUMBER(SEARCH(LOWER(AB$1),LOWER(VLOOKUP($A158,'Formulärsvar 1'!$A:$AB,8,FALSE)))),AB$1,"")</f>
        <v/>
      </c>
      <c r="AC158" s="10" t="str">
        <f>IF(ISNUMBER(SEARCH(LOWER(AC$1),LOWER(VLOOKUP($A158,'Formulärsvar 1'!$A:$AB,8,FALSE)))),AC$1,"")</f>
        <v/>
      </c>
      <c r="AD158" s="10" t="str">
        <f>IF(ISNUMBER(SEARCH(LOWER(AD$1),LOWER(VLOOKUP($A158,'Formulärsvar 1'!$A:$AB,8,FALSE)))),AD$1,"")</f>
        <v/>
      </c>
      <c r="AE158" s="10" t="str">
        <f>IF(ISNUMBER(SEARCH(LOWER(AE$1),LOWER(VLOOKUP($A158,'Formulärsvar 1'!$A:$AB,8,FALSE)))),AE$1,"")</f>
        <v/>
      </c>
      <c r="AF158" s="10" t="str">
        <f>IF(ISNUMBER(SEARCH(LOWER(AF$1),LOWER(VLOOKUP($A158,'Formulärsvar 1'!$A:$AB,8,FALSE)))),AF$1,"")</f>
        <v/>
      </c>
      <c r="AG158" s="10" t="str">
        <f>IF(ISNUMBER(SEARCH(LOWER(AG$1),LOWER(VLOOKUP($A158,'Formulärsvar 1'!$A:$AB,8,FALSE)))),AG$1,"")</f>
        <v/>
      </c>
      <c r="AH158" s="10" t="str">
        <f>IF(ISNUMBER(SEARCH(LOWER(AH$1),LOWER(VLOOKUP($A158,'Formulärsvar 1'!$A:$AB,8,FALSE)))),AH$1,"")</f>
        <v/>
      </c>
      <c r="AI158" s="10" t="str">
        <f>IF(ISNUMBER(SEARCH(LOWER(AI$1),LOWER(VLOOKUP($A158,'Formulärsvar 1'!$A:$AB,8,FALSE)))),AI$1,"")</f>
        <v>Python</v>
      </c>
      <c r="AJ158" s="10" t="s">
        <v>874</v>
      </c>
      <c r="AK158" s="10" t="str">
        <f>IF(ISNUMBER(SEARCH(LOWER(AK$1),LOWER(VLOOKUP($A158,'Formulärsvar 1'!$A:$AB,8,FALSE)))),AK$1,"")</f>
        <v/>
      </c>
      <c r="AL158" s="10" t="str">
        <f>IF(ISNUMBER(SEARCH(LOWER(AL$1),LOWER(VLOOKUP($A158,'Formulärsvar 1'!$A:$AB,8,FALSE)))),AL$1,"")</f>
        <v/>
      </c>
      <c r="AM158" s="10" t="str">
        <f>IF(ISNUMBER(SEARCH(LOWER(AM$1),LOWER(VLOOKUP($A158,'Formulärsvar 1'!$A:$AB,8,FALSE)))),AM$1,"")</f>
        <v/>
      </c>
      <c r="AN158" s="10" t="str">
        <f>IF(ISNUMBER(SEARCH(LOWER(AN$1),LOWER(VLOOKUP($A158,'Formulärsvar 1'!$A:$AB,8,FALSE)))),AN$1,"")</f>
        <v/>
      </c>
      <c r="AO158" s="10" t="str">
        <f>IF(ISNUMBER(SEARCH(LOWER(AO$1),LOWER(VLOOKUP($A158,'Formulärsvar 1'!$A:$AB,8,FALSE)))),AO$1,"")</f>
        <v>SQL</v>
      </c>
      <c r="AP158" s="10" t="str">
        <f>IF(ISNUMBER(SEARCH(LOWER(AP$1),LOWER(VLOOKUP($A158,'Formulärsvar 1'!$A:$AB,8,FALSE)))),AP$1,"")</f>
        <v/>
      </c>
      <c r="AQ158" s="10" t="str">
        <f>IF(ISNUMBER(SEARCH(LOWER(AQ$1),LOWER(VLOOKUP($A158,'Formulärsvar 1'!$A:$AB,8,FALSE)))),AQ$1,"")</f>
        <v/>
      </c>
      <c r="AR158" s="10" t="str">
        <f>IF(ISNUMBER(SEARCH(LOWER(AR$1),LOWER(VLOOKUP($A158,'Formulärsvar 1'!$A:$AB,8,FALSE)))),AR$1,"")</f>
        <v/>
      </c>
      <c r="AS158" s="10" t="str">
        <f>IF(ISNUMBER(SEARCH(LOWER(AS$1),LOWER(VLOOKUP($A158,'Formulärsvar 1'!$A:$AB,8,FALSE)))),AS$1,"")</f>
        <v/>
      </c>
      <c r="AT158" s="10" t="str">
        <f>IF(ISNUMBER(SEARCH(LOWER(AT$1),LOWER(VLOOKUP($A158,'Formulärsvar 1'!$A:$AB,8,FALSE)))),AT$1,"")</f>
        <v/>
      </c>
      <c r="AU158" s="10"/>
      <c r="AV158" s="10"/>
      <c r="AW158" s="10"/>
    </row>
    <row r="159" spans="1:49" x14ac:dyDescent="0.25">
      <c r="A159">
        <v>158</v>
      </c>
      <c r="B159" s="10" t="str">
        <f>IF(ISNUMBER(SEARCH(LOWER(B$1),LOWER(VLOOKUP($A159,'Formulärsvar 1'!$A:$AB,8,FALSE)))),B$1,"")</f>
        <v/>
      </c>
      <c r="C159" s="10" t="str">
        <f>IF(ISNUMBER(SEARCH(LOWER(C$1),LOWER(VLOOKUP($A159,'Formulärsvar 1'!$A:$AB,8,FALSE)))),C$1,"")</f>
        <v/>
      </c>
      <c r="D159" s="10" t="str">
        <f>IF(ISNUMBER(SEARCH(LOWER(D$1),LOWER(VLOOKUP($A159,'Formulärsvar 1'!$A:$AB,8,FALSE)))),D$1,"")</f>
        <v/>
      </c>
      <c r="E159" s="10" t="str">
        <f>IF(ISNUMBER(SEARCH(LOWER(E$1),LOWER(VLOOKUP($A159,'Formulärsvar 1'!$A:$AB,8,FALSE)))),E$1,"")</f>
        <v/>
      </c>
      <c r="F159" s="10" t="str">
        <f>IF(ISNUMBER(SEARCH(LOWER(F$1),LOWER(VLOOKUP($A159,'Formulärsvar 1'!$A:$AB,8,FALSE)))),F$1,"")</f>
        <v/>
      </c>
      <c r="G159" s="10" t="str">
        <f>IF(ISNUMBER(SEARCH(LOWER(G$1),LOWER(VLOOKUP($A159,'Formulärsvar 1'!$A:$AB,8,FALSE)))),G$1,"")</f>
        <v/>
      </c>
      <c r="H159" s="10" t="s">
        <v>874</v>
      </c>
      <c r="I159" s="10" t="str">
        <f>IF(ISNUMBER(SEARCH(LOWER(I$1),LOWER(VLOOKUP($A159,'Formulärsvar 1'!$A:$AB,8,FALSE)))),I$1,"")</f>
        <v/>
      </c>
      <c r="J159" s="10" t="str">
        <f>IF(ISNUMBER(SEARCH(LOWER(J$1),LOWER(VLOOKUP($A159,'Formulärsvar 1'!$A:$AB,8,FALSE)))),J$1,"")</f>
        <v/>
      </c>
      <c r="K159" s="10" t="str">
        <f>IF(ISNUMBER(SEARCH(LOWER(K$1),LOWER(VLOOKUP($A159,'Formulärsvar 1'!$A:$AB,8,FALSE)))),K$1,"")</f>
        <v/>
      </c>
      <c r="L159" s="10" t="str">
        <f>IF(ISNUMBER(SEARCH(LOWER(L$1),LOWER(VLOOKUP($A159,'Formulärsvar 1'!$A:$AB,8,FALSE)))),L$1,"")</f>
        <v/>
      </c>
      <c r="M159" s="10" t="str">
        <f>IF(ISNUMBER(SEARCH(LOWER(M$1),LOWER(VLOOKUP($A159,'Formulärsvar 1'!$A:$AB,8,FALSE)))),M$1,"")</f>
        <v/>
      </c>
      <c r="N159" s="10" t="str">
        <f>IF(ISNUMBER(SEARCH(LOWER(N$1),LOWER(VLOOKUP($A159,'Formulärsvar 1'!$A:$AB,8,FALSE)))),N$1,"")</f>
        <v>Elixir</v>
      </c>
      <c r="O159" s="10" t="str">
        <f>IF(ISNUMBER(SEARCH(LOWER(O$1),LOWER(VLOOKUP($A159,'Formulärsvar 1'!$A:$AB,8,FALSE)))),O$1,"")</f>
        <v/>
      </c>
      <c r="P159" s="10" t="str">
        <f>IF(ISNUMBER(SEARCH(LOWER(P$1),LOWER(VLOOKUP($A159,'Formulärsvar 1'!$A:$AB,8,FALSE)))),P$1,"")</f>
        <v/>
      </c>
      <c r="Q159" s="10" t="str">
        <f>IF(ISNUMBER(SEARCH(LOWER(Q$1),LOWER(VLOOKUP($A159,'Formulärsvar 1'!$A:$AB,8,FALSE)))),Q$1,"")</f>
        <v/>
      </c>
      <c r="R159" s="10" t="str">
        <f>IF(ISNUMBER(SEARCH(LOWER(R$1),LOWER(VLOOKUP($A159,'Formulärsvar 1'!$A:$AB,8,FALSE)))),R$1,"")</f>
        <v/>
      </c>
      <c r="S159" s="10" t="str">
        <f>IF(ISNUMBER(SEARCH(LOWER(S$1),LOWER(VLOOKUP($A159,'Formulärsvar 1'!$A:$AB,8,FALSE)))),S$1,"")</f>
        <v/>
      </c>
      <c r="T159" s="10" t="str">
        <f>IF(ISNUMBER(SEARCH(LOWER(T$1),LOWER(VLOOKUP($A159,'Formulärsvar 1'!$A:$AB,8,FALSE)))),T$1,"")</f>
        <v/>
      </c>
      <c r="U159" s="10" t="str">
        <f>IF(ISNUMBER(SEARCH(LOWER(U$1),LOWER(VLOOKUP($A159,'Formulärsvar 1'!$A:$AB,8,FALSE)))),U$1,"")</f>
        <v>Haskell</v>
      </c>
      <c r="V159" s="10" t="str">
        <f>IF(ISNUMBER(SEARCH(LOWER(V$1),LOWER(VLOOKUP($A159,'Formulärsvar 1'!$A:$AB,8,FALSE)))),V$1,"")</f>
        <v/>
      </c>
      <c r="W159" s="10" t="s">
        <v>874</v>
      </c>
      <c r="X159" s="10" t="str">
        <f>IF(ISNUMBER(SEARCH(LOWER(X$1),LOWER(VLOOKUP($A159,'Formulärsvar 1'!$A:$AB,8,FALSE)))),X$1,"")</f>
        <v>JavaScript</v>
      </c>
      <c r="Y159" s="10" t="str">
        <f>IF(ISNUMBER(SEARCH(LOWER(Y$1),LOWER(VLOOKUP($A159,'Formulärsvar 1'!$A:$AB,8,FALSE)))),Y$1,"")</f>
        <v/>
      </c>
      <c r="Z159" s="10" t="str">
        <f>IF(ISNUMBER(SEARCH(LOWER(Z$1),LOWER(VLOOKUP($A159,'Formulärsvar 1'!$A:$AB,8,FALSE)))),Z$1,"")</f>
        <v/>
      </c>
      <c r="AA159" s="10" t="str">
        <f>IF(ISNUMBER(SEARCH(LOWER(AA$1),LOWER(VLOOKUP($A159,'Formulärsvar 1'!$A:$AB,8,FALSE)))),AA$1,"")</f>
        <v/>
      </c>
      <c r="AB159" s="10" t="str">
        <f>IF(ISNUMBER(SEARCH(LOWER(AB$1),LOWER(VLOOKUP($A159,'Formulärsvar 1'!$A:$AB,8,FALSE)))),AB$1,"")</f>
        <v/>
      </c>
      <c r="AC159" s="10" t="str">
        <f>IF(ISNUMBER(SEARCH(LOWER(AC$1),LOWER(VLOOKUP($A159,'Formulärsvar 1'!$A:$AB,8,FALSE)))),AC$1,"")</f>
        <v/>
      </c>
      <c r="AD159" s="10" t="str">
        <f>IF(ISNUMBER(SEARCH(LOWER(AD$1),LOWER(VLOOKUP($A159,'Formulärsvar 1'!$A:$AB,8,FALSE)))),AD$1,"")</f>
        <v/>
      </c>
      <c r="AE159" s="10" t="str">
        <f>IF(ISNUMBER(SEARCH(LOWER(AE$1),LOWER(VLOOKUP($A159,'Formulärsvar 1'!$A:$AB,8,FALSE)))),AE$1,"")</f>
        <v/>
      </c>
      <c r="AF159" s="10" t="str">
        <f>IF(ISNUMBER(SEARCH(LOWER(AF$1),LOWER(VLOOKUP($A159,'Formulärsvar 1'!$A:$AB,8,FALSE)))),AF$1,"")</f>
        <v/>
      </c>
      <c r="AG159" s="10" t="str">
        <f>IF(ISNUMBER(SEARCH(LOWER(AG$1),LOWER(VLOOKUP($A159,'Formulärsvar 1'!$A:$AB,8,FALSE)))),AG$1,"")</f>
        <v/>
      </c>
      <c r="AH159" s="10" t="str">
        <f>IF(ISNUMBER(SEARCH(LOWER(AH$1),LOWER(VLOOKUP($A159,'Formulärsvar 1'!$A:$AB,8,FALSE)))),AH$1,"")</f>
        <v/>
      </c>
      <c r="AI159" s="10" t="str">
        <f>IF(ISNUMBER(SEARCH(LOWER(AI$1),LOWER(VLOOKUP($A159,'Formulärsvar 1'!$A:$AB,8,FALSE)))),AI$1,"")</f>
        <v>Python</v>
      </c>
      <c r="AJ159" s="10" t="s">
        <v>874</v>
      </c>
      <c r="AK159" s="10" t="str">
        <f>IF(ISNUMBER(SEARCH(LOWER(AK$1),LOWER(VLOOKUP($A159,'Formulärsvar 1'!$A:$AB,8,FALSE)))),AK$1,"")</f>
        <v/>
      </c>
      <c r="AL159" s="10" t="str">
        <f>IF(ISNUMBER(SEARCH(LOWER(AL$1),LOWER(VLOOKUP($A159,'Formulärsvar 1'!$A:$AB,8,FALSE)))),AL$1,"")</f>
        <v/>
      </c>
      <c r="AM159" s="10" t="str">
        <f>IF(ISNUMBER(SEARCH(LOWER(AM$1),LOWER(VLOOKUP($A159,'Formulärsvar 1'!$A:$AB,8,FALSE)))),AM$1,"")</f>
        <v/>
      </c>
      <c r="AN159" s="10" t="str">
        <f>IF(ISNUMBER(SEARCH(LOWER(AN$1),LOWER(VLOOKUP($A159,'Formulärsvar 1'!$A:$AB,8,FALSE)))),AN$1,"")</f>
        <v/>
      </c>
      <c r="AO159" s="10" t="str">
        <f>IF(ISNUMBER(SEARCH(LOWER(AO$1),LOWER(VLOOKUP($A159,'Formulärsvar 1'!$A:$AB,8,FALSE)))),AO$1,"")</f>
        <v>SQL</v>
      </c>
      <c r="AP159" s="10" t="str">
        <f>IF(ISNUMBER(SEARCH(LOWER(AP$1),LOWER(VLOOKUP($A159,'Formulärsvar 1'!$A:$AB,8,FALSE)))),AP$1,"")</f>
        <v/>
      </c>
      <c r="AQ159" s="10" t="str">
        <f>IF(ISNUMBER(SEARCH(LOWER(AQ$1),LOWER(VLOOKUP($A159,'Formulärsvar 1'!$A:$AB,8,FALSE)))),AQ$1,"")</f>
        <v/>
      </c>
      <c r="AR159" s="10" t="str">
        <f>IF(ISNUMBER(SEARCH(LOWER(AR$1),LOWER(VLOOKUP($A159,'Formulärsvar 1'!$A:$AB,8,FALSE)))),AR$1,"")</f>
        <v/>
      </c>
      <c r="AS159" s="10" t="str">
        <f>IF(ISNUMBER(SEARCH(LOWER(AS$1),LOWER(VLOOKUP($A159,'Formulärsvar 1'!$A:$AB,8,FALSE)))),AS$1,"")</f>
        <v/>
      </c>
      <c r="AT159" s="10" t="str">
        <f>IF(ISNUMBER(SEARCH(LOWER(AT$1),LOWER(VLOOKUP($A159,'Formulärsvar 1'!$A:$AB,8,FALSE)))),AT$1,"")</f>
        <v/>
      </c>
      <c r="AU159" s="10"/>
      <c r="AV159" s="10"/>
      <c r="AW159" s="10"/>
    </row>
    <row r="160" spans="1:49" x14ac:dyDescent="0.25">
      <c r="A160">
        <v>159</v>
      </c>
      <c r="B160" s="10" t="str">
        <f>IF(ISNUMBER(SEARCH(LOWER(B$1),LOWER(VLOOKUP($A160,'Formulärsvar 1'!$A:$AB,8,FALSE)))),B$1,"")</f>
        <v/>
      </c>
      <c r="C160" s="10" t="str">
        <f>IF(ISNUMBER(SEARCH(LOWER(C$1),LOWER(VLOOKUP($A160,'Formulärsvar 1'!$A:$AB,8,FALSE)))),C$1,"")</f>
        <v/>
      </c>
      <c r="D160" s="10" t="str">
        <f>IF(ISNUMBER(SEARCH(LOWER(D$1),LOWER(VLOOKUP($A160,'Formulärsvar 1'!$A:$AB,8,FALSE)))),D$1,"")</f>
        <v/>
      </c>
      <c r="E160" s="10" t="str">
        <f>IF(ISNUMBER(SEARCH(LOWER(E$1),LOWER(VLOOKUP($A160,'Formulärsvar 1'!$A:$AB,8,FALSE)))),E$1,"")</f>
        <v/>
      </c>
      <c r="F160" s="10" t="str">
        <f>IF(ISNUMBER(SEARCH(LOWER(F$1),LOWER(VLOOKUP($A160,'Formulärsvar 1'!$A:$AB,8,FALSE)))),F$1,"")</f>
        <v/>
      </c>
      <c r="G160" s="10" t="str">
        <f>IF(ISNUMBER(SEARCH(LOWER(G$1),LOWER(VLOOKUP($A160,'Formulärsvar 1'!$A:$AB,8,FALSE)))),G$1,"")</f>
        <v/>
      </c>
      <c r="H160" s="10" t="s">
        <v>29</v>
      </c>
      <c r="I160" s="10" t="str">
        <f>IF(ISNUMBER(SEARCH(LOWER(I$1),LOWER(VLOOKUP($A160,'Formulärsvar 1'!$A:$AB,8,FALSE)))),I$1,"")</f>
        <v>C#</v>
      </c>
      <c r="J160" s="10" t="str">
        <f>IF(ISNUMBER(SEARCH(LOWER(J$1),LOWER(VLOOKUP($A160,'Formulärsvar 1'!$A:$AB,8,FALSE)))),J$1,"")</f>
        <v>C++</v>
      </c>
      <c r="K160" s="10" t="str">
        <f>IF(ISNUMBER(SEARCH(LOWER(K$1),LOWER(VLOOKUP($A160,'Formulärsvar 1'!$A:$AB,8,FALSE)))),K$1,"")</f>
        <v/>
      </c>
      <c r="L160" s="10" t="str">
        <f>IF(ISNUMBER(SEARCH(LOWER(L$1),LOWER(VLOOKUP($A160,'Formulärsvar 1'!$A:$AB,8,FALSE)))),L$1,"")</f>
        <v/>
      </c>
      <c r="M160" s="10" t="str">
        <f>IF(ISNUMBER(SEARCH(LOWER(M$1),LOWER(VLOOKUP($A160,'Formulärsvar 1'!$A:$AB,8,FALSE)))),M$1,"")</f>
        <v/>
      </c>
      <c r="N160" s="10" t="str">
        <f>IF(ISNUMBER(SEARCH(LOWER(N$1),LOWER(VLOOKUP($A160,'Formulärsvar 1'!$A:$AB,8,FALSE)))),N$1,"")</f>
        <v/>
      </c>
      <c r="O160" s="10" t="str">
        <f>IF(ISNUMBER(SEARCH(LOWER(O$1),LOWER(VLOOKUP($A160,'Formulärsvar 1'!$A:$AB,8,FALSE)))),O$1,"")</f>
        <v/>
      </c>
      <c r="P160" s="10" t="str">
        <f>IF(ISNUMBER(SEARCH(LOWER(P$1),LOWER(VLOOKUP($A160,'Formulärsvar 1'!$A:$AB,8,FALSE)))),P$1,"")</f>
        <v/>
      </c>
      <c r="Q160" s="10" t="str">
        <f>IF(ISNUMBER(SEARCH(LOWER(Q$1),LOWER(VLOOKUP($A160,'Formulärsvar 1'!$A:$AB,8,FALSE)))),Q$1,"")</f>
        <v/>
      </c>
      <c r="R160" s="10" t="str">
        <f>IF(ISNUMBER(SEARCH(LOWER(R$1),LOWER(VLOOKUP($A160,'Formulärsvar 1'!$A:$AB,8,FALSE)))),R$1,"")</f>
        <v/>
      </c>
      <c r="S160" s="10" t="str">
        <f>IF(ISNUMBER(SEARCH(LOWER(S$1),LOWER(VLOOKUP($A160,'Formulärsvar 1'!$A:$AB,8,FALSE)))),S$1,"")</f>
        <v/>
      </c>
      <c r="T160" s="10" t="str">
        <f>IF(ISNUMBER(SEARCH(LOWER(T$1),LOWER(VLOOKUP($A160,'Formulärsvar 1'!$A:$AB,8,FALSE)))),T$1,"")</f>
        <v/>
      </c>
      <c r="U160" s="10" t="str">
        <f>IF(ISNUMBER(SEARCH(LOWER(U$1),LOWER(VLOOKUP($A160,'Formulärsvar 1'!$A:$AB,8,FALSE)))),U$1,"")</f>
        <v/>
      </c>
      <c r="V160" s="10" t="str">
        <f>IF(ISNUMBER(SEARCH(LOWER(V$1),LOWER(VLOOKUP($A160,'Formulärsvar 1'!$A:$AB,8,FALSE)))),V$1,"")</f>
        <v/>
      </c>
      <c r="W160" s="10" t="s">
        <v>160</v>
      </c>
      <c r="X160" s="10" t="str">
        <f>IF(ISNUMBER(SEARCH(LOWER(X$1),LOWER(VLOOKUP($A160,'Formulärsvar 1'!$A:$AB,8,FALSE)))),X$1,"")</f>
        <v>JavaScript</v>
      </c>
      <c r="Y160" s="10" t="str">
        <f>IF(ISNUMBER(SEARCH(LOWER(Y$1),LOWER(VLOOKUP($A160,'Formulärsvar 1'!$A:$AB,8,FALSE)))),Y$1,"")</f>
        <v/>
      </c>
      <c r="Z160" s="10" t="str">
        <f>IF(ISNUMBER(SEARCH(LOWER(Z$1),LOWER(VLOOKUP($A160,'Formulärsvar 1'!$A:$AB,8,FALSE)))),Z$1,"")</f>
        <v/>
      </c>
      <c r="AA160" s="10" t="str">
        <f>IF(ISNUMBER(SEARCH(LOWER(AA$1),LOWER(VLOOKUP($A160,'Formulärsvar 1'!$A:$AB,8,FALSE)))),AA$1,"")</f>
        <v/>
      </c>
      <c r="AB160" s="10" t="str">
        <f>IF(ISNUMBER(SEARCH(LOWER(AB$1),LOWER(VLOOKUP($A160,'Formulärsvar 1'!$A:$AB,8,FALSE)))),AB$1,"")</f>
        <v/>
      </c>
      <c r="AC160" s="10" t="str">
        <f>IF(ISNUMBER(SEARCH(LOWER(AC$1),LOWER(VLOOKUP($A160,'Formulärsvar 1'!$A:$AB,8,FALSE)))),AC$1,"")</f>
        <v/>
      </c>
      <c r="AD160" s="10" t="str">
        <f>IF(ISNUMBER(SEARCH(LOWER(AD$1),LOWER(VLOOKUP($A160,'Formulärsvar 1'!$A:$AB,8,FALSE)))),AD$1,"")</f>
        <v/>
      </c>
      <c r="AE160" s="10" t="str">
        <f>IF(ISNUMBER(SEARCH(LOWER(AE$1),LOWER(VLOOKUP($A160,'Formulärsvar 1'!$A:$AB,8,FALSE)))),AE$1,"")</f>
        <v/>
      </c>
      <c r="AF160" s="10" t="str">
        <f>IF(ISNUMBER(SEARCH(LOWER(AF$1),LOWER(VLOOKUP($A160,'Formulärsvar 1'!$A:$AB,8,FALSE)))),AF$1,"")</f>
        <v/>
      </c>
      <c r="AG160" s="10" t="str">
        <f>IF(ISNUMBER(SEARCH(LOWER(AG$1),LOWER(VLOOKUP($A160,'Formulärsvar 1'!$A:$AB,8,FALSE)))),AG$1,"")</f>
        <v/>
      </c>
      <c r="AH160" s="10" t="str">
        <f>IF(ISNUMBER(SEARCH(LOWER(AH$1),LOWER(VLOOKUP($A160,'Formulärsvar 1'!$A:$AB,8,FALSE)))),AH$1,"")</f>
        <v/>
      </c>
      <c r="AI160" s="10" t="str">
        <f>IF(ISNUMBER(SEARCH(LOWER(AI$1),LOWER(VLOOKUP($A160,'Formulärsvar 1'!$A:$AB,8,FALSE)))),AI$1,"")</f>
        <v/>
      </c>
      <c r="AJ160" s="10" t="s">
        <v>874</v>
      </c>
      <c r="AK160" s="10" t="str">
        <f>IF(ISNUMBER(SEARCH(LOWER(AK$1),LOWER(VLOOKUP($A160,'Formulärsvar 1'!$A:$AB,8,FALSE)))),AK$1,"")</f>
        <v/>
      </c>
      <c r="AL160" s="10" t="str">
        <f>IF(ISNUMBER(SEARCH(LOWER(AL$1),LOWER(VLOOKUP($A160,'Formulärsvar 1'!$A:$AB,8,FALSE)))),AL$1,"")</f>
        <v/>
      </c>
      <c r="AM160" s="10" t="str">
        <f>IF(ISNUMBER(SEARCH(LOWER(AM$1),LOWER(VLOOKUP($A160,'Formulärsvar 1'!$A:$AB,8,FALSE)))),AM$1,"")</f>
        <v/>
      </c>
      <c r="AN160" s="10" t="str">
        <f>IF(ISNUMBER(SEARCH(LOWER(AN$1),LOWER(VLOOKUP($A160,'Formulärsvar 1'!$A:$AB,8,FALSE)))),AN$1,"")</f>
        <v/>
      </c>
      <c r="AO160" s="10" t="str">
        <f>IF(ISNUMBER(SEARCH(LOWER(AO$1),LOWER(VLOOKUP($A160,'Formulärsvar 1'!$A:$AB,8,FALSE)))),AO$1,"")</f>
        <v>SQL</v>
      </c>
      <c r="AP160" s="10" t="str">
        <f>IF(ISNUMBER(SEARCH(LOWER(AP$1),LOWER(VLOOKUP($A160,'Formulärsvar 1'!$A:$AB,8,FALSE)))),AP$1,"")</f>
        <v/>
      </c>
      <c r="AQ160" s="10" t="str">
        <f>IF(ISNUMBER(SEARCH(LOWER(AQ$1),LOWER(VLOOKUP($A160,'Formulärsvar 1'!$A:$AB,8,FALSE)))),AQ$1,"")</f>
        <v/>
      </c>
      <c r="AR160" s="10" t="str">
        <f>IF(ISNUMBER(SEARCH(LOWER(AR$1),LOWER(VLOOKUP($A160,'Formulärsvar 1'!$A:$AB,8,FALSE)))),AR$1,"")</f>
        <v/>
      </c>
      <c r="AS160" s="10" t="str">
        <f>IF(ISNUMBER(SEARCH(LOWER(AS$1),LOWER(VLOOKUP($A160,'Formulärsvar 1'!$A:$AB,8,FALSE)))),AS$1,"")</f>
        <v/>
      </c>
      <c r="AT160" s="10" t="str">
        <f>IF(ISNUMBER(SEARCH(LOWER(AT$1),LOWER(VLOOKUP($A160,'Formulärsvar 1'!$A:$AB,8,FALSE)))),AT$1,"")</f>
        <v/>
      </c>
      <c r="AU160" s="10"/>
      <c r="AV160" s="10"/>
      <c r="AW160" s="10"/>
    </row>
    <row r="161" spans="1:49" x14ac:dyDescent="0.25">
      <c r="A161">
        <v>160</v>
      </c>
      <c r="B161" s="10" t="str">
        <f>IF(ISNUMBER(SEARCH(LOWER(B$1),LOWER(VLOOKUP($A161,'Formulärsvar 1'!$A:$AB,8,FALSE)))),B$1,"")</f>
        <v/>
      </c>
      <c r="C161" s="10" t="str">
        <f>IF(ISNUMBER(SEARCH(LOWER(C$1),LOWER(VLOOKUP($A161,'Formulärsvar 1'!$A:$AB,8,FALSE)))),C$1,"")</f>
        <v/>
      </c>
      <c r="D161" s="10" t="str">
        <f>IF(ISNUMBER(SEARCH(LOWER(D$1),LOWER(VLOOKUP($A161,'Formulärsvar 1'!$A:$AB,8,FALSE)))),D$1,"")</f>
        <v/>
      </c>
      <c r="E161" s="10" t="str">
        <f>IF(ISNUMBER(SEARCH(LOWER(E$1),LOWER(VLOOKUP($A161,'Formulärsvar 1'!$A:$AB,8,FALSE)))),E$1,"")</f>
        <v/>
      </c>
      <c r="F161" s="10" t="str">
        <f>IF(ISNUMBER(SEARCH(LOWER(F$1),LOWER(VLOOKUP($A161,'Formulärsvar 1'!$A:$AB,8,FALSE)))),F$1,"")</f>
        <v/>
      </c>
      <c r="G161" s="10" t="str">
        <f>IF(ISNUMBER(SEARCH(LOWER(G$1),LOWER(VLOOKUP($A161,'Formulärsvar 1'!$A:$AB,8,FALSE)))),G$1,"")</f>
        <v/>
      </c>
      <c r="H161" s="10" t="s">
        <v>29</v>
      </c>
      <c r="I161" s="10" t="str">
        <f>IF(ISNUMBER(SEARCH(LOWER(I$1),LOWER(VLOOKUP($A161,'Formulärsvar 1'!$A:$AB,8,FALSE)))),I$1,"")</f>
        <v>C#</v>
      </c>
      <c r="J161" s="10" t="str">
        <f>IF(ISNUMBER(SEARCH(LOWER(J$1),LOWER(VLOOKUP($A161,'Formulärsvar 1'!$A:$AB,8,FALSE)))),J$1,"")</f>
        <v>C++</v>
      </c>
      <c r="K161" s="10" t="str">
        <f>IF(ISNUMBER(SEARCH(LOWER(K$1),LOWER(VLOOKUP($A161,'Formulärsvar 1'!$A:$AB,8,FALSE)))),K$1,"")</f>
        <v/>
      </c>
      <c r="L161" s="10" t="str">
        <f>IF(ISNUMBER(SEARCH(LOWER(L$1),LOWER(VLOOKUP($A161,'Formulärsvar 1'!$A:$AB,8,FALSE)))),L$1,"")</f>
        <v/>
      </c>
      <c r="M161" s="10" t="str">
        <f>IF(ISNUMBER(SEARCH(LOWER(M$1),LOWER(VLOOKUP($A161,'Formulärsvar 1'!$A:$AB,8,FALSE)))),M$1,"")</f>
        <v/>
      </c>
      <c r="N161" s="10" t="str">
        <f>IF(ISNUMBER(SEARCH(LOWER(N$1),LOWER(VLOOKUP($A161,'Formulärsvar 1'!$A:$AB,8,FALSE)))),N$1,"")</f>
        <v/>
      </c>
      <c r="O161" s="10" t="str">
        <f>IF(ISNUMBER(SEARCH(LOWER(O$1),LOWER(VLOOKUP($A161,'Formulärsvar 1'!$A:$AB,8,FALSE)))),O$1,"")</f>
        <v/>
      </c>
      <c r="P161" s="10" t="str">
        <f>IF(ISNUMBER(SEARCH(LOWER(P$1),LOWER(VLOOKUP($A161,'Formulärsvar 1'!$A:$AB,8,FALSE)))),P$1,"")</f>
        <v/>
      </c>
      <c r="Q161" s="10" t="str">
        <f>IF(ISNUMBER(SEARCH(LOWER(Q$1),LOWER(VLOOKUP($A161,'Formulärsvar 1'!$A:$AB,8,FALSE)))),Q$1,"")</f>
        <v/>
      </c>
      <c r="R161" s="10" t="str">
        <f>IF(ISNUMBER(SEARCH(LOWER(R$1),LOWER(VLOOKUP($A161,'Formulärsvar 1'!$A:$AB,8,FALSE)))),R$1,"")</f>
        <v/>
      </c>
      <c r="S161" s="10" t="str">
        <f>IF(ISNUMBER(SEARCH(LOWER(S$1),LOWER(VLOOKUP($A161,'Formulärsvar 1'!$A:$AB,8,FALSE)))),S$1,"")</f>
        <v/>
      </c>
      <c r="T161" s="10" t="str">
        <f>IF(ISNUMBER(SEARCH(LOWER(T$1),LOWER(VLOOKUP($A161,'Formulärsvar 1'!$A:$AB,8,FALSE)))),T$1,"")</f>
        <v/>
      </c>
      <c r="U161" s="10" t="str">
        <f>IF(ISNUMBER(SEARCH(LOWER(U$1),LOWER(VLOOKUP($A161,'Formulärsvar 1'!$A:$AB,8,FALSE)))),U$1,"")</f>
        <v/>
      </c>
      <c r="V161" s="10" t="str">
        <f>IF(ISNUMBER(SEARCH(LOWER(V$1),LOWER(VLOOKUP($A161,'Formulärsvar 1'!$A:$AB,8,FALSE)))),V$1,"")</f>
        <v/>
      </c>
      <c r="W161" s="10" t="s">
        <v>160</v>
      </c>
      <c r="X161" s="10" t="str">
        <f>IF(ISNUMBER(SEARCH(LOWER(X$1),LOWER(VLOOKUP($A161,'Formulärsvar 1'!$A:$AB,8,FALSE)))),X$1,"")</f>
        <v/>
      </c>
      <c r="Y161" s="10" t="str">
        <f>IF(ISNUMBER(SEARCH(LOWER(Y$1),LOWER(VLOOKUP($A161,'Formulärsvar 1'!$A:$AB,8,FALSE)))),Y$1,"")</f>
        <v/>
      </c>
      <c r="Z161" s="10" t="str">
        <f>IF(ISNUMBER(SEARCH(LOWER(Z$1),LOWER(VLOOKUP($A161,'Formulärsvar 1'!$A:$AB,8,FALSE)))),Z$1,"")</f>
        <v/>
      </c>
      <c r="AA161" s="10" t="str">
        <f>IF(ISNUMBER(SEARCH(LOWER(AA$1),LOWER(VLOOKUP($A161,'Formulärsvar 1'!$A:$AB,8,FALSE)))),AA$1,"")</f>
        <v/>
      </c>
      <c r="AB161" s="10" t="str">
        <f>IF(ISNUMBER(SEARCH(LOWER(AB$1),LOWER(VLOOKUP($A161,'Formulärsvar 1'!$A:$AB,8,FALSE)))),AB$1,"")</f>
        <v/>
      </c>
      <c r="AC161" s="10" t="str">
        <f>IF(ISNUMBER(SEARCH(LOWER(AC$1),LOWER(VLOOKUP($A161,'Formulärsvar 1'!$A:$AB,8,FALSE)))),AC$1,"")</f>
        <v/>
      </c>
      <c r="AD161" s="10" t="str">
        <f>IF(ISNUMBER(SEARCH(LOWER(AD$1),LOWER(VLOOKUP($A161,'Formulärsvar 1'!$A:$AB,8,FALSE)))),AD$1,"")</f>
        <v/>
      </c>
      <c r="AE161" s="10" t="str">
        <f>IF(ISNUMBER(SEARCH(LOWER(AE$1),LOWER(VLOOKUP($A161,'Formulärsvar 1'!$A:$AB,8,FALSE)))),AE$1,"")</f>
        <v/>
      </c>
      <c r="AF161" s="10" t="str">
        <f>IF(ISNUMBER(SEARCH(LOWER(AF$1),LOWER(VLOOKUP($A161,'Formulärsvar 1'!$A:$AB,8,FALSE)))),AF$1,"")</f>
        <v/>
      </c>
      <c r="AG161" s="10" t="str">
        <f>IF(ISNUMBER(SEARCH(LOWER(AG$1),LOWER(VLOOKUP($A161,'Formulärsvar 1'!$A:$AB,8,FALSE)))),AG$1,"")</f>
        <v/>
      </c>
      <c r="AH161" s="10" t="str">
        <f>IF(ISNUMBER(SEARCH(LOWER(AH$1),LOWER(VLOOKUP($A161,'Formulärsvar 1'!$A:$AB,8,FALSE)))),AH$1,"")</f>
        <v/>
      </c>
      <c r="AI161" s="10" t="str">
        <f>IF(ISNUMBER(SEARCH(LOWER(AI$1),LOWER(VLOOKUP($A161,'Formulärsvar 1'!$A:$AB,8,FALSE)))),AI$1,"")</f>
        <v>Python</v>
      </c>
      <c r="AJ161" s="10" t="s">
        <v>874</v>
      </c>
      <c r="AK161" s="10" t="str">
        <f>IF(ISNUMBER(SEARCH(LOWER(AK$1),LOWER(VLOOKUP($A161,'Formulärsvar 1'!$A:$AB,8,FALSE)))),AK$1,"")</f>
        <v/>
      </c>
      <c r="AL161" s="10" t="str">
        <f>IF(ISNUMBER(SEARCH(LOWER(AL$1),LOWER(VLOOKUP($A161,'Formulärsvar 1'!$A:$AB,8,FALSE)))),AL$1,"")</f>
        <v/>
      </c>
      <c r="AM161" s="10" t="str">
        <f>IF(ISNUMBER(SEARCH(LOWER(AM$1),LOWER(VLOOKUP($A161,'Formulärsvar 1'!$A:$AB,8,FALSE)))),AM$1,"")</f>
        <v/>
      </c>
      <c r="AN161" s="10" t="str">
        <f>IF(ISNUMBER(SEARCH(LOWER(AN$1),LOWER(VLOOKUP($A161,'Formulärsvar 1'!$A:$AB,8,FALSE)))),AN$1,"")</f>
        <v/>
      </c>
      <c r="AO161" s="10" t="str">
        <f>IF(ISNUMBER(SEARCH(LOWER(AO$1),LOWER(VLOOKUP($A161,'Formulärsvar 1'!$A:$AB,8,FALSE)))),AO$1,"")</f>
        <v/>
      </c>
      <c r="AP161" s="10" t="str">
        <f>IF(ISNUMBER(SEARCH(LOWER(AP$1),LOWER(VLOOKUP($A161,'Formulärsvar 1'!$A:$AB,8,FALSE)))),AP$1,"")</f>
        <v/>
      </c>
      <c r="AQ161" s="10" t="str">
        <f>IF(ISNUMBER(SEARCH(LOWER(AQ$1),LOWER(VLOOKUP($A161,'Formulärsvar 1'!$A:$AB,8,FALSE)))),AQ$1,"")</f>
        <v/>
      </c>
      <c r="AR161" s="10" t="str">
        <f>IF(ISNUMBER(SEARCH(LOWER(AR$1),LOWER(VLOOKUP($A161,'Formulärsvar 1'!$A:$AB,8,FALSE)))),AR$1,"")</f>
        <v/>
      </c>
      <c r="AS161" s="10" t="str">
        <f>IF(ISNUMBER(SEARCH(LOWER(AS$1),LOWER(VLOOKUP($A161,'Formulärsvar 1'!$A:$AB,8,FALSE)))),AS$1,"")</f>
        <v/>
      </c>
      <c r="AT161" s="10" t="str">
        <f>IF(ISNUMBER(SEARCH(LOWER(AT$1),LOWER(VLOOKUP($A161,'Formulärsvar 1'!$A:$AB,8,FALSE)))),AT$1,"")</f>
        <v/>
      </c>
      <c r="AU161" s="10"/>
      <c r="AV161" s="10"/>
      <c r="AW161" s="10"/>
    </row>
    <row r="162" spans="1:49" x14ac:dyDescent="0.25">
      <c r="A162">
        <v>161</v>
      </c>
      <c r="B162" s="10" t="str">
        <f>IF(ISNUMBER(SEARCH(LOWER(B$1),LOWER(VLOOKUP($A162,'Formulärsvar 1'!$A:$AB,8,FALSE)))),B$1,"")</f>
        <v/>
      </c>
      <c r="C162" s="10" t="str">
        <f>IF(ISNUMBER(SEARCH(LOWER(C$1),LOWER(VLOOKUP($A162,'Formulärsvar 1'!$A:$AB,8,FALSE)))),C$1,"")</f>
        <v/>
      </c>
      <c r="D162" s="10" t="str">
        <f>IF(ISNUMBER(SEARCH(LOWER(D$1),LOWER(VLOOKUP($A162,'Formulärsvar 1'!$A:$AB,8,FALSE)))),D$1,"")</f>
        <v/>
      </c>
      <c r="E162" s="10" t="str">
        <f>IF(ISNUMBER(SEARCH(LOWER(E$1),LOWER(VLOOKUP($A162,'Formulärsvar 1'!$A:$AB,8,FALSE)))),E$1,"")</f>
        <v/>
      </c>
      <c r="F162" s="10" t="str">
        <f>IF(ISNUMBER(SEARCH(LOWER(F$1),LOWER(VLOOKUP($A162,'Formulärsvar 1'!$A:$AB,8,FALSE)))),F$1,"")</f>
        <v/>
      </c>
      <c r="G162" s="10" t="str">
        <f>IF(ISNUMBER(SEARCH(LOWER(G$1),LOWER(VLOOKUP($A162,'Formulärsvar 1'!$A:$AB,8,FALSE)))),G$1,"")</f>
        <v/>
      </c>
      <c r="H162" s="10" t="s">
        <v>874</v>
      </c>
      <c r="I162" s="10" t="str">
        <f>IF(ISNUMBER(SEARCH(LOWER(I$1),LOWER(VLOOKUP($A162,'Formulärsvar 1'!$A:$AB,8,FALSE)))),I$1,"")</f>
        <v/>
      </c>
      <c r="J162" s="10" t="str">
        <f>IF(ISNUMBER(SEARCH(LOWER(J$1),LOWER(VLOOKUP($A162,'Formulärsvar 1'!$A:$AB,8,FALSE)))),J$1,"")</f>
        <v/>
      </c>
      <c r="K162" s="10" t="str">
        <f>IF(ISNUMBER(SEARCH(LOWER(K$1),LOWER(VLOOKUP($A162,'Formulärsvar 1'!$A:$AB,8,FALSE)))),K$1,"")</f>
        <v/>
      </c>
      <c r="L162" s="10" t="str">
        <f>IF(ISNUMBER(SEARCH(LOWER(L$1),LOWER(VLOOKUP($A162,'Formulärsvar 1'!$A:$AB,8,FALSE)))),L$1,"")</f>
        <v/>
      </c>
      <c r="M162" s="10" t="str">
        <f>IF(ISNUMBER(SEARCH(LOWER(M$1),LOWER(VLOOKUP($A162,'Formulärsvar 1'!$A:$AB,8,FALSE)))),M$1,"")</f>
        <v/>
      </c>
      <c r="N162" s="10" t="str">
        <f>IF(ISNUMBER(SEARCH(LOWER(N$1),LOWER(VLOOKUP($A162,'Formulärsvar 1'!$A:$AB,8,FALSE)))),N$1,"")</f>
        <v/>
      </c>
      <c r="O162" s="10" t="str">
        <f>IF(ISNUMBER(SEARCH(LOWER(O$1),LOWER(VLOOKUP($A162,'Formulärsvar 1'!$A:$AB,8,FALSE)))),O$1,"")</f>
        <v/>
      </c>
      <c r="P162" s="10" t="str">
        <f>IF(ISNUMBER(SEARCH(LOWER(P$1),LOWER(VLOOKUP($A162,'Formulärsvar 1'!$A:$AB,8,FALSE)))),P$1,"")</f>
        <v/>
      </c>
      <c r="Q162" s="10" t="str">
        <f>IF(ISNUMBER(SEARCH(LOWER(Q$1),LOWER(VLOOKUP($A162,'Formulärsvar 1'!$A:$AB,8,FALSE)))),Q$1,"")</f>
        <v/>
      </c>
      <c r="R162" s="10" t="str">
        <f>IF(ISNUMBER(SEARCH(LOWER(R$1),LOWER(VLOOKUP($A162,'Formulärsvar 1'!$A:$AB,8,FALSE)))),R$1,"")</f>
        <v/>
      </c>
      <c r="S162" s="10" t="str">
        <f>IF(ISNUMBER(SEARCH(LOWER(S$1),LOWER(VLOOKUP($A162,'Formulärsvar 1'!$A:$AB,8,FALSE)))),S$1,"")</f>
        <v/>
      </c>
      <c r="T162" s="10" t="str">
        <f>IF(ISNUMBER(SEARCH(LOWER(T$1),LOWER(VLOOKUP($A162,'Formulärsvar 1'!$A:$AB,8,FALSE)))),T$1,"")</f>
        <v/>
      </c>
      <c r="U162" s="10" t="str">
        <f>IF(ISNUMBER(SEARCH(LOWER(U$1),LOWER(VLOOKUP($A162,'Formulärsvar 1'!$A:$AB,8,FALSE)))),U$1,"")</f>
        <v/>
      </c>
      <c r="V162" s="10" t="str">
        <f>IF(ISNUMBER(SEARCH(LOWER(V$1),LOWER(VLOOKUP($A162,'Formulärsvar 1'!$A:$AB,8,FALSE)))),V$1,"")</f>
        <v/>
      </c>
      <c r="W162" s="10" t="s">
        <v>874</v>
      </c>
      <c r="X162" s="10" t="str">
        <f>IF(ISNUMBER(SEARCH(LOWER(X$1),LOWER(VLOOKUP($A162,'Formulärsvar 1'!$A:$AB,8,FALSE)))),X$1,"")</f>
        <v>JavaScript</v>
      </c>
      <c r="Y162" s="10" t="str">
        <f>IF(ISNUMBER(SEARCH(LOWER(Y$1),LOWER(VLOOKUP($A162,'Formulärsvar 1'!$A:$AB,8,FALSE)))),Y$1,"")</f>
        <v/>
      </c>
      <c r="Z162" s="10" t="str">
        <f>IF(ISNUMBER(SEARCH(LOWER(Z$1),LOWER(VLOOKUP($A162,'Formulärsvar 1'!$A:$AB,8,FALSE)))),Z$1,"")</f>
        <v/>
      </c>
      <c r="AA162" s="10" t="str">
        <f>IF(ISNUMBER(SEARCH(LOWER(AA$1),LOWER(VLOOKUP($A162,'Formulärsvar 1'!$A:$AB,8,FALSE)))),AA$1,"")</f>
        <v/>
      </c>
      <c r="AB162" s="10" t="str">
        <f>IF(ISNUMBER(SEARCH(LOWER(AB$1),LOWER(VLOOKUP($A162,'Formulärsvar 1'!$A:$AB,8,FALSE)))),AB$1,"")</f>
        <v/>
      </c>
      <c r="AC162" s="10" t="str">
        <f>IF(ISNUMBER(SEARCH(LOWER(AC$1),LOWER(VLOOKUP($A162,'Formulärsvar 1'!$A:$AB,8,FALSE)))),AC$1,"")</f>
        <v/>
      </c>
      <c r="AD162" s="10" t="str">
        <f>IF(ISNUMBER(SEARCH(LOWER(AD$1),LOWER(VLOOKUP($A162,'Formulärsvar 1'!$A:$AB,8,FALSE)))),AD$1,"")</f>
        <v/>
      </c>
      <c r="AE162" s="10" t="str">
        <f>IF(ISNUMBER(SEARCH(LOWER(AE$1),LOWER(VLOOKUP($A162,'Formulärsvar 1'!$A:$AB,8,FALSE)))),AE$1,"")</f>
        <v/>
      </c>
      <c r="AF162" s="10" t="str">
        <f>IF(ISNUMBER(SEARCH(LOWER(AF$1),LOWER(VLOOKUP($A162,'Formulärsvar 1'!$A:$AB,8,FALSE)))),AF$1,"")</f>
        <v/>
      </c>
      <c r="AG162" s="10" t="str">
        <f>IF(ISNUMBER(SEARCH(LOWER(AG$1),LOWER(VLOOKUP($A162,'Formulärsvar 1'!$A:$AB,8,FALSE)))),AG$1,"")</f>
        <v>PHP</v>
      </c>
      <c r="AH162" s="10" t="str">
        <f>IF(ISNUMBER(SEARCH(LOWER(AH$1),LOWER(VLOOKUP($A162,'Formulärsvar 1'!$A:$AB,8,FALSE)))),AH$1,"")</f>
        <v/>
      </c>
      <c r="AI162" s="10" t="str">
        <f>IF(ISNUMBER(SEARCH(LOWER(AI$1),LOWER(VLOOKUP($A162,'Formulärsvar 1'!$A:$AB,8,FALSE)))),AI$1,"")</f>
        <v/>
      </c>
      <c r="AJ162" s="10" t="s">
        <v>874</v>
      </c>
      <c r="AK162" s="10" t="str">
        <f>IF(ISNUMBER(SEARCH(LOWER(AK$1),LOWER(VLOOKUP($A162,'Formulärsvar 1'!$A:$AB,8,FALSE)))),AK$1,"")</f>
        <v/>
      </c>
      <c r="AL162" s="10" t="str">
        <f>IF(ISNUMBER(SEARCH(LOWER(AL$1),LOWER(VLOOKUP($A162,'Formulärsvar 1'!$A:$AB,8,FALSE)))),AL$1,"")</f>
        <v/>
      </c>
      <c r="AM162" s="10" t="str">
        <f>IF(ISNUMBER(SEARCH(LOWER(AM$1),LOWER(VLOOKUP($A162,'Formulärsvar 1'!$A:$AB,8,FALSE)))),AM$1,"")</f>
        <v/>
      </c>
      <c r="AN162" s="10" t="str">
        <f>IF(ISNUMBER(SEARCH(LOWER(AN$1),LOWER(VLOOKUP($A162,'Formulärsvar 1'!$A:$AB,8,FALSE)))),AN$1,"")</f>
        <v/>
      </c>
      <c r="AO162" s="10" t="str">
        <f>IF(ISNUMBER(SEARCH(LOWER(AO$1),LOWER(VLOOKUP($A162,'Formulärsvar 1'!$A:$AB,8,FALSE)))),AO$1,"")</f>
        <v>SQL</v>
      </c>
      <c r="AP162" s="10" t="str">
        <f>IF(ISNUMBER(SEARCH(LOWER(AP$1),LOWER(VLOOKUP($A162,'Formulärsvar 1'!$A:$AB,8,FALSE)))),AP$1,"")</f>
        <v/>
      </c>
      <c r="AQ162" s="10" t="str">
        <f>IF(ISNUMBER(SEARCH(LOWER(AQ$1),LOWER(VLOOKUP($A162,'Formulärsvar 1'!$A:$AB,8,FALSE)))),AQ$1,"")</f>
        <v/>
      </c>
      <c r="AR162" s="10" t="str">
        <f>IF(ISNUMBER(SEARCH(LOWER(AR$1),LOWER(VLOOKUP($A162,'Formulärsvar 1'!$A:$AB,8,FALSE)))),AR$1,"")</f>
        <v/>
      </c>
      <c r="AS162" s="10" t="str">
        <f>IF(ISNUMBER(SEARCH(LOWER(AS$1),LOWER(VLOOKUP($A162,'Formulärsvar 1'!$A:$AB,8,FALSE)))),AS$1,"")</f>
        <v/>
      </c>
      <c r="AT162" s="10" t="str">
        <f>IF(ISNUMBER(SEARCH(LOWER(AT$1),LOWER(VLOOKUP($A162,'Formulärsvar 1'!$A:$AB,8,FALSE)))),AT$1,"")</f>
        <v/>
      </c>
      <c r="AU162" s="10"/>
      <c r="AV162" s="10"/>
      <c r="AW162" s="10"/>
    </row>
    <row r="163" spans="1:49" x14ac:dyDescent="0.25">
      <c r="A163">
        <v>162</v>
      </c>
      <c r="B163" s="10" t="str">
        <f>IF(ISNUMBER(SEARCH(LOWER(B$1),LOWER(VLOOKUP($A163,'Formulärsvar 1'!$A:$AB,8,FALSE)))),B$1,"")</f>
        <v/>
      </c>
      <c r="C163" s="10" t="str">
        <f>IF(ISNUMBER(SEARCH(LOWER(C$1),LOWER(VLOOKUP($A163,'Formulärsvar 1'!$A:$AB,8,FALSE)))),C$1,"")</f>
        <v/>
      </c>
      <c r="D163" s="10" t="str">
        <f>IF(ISNUMBER(SEARCH(LOWER(D$1),LOWER(VLOOKUP($A163,'Formulärsvar 1'!$A:$AB,8,FALSE)))),D$1,"")</f>
        <v/>
      </c>
      <c r="E163" s="10" t="str">
        <f>IF(ISNUMBER(SEARCH(LOWER(E$1),LOWER(VLOOKUP($A163,'Formulärsvar 1'!$A:$AB,8,FALSE)))),E$1,"")</f>
        <v/>
      </c>
      <c r="F163" s="10" t="str">
        <f>IF(ISNUMBER(SEARCH(LOWER(F$1),LOWER(VLOOKUP($A163,'Formulärsvar 1'!$A:$AB,8,FALSE)))),F$1,"")</f>
        <v/>
      </c>
      <c r="G163" s="10" t="str">
        <f>IF(ISNUMBER(SEARCH(LOWER(G$1),LOWER(VLOOKUP($A163,'Formulärsvar 1'!$A:$AB,8,FALSE)))),G$1,"")</f>
        <v/>
      </c>
      <c r="H163" s="10" t="s">
        <v>874</v>
      </c>
      <c r="I163" s="10" t="str">
        <f>IF(ISNUMBER(SEARCH(LOWER(I$1),LOWER(VLOOKUP($A163,'Formulärsvar 1'!$A:$AB,8,FALSE)))),I$1,"")</f>
        <v/>
      </c>
      <c r="J163" s="10" t="str">
        <f>IF(ISNUMBER(SEARCH(LOWER(J$1),LOWER(VLOOKUP($A163,'Formulärsvar 1'!$A:$AB,8,FALSE)))),J$1,"")</f>
        <v>C++</v>
      </c>
      <c r="K163" s="10" t="str">
        <f>IF(ISNUMBER(SEARCH(LOWER(K$1),LOWER(VLOOKUP($A163,'Formulärsvar 1'!$A:$AB,8,FALSE)))),K$1,"")</f>
        <v/>
      </c>
      <c r="L163" s="10" t="str">
        <f>IF(ISNUMBER(SEARCH(LOWER(L$1),LOWER(VLOOKUP($A163,'Formulärsvar 1'!$A:$AB,8,FALSE)))),L$1,"")</f>
        <v/>
      </c>
      <c r="M163" s="10" t="str">
        <f>IF(ISNUMBER(SEARCH(LOWER(M$1),LOWER(VLOOKUP($A163,'Formulärsvar 1'!$A:$AB,8,FALSE)))),M$1,"")</f>
        <v/>
      </c>
      <c r="N163" s="10" t="str">
        <f>IF(ISNUMBER(SEARCH(LOWER(N$1),LOWER(VLOOKUP($A163,'Formulärsvar 1'!$A:$AB,8,FALSE)))),N$1,"")</f>
        <v/>
      </c>
      <c r="O163" s="10" t="str">
        <f>IF(ISNUMBER(SEARCH(LOWER(O$1),LOWER(VLOOKUP($A163,'Formulärsvar 1'!$A:$AB,8,FALSE)))),O$1,"")</f>
        <v/>
      </c>
      <c r="P163" s="10" t="str">
        <f>IF(ISNUMBER(SEARCH(LOWER(P$1),LOWER(VLOOKUP($A163,'Formulärsvar 1'!$A:$AB,8,FALSE)))),P$1,"")</f>
        <v/>
      </c>
      <c r="Q163" s="10" t="str">
        <f>IF(ISNUMBER(SEARCH(LOWER(Q$1),LOWER(VLOOKUP($A163,'Formulärsvar 1'!$A:$AB,8,FALSE)))),Q$1,"")</f>
        <v/>
      </c>
      <c r="R163" s="10" t="str">
        <f>IF(ISNUMBER(SEARCH(LOWER(R$1),LOWER(VLOOKUP($A163,'Formulärsvar 1'!$A:$AB,8,FALSE)))),R$1,"")</f>
        <v/>
      </c>
      <c r="S163" s="10" t="str">
        <f>IF(ISNUMBER(SEARCH(LOWER(S$1),LOWER(VLOOKUP($A163,'Formulärsvar 1'!$A:$AB,8,FALSE)))),S$1,"")</f>
        <v/>
      </c>
      <c r="T163" s="10" t="str">
        <f>IF(ISNUMBER(SEARCH(LOWER(T$1),LOWER(VLOOKUP($A163,'Formulärsvar 1'!$A:$AB,8,FALSE)))),T$1,"")</f>
        <v/>
      </c>
      <c r="U163" s="10" t="str">
        <f>IF(ISNUMBER(SEARCH(LOWER(U$1),LOWER(VLOOKUP($A163,'Formulärsvar 1'!$A:$AB,8,FALSE)))),U$1,"")</f>
        <v/>
      </c>
      <c r="V163" s="10" t="str">
        <f>IF(ISNUMBER(SEARCH(LOWER(V$1),LOWER(VLOOKUP($A163,'Formulärsvar 1'!$A:$AB,8,FALSE)))),V$1,"")</f>
        <v/>
      </c>
      <c r="W163" s="10" t="s">
        <v>874</v>
      </c>
      <c r="X163" s="10" t="str">
        <f>IF(ISNUMBER(SEARCH(LOWER(X$1),LOWER(VLOOKUP($A163,'Formulärsvar 1'!$A:$AB,8,FALSE)))),X$1,"")</f>
        <v>JavaScript</v>
      </c>
      <c r="Y163" s="10" t="str">
        <f>IF(ISNUMBER(SEARCH(LOWER(Y$1),LOWER(VLOOKUP($A163,'Formulärsvar 1'!$A:$AB,8,FALSE)))),Y$1,"")</f>
        <v/>
      </c>
      <c r="Z163" s="10" t="str">
        <f>IF(ISNUMBER(SEARCH(LOWER(Z$1),LOWER(VLOOKUP($A163,'Formulärsvar 1'!$A:$AB,8,FALSE)))),Z$1,"")</f>
        <v/>
      </c>
      <c r="AA163" s="10" t="str">
        <f>IF(ISNUMBER(SEARCH(LOWER(AA$1),LOWER(VLOOKUP($A163,'Formulärsvar 1'!$A:$AB,8,FALSE)))),AA$1,"")</f>
        <v/>
      </c>
      <c r="AB163" s="10" t="str">
        <f>IF(ISNUMBER(SEARCH(LOWER(AB$1),LOWER(VLOOKUP($A163,'Formulärsvar 1'!$A:$AB,8,FALSE)))),AB$1,"")</f>
        <v/>
      </c>
      <c r="AC163" s="10" t="str">
        <f>IF(ISNUMBER(SEARCH(LOWER(AC$1),LOWER(VLOOKUP($A163,'Formulärsvar 1'!$A:$AB,8,FALSE)))),AC$1,"")</f>
        <v/>
      </c>
      <c r="AD163" s="10" t="str">
        <f>IF(ISNUMBER(SEARCH(LOWER(AD$1),LOWER(VLOOKUP($A163,'Formulärsvar 1'!$A:$AB,8,FALSE)))),AD$1,"")</f>
        <v/>
      </c>
      <c r="AE163" s="10" t="str">
        <f>IF(ISNUMBER(SEARCH(LOWER(AE$1),LOWER(VLOOKUP($A163,'Formulärsvar 1'!$A:$AB,8,FALSE)))),AE$1,"")</f>
        <v/>
      </c>
      <c r="AF163" s="10" t="str">
        <f>IF(ISNUMBER(SEARCH(LOWER(AF$1),LOWER(VLOOKUP($A163,'Formulärsvar 1'!$A:$AB,8,FALSE)))),AF$1,"")</f>
        <v/>
      </c>
      <c r="AG163" s="10" t="str">
        <f>IF(ISNUMBER(SEARCH(LOWER(AG$1),LOWER(VLOOKUP($A163,'Formulärsvar 1'!$A:$AB,8,FALSE)))),AG$1,"")</f>
        <v/>
      </c>
      <c r="AH163" s="10" t="str">
        <f>IF(ISNUMBER(SEARCH(LOWER(AH$1),LOWER(VLOOKUP($A163,'Formulärsvar 1'!$A:$AB,8,FALSE)))),AH$1,"")</f>
        <v/>
      </c>
      <c r="AI163" s="10" t="str">
        <f>IF(ISNUMBER(SEARCH(LOWER(AI$1),LOWER(VLOOKUP($A163,'Formulärsvar 1'!$A:$AB,8,FALSE)))),AI$1,"")</f>
        <v/>
      </c>
      <c r="AJ163" s="10" t="s">
        <v>874</v>
      </c>
      <c r="AK163" s="10" t="str">
        <f>IF(ISNUMBER(SEARCH(LOWER(AK$1),LOWER(VLOOKUP($A163,'Formulärsvar 1'!$A:$AB,8,FALSE)))),AK$1,"")</f>
        <v>Ruby</v>
      </c>
      <c r="AL163" s="10" t="str">
        <f>IF(ISNUMBER(SEARCH(LOWER(AL$1),LOWER(VLOOKUP($A163,'Formulärsvar 1'!$A:$AB,8,FALSE)))),AL$1,"")</f>
        <v/>
      </c>
      <c r="AM163" s="10" t="str">
        <f>IF(ISNUMBER(SEARCH(LOWER(AM$1),LOWER(VLOOKUP($A163,'Formulärsvar 1'!$A:$AB,8,FALSE)))),AM$1,"")</f>
        <v/>
      </c>
      <c r="AN163" s="10" t="str">
        <f>IF(ISNUMBER(SEARCH(LOWER(AN$1),LOWER(VLOOKUP($A163,'Formulärsvar 1'!$A:$AB,8,FALSE)))),AN$1,"")</f>
        <v/>
      </c>
      <c r="AO163" s="10" t="str">
        <f>IF(ISNUMBER(SEARCH(LOWER(AO$1),LOWER(VLOOKUP($A163,'Formulärsvar 1'!$A:$AB,8,FALSE)))),AO$1,"")</f>
        <v/>
      </c>
      <c r="AP163" s="10" t="str">
        <f>IF(ISNUMBER(SEARCH(LOWER(AP$1),LOWER(VLOOKUP($A163,'Formulärsvar 1'!$A:$AB,8,FALSE)))),AP$1,"")</f>
        <v/>
      </c>
      <c r="AQ163" s="10" t="str">
        <f>IF(ISNUMBER(SEARCH(LOWER(AQ$1),LOWER(VLOOKUP($A163,'Formulärsvar 1'!$A:$AB,8,FALSE)))),AQ$1,"")</f>
        <v/>
      </c>
      <c r="AR163" s="10" t="str">
        <f>IF(ISNUMBER(SEARCH(LOWER(AR$1),LOWER(VLOOKUP($A163,'Formulärsvar 1'!$A:$AB,8,FALSE)))),AR$1,"")</f>
        <v>Typescript</v>
      </c>
      <c r="AS163" s="10" t="str">
        <f>IF(ISNUMBER(SEARCH(LOWER(AS$1),LOWER(VLOOKUP($A163,'Formulärsvar 1'!$A:$AB,8,FALSE)))),AS$1,"")</f>
        <v/>
      </c>
      <c r="AT163" s="10" t="str">
        <f>IF(ISNUMBER(SEARCH(LOWER(AT$1),LOWER(VLOOKUP($A163,'Formulärsvar 1'!$A:$AB,8,FALSE)))),AT$1,"")</f>
        <v/>
      </c>
      <c r="AU163" s="10"/>
      <c r="AV163" s="10"/>
      <c r="AW163" s="10"/>
    </row>
    <row r="164" spans="1:49" x14ac:dyDescent="0.25">
      <c r="A164">
        <v>163</v>
      </c>
      <c r="B164" s="10" t="str">
        <f>IF(ISNUMBER(SEARCH(LOWER(B$1),LOWER(VLOOKUP($A164,'Formulärsvar 1'!$A:$AB,8,FALSE)))),B$1,"")</f>
        <v/>
      </c>
      <c r="C164" s="10" t="str">
        <f>IF(ISNUMBER(SEARCH(LOWER(C$1),LOWER(VLOOKUP($A164,'Formulärsvar 1'!$A:$AB,8,FALSE)))),C$1,"")</f>
        <v/>
      </c>
      <c r="D164" s="10" t="str">
        <f>IF(ISNUMBER(SEARCH(LOWER(D$1),LOWER(VLOOKUP($A164,'Formulärsvar 1'!$A:$AB,8,FALSE)))),D$1,"")</f>
        <v/>
      </c>
      <c r="E164" s="10" t="str">
        <f>IF(ISNUMBER(SEARCH(LOWER(E$1),LOWER(VLOOKUP($A164,'Formulärsvar 1'!$A:$AB,8,FALSE)))),E$1,"")</f>
        <v/>
      </c>
      <c r="F164" s="10" t="str">
        <f>IF(ISNUMBER(SEARCH(LOWER(F$1),LOWER(VLOOKUP($A164,'Formulärsvar 1'!$A:$AB,8,FALSE)))),F$1,"")</f>
        <v/>
      </c>
      <c r="G164" s="10" t="str">
        <f>IF(ISNUMBER(SEARCH(LOWER(G$1),LOWER(VLOOKUP($A164,'Formulärsvar 1'!$A:$AB,8,FALSE)))),G$1,"")</f>
        <v/>
      </c>
      <c r="H164" s="10" t="s">
        <v>874</v>
      </c>
      <c r="I164" s="10" t="str">
        <f>IF(ISNUMBER(SEARCH(LOWER(I$1),LOWER(VLOOKUP($A164,'Formulärsvar 1'!$A:$AB,8,FALSE)))),I$1,"")</f>
        <v/>
      </c>
      <c r="J164" s="10" t="str">
        <f>IF(ISNUMBER(SEARCH(LOWER(J$1),LOWER(VLOOKUP($A164,'Formulärsvar 1'!$A:$AB,8,FALSE)))),J$1,"")</f>
        <v/>
      </c>
      <c r="K164" s="10" t="str">
        <f>IF(ISNUMBER(SEARCH(LOWER(K$1),LOWER(VLOOKUP($A164,'Formulärsvar 1'!$A:$AB,8,FALSE)))),K$1,"")</f>
        <v/>
      </c>
      <c r="L164" s="10" t="str">
        <f>IF(ISNUMBER(SEARCH(LOWER(L$1),LOWER(VLOOKUP($A164,'Formulärsvar 1'!$A:$AB,8,FALSE)))),L$1,"")</f>
        <v/>
      </c>
      <c r="M164" s="10" t="str">
        <f>IF(ISNUMBER(SEARCH(LOWER(M$1),LOWER(VLOOKUP($A164,'Formulärsvar 1'!$A:$AB,8,FALSE)))),M$1,"")</f>
        <v/>
      </c>
      <c r="N164" s="10" t="str">
        <f>IF(ISNUMBER(SEARCH(LOWER(N$1),LOWER(VLOOKUP($A164,'Formulärsvar 1'!$A:$AB,8,FALSE)))),N$1,"")</f>
        <v/>
      </c>
      <c r="O164" s="10" t="str">
        <f>IF(ISNUMBER(SEARCH(LOWER(O$1),LOWER(VLOOKUP($A164,'Formulärsvar 1'!$A:$AB,8,FALSE)))),O$1,"")</f>
        <v/>
      </c>
      <c r="P164" s="10" t="str">
        <f>IF(ISNUMBER(SEARCH(LOWER(P$1),LOWER(VLOOKUP($A164,'Formulärsvar 1'!$A:$AB,8,FALSE)))),P$1,"")</f>
        <v/>
      </c>
      <c r="Q164" s="10" t="str">
        <f>IF(ISNUMBER(SEARCH(LOWER(Q$1),LOWER(VLOOKUP($A164,'Formulärsvar 1'!$A:$AB,8,FALSE)))),Q$1,"")</f>
        <v/>
      </c>
      <c r="R164" s="10" t="str">
        <f>IF(ISNUMBER(SEARCH(LOWER(R$1),LOWER(VLOOKUP($A164,'Formulärsvar 1'!$A:$AB,8,FALSE)))),R$1,"")</f>
        <v/>
      </c>
      <c r="S164" s="10" t="str">
        <f>IF(ISNUMBER(SEARCH(LOWER(S$1),LOWER(VLOOKUP($A164,'Formulärsvar 1'!$A:$AB,8,FALSE)))),S$1,"")</f>
        <v>GO</v>
      </c>
      <c r="T164" s="10" t="str">
        <f>IF(ISNUMBER(SEARCH(LOWER(T$1),LOWER(VLOOKUP($A164,'Formulärsvar 1'!$A:$AB,8,FALSE)))),T$1,"")</f>
        <v/>
      </c>
      <c r="U164" s="10" t="str">
        <f>IF(ISNUMBER(SEARCH(LOWER(U$1),LOWER(VLOOKUP($A164,'Formulärsvar 1'!$A:$AB,8,FALSE)))),U$1,"")</f>
        <v/>
      </c>
      <c r="V164" s="10" t="str">
        <f>IF(ISNUMBER(SEARCH(LOWER(V$1),LOWER(VLOOKUP($A164,'Formulärsvar 1'!$A:$AB,8,FALSE)))),V$1,"")</f>
        <v/>
      </c>
      <c r="W164" s="10" t="s">
        <v>874</v>
      </c>
      <c r="X164" s="10" t="str">
        <f>IF(ISNUMBER(SEARCH(LOWER(X$1),LOWER(VLOOKUP($A164,'Formulärsvar 1'!$A:$AB,8,FALSE)))),X$1,"")</f>
        <v>JavaScript</v>
      </c>
      <c r="Y164" s="10" t="str">
        <f>IF(ISNUMBER(SEARCH(LOWER(Y$1),LOWER(VLOOKUP($A164,'Formulärsvar 1'!$A:$AB,8,FALSE)))),Y$1,"")</f>
        <v/>
      </c>
      <c r="Z164" s="10" t="str">
        <f>IF(ISNUMBER(SEARCH(LOWER(Z$1),LOWER(VLOOKUP($A164,'Formulärsvar 1'!$A:$AB,8,FALSE)))),Z$1,"")</f>
        <v/>
      </c>
      <c r="AA164" s="10" t="str">
        <f>IF(ISNUMBER(SEARCH(LOWER(AA$1),LOWER(VLOOKUP($A164,'Formulärsvar 1'!$A:$AB,8,FALSE)))),AA$1,"")</f>
        <v/>
      </c>
      <c r="AB164" s="10" t="str">
        <f>IF(ISNUMBER(SEARCH(LOWER(AB$1),LOWER(VLOOKUP($A164,'Formulärsvar 1'!$A:$AB,8,FALSE)))),AB$1,"")</f>
        <v/>
      </c>
      <c r="AC164" s="10" t="str">
        <f>IF(ISNUMBER(SEARCH(LOWER(AC$1),LOWER(VLOOKUP($A164,'Formulärsvar 1'!$A:$AB,8,FALSE)))),AC$1,"")</f>
        <v/>
      </c>
      <c r="AD164" s="10" t="str">
        <f>IF(ISNUMBER(SEARCH(LOWER(AD$1),LOWER(VLOOKUP($A164,'Formulärsvar 1'!$A:$AB,8,FALSE)))),AD$1,"")</f>
        <v/>
      </c>
      <c r="AE164" s="10" t="str">
        <f>IF(ISNUMBER(SEARCH(LOWER(AE$1),LOWER(VLOOKUP($A164,'Formulärsvar 1'!$A:$AB,8,FALSE)))),AE$1,"")</f>
        <v/>
      </c>
      <c r="AF164" s="10" t="str">
        <f>IF(ISNUMBER(SEARCH(LOWER(AF$1),LOWER(VLOOKUP($A164,'Formulärsvar 1'!$A:$AB,8,FALSE)))),AF$1,"")</f>
        <v/>
      </c>
      <c r="AG164" s="10" t="str">
        <f>IF(ISNUMBER(SEARCH(LOWER(AG$1),LOWER(VLOOKUP($A164,'Formulärsvar 1'!$A:$AB,8,FALSE)))),AG$1,"")</f>
        <v>PHP</v>
      </c>
      <c r="AH164" s="10" t="str">
        <f>IF(ISNUMBER(SEARCH(LOWER(AH$1),LOWER(VLOOKUP($A164,'Formulärsvar 1'!$A:$AB,8,FALSE)))),AH$1,"")</f>
        <v/>
      </c>
      <c r="AI164" s="10" t="str">
        <f>IF(ISNUMBER(SEARCH(LOWER(AI$1),LOWER(VLOOKUP($A164,'Formulärsvar 1'!$A:$AB,8,FALSE)))),AI$1,"")</f>
        <v>Python</v>
      </c>
      <c r="AJ164" s="10" t="s">
        <v>874</v>
      </c>
      <c r="AK164" s="10" t="str">
        <f>IF(ISNUMBER(SEARCH(LOWER(AK$1),LOWER(VLOOKUP($A164,'Formulärsvar 1'!$A:$AB,8,FALSE)))),AK$1,"")</f>
        <v/>
      </c>
      <c r="AL164" s="10" t="str">
        <f>IF(ISNUMBER(SEARCH(LOWER(AL$1),LOWER(VLOOKUP($A164,'Formulärsvar 1'!$A:$AB,8,FALSE)))),AL$1,"")</f>
        <v/>
      </c>
      <c r="AM164" s="10" t="str">
        <f>IF(ISNUMBER(SEARCH(LOWER(AM$1),LOWER(VLOOKUP($A164,'Formulärsvar 1'!$A:$AB,8,FALSE)))),AM$1,"")</f>
        <v/>
      </c>
      <c r="AN164" s="10" t="str">
        <f>IF(ISNUMBER(SEARCH(LOWER(AN$1),LOWER(VLOOKUP($A164,'Formulärsvar 1'!$A:$AB,8,FALSE)))),AN$1,"")</f>
        <v/>
      </c>
      <c r="AO164" s="10" t="str">
        <f>IF(ISNUMBER(SEARCH(LOWER(AO$1),LOWER(VLOOKUP($A164,'Formulärsvar 1'!$A:$AB,8,FALSE)))),AO$1,"")</f>
        <v>SQL</v>
      </c>
      <c r="AP164" s="10" t="str">
        <f>IF(ISNUMBER(SEARCH(LOWER(AP$1),LOWER(VLOOKUP($A164,'Formulärsvar 1'!$A:$AB,8,FALSE)))),AP$1,"")</f>
        <v/>
      </c>
      <c r="AQ164" s="10" t="str">
        <f>IF(ISNUMBER(SEARCH(LOWER(AQ$1),LOWER(VLOOKUP($A164,'Formulärsvar 1'!$A:$AB,8,FALSE)))),AQ$1,"")</f>
        <v/>
      </c>
      <c r="AR164" s="10" t="str">
        <f>IF(ISNUMBER(SEARCH(LOWER(AR$1),LOWER(VLOOKUP($A164,'Formulärsvar 1'!$A:$AB,8,FALSE)))),AR$1,"")</f>
        <v/>
      </c>
      <c r="AS164" s="10" t="str">
        <f>IF(ISNUMBER(SEARCH(LOWER(AS$1),LOWER(VLOOKUP($A164,'Formulärsvar 1'!$A:$AB,8,FALSE)))),AS$1,"")</f>
        <v/>
      </c>
      <c r="AT164" s="10" t="str">
        <f>IF(ISNUMBER(SEARCH(LOWER(AT$1),LOWER(VLOOKUP($A164,'Formulärsvar 1'!$A:$AB,8,FALSE)))),AT$1,"")</f>
        <v/>
      </c>
      <c r="AU164" s="10"/>
      <c r="AV164" s="10"/>
      <c r="AW164" s="10"/>
    </row>
    <row r="165" spans="1:49" x14ac:dyDescent="0.25">
      <c r="A165">
        <v>164</v>
      </c>
      <c r="B165" s="10" t="str">
        <f>IF(ISNUMBER(SEARCH(LOWER(B$1),LOWER(VLOOKUP($A165,'Formulärsvar 1'!$A:$AB,8,FALSE)))),B$1,"")</f>
        <v/>
      </c>
      <c r="C165" s="10" t="str">
        <f>IF(ISNUMBER(SEARCH(LOWER(C$1),LOWER(VLOOKUP($A165,'Formulärsvar 1'!$A:$AB,8,FALSE)))),C$1,"")</f>
        <v/>
      </c>
      <c r="D165" s="10" t="str">
        <f>IF(ISNUMBER(SEARCH(LOWER(D$1),LOWER(VLOOKUP($A165,'Formulärsvar 1'!$A:$AB,8,FALSE)))),D$1,"")</f>
        <v/>
      </c>
      <c r="E165" s="10" t="str">
        <f>IF(ISNUMBER(SEARCH(LOWER(E$1),LOWER(VLOOKUP($A165,'Formulärsvar 1'!$A:$AB,8,FALSE)))),E$1,"")</f>
        <v/>
      </c>
      <c r="F165" s="10" t="str">
        <f>IF(ISNUMBER(SEARCH(LOWER(F$1),LOWER(VLOOKUP($A165,'Formulärsvar 1'!$A:$AB,8,FALSE)))),F$1,"")</f>
        <v/>
      </c>
      <c r="G165" s="10" t="str">
        <f>IF(ISNUMBER(SEARCH(LOWER(G$1),LOWER(VLOOKUP($A165,'Formulärsvar 1'!$A:$AB,8,FALSE)))),G$1,"")</f>
        <v/>
      </c>
      <c r="H165" s="10" t="s">
        <v>874</v>
      </c>
      <c r="I165" s="10" t="str">
        <f>IF(ISNUMBER(SEARCH(LOWER(I$1),LOWER(VLOOKUP($A165,'Formulärsvar 1'!$A:$AB,8,FALSE)))),I$1,"")</f>
        <v>C#</v>
      </c>
      <c r="J165" s="10" t="str">
        <f>IF(ISNUMBER(SEARCH(LOWER(J$1),LOWER(VLOOKUP($A165,'Formulärsvar 1'!$A:$AB,8,FALSE)))),J$1,"")</f>
        <v>C++</v>
      </c>
      <c r="K165" s="10" t="str">
        <f>IF(ISNUMBER(SEARCH(LOWER(K$1),LOWER(VLOOKUP($A165,'Formulärsvar 1'!$A:$AB,8,FALSE)))),K$1,"")</f>
        <v/>
      </c>
      <c r="L165" s="10" t="str">
        <f>IF(ISNUMBER(SEARCH(LOWER(L$1),LOWER(VLOOKUP($A165,'Formulärsvar 1'!$A:$AB,8,FALSE)))),L$1,"")</f>
        <v/>
      </c>
      <c r="M165" s="10" t="str">
        <f>IF(ISNUMBER(SEARCH(LOWER(M$1),LOWER(VLOOKUP($A165,'Formulärsvar 1'!$A:$AB,8,FALSE)))),M$1,"")</f>
        <v/>
      </c>
      <c r="N165" s="10" t="str">
        <f>IF(ISNUMBER(SEARCH(LOWER(N$1),LOWER(VLOOKUP($A165,'Formulärsvar 1'!$A:$AB,8,FALSE)))),N$1,"")</f>
        <v/>
      </c>
      <c r="O165" s="10" t="str">
        <f>IF(ISNUMBER(SEARCH(LOWER(O$1),LOWER(VLOOKUP($A165,'Formulärsvar 1'!$A:$AB,8,FALSE)))),O$1,"")</f>
        <v/>
      </c>
      <c r="P165" s="10" t="str">
        <f>IF(ISNUMBER(SEARCH(LOWER(P$1),LOWER(VLOOKUP($A165,'Formulärsvar 1'!$A:$AB,8,FALSE)))),P$1,"")</f>
        <v/>
      </c>
      <c r="Q165" s="10" t="str">
        <f>IF(ISNUMBER(SEARCH(LOWER(Q$1),LOWER(VLOOKUP($A165,'Formulärsvar 1'!$A:$AB,8,FALSE)))),Q$1,"")</f>
        <v/>
      </c>
      <c r="R165" s="10" t="str">
        <f>IF(ISNUMBER(SEARCH(LOWER(R$1),LOWER(VLOOKUP($A165,'Formulärsvar 1'!$A:$AB,8,FALSE)))),R$1,"")</f>
        <v/>
      </c>
      <c r="S165" s="10" t="str">
        <f>IF(ISNUMBER(SEARCH(LOWER(S$1),LOWER(VLOOKUP($A165,'Formulärsvar 1'!$A:$AB,8,FALSE)))),S$1,"")</f>
        <v/>
      </c>
      <c r="T165" s="10" t="str">
        <f>IF(ISNUMBER(SEARCH(LOWER(T$1),LOWER(VLOOKUP($A165,'Formulärsvar 1'!$A:$AB,8,FALSE)))),T$1,"")</f>
        <v/>
      </c>
      <c r="U165" s="10" t="str">
        <f>IF(ISNUMBER(SEARCH(LOWER(U$1),LOWER(VLOOKUP($A165,'Formulärsvar 1'!$A:$AB,8,FALSE)))),U$1,"")</f>
        <v/>
      </c>
      <c r="V165" s="10" t="str">
        <f>IF(ISNUMBER(SEARCH(LOWER(V$1),LOWER(VLOOKUP($A165,'Formulärsvar 1'!$A:$AB,8,FALSE)))),V$1,"")</f>
        <v/>
      </c>
      <c r="W165" s="10" t="s">
        <v>874</v>
      </c>
      <c r="X165" s="10" t="str">
        <f>IF(ISNUMBER(SEARCH(LOWER(X$1),LOWER(VLOOKUP($A165,'Formulärsvar 1'!$A:$AB,8,FALSE)))),X$1,"")</f>
        <v/>
      </c>
      <c r="Y165" s="10" t="str">
        <f>IF(ISNUMBER(SEARCH(LOWER(Y$1),LOWER(VLOOKUP($A165,'Formulärsvar 1'!$A:$AB,8,FALSE)))),Y$1,"")</f>
        <v/>
      </c>
      <c r="Z165" s="10" t="str">
        <f>IF(ISNUMBER(SEARCH(LOWER(Z$1),LOWER(VLOOKUP($A165,'Formulärsvar 1'!$A:$AB,8,FALSE)))),Z$1,"")</f>
        <v/>
      </c>
      <c r="AA165" s="10" t="str">
        <f>IF(ISNUMBER(SEARCH(LOWER(AA$1),LOWER(VLOOKUP($A165,'Formulärsvar 1'!$A:$AB,8,FALSE)))),AA$1,"")</f>
        <v/>
      </c>
      <c r="AB165" s="10" t="str">
        <f>IF(ISNUMBER(SEARCH(LOWER(AB$1),LOWER(VLOOKUP($A165,'Formulärsvar 1'!$A:$AB,8,FALSE)))),AB$1,"")</f>
        <v/>
      </c>
      <c r="AC165" s="10" t="str">
        <f>IF(ISNUMBER(SEARCH(LOWER(AC$1),LOWER(VLOOKUP($A165,'Formulärsvar 1'!$A:$AB,8,FALSE)))),AC$1,"")</f>
        <v/>
      </c>
      <c r="AD165" s="10" t="str">
        <f>IF(ISNUMBER(SEARCH(LOWER(AD$1),LOWER(VLOOKUP($A165,'Formulärsvar 1'!$A:$AB,8,FALSE)))),AD$1,"")</f>
        <v/>
      </c>
      <c r="AE165" s="10" t="str">
        <f>IF(ISNUMBER(SEARCH(LOWER(AE$1),LOWER(VLOOKUP($A165,'Formulärsvar 1'!$A:$AB,8,FALSE)))),AE$1,"")</f>
        <v/>
      </c>
      <c r="AF165" s="10" t="str">
        <f>IF(ISNUMBER(SEARCH(LOWER(AF$1),LOWER(VLOOKUP($A165,'Formulärsvar 1'!$A:$AB,8,FALSE)))),AF$1,"")</f>
        <v/>
      </c>
      <c r="AG165" s="10" t="str">
        <f>IF(ISNUMBER(SEARCH(LOWER(AG$1),LOWER(VLOOKUP($A165,'Formulärsvar 1'!$A:$AB,8,FALSE)))),AG$1,"")</f>
        <v/>
      </c>
      <c r="AH165" s="10" t="str">
        <f>IF(ISNUMBER(SEARCH(LOWER(AH$1),LOWER(VLOOKUP($A165,'Formulärsvar 1'!$A:$AB,8,FALSE)))),AH$1,"")</f>
        <v/>
      </c>
      <c r="AI165" s="10" t="str">
        <f>IF(ISNUMBER(SEARCH(LOWER(AI$1),LOWER(VLOOKUP($A165,'Formulärsvar 1'!$A:$AB,8,FALSE)))),AI$1,"")</f>
        <v>Python</v>
      </c>
      <c r="AJ165" s="10" t="s">
        <v>874</v>
      </c>
      <c r="AK165" s="10" t="str">
        <f>IF(ISNUMBER(SEARCH(LOWER(AK$1),LOWER(VLOOKUP($A165,'Formulärsvar 1'!$A:$AB,8,FALSE)))),AK$1,"")</f>
        <v/>
      </c>
      <c r="AL165" s="10" t="str">
        <f>IF(ISNUMBER(SEARCH(LOWER(AL$1),LOWER(VLOOKUP($A165,'Formulärsvar 1'!$A:$AB,8,FALSE)))),AL$1,"")</f>
        <v/>
      </c>
      <c r="AM165" s="10" t="str">
        <f>IF(ISNUMBER(SEARCH(LOWER(AM$1),LOWER(VLOOKUP($A165,'Formulärsvar 1'!$A:$AB,8,FALSE)))),AM$1,"")</f>
        <v>Scala</v>
      </c>
      <c r="AN165" s="10" t="str">
        <f>IF(ISNUMBER(SEARCH(LOWER(AN$1),LOWER(VLOOKUP($A165,'Formulärsvar 1'!$A:$AB,8,FALSE)))),AN$1,"")</f>
        <v/>
      </c>
      <c r="AO165" s="10" t="str">
        <f>IF(ISNUMBER(SEARCH(LOWER(AO$1),LOWER(VLOOKUP($A165,'Formulärsvar 1'!$A:$AB,8,FALSE)))),AO$1,"")</f>
        <v/>
      </c>
      <c r="AP165" s="10" t="str">
        <f>IF(ISNUMBER(SEARCH(LOWER(AP$1),LOWER(VLOOKUP($A165,'Formulärsvar 1'!$A:$AB,8,FALSE)))),AP$1,"")</f>
        <v/>
      </c>
      <c r="AQ165" s="10" t="str">
        <f>IF(ISNUMBER(SEARCH(LOWER(AQ$1),LOWER(VLOOKUP($A165,'Formulärsvar 1'!$A:$AB,8,FALSE)))),AQ$1,"")</f>
        <v/>
      </c>
      <c r="AR165" s="10" t="str">
        <f>IF(ISNUMBER(SEARCH(LOWER(AR$1),LOWER(VLOOKUP($A165,'Formulärsvar 1'!$A:$AB,8,FALSE)))),AR$1,"")</f>
        <v>Typescript</v>
      </c>
      <c r="AS165" s="10" t="str">
        <f>IF(ISNUMBER(SEARCH(LOWER(AS$1),LOWER(VLOOKUP($A165,'Formulärsvar 1'!$A:$AB,8,FALSE)))),AS$1,"")</f>
        <v/>
      </c>
      <c r="AT165" s="10" t="str">
        <f>IF(ISNUMBER(SEARCH(LOWER(AT$1),LOWER(VLOOKUP($A165,'Formulärsvar 1'!$A:$AB,8,FALSE)))),AT$1,"")</f>
        <v/>
      </c>
      <c r="AU165" s="10"/>
      <c r="AV165" s="10"/>
      <c r="AW165" s="10"/>
    </row>
    <row r="166" spans="1:49" ht="26.4" x14ac:dyDescent="0.25">
      <c r="A166">
        <v>165</v>
      </c>
      <c r="B166" s="10" t="str">
        <f>IF(ISNUMBER(SEARCH(LOWER(B$1),LOWER(VLOOKUP($A166,'Formulärsvar 1'!$A:$AB,8,FALSE)))),B$1,"")</f>
        <v/>
      </c>
      <c r="C166" s="10" t="str">
        <f>IF(ISNUMBER(SEARCH(LOWER(C$1),LOWER(VLOOKUP($A166,'Formulärsvar 1'!$A:$AB,8,FALSE)))),C$1,"")</f>
        <v/>
      </c>
      <c r="D166" s="10" t="str">
        <f>IF(ISNUMBER(SEARCH(LOWER(D$1),LOWER(VLOOKUP($A166,'Formulärsvar 1'!$A:$AB,8,FALSE)))),D$1,"")</f>
        <v/>
      </c>
      <c r="E166" s="10" t="str">
        <f>IF(ISNUMBER(SEARCH(LOWER(E$1),LOWER(VLOOKUP($A166,'Formulärsvar 1'!$A:$AB,8,FALSE)))),E$1,"")</f>
        <v/>
      </c>
      <c r="F166" s="10" t="str">
        <f>IF(ISNUMBER(SEARCH(LOWER(F$1),LOWER(VLOOKUP($A166,'Formulärsvar 1'!$A:$AB,8,FALSE)))),F$1,"")</f>
        <v/>
      </c>
      <c r="G166" s="10" t="str">
        <f>IF(ISNUMBER(SEARCH(LOWER(G$1),LOWER(VLOOKUP($A166,'Formulärsvar 1'!$A:$AB,8,FALSE)))),G$1,"")</f>
        <v/>
      </c>
      <c r="H166" s="10" t="s">
        <v>29</v>
      </c>
      <c r="I166" s="10" t="str">
        <f>IF(ISNUMBER(SEARCH(LOWER(I$1),LOWER(VLOOKUP($A166,'Formulärsvar 1'!$A:$AB,8,FALSE)))),I$1,"")</f>
        <v>C#</v>
      </c>
      <c r="J166" s="10" t="str">
        <f>IF(ISNUMBER(SEARCH(LOWER(J$1),LOWER(VLOOKUP($A166,'Formulärsvar 1'!$A:$AB,8,FALSE)))),J$1,"")</f>
        <v>C++</v>
      </c>
      <c r="K166" s="10" t="str">
        <f>IF(ISNUMBER(SEARCH(LOWER(K$1),LOWER(VLOOKUP($A166,'Formulärsvar 1'!$A:$AB,8,FALSE)))),K$1,"")</f>
        <v/>
      </c>
      <c r="L166" s="10" t="str">
        <f>IF(ISNUMBER(SEARCH(LOWER(L$1),LOWER(VLOOKUP($A166,'Formulärsvar 1'!$A:$AB,8,FALSE)))),L$1,"")</f>
        <v/>
      </c>
      <c r="M166" s="10" t="str">
        <f>IF(ISNUMBER(SEARCH(LOWER(M$1),LOWER(VLOOKUP($A166,'Formulärsvar 1'!$A:$AB,8,FALSE)))),M$1,"")</f>
        <v/>
      </c>
      <c r="N166" s="10" t="str">
        <f>IF(ISNUMBER(SEARCH(LOWER(N$1),LOWER(VLOOKUP($A166,'Formulärsvar 1'!$A:$AB,8,FALSE)))),N$1,"")</f>
        <v/>
      </c>
      <c r="O166" s="10" t="str">
        <f>IF(ISNUMBER(SEARCH(LOWER(O$1),LOWER(VLOOKUP($A166,'Formulärsvar 1'!$A:$AB,8,FALSE)))),O$1,"")</f>
        <v/>
      </c>
      <c r="P166" s="10" t="str">
        <f>IF(ISNUMBER(SEARCH(LOWER(P$1),LOWER(VLOOKUP($A166,'Formulärsvar 1'!$A:$AB,8,FALSE)))),P$1,"")</f>
        <v/>
      </c>
      <c r="Q166" s="10" t="str">
        <f>IF(ISNUMBER(SEARCH(LOWER(Q$1),LOWER(VLOOKUP($A166,'Formulärsvar 1'!$A:$AB,8,FALSE)))),Q$1,"")</f>
        <v/>
      </c>
      <c r="R166" s="10" t="str">
        <f>IF(ISNUMBER(SEARCH(LOWER(R$1),LOWER(VLOOKUP($A166,'Formulärsvar 1'!$A:$AB,8,FALSE)))),R$1,"")</f>
        <v/>
      </c>
      <c r="S166" s="10" t="str">
        <f>IF(ISNUMBER(SEARCH(LOWER(S$1),LOWER(VLOOKUP($A166,'Formulärsvar 1'!$A:$AB,8,FALSE)))),S$1,"")</f>
        <v>GO</v>
      </c>
      <c r="T166" s="10" t="str">
        <f>IF(ISNUMBER(SEARCH(LOWER(T$1),LOWER(VLOOKUP($A166,'Formulärsvar 1'!$A:$AB,8,FALSE)))),T$1,"")</f>
        <v/>
      </c>
      <c r="U166" s="10" t="str">
        <f>IF(ISNUMBER(SEARCH(LOWER(U$1),LOWER(VLOOKUP($A166,'Formulärsvar 1'!$A:$AB,8,FALSE)))),U$1,"")</f>
        <v/>
      </c>
      <c r="V166" s="10" t="str">
        <f>IF(ISNUMBER(SEARCH(LOWER(V$1),LOWER(VLOOKUP($A166,'Formulärsvar 1'!$A:$AB,8,FALSE)))),V$1,"")</f>
        <v/>
      </c>
      <c r="W166" s="10" t="s">
        <v>160</v>
      </c>
      <c r="X166" s="10" t="str">
        <f>IF(ISNUMBER(SEARCH(LOWER(X$1),LOWER(VLOOKUP($A166,'Formulärsvar 1'!$A:$AB,8,FALSE)))),X$1,"")</f>
        <v>JavaScript</v>
      </c>
      <c r="Y166" s="10" t="str">
        <f>IF(ISNUMBER(SEARCH(LOWER(Y$1),LOWER(VLOOKUP($A166,'Formulärsvar 1'!$A:$AB,8,FALSE)))),Y$1,"")</f>
        <v/>
      </c>
      <c r="Z166" s="10" t="str">
        <f>IF(ISNUMBER(SEARCH(LOWER(Z$1),LOWER(VLOOKUP($A166,'Formulärsvar 1'!$A:$AB,8,FALSE)))),Z$1,"")</f>
        <v/>
      </c>
      <c r="AA166" s="10" t="str">
        <f>IF(ISNUMBER(SEARCH(LOWER(AA$1),LOWER(VLOOKUP($A166,'Formulärsvar 1'!$A:$AB,8,FALSE)))),AA$1,"")</f>
        <v/>
      </c>
      <c r="AB166" s="10" t="str">
        <f>IF(ISNUMBER(SEARCH(LOWER(AB$1),LOWER(VLOOKUP($A166,'Formulärsvar 1'!$A:$AB,8,FALSE)))),AB$1,"")</f>
        <v/>
      </c>
      <c r="AC166" s="10" t="str">
        <f>IF(ISNUMBER(SEARCH(LOWER(AC$1),LOWER(VLOOKUP($A166,'Formulärsvar 1'!$A:$AB,8,FALSE)))),AC$1,"")</f>
        <v/>
      </c>
      <c r="AD166" s="10" t="str">
        <f>IF(ISNUMBER(SEARCH(LOWER(AD$1),LOWER(VLOOKUP($A166,'Formulärsvar 1'!$A:$AB,8,FALSE)))),AD$1,"")</f>
        <v/>
      </c>
      <c r="AE166" s="10" t="str">
        <f>IF(ISNUMBER(SEARCH(LOWER(AE$1),LOWER(VLOOKUP($A166,'Formulärsvar 1'!$A:$AB,8,FALSE)))),AE$1,"")</f>
        <v>Object-C</v>
      </c>
      <c r="AF166" s="10" t="str">
        <f>IF(ISNUMBER(SEARCH(LOWER(AF$1),LOWER(VLOOKUP($A166,'Formulärsvar 1'!$A:$AB,8,FALSE)))),AF$1,"")</f>
        <v/>
      </c>
      <c r="AG166" s="10" t="str">
        <f>IF(ISNUMBER(SEARCH(LOWER(AG$1),LOWER(VLOOKUP($A166,'Formulärsvar 1'!$A:$AB,8,FALSE)))),AG$1,"")</f>
        <v>PHP</v>
      </c>
      <c r="AH166" s="10" t="str">
        <f>IF(ISNUMBER(SEARCH(LOWER(AH$1),LOWER(VLOOKUP($A166,'Formulärsvar 1'!$A:$AB,8,FALSE)))),AH$1,"")</f>
        <v/>
      </c>
      <c r="AI166" s="10" t="str">
        <f>IF(ISNUMBER(SEARCH(LOWER(AI$1),LOWER(VLOOKUP($A166,'Formulärsvar 1'!$A:$AB,8,FALSE)))),AI$1,"")</f>
        <v>Python</v>
      </c>
      <c r="AJ166" s="10" t="s">
        <v>874</v>
      </c>
      <c r="AK166" s="10" t="str">
        <f>IF(ISNUMBER(SEARCH(LOWER(AK$1),LOWER(VLOOKUP($A166,'Formulärsvar 1'!$A:$AB,8,FALSE)))),AK$1,"")</f>
        <v/>
      </c>
      <c r="AL166" s="10" t="str">
        <f>IF(ISNUMBER(SEARCH(LOWER(AL$1),LOWER(VLOOKUP($A166,'Formulärsvar 1'!$A:$AB,8,FALSE)))),AL$1,"")</f>
        <v/>
      </c>
      <c r="AM166" s="10" t="str">
        <f>IF(ISNUMBER(SEARCH(LOWER(AM$1),LOWER(VLOOKUP($A166,'Formulärsvar 1'!$A:$AB,8,FALSE)))),AM$1,"")</f>
        <v/>
      </c>
      <c r="AN166" s="10" t="str">
        <f>IF(ISNUMBER(SEARCH(LOWER(AN$1),LOWER(VLOOKUP($A166,'Formulärsvar 1'!$A:$AB,8,FALSE)))),AN$1,"")</f>
        <v/>
      </c>
      <c r="AO166" s="10" t="str">
        <f>IF(ISNUMBER(SEARCH(LOWER(AO$1),LOWER(VLOOKUP($A166,'Formulärsvar 1'!$A:$AB,8,FALSE)))),AO$1,"")</f>
        <v>SQL</v>
      </c>
      <c r="AP166" s="10" t="str">
        <f>IF(ISNUMBER(SEARCH(LOWER(AP$1),LOWER(VLOOKUP($A166,'Formulärsvar 1'!$A:$AB,8,FALSE)))),AP$1,"")</f>
        <v>Swift</v>
      </c>
      <c r="AQ166" s="10" t="str">
        <f>IF(ISNUMBER(SEARCH(LOWER(AQ$1),LOWER(VLOOKUP($A166,'Formulärsvar 1'!$A:$AB,8,FALSE)))),AQ$1,"")</f>
        <v/>
      </c>
      <c r="AR166" s="10" t="str">
        <f>IF(ISNUMBER(SEARCH(LOWER(AR$1),LOWER(VLOOKUP($A166,'Formulärsvar 1'!$A:$AB,8,FALSE)))),AR$1,"")</f>
        <v/>
      </c>
      <c r="AS166" s="10" t="str">
        <f>IF(ISNUMBER(SEARCH(LOWER(AS$1),LOWER(VLOOKUP($A166,'Formulärsvar 1'!$A:$AB,8,FALSE)))),AS$1,"")</f>
        <v>Visual Basic</v>
      </c>
      <c r="AT166" s="10" t="str">
        <f>IF(ISNUMBER(SEARCH(LOWER(AT$1),LOWER(VLOOKUP($A166,'Formulärsvar 1'!$A:$AB,8,FALSE)))),AT$1,"")</f>
        <v/>
      </c>
      <c r="AU166" s="10"/>
      <c r="AV166" s="10"/>
      <c r="AW166" s="10"/>
    </row>
    <row r="167" spans="1:49" ht="26.4" x14ac:dyDescent="0.25">
      <c r="A167">
        <v>166</v>
      </c>
      <c r="B167" s="10" t="str">
        <f>IF(ISNUMBER(SEARCH(LOWER(B$1),LOWER(VLOOKUP($A167,'Formulärsvar 1'!$A:$AB,8,FALSE)))),B$1,"")</f>
        <v/>
      </c>
      <c r="C167" s="10" t="str">
        <f>IF(ISNUMBER(SEARCH(LOWER(C$1),LOWER(VLOOKUP($A167,'Formulärsvar 1'!$A:$AB,8,FALSE)))),C$1,"")</f>
        <v/>
      </c>
      <c r="D167" s="10" t="str">
        <f>IF(ISNUMBER(SEARCH(LOWER(D$1),LOWER(VLOOKUP($A167,'Formulärsvar 1'!$A:$AB,8,FALSE)))),D$1,"")</f>
        <v/>
      </c>
      <c r="E167" s="10" t="str">
        <f>IF(ISNUMBER(SEARCH(LOWER(E$1),LOWER(VLOOKUP($A167,'Formulärsvar 1'!$A:$AB,8,FALSE)))),E$1,"")</f>
        <v/>
      </c>
      <c r="F167" s="10" t="str">
        <f>IF(ISNUMBER(SEARCH(LOWER(F$1),LOWER(VLOOKUP($A167,'Formulärsvar 1'!$A:$AB,8,FALSE)))),F$1,"")</f>
        <v/>
      </c>
      <c r="G167" s="10" t="str">
        <f>IF(ISNUMBER(SEARCH(LOWER(G$1),LOWER(VLOOKUP($A167,'Formulärsvar 1'!$A:$AB,8,FALSE)))),G$1,"")</f>
        <v/>
      </c>
      <c r="H167" s="10" t="s">
        <v>874</v>
      </c>
      <c r="I167" s="10" t="str">
        <f>IF(ISNUMBER(SEARCH(LOWER(I$1),LOWER(VLOOKUP($A167,'Formulärsvar 1'!$A:$AB,8,FALSE)))),I$1,"")</f>
        <v>C#</v>
      </c>
      <c r="J167" s="10" t="str">
        <f>IF(ISNUMBER(SEARCH(LOWER(J$1),LOWER(VLOOKUP($A167,'Formulärsvar 1'!$A:$AB,8,FALSE)))),J$1,"")</f>
        <v>C++</v>
      </c>
      <c r="K167" s="10" t="str">
        <f>IF(ISNUMBER(SEARCH(LOWER(K$1),LOWER(VLOOKUP($A167,'Formulärsvar 1'!$A:$AB,8,FALSE)))),K$1,"")</f>
        <v/>
      </c>
      <c r="L167" s="10" t="str">
        <f>IF(ISNUMBER(SEARCH(LOWER(L$1),LOWER(VLOOKUP($A167,'Formulärsvar 1'!$A:$AB,8,FALSE)))),L$1,"")</f>
        <v/>
      </c>
      <c r="M167" s="10" t="str">
        <f>IF(ISNUMBER(SEARCH(LOWER(M$1),LOWER(VLOOKUP($A167,'Formulärsvar 1'!$A:$AB,8,FALSE)))),M$1,"")</f>
        <v/>
      </c>
      <c r="N167" s="10" t="str">
        <f>IF(ISNUMBER(SEARCH(LOWER(N$1),LOWER(VLOOKUP($A167,'Formulärsvar 1'!$A:$AB,8,FALSE)))),N$1,"")</f>
        <v/>
      </c>
      <c r="O167" s="10" t="str">
        <f>IF(ISNUMBER(SEARCH(LOWER(O$1),LOWER(VLOOKUP($A167,'Formulärsvar 1'!$A:$AB,8,FALSE)))),O$1,"")</f>
        <v/>
      </c>
      <c r="P167" s="10" t="str">
        <f>IF(ISNUMBER(SEARCH(LOWER(P$1),LOWER(VLOOKUP($A167,'Formulärsvar 1'!$A:$AB,8,FALSE)))),P$1,"")</f>
        <v/>
      </c>
      <c r="Q167" s="10" t="str">
        <f>IF(ISNUMBER(SEARCH(LOWER(Q$1),LOWER(VLOOKUP($A167,'Formulärsvar 1'!$A:$AB,8,FALSE)))),Q$1,"")</f>
        <v/>
      </c>
      <c r="R167" s="10" t="str">
        <f>IF(ISNUMBER(SEARCH(LOWER(R$1),LOWER(VLOOKUP($A167,'Formulärsvar 1'!$A:$AB,8,FALSE)))),R$1,"")</f>
        <v/>
      </c>
      <c r="S167" s="10" t="str">
        <f>IF(ISNUMBER(SEARCH(LOWER(S$1),LOWER(VLOOKUP($A167,'Formulärsvar 1'!$A:$AB,8,FALSE)))),S$1,"")</f>
        <v/>
      </c>
      <c r="T167" s="10" t="str">
        <f>IF(ISNUMBER(SEARCH(LOWER(T$1),LOWER(VLOOKUP($A167,'Formulärsvar 1'!$A:$AB,8,FALSE)))),T$1,"")</f>
        <v/>
      </c>
      <c r="U167" s="10" t="str">
        <f>IF(ISNUMBER(SEARCH(LOWER(U$1),LOWER(VLOOKUP($A167,'Formulärsvar 1'!$A:$AB,8,FALSE)))),U$1,"")</f>
        <v/>
      </c>
      <c r="V167" s="10" t="str">
        <f>IF(ISNUMBER(SEARCH(LOWER(V$1),LOWER(VLOOKUP($A167,'Formulärsvar 1'!$A:$AB,8,FALSE)))),V$1,"")</f>
        <v/>
      </c>
      <c r="W167" s="10" t="s">
        <v>160</v>
      </c>
      <c r="X167" s="10" t="str">
        <f>IF(ISNUMBER(SEARCH(LOWER(X$1),LOWER(VLOOKUP($A167,'Formulärsvar 1'!$A:$AB,8,FALSE)))),X$1,"")</f>
        <v>JavaScript</v>
      </c>
      <c r="Y167" s="10" t="str">
        <f>IF(ISNUMBER(SEARCH(LOWER(Y$1),LOWER(VLOOKUP($A167,'Formulärsvar 1'!$A:$AB,8,FALSE)))),Y$1,"")</f>
        <v/>
      </c>
      <c r="Z167" s="10" t="str">
        <f>IF(ISNUMBER(SEARCH(LOWER(Z$1),LOWER(VLOOKUP($A167,'Formulärsvar 1'!$A:$AB,8,FALSE)))),Z$1,"")</f>
        <v/>
      </c>
      <c r="AA167" s="10" t="str">
        <f>IF(ISNUMBER(SEARCH(LOWER(AA$1),LOWER(VLOOKUP($A167,'Formulärsvar 1'!$A:$AB,8,FALSE)))),AA$1,"")</f>
        <v/>
      </c>
      <c r="AB167" s="10" t="str">
        <f>IF(ISNUMBER(SEARCH(LOWER(AB$1),LOWER(VLOOKUP($A167,'Formulärsvar 1'!$A:$AB,8,FALSE)))),AB$1,"")</f>
        <v/>
      </c>
      <c r="AC167" s="10" t="str">
        <f>IF(ISNUMBER(SEARCH(LOWER(AC$1),LOWER(VLOOKUP($A167,'Formulärsvar 1'!$A:$AB,8,FALSE)))),AC$1,"")</f>
        <v/>
      </c>
      <c r="AD167" s="10" t="str">
        <f>IF(ISNUMBER(SEARCH(LOWER(AD$1),LOWER(VLOOKUP($A167,'Formulärsvar 1'!$A:$AB,8,FALSE)))),AD$1,"")</f>
        <v/>
      </c>
      <c r="AE167" s="10" t="str">
        <f>IF(ISNUMBER(SEARCH(LOWER(AE$1),LOWER(VLOOKUP($A167,'Formulärsvar 1'!$A:$AB,8,FALSE)))),AE$1,"")</f>
        <v/>
      </c>
      <c r="AF167" s="10" t="str">
        <f>IF(ISNUMBER(SEARCH(LOWER(AF$1),LOWER(VLOOKUP($A167,'Formulärsvar 1'!$A:$AB,8,FALSE)))),AF$1,"")</f>
        <v/>
      </c>
      <c r="AG167" s="10" t="str">
        <f>IF(ISNUMBER(SEARCH(LOWER(AG$1),LOWER(VLOOKUP($A167,'Formulärsvar 1'!$A:$AB,8,FALSE)))),AG$1,"")</f>
        <v/>
      </c>
      <c r="AH167" s="10" t="str">
        <f>IF(ISNUMBER(SEARCH(LOWER(AH$1),LOWER(VLOOKUP($A167,'Formulärsvar 1'!$A:$AB,8,FALSE)))),AH$1,"")</f>
        <v/>
      </c>
      <c r="AI167" s="10" t="str">
        <f>IF(ISNUMBER(SEARCH(LOWER(AI$1),LOWER(VLOOKUP($A167,'Formulärsvar 1'!$A:$AB,8,FALSE)))),AI$1,"")</f>
        <v>Python</v>
      </c>
      <c r="AJ167" s="10" t="s">
        <v>874</v>
      </c>
      <c r="AK167" s="10" t="str">
        <f>IF(ISNUMBER(SEARCH(LOWER(AK$1),LOWER(VLOOKUP($A167,'Formulärsvar 1'!$A:$AB,8,FALSE)))),AK$1,"")</f>
        <v/>
      </c>
      <c r="AL167" s="10" t="str">
        <f>IF(ISNUMBER(SEARCH(LOWER(AL$1),LOWER(VLOOKUP($A167,'Formulärsvar 1'!$A:$AB,8,FALSE)))),AL$1,"")</f>
        <v/>
      </c>
      <c r="AM167" s="10" t="str">
        <f>IF(ISNUMBER(SEARCH(LOWER(AM$1),LOWER(VLOOKUP($A167,'Formulärsvar 1'!$A:$AB,8,FALSE)))),AM$1,"")</f>
        <v/>
      </c>
      <c r="AN167" s="10" t="str">
        <f>IF(ISNUMBER(SEARCH(LOWER(AN$1),LOWER(VLOOKUP($A167,'Formulärsvar 1'!$A:$AB,8,FALSE)))),AN$1,"")</f>
        <v/>
      </c>
      <c r="AO167" s="10" t="str">
        <f>IF(ISNUMBER(SEARCH(LOWER(AO$1),LOWER(VLOOKUP($A167,'Formulärsvar 1'!$A:$AB,8,FALSE)))),AO$1,"")</f>
        <v>SQL</v>
      </c>
      <c r="AP167" s="10" t="str">
        <f>IF(ISNUMBER(SEARCH(LOWER(AP$1),LOWER(VLOOKUP($A167,'Formulärsvar 1'!$A:$AB,8,FALSE)))),AP$1,"")</f>
        <v/>
      </c>
      <c r="AQ167" s="10" t="str">
        <f>IF(ISNUMBER(SEARCH(LOWER(AQ$1),LOWER(VLOOKUP($A167,'Formulärsvar 1'!$A:$AB,8,FALSE)))),AQ$1,"")</f>
        <v/>
      </c>
      <c r="AR167" s="10" t="str">
        <f>IF(ISNUMBER(SEARCH(LOWER(AR$1),LOWER(VLOOKUP($A167,'Formulärsvar 1'!$A:$AB,8,FALSE)))),AR$1,"")</f>
        <v/>
      </c>
      <c r="AS167" s="10" t="str">
        <f>IF(ISNUMBER(SEARCH(LOWER(AS$1),LOWER(VLOOKUP($A167,'Formulärsvar 1'!$A:$AB,8,FALSE)))),AS$1,"")</f>
        <v>Visual Basic</v>
      </c>
      <c r="AT167" s="10" t="str">
        <f>IF(ISNUMBER(SEARCH(LOWER(AT$1),LOWER(VLOOKUP($A167,'Formulärsvar 1'!$A:$AB,8,FALSE)))),AT$1,"")</f>
        <v/>
      </c>
      <c r="AU167" s="10"/>
      <c r="AV167" s="10"/>
      <c r="AW167" s="10"/>
    </row>
    <row r="168" spans="1:49" ht="26.4" x14ac:dyDescent="0.25">
      <c r="A168">
        <v>167</v>
      </c>
      <c r="B168" s="10" t="str">
        <f>IF(ISNUMBER(SEARCH(LOWER(B$1),LOWER(VLOOKUP($A168,'Formulärsvar 1'!$A:$AB,8,FALSE)))),B$1,"")</f>
        <v/>
      </c>
      <c r="C168" s="10" t="str">
        <f>IF(ISNUMBER(SEARCH(LOWER(C$1),LOWER(VLOOKUP($A168,'Formulärsvar 1'!$A:$AB,8,FALSE)))),C$1,"")</f>
        <v/>
      </c>
      <c r="D168" s="10" t="str">
        <f>IF(ISNUMBER(SEARCH(LOWER(D$1),LOWER(VLOOKUP($A168,'Formulärsvar 1'!$A:$AB,8,FALSE)))),D$1,"")</f>
        <v/>
      </c>
      <c r="E168" s="10" t="str">
        <f>IF(ISNUMBER(SEARCH(LOWER(E$1),LOWER(VLOOKUP($A168,'Formulärsvar 1'!$A:$AB,8,FALSE)))),E$1,"")</f>
        <v/>
      </c>
      <c r="F168" s="10" t="str">
        <f>IF(ISNUMBER(SEARCH(LOWER(F$1),LOWER(VLOOKUP($A168,'Formulärsvar 1'!$A:$AB,8,FALSE)))),F$1,"")</f>
        <v/>
      </c>
      <c r="G168" s="10" t="str">
        <f>IF(ISNUMBER(SEARCH(LOWER(G$1),LOWER(VLOOKUP($A168,'Formulärsvar 1'!$A:$AB,8,FALSE)))),G$1,"")</f>
        <v/>
      </c>
      <c r="H168" s="10" t="s">
        <v>29</v>
      </c>
      <c r="I168" s="10" t="str">
        <f>IF(ISNUMBER(SEARCH(LOWER(I$1),LOWER(VLOOKUP($A168,'Formulärsvar 1'!$A:$AB,8,FALSE)))),I$1,"")</f>
        <v>C#</v>
      </c>
      <c r="J168" s="10" t="str">
        <f>IF(ISNUMBER(SEARCH(LOWER(J$1),LOWER(VLOOKUP($A168,'Formulärsvar 1'!$A:$AB,8,FALSE)))),J$1,"")</f>
        <v>C++</v>
      </c>
      <c r="K168" s="10" t="str">
        <f>IF(ISNUMBER(SEARCH(LOWER(K$1),LOWER(VLOOKUP($A168,'Formulärsvar 1'!$A:$AB,8,FALSE)))),K$1,"")</f>
        <v/>
      </c>
      <c r="L168" s="10" t="str">
        <f>IF(ISNUMBER(SEARCH(LOWER(L$1),LOWER(VLOOKUP($A168,'Formulärsvar 1'!$A:$AB,8,FALSE)))),L$1,"")</f>
        <v/>
      </c>
      <c r="M168" s="10" t="str">
        <f>IF(ISNUMBER(SEARCH(LOWER(M$1),LOWER(VLOOKUP($A168,'Formulärsvar 1'!$A:$AB,8,FALSE)))),M$1,"")</f>
        <v/>
      </c>
      <c r="N168" s="10" t="str">
        <f>IF(ISNUMBER(SEARCH(LOWER(N$1),LOWER(VLOOKUP($A168,'Formulärsvar 1'!$A:$AB,8,FALSE)))),N$1,"")</f>
        <v/>
      </c>
      <c r="O168" s="10" t="str">
        <f>IF(ISNUMBER(SEARCH(LOWER(O$1),LOWER(VLOOKUP($A168,'Formulärsvar 1'!$A:$AB,8,FALSE)))),O$1,"")</f>
        <v/>
      </c>
      <c r="P168" s="10" t="str">
        <f>IF(ISNUMBER(SEARCH(LOWER(P$1),LOWER(VLOOKUP($A168,'Formulärsvar 1'!$A:$AB,8,FALSE)))),P$1,"")</f>
        <v/>
      </c>
      <c r="Q168" s="10" t="str">
        <f>IF(ISNUMBER(SEARCH(LOWER(Q$1),LOWER(VLOOKUP($A168,'Formulärsvar 1'!$A:$AB,8,FALSE)))),Q$1,"")</f>
        <v/>
      </c>
      <c r="R168" s="10" t="str">
        <f>IF(ISNUMBER(SEARCH(LOWER(R$1),LOWER(VLOOKUP($A168,'Formulärsvar 1'!$A:$AB,8,FALSE)))),R$1,"")</f>
        <v/>
      </c>
      <c r="S168" s="10" t="str">
        <f>IF(ISNUMBER(SEARCH(LOWER(S$1),LOWER(VLOOKUP($A168,'Formulärsvar 1'!$A:$AB,8,FALSE)))),S$1,"")</f>
        <v/>
      </c>
      <c r="T168" s="10" t="str">
        <f>IF(ISNUMBER(SEARCH(LOWER(T$1),LOWER(VLOOKUP($A168,'Formulärsvar 1'!$A:$AB,8,FALSE)))),T$1,"")</f>
        <v/>
      </c>
      <c r="U168" s="10" t="str">
        <f>IF(ISNUMBER(SEARCH(LOWER(U$1),LOWER(VLOOKUP($A168,'Formulärsvar 1'!$A:$AB,8,FALSE)))),U$1,"")</f>
        <v/>
      </c>
      <c r="V168" s="10" t="str">
        <f>IF(ISNUMBER(SEARCH(LOWER(V$1),LOWER(VLOOKUP($A168,'Formulärsvar 1'!$A:$AB,8,FALSE)))),V$1,"")</f>
        <v/>
      </c>
      <c r="W168" s="10" t="s">
        <v>160</v>
      </c>
      <c r="X168" s="10" t="str">
        <f>IF(ISNUMBER(SEARCH(LOWER(X$1),LOWER(VLOOKUP($A168,'Formulärsvar 1'!$A:$AB,8,FALSE)))),X$1,"")</f>
        <v>JavaScript</v>
      </c>
      <c r="Y168" s="10" t="str">
        <f>IF(ISNUMBER(SEARCH(LOWER(Y$1),LOWER(VLOOKUP($A168,'Formulärsvar 1'!$A:$AB,8,FALSE)))),Y$1,"")</f>
        <v/>
      </c>
      <c r="Z168" s="10" t="str">
        <f>IF(ISNUMBER(SEARCH(LOWER(Z$1),LOWER(VLOOKUP($A168,'Formulärsvar 1'!$A:$AB,8,FALSE)))),Z$1,"")</f>
        <v/>
      </c>
      <c r="AA168" s="10" t="str">
        <f>IF(ISNUMBER(SEARCH(LOWER(AA$1),LOWER(VLOOKUP($A168,'Formulärsvar 1'!$A:$AB,8,FALSE)))),AA$1,"")</f>
        <v/>
      </c>
      <c r="AB168" s="10" t="str">
        <f>IF(ISNUMBER(SEARCH(LOWER(AB$1),LOWER(VLOOKUP($A168,'Formulärsvar 1'!$A:$AB,8,FALSE)))),AB$1,"")</f>
        <v/>
      </c>
      <c r="AC168" s="10" t="str">
        <f>IF(ISNUMBER(SEARCH(LOWER(AC$1),LOWER(VLOOKUP($A168,'Formulärsvar 1'!$A:$AB,8,FALSE)))),AC$1,"")</f>
        <v/>
      </c>
      <c r="AD168" s="10" t="str">
        <f>IF(ISNUMBER(SEARCH(LOWER(AD$1),LOWER(VLOOKUP($A168,'Formulärsvar 1'!$A:$AB,8,FALSE)))),AD$1,"")</f>
        <v/>
      </c>
      <c r="AE168" s="10" t="str">
        <f>IF(ISNUMBER(SEARCH(LOWER(AE$1),LOWER(VLOOKUP($A168,'Formulärsvar 1'!$A:$AB,8,FALSE)))),AE$1,"")</f>
        <v/>
      </c>
      <c r="AF168" s="10" t="str">
        <f>IF(ISNUMBER(SEARCH(LOWER(AF$1),LOWER(VLOOKUP($A168,'Formulärsvar 1'!$A:$AB,8,FALSE)))),AF$1,"")</f>
        <v/>
      </c>
      <c r="AG168" s="10" t="str">
        <f>IF(ISNUMBER(SEARCH(LOWER(AG$1),LOWER(VLOOKUP($A168,'Formulärsvar 1'!$A:$AB,8,FALSE)))),AG$1,"")</f>
        <v>PHP</v>
      </c>
      <c r="AH168" s="10" t="str">
        <f>IF(ISNUMBER(SEARCH(LOWER(AH$1),LOWER(VLOOKUP($A168,'Formulärsvar 1'!$A:$AB,8,FALSE)))),AH$1,"")</f>
        <v/>
      </c>
      <c r="AI168" s="10" t="str">
        <f>IF(ISNUMBER(SEARCH(LOWER(AI$1),LOWER(VLOOKUP($A168,'Formulärsvar 1'!$A:$AB,8,FALSE)))),AI$1,"")</f>
        <v/>
      </c>
      <c r="AJ168" s="10" t="s">
        <v>874</v>
      </c>
      <c r="AK168" s="10" t="str">
        <f>IF(ISNUMBER(SEARCH(LOWER(AK$1),LOWER(VLOOKUP($A168,'Formulärsvar 1'!$A:$AB,8,FALSE)))),AK$1,"")</f>
        <v/>
      </c>
      <c r="AL168" s="10" t="str">
        <f>IF(ISNUMBER(SEARCH(LOWER(AL$1),LOWER(VLOOKUP($A168,'Formulärsvar 1'!$A:$AB,8,FALSE)))),AL$1,"")</f>
        <v/>
      </c>
      <c r="AM168" s="10" t="str">
        <f>IF(ISNUMBER(SEARCH(LOWER(AM$1),LOWER(VLOOKUP($A168,'Formulärsvar 1'!$A:$AB,8,FALSE)))),AM$1,"")</f>
        <v/>
      </c>
      <c r="AN168" s="10" t="str">
        <f>IF(ISNUMBER(SEARCH(LOWER(AN$1),LOWER(VLOOKUP($A168,'Formulärsvar 1'!$A:$AB,8,FALSE)))),AN$1,"")</f>
        <v/>
      </c>
      <c r="AO168" s="10" t="str">
        <f>IF(ISNUMBER(SEARCH(LOWER(AO$1),LOWER(VLOOKUP($A168,'Formulärsvar 1'!$A:$AB,8,FALSE)))),AO$1,"")</f>
        <v>SQL</v>
      </c>
      <c r="AP168" s="10" t="str">
        <f>IF(ISNUMBER(SEARCH(LOWER(AP$1),LOWER(VLOOKUP($A168,'Formulärsvar 1'!$A:$AB,8,FALSE)))),AP$1,"")</f>
        <v/>
      </c>
      <c r="AQ168" s="10" t="str">
        <f>IF(ISNUMBER(SEARCH(LOWER(AQ$1),LOWER(VLOOKUP($A168,'Formulärsvar 1'!$A:$AB,8,FALSE)))),AQ$1,"")</f>
        <v/>
      </c>
      <c r="AR168" s="10" t="str">
        <f>IF(ISNUMBER(SEARCH(LOWER(AR$1),LOWER(VLOOKUP($A168,'Formulärsvar 1'!$A:$AB,8,FALSE)))),AR$1,"")</f>
        <v/>
      </c>
      <c r="AS168" s="10" t="str">
        <f>IF(ISNUMBER(SEARCH(LOWER(AS$1),LOWER(VLOOKUP($A168,'Formulärsvar 1'!$A:$AB,8,FALSE)))),AS$1,"")</f>
        <v>Visual Basic</v>
      </c>
      <c r="AT168" s="10" t="str">
        <f>IF(ISNUMBER(SEARCH(LOWER(AT$1),LOWER(VLOOKUP($A168,'Formulärsvar 1'!$A:$AB,8,FALSE)))),AT$1,"")</f>
        <v/>
      </c>
      <c r="AU168" s="10"/>
      <c r="AV168" s="10"/>
      <c r="AW168" s="10"/>
    </row>
    <row r="169" spans="1:49" x14ac:dyDescent="0.25">
      <c r="A169">
        <v>168</v>
      </c>
      <c r="B169" s="10" t="str">
        <f>IF(ISNUMBER(SEARCH(LOWER(B$1),LOWER(VLOOKUP($A169,'Formulärsvar 1'!$A:$AB,8,FALSE)))),B$1,"")</f>
        <v/>
      </c>
      <c r="C169" s="10" t="str">
        <f>IF(ISNUMBER(SEARCH(LOWER(C$1),LOWER(VLOOKUP($A169,'Formulärsvar 1'!$A:$AB,8,FALSE)))),C$1,"")</f>
        <v/>
      </c>
      <c r="D169" s="10" t="str">
        <f>IF(ISNUMBER(SEARCH(LOWER(D$1),LOWER(VLOOKUP($A169,'Formulärsvar 1'!$A:$AB,8,FALSE)))),D$1,"")</f>
        <v/>
      </c>
      <c r="E169" s="10" t="str">
        <f>IF(ISNUMBER(SEARCH(LOWER(E$1),LOWER(VLOOKUP($A169,'Formulärsvar 1'!$A:$AB,8,FALSE)))),E$1,"")</f>
        <v/>
      </c>
      <c r="F169" s="10" t="str">
        <f>IF(ISNUMBER(SEARCH(LOWER(F$1),LOWER(VLOOKUP($A169,'Formulärsvar 1'!$A:$AB,8,FALSE)))),F$1,"")</f>
        <v/>
      </c>
      <c r="G169" s="10" t="str">
        <f>IF(ISNUMBER(SEARCH(LOWER(G$1),LOWER(VLOOKUP($A169,'Formulärsvar 1'!$A:$AB,8,FALSE)))),G$1,"")</f>
        <v/>
      </c>
      <c r="H169" s="10" t="s">
        <v>874</v>
      </c>
      <c r="I169" s="10" t="str">
        <f>IF(ISNUMBER(SEARCH(LOWER(I$1),LOWER(VLOOKUP($A169,'Formulärsvar 1'!$A:$AB,8,FALSE)))),I$1,"")</f>
        <v/>
      </c>
      <c r="J169" s="10" t="str">
        <f>IF(ISNUMBER(SEARCH(LOWER(J$1),LOWER(VLOOKUP($A169,'Formulärsvar 1'!$A:$AB,8,FALSE)))),J$1,"")</f>
        <v/>
      </c>
      <c r="K169" s="10" t="str">
        <f>IF(ISNUMBER(SEARCH(LOWER(K$1),LOWER(VLOOKUP($A169,'Formulärsvar 1'!$A:$AB,8,FALSE)))),K$1,"")</f>
        <v/>
      </c>
      <c r="L169" s="10" t="str">
        <f>IF(ISNUMBER(SEARCH(LOWER(L$1),LOWER(VLOOKUP($A169,'Formulärsvar 1'!$A:$AB,8,FALSE)))),L$1,"")</f>
        <v/>
      </c>
      <c r="M169" s="10" t="str">
        <f>IF(ISNUMBER(SEARCH(LOWER(M$1),LOWER(VLOOKUP($A169,'Formulärsvar 1'!$A:$AB,8,FALSE)))),M$1,"")</f>
        <v/>
      </c>
      <c r="N169" s="10" t="str">
        <f>IF(ISNUMBER(SEARCH(LOWER(N$1),LOWER(VLOOKUP($A169,'Formulärsvar 1'!$A:$AB,8,FALSE)))),N$1,"")</f>
        <v/>
      </c>
      <c r="O169" s="10" t="str">
        <f>IF(ISNUMBER(SEARCH(LOWER(O$1),LOWER(VLOOKUP($A169,'Formulärsvar 1'!$A:$AB,8,FALSE)))),O$1,"")</f>
        <v/>
      </c>
      <c r="P169" s="10" t="str">
        <f>IF(ISNUMBER(SEARCH(LOWER(P$1),LOWER(VLOOKUP($A169,'Formulärsvar 1'!$A:$AB,8,FALSE)))),P$1,"")</f>
        <v/>
      </c>
      <c r="Q169" s="10" t="str">
        <f>IF(ISNUMBER(SEARCH(LOWER(Q$1),LOWER(VLOOKUP($A169,'Formulärsvar 1'!$A:$AB,8,FALSE)))),Q$1,"")</f>
        <v/>
      </c>
      <c r="R169" s="10" t="str">
        <f>IF(ISNUMBER(SEARCH(LOWER(R$1),LOWER(VLOOKUP($A169,'Formulärsvar 1'!$A:$AB,8,FALSE)))),R$1,"")</f>
        <v/>
      </c>
      <c r="S169" s="10" t="str">
        <f>IF(ISNUMBER(SEARCH(LOWER(S$1),LOWER(VLOOKUP($A169,'Formulärsvar 1'!$A:$AB,8,FALSE)))),S$1,"")</f>
        <v/>
      </c>
      <c r="T169" s="10" t="str">
        <f>IF(ISNUMBER(SEARCH(LOWER(T$1),LOWER(VLOOKUP($A169,'Formulärsvar 1'!$A:$AB,8,FALSE)))),T$1,"")</f>
        <v/>
      </c>
      <c r="U169" s="10" t="str">
        <f>IF(ISNUMBER(SEARCH(LOWER(U$1),LOWER(VLOOKUP($A169,'Formulärsvar 1'!$A:$AB,8,FALSE)))),U$1,"")</f>
        <v/>
      </c>
      <c r="V169" s="10" t="str">
        <f>IF(ISNUMBER(SEARCH(LOWER(V$1),LOWER(VLOOKUP($A169,'Formulärsvar 1'!$A:$AB,8,FALSE)))),V$1,"")</f>
        <v/>
      </c>
      <c r="W169" s="10" t="s">
        <v>160</v>
      </c>
      <c r="X169" s="10" t="str">
        <f>IF(ISNUMBER(SEARCH(LOWER(X$1),LOWER(VLOOKUP($A169,'Formulärsvar 1'!$A:$AB,8,FALSE)))),X$1,"")</f>
        <v/>
      </c>
      <c r="Y169" s="10" t="str">
        <f>IF(ISNUMBER(SEARCH(LOWER(Y$1),LOWER(VLOOKUP($A169,'Formulärsvar 1'!$A:$AB,8,FALSE)))),Y$1,"")</f>
        <v/>
      </c>
      <c r="Z169" s="10" t="str">
        <f>IF(ISNUMBER(SEARCH(LOWER(Z$1),LOWER(VLOOKUP($A169,'Formulärsvar 1'!$A:$AB,8,FALSE)))),Z$1,"")</f>
        <v/>
      </c>
      <c r="AA169" s="10" t="str">
        <f>IF(ISNUMBER(SEARCH(LOWER(AA$1),LOWER(VLOOKUP($A169,'Formulärsvar 1'!$A:$AB,8,FALSE)))),AA$1,"")</f>
        <v/>
      </c>
      <c r="AB169" s="10" t="str">
        <f>IF(ISNUMBER(SEARCH(LOWER(AB$1),LOWER(VLOOKUP($A169,'Formulärsvar 1'!$A:$AB,8,FALSE)))),AB$1,"")</f>
        <v/>
      </c>
      <c r="AC169" s="10" t="str">
        <f>IF(ISNUMBER(SEARCH(LOWER(AC$1),LOWER(VLOOKUP($A169,'Formulärsvar 1'!$A:$AB,8,FALSE)))),AC$1,"")</f>
        <v/>
      </c>
      <c r="AD169" s="10" t="str">
        <f>IF(ISNUMBER(SEARCH(LOWER(AD$1),LOWER(VLOOKUP($A169,'Formulärsvar 1'!$A:$AB,8,FALSE)))),AD$1,"")</f>
        <v/>
      </c>
      <c r="AE169" s="10" t="str">
        <f>IF(ISNUMBER(SEARCH(LOWER(AE$1),LOWER(VLOOKUP($A169,'Formulärsvar 1'!$A:$AB,8,FALSE)))),AE$1,"")</f>
        <v/>
      </c>
      <c r="AF169" s="10" t="str">
        <f>IF(ISNUMBER(SEARCH(LOWER(AF$1),LOWER(VLOOKUP($A169,'Formulärsvar 1'!$A:$AB,8,FALSE)))),AF$1,"")</f>
        <v/>
      </c>
      <c r="AG169" s="10" t="str">
        <f>IF(ISNUMBER(SEARCH(LOWER(AG$1),LOWER(VLOOKUP($A169,'Formulärsvar 1'!$A:$AB,8,FALSE)))),AG$1,"")</f>
        <v/>
      </c>
      <c r="AH169" s="10" t="str">
        <f>IF(ISNUMBER(SEARCH(LOWER(AH$1),LOWER(VLOOKUP($A169,'Formulärsvar 1'!$A:$AB,8,FALSE)))),AH$1,"")</f>
        <v/>
      </c>
      <c r="AI169" s="10" t="str">
        <f>IF(ISNUMBER(SEARCH(LOWER(AI$1),LOWER(VLOOKUP($A169,'Formulärsvar 1'!$A:$AB,8,FALSE)))),AI$1,"")</f>
        <v/>
      </c>
      <c r="AJ169" s="10" t="s">
        <v>874</v>
      </c>
      <c r="AK169" s="10" t="str">
        <f>IF(ISNUMBER(SEARCH(LOWER(AK$1),LOWER(VLOOKUP($A169,'Formulärsvar 1'!$A:$AB,8,FALSE)))),AK$1,"")</f>
        <v/>
      </c>
      <c r="AL169" s="10" t="str">
        <f>IF(ISNUMBER(SEARCH(LOWER(AL$1),LOWER(VLOOKUP($A169,'Formulärsvar 1'!$A:$AB,8,FALSE)))),AL$1,"")</f>
        <v/>
      </c>
      <c r="AM169" s="10" t="str">
        <f>IF(ISNUMBER(SEARCH(LOWER(AM$1),LOWER(VLOOKUP($A169,'Formulärsvar 1'!$A:$AB,8,FALSE)))),AM$1,"")</f>
        <v/>
      </c>
      <c r="AN169" s="10" t="str">
        <f>IF(ISNUMBER(SEARCH(LOWER(AN$1),LOWER(VLOOKUP($A169,'Formulärsvar 1'!$A:$AB,8,FALSE)))),AN$1,"")</f>
        <v/>
      </c>
      <c r="AO169" s="10" t="str">
        <f>IF(ISNUMBER(SEARCH(LOWER(AO$1),LOWER(VLOOKUP($A169,'Formulärsvar 1'!$A:$AB,8,FALSE)))),AO$1,"")</f>
        <v/>
      </c>
      <c r="AP169" s="10" t="str">
        <f>IF(ISNUMBER(SEARCH(LOWER(AP$1),LOWER(VLOOKUP($A169,'Formulärsvar 1'!$A:$AB,8,FALSE)))),AP$1,"")</f>
        <v/>
      </c>
      <c r="AQ169" s="10" t="str">
        <f>IF(ISNUMBER(SEARCH(LOWER(AQ$1),LOWER(VLOOKUP($A169,'Formulärsvar 1'!$A:$AB,8,FALSE)))),AQ$1,"")</f>
        <v/>
      </c>
      <c r="AR169" s="10" t="str">
        <f>IF(ISNUMBER(SEARCH(LOWER(AR$1),LOWER(VLOOKUP($A169,'Formulärsvar 1'!$A:$AB,8,FALSE)))),AR$1,"")</f>
        <v/>
      </c>
      <c r="AS169" s="10" t="str">
        <f>IF(ISNUMBER(SEARCH(LOWER(AS$1),LOWER(VLOOKUP($A169,'Formulärsvar 1'!$A:$AB,8,FALSE)))),AS$1,"")</f>
        <v/>
      </c>
      <c r="AT169" s="10" t="str">
        <f>IF(ISNUMBER(SEARCH(LOWER(AT$1),LOWER(VLOOKUP($A169,'Formulärsvar 1'!$A:$AB,8,FALSE)))),AT$1,"")</f>
        <v/>
      </c>
      <c r="AU169" s="10"/>
      <c r="AV169" s="10"/>
      <c r="AW169" s="10"/>
    </row>
    <row r="170" spans="1:49" x14ac:dyDescent="0.25">
      <c r="A170">
        <v>169</v>
      </c>
      <c r="B170" s="10" t="str">
        <f>IF(ISNUMBER(SEARCH(LOWER(B$1),LOWER(VLOOKUP($A170,'Formulärsvar 1'!$A:$AB,8,FALSE)))),B$1,"")</f>
        <v/>
      </c>
      <c r="C170" s="10" t="str">
        <f>IF(ISNUMBER(SEARCH(LOWER(C$1),LOWER(VLOOKUP($A170,'Formulärsvar 1'!$A:$AB,8,FALSE)))),C$1,"")</f>
        <v/>
      </c>
      <c r="D170" s="10" t="str">
        <f>IF(ISNUMBER(SEARCH(LOWER(D$1),LOWER(VLOOKUP($A170,'Formulärsvar 1'!$A:$AB,8,FALSE)))),D$1,"")</f>
        <v/>
      </c>
      <c r="E170" s="10" t="str">
        <f>IF(ISNUMBER(SEARCH(LOWER(E$1),LOWER(VLOOKUP($A170,'Formulärsvar 1'!$A:$AB,8,FALSE)))),E$1,"")</f>
        <v/>
      </c>
      <c r="F170" s="10" t="str">
        <f>IF(ISNUMBER(SEARCH(LOWER(F$1),LOWER(VLOOKUP($A170,'Formulärsvar 1'!$A:$AB,8,FALSE)))),F$1,"")</f>
        <v/>
      </c>
      <c r="G170" s="10" t="str">
        <f>IF(ISNUMBER(SEARCH(LOWER(G$1),LOWER(VLOOKUP($A170,'Formulärsvar 1'!$A:$AB,8,FALSE)))),G$1,"")</f>
        <v/>
      </c>
      <c r="H170" s="10" t="s">
        <v>874</v>
      </c>
      <c r="I170" s="10" t="str">
        <f>IF(ISNUMBER(SEARCH(LOWER(I$1),LOWER(VLOOKUP($A170,'Formulärsvar 1'!$A:$AB,8,FALSE)))),I$1,"")</f>
        <v>C#</v>
      </c>
      <c r="J170" s="10" t="str">
        <f>IF(ISNUMBER(SEARCH(LOWER(J$1),LOWER(VLOOKUP($A170,'Formulärsvar 1'!$A:$AB,8,FALSE)))),J$1,"")</f>
        <v/>
      </c>
      <c r="K170" s="10" t="str">
        <f>IF(ISNUMBER(SEARCH(LOWER(K$1),LOWER(VLOOKUP($A170,'Formulärsvar 1'!$A:$AB,8,FALSE)))),K$1,"")</f>
        <v/>
      </c>
      <c r="L170" s="10" t="str">
        <f>IF(ISNUMBER(SEARCH(LOWER(L$1),LOWER(VLOOKUP($A170,'Formulärsvar 1'!$A:$AB,8,FALSE)))),L$1,"")</f>
        <v/>
      </c>
      <c r="M170" s="10" t="str">
        <f>IF(ISNUMBER(SEARCH(LOWER(M$1),LOWER(VLOOKUP($A170,'Formulärsvar 1'!$A:$AB,8,FALSE)))),M$1,"")</f>
        <v/>
      </c>
      <c r="N170" s="10" t="str">
        <f>IF(ISNUMBER(SEARCH(LOWER(N$1),LOWER(VLOOKUP($A170,'Formulärsvar 1'!$A:$AB,8,FALSE)))),N$1,"")</f>
        <v/>
      </c>
      <c r="O170" s="10" t="str">
        <f>IF(ISNUMBER(SEARCH(LOWER(O$1),LOWER(VLOOKUP($A170,'Formulärsvar 1'!$A:$AB,8,FALSE)))),O$1,"")</f>
        <v/>
      </c>
      <c r="P170" s="10" t="str">
        <f>IF(ISNUMBER(SEARCH(LOWER(P$1),LOWER(VLOOKUP($A170,'Formulärsvar 1'!$A:$AB,8,FALSE)))),P$1,"")</f>
        <v/>
      </c>
      <c r="Q170" s="10" t="str">
        <f>IF(ISNUMBER(SEARCH(LOWER(Q$1),LOWER(VLOOKUP($A170,'Formulärsvar 1'!$A:$AB,8,FALSE)))),Q$1,"")</f>
        <v/>
      </c>
      <c r="R170" s="10" t="str">
        <f>IF(ISNUMBER(SEARCH(LOWER(R$1),LOWER(VLOOKUP($A170,'Formulärsvar 1'!$A:$AB,8,FALSE)))),R$1,"")</f>
        <v/>
      </c>
      <c r="S170" s="10" t="str">
        <f>IF(ISNUMBER(SEARCH(LOWER(S$1),LOWER(VLOOKUP($A170,'Formulärsvar 1'!$A:$AB,8,FALSE)))),S$1,"")</f>
        <v/>
      </c>
      <c r="T170" s="10" t="str">
        <f>IF(ISNUMBER(SEARCH(LOWER(T$1),LOWER(VLOOKUP($A170,'Formulärsvar 1'!$A:$AB,8,FALSE)))),T$1,"")</f>
        <v/>
      </c>
      <c r="U170" s="10" t="str">
        <f>IF(ISNUMBER(SEARCH(LOWER(U$1),LOWER(VLOOKUP($A170,'Formulärsvar 1'!$A:$AB,8,FALSE)))),U$1,"")</f>
        <v/>
      </c>
      <c r="V170" s="10" t="str">
        <f>IF(ISNUMBER(SEARCH(LOWER(V$1),LOWER(VLOOKUP($A170,'Formulärsvar 1'!$A:$AB,8,FALSE)))),V$1,"")</f>
        <v/>
      </c>
      <c r="W170" s="10" t="s">
        <v>874</v>
      </c>
      <c r="X170" s="10" t="str">
        <f>IF(ISNUMBER(SEARCH(LOWER(X$1),LOWER(VLOOKUP($A170,'Formulärsvar 1'!$A:$AB,8,FALSE)))),X$1,"")</f>
        <v>JavaScript</v>
      </c>
      <c r="Y170" s="10" t="str">
        <f>IF(ISNUMBER(SEARCH(LOWER(Y$1),LOWER(VLOOKUP($A170,'Formulärsvar 1'!$A:$AB,8,FALSE)))),Y$1,"")</f>
        <v/>
      </c>
      <c r="Z170" s="10" t="str">
        <f>IF(ISNUMBER(SEARCH(LOWER(Z$1),LOWER(VLOOKUP($A170,'Formulärsvar 1'!$A:$AB,8,FALSE)))),Z$1,"")</f>
        <v/>
      </c>
      <c r="AA170" s="10" t="str">
        <f>IF(ISNUMBER(SEARCH(LOWER(AA$1),LOWER(VLOOKUP($A170,'Formulärsvar 1'!$A:$AB,8,FALSE)))),AA$1,"")</f>
        <v/>
      </c>
      <c r="AB170" s="10" t="str">
        <f>IF(ISNUMBER(SEARCH(LOWER(AB$1),LOWER(VLOOKUP($A170,'Formulärsvar 1'!$A:$AB,8,FALSE)))),AB$1,"")</f>
        <v/>
      </c>
      <c r="AC170" s="10" t="str">
        <f>IF(ISNUMBER(SEARCH(LOWER(AC$1),LOWER(VLOOKUP($A170,'Formulärsvar 1'!$A:$AB,8,FALSE)))),AC$1,"")</f>
        <v/>
      </c>
      <c r="AD170" s="10" t="str">
        <f>IF(ISNUMBER(SEARCH(LOWER(AD$1),LOWER(VLOOKUP($A170,'Formulärsvar 1'!$A:$AB,8,FALSE)))),AD$1,"")</f>
        <v/>
      </c>
      <c r="AE170" s="10" t="str">
        <f>IF(ISNUMBER(SEARCH(LOWER(AE$1),LOWER(VLOOKUP($A170,'Formulärsvar 1'!$A:$AB,8,FALSE)))),AE$1,"")</f>
        <v/>
      </c>
      <c r="AF170" s="10" t="str">
        <f>IF(ISNUMBER(SEARCH(LOWER(AF$1),LOWER(VLOOKUP($A170,'Formulärsvar 1'!$A:$AB,8,FALSE)))),AF$1,"")</f>
        <v/>
      </c>
      <c r="AG170" s="10" t="str">
        <f>IF(ISNUMBER(SEARCH(LOWER(AG$1),LOWER(VLOOKUP($A170,'Formulärsvar 1'!$A:$AB,8,FALSE)))),AG$1,"")</f>
        <v/>
      </c>
      <c r="AH170" s="10" t="str">
        <f>IF(ISNUMBER(SEARCH(LOWER(AH$1),LOWER(VLOOKUP($A170,'Formulärsvar 1'!$A:$AB,8,FALSE)))),AH$1,"")</f>
        <v/>
      </c>
      <c r="AI170" s="10" t="str">
        <f>IF(ISNUMBER(SEARCH(LOWER(AI$1),LOWER(VLOOKUP($A170,'Formulärsvar 1'!$A:$AB,8,FALSE)))),AI$1,"")</f>
        <v/>
      </c>
      <c r="AJ170" s="10" t="s">
        <v>874</v>
      </c>
      <c r="AK170" s="10" t="str">
        <f>IF(ISNUMBER(SEARCH(LOWER(AK$1),LOWER(VLOOKUP($A170,'Formulärsvar 1'!$A:$AB,8,FALSE)))),AK$1,"")</f>
        <v/>
      </c>
      <c r="AL170" s="10" t="str">
        <f>IF(ISNUMBER(SEARCH(LOWER(AL$1),LOWER(VLOOKUP($A170,'Formulärsvar 1'!$A:$AB,8,FALSE)))),AL$1,"")</f>
        <v/>
      </c>
      <c r="AM170" s="10" t="str">
        <f>IF(ISNUMBER(SEARCH(LOWER(AM$1),LOWER(VLOOKUP($A170,'Formulärsvar 1'!$A:$AB,8,FALSE)))),AM$1,"")</f>
        <v/>
      </c>
      <c r="AN170" s="10" t="str">
        <f>IF(ISNUMBER(SEARCH(LOWER(AN$1),LOWER(VLOOKUP($A170,'Formulärsvar 1'!$A:$AB,8,FALSE)))),AN$1,"")</f>
        <v/>
      </c>
      <c r="AO170" s="10" t="str">
        <f>IF(ISNUMBER(SEARCH(LOWER(AO$1),LOWER(VLOOKUP($A170,'Formulärsvar 1'!$A:$AB,8,FALSE)))),AO$1,"")</f>
        <v/>
      </c>
      <c r="AP170" s="10" t="str">
        <f>IF(ISNUMBER(SEARCH(LOWER(AP$1),LOWER(VLOOKUP($A170,'Formulärsvar 1'!$A:$AB,8,FALSE)))),AP$1,"")</f>
        <v/>
      </c>
      <c r="AQ170" s="10" t="str">
        <f>IF(ISNUMBER(SEARCH(LOWER(AQ$1),LOWER(VLOOKUP($A170,'Formulärsvar 1'!$A:$AB,8,FALSE)))),AQ$1,"")</f>
        <v/>
      </c>
      <c r="AR170" s="10" t="str">
        <f>IF(ISNUMBER(SEARCH(LOWER(AR$1),LOWER(VLOOKUP($A170,'Formulärsvar 1'!$A:$AB,8,FALSE)))),AR$1,"")</f>
        <v>Typescript</v>
      </c>
      <c r="AS170" s="10" t="str">
        <f>IF(ISNUMBER(SEARCH(LOWER(AS$1),LOWER(VLOOKUP($A170,'Formulärsvar 1'!$A:$AB,8,FALSE)))),AS$1,"")</f>
        <v/>
      </c>
      <c r="AT170" s="10" t="str">
        <f>IF(ISNUMBER(SEARCH(LOWER(AT$1),LOWER(VLOOKUP($A170,'Formulärsvar 1'!$A:$AB,8,FALSE)))),AT$1,"")</f>
        <v/>
      </c>
      <c r="AU170" s="10"/>
      <c r="AV170" s="10"/>
      <c r="AW170" s="10"/>
    </row>
    <row r="171" spans="1:49" x14ac:dyDescent="0.25">
      <c r="A171">
        <v>170</v>
      </c>
      <c r="B171" s="10" t="str">
        <f>IF(ISNUMBER(SEARCH(LOWER(B$1),LOWER(VLOOKUP($A171,'Formulärsvar 1'!$A:$AB,8,FALSE)))),B$1,"")</f>
        <v/>
      </c>
      <c r="C171" s="10" t="str">
        <f>IF(ISNUMBER(SEARCH(LOWER(C$1),LOWER(VLOOKUP($A171,'Formulärsvar 1'!$A:$AB,8,FALSE)))),C$1,"")</f>
        <v/>
      </c>
      <c r="D171" s="10" t="str">
        <f>IF(ISNUMBER(SEARCH(LOWER(D$1),LOWER(VLOOKUP($A171,'Formulärsvar 1'!$A:$AB,8,FALSE)))),D$1,"")</f>
        <v/>
      </c>
      <c r="E171" s="10" t="str">
        <f>IF(ISNUMBER(SEARCH(LOWER(E$1),LOWER(VLOOKUP($A171,'Formulärsvar 1'!$A:$AB,8,FALSE)))),E$1,"")</f>
        <v/>
      </c>
      <c r="F171" s="10" t="str">
        <f>IF(ISNUMBER(SEARCH(LOWER(F$1),LOWER(VLOOKUP($A171,'Formulärsvar 1'!$A:$AB,8,FALSE)))),F$1,"")</f>
        <v/>
      </c>
      <c r="G171" s="10" t="str">
        <f>IF(ISNUMBER(SEARCH(LOWER(G$1),LOWER(VLOOKUP($A171,'Formulärsvar 1'!$A:$AB,8,FALSE)))),G$1,"")</f>
        <v/>
      </c>
      <c r="H171" s="10" t="s">
        <v>29</v>
      </c>
      <c r="I171" s="10" t="str">
        <f>IF(ISNUMBER(SEARCH(LOWER(I$1),LOWER(VLOOKUP($A171,'Formulärsvar 1'!$A:$AB,8,FALSE)))),I$1,"")</f>
        <v>C#</v>
      </c>
      <c r="J171" s="10" t="str">
        <f>IF(ISNUMBER(SEARCH(LOWER(J$1),LOWER(VLOOKUP($A171,'Formulärsvar 1'!$A:$AB,8,FALSE)))),J$1,"")</f>
        <v/>
      </c>
      <c r="K171" s="10" t="str">
        <f>IF(ISNUMBER(SEARCH(LOWER(K$1),LOWER(VLOOKUP($A171,'Formulärsvar 1'!$A:$AB,8,FALSE)))),K$1,"")</f>
        <v/>
      </c>
      <c r="L171" s="10" t="str">
        <f>IF(ISNUMBER(SEARCH(LOWER(L$1),LOWER(VLOOKUP($A171,'Formulärsvar 1'!$A:$AB,8,FALSE)))),L$1,"")</f>
        <v/>
      </c>
      <c r="M171" s="10" t="str">
        <f>IF(ISNUMBER(SEARCH(LOWER(M$1),LOWER(VLOOKUP($A171,'Formulärsvar 1'!$A:$AB,8,FALSE)))),M$1,"")</f>
        <v/>
      </c>
      <c r="N171" s="10" t="str">
        <f>IF(ISNUMBER(SEARCH(LOWER(N$1),LOWER(VLOOKUP($A171,'Formulärsvar 1'!$A:$AB,8,FALSE)))),N$1,"")</f>
        <v/>
      </c>
      <c r="O171" s="10" t="str">
        <f>IF(ISNUMBER(SEARCH(LOWER(O$1),LOWER(VLOOKUP($A171,'Formulärsvar 1'!$A:$AB,8,FALSE)))),O$1,"")</f>
        <v/>
      </c>
      <c r="P171" s="10" t="str">
        <f>IF(ISNUMBER(SEARCH(LOWER(P$1),LOWER(VLOOKUP($A171,'Formulärsvar 1'!$A:$AB,8,FALSE)))),P$1,"")</f>
        <v/>
      </c>
      <c r="Q171" s="10" t="str">
        <f>IF(ISNUMBER(SEARCH(LOWER(Q$1),LOWER(VLOOKUP($A171,'Formulärsvar 1'!$A:$AB,8,FALSE)))),Q$1,"")</f>
        <v/>
      </c>
      <c r="R171" s="10" t="str">
        <f>IF(ISNUMBER(SEARCH(LOWER(R$1),LOWER(VLOOKUP($A171,'Formulärsvar 1'!$A:$AB,8,FALSE)))),R$1,"")</f>
        <v/>
      </c>
      <c r="S171" s="10" t="str">
        <f>IF(ISNUMBER(SEARCH(LOWER(S$1),LOWER(VLOOKUP($A171,'Formulärsvar 1'!$A:$AB,8,FALSE)))),S$1,"")</f>
        <v/>
      </c>
      <c r="T171" s="10" t="str">
        <f>IF(ISNUMBER(SEARCH(LOWER(T$1),LOWER(VLOOKUP($A171,'Formulärsvar 1'!$A:$AB,8,FALSE)))),T$1,"")</f>
        <v/>
      </c>
      <c r="U171" s="10" t="str">
        <f>IF(ISNUMBER(SEARCH(LOWER(U$1),LOWER(VLOOKUP($A171,'Formulärsvar 1'!$A:$AB,8,FALSE)))),U$1,"")</f>
        <v/>
      </c>
      <c r="V171" s="10" t="str">
        <f>IF(ISNUMBER(SEARCH(LOWER(V$1),LOWER(VLOOKUP($A171,'Formulärsvar 1'!$A:$AB,8,FALSE)))),V$1,"")</f>
        <v/>
      </c>
      <c r="W171" s="10" t="s">
        <v>160</v>
      </c>
      <c r="X171" s="10" t="str">
        <f>IF(ISNUMBER(SEARCH(LOWER(X$1),LOWER(VLOOKUP($A171,'Formulärsvar 1'!$A:$AB,8,FALSE)))),X$1,"")</f>
        <v>JavaScript</v>
      </c>
      <c r="Y171" s="10" t="str">
        <f>IF(ISNUMBER(SEARCH(LOWER(Y$1),LOWER(VLOOKUP($A171,'Formulärsvar 1'!$A:$AB,8,FALSE)))),Y$1,"")</f>
        <v/>
      </c>
      <c r="Z171" s="10" t="str">
        <f>IF(ISNUMBER(SEARCH(LOWER(Z$1),LOWER(VLOOKUP($A171,'Formulärsvar 1'!$A:$AB,8,FALSE)))),Z$1,"")</f>
        <v/>
      </c>
      <c r="AA171" s="10" t="str">
        <f>IF(ISNUMBER(SEARCH(LOWER(AA$1),LOWER(VLOOKUP($A171,'Formulärsvar 1'!$A:$AB,8,FALSE)))),AA$1,"")</f>
        <v/>
      </c>
      <c r="AB171" s="10" t="str">
        <f>IF(ISNUMBER(SEARCH(LOWER(AB$1),LOWER(VLOOKUP($A171,'Formulärsvar 1'!$A:$AB,8,FALSE)))),AB$1,"")</f>
        <v/>
      </c>
      <c r="AC171" s="10" t="str">
        <f>IF(ISNUMBER(SEARCH(LOWER(AC$1),LOWER(VLOOKUP($A171,'Formulärsvar 1'!$A:$AB,8,FALSE)))),AC$1,"")</f>
        <v/>
      </c>
      <c r="AD171" s="10" t="str">
        <f>IF(ISNUMBER(SEARCH(LOWER(AD$1),LOWER(VLOOKUP($A171,'Formulärsvar 1'!$A:$AB,8,FALSE)))),AD$1,"")</f>
        <v/>
      </c>
      <c r="AE171" s="10" t="str">
        <f>IF(ISNUMBER(SEARCH(LOWER(AE$1),LOWER(VLOOKUP($A171,'Formulärsvar 1'!$A:$AB,8,FALSE)))),AE$1,"")</f>
        <v/>
      </c>
      <c r="AF171" s="10" t="str">
        <f>IF(ISNUMBER(SEARCH(LOWER(AF$1),LOWER(VLOOKUP($A171,'Formulärsvar 1'!$A:$AB,8,FALSE)))),AF$1,"")</f>
        <v/>
      </c>
      <c r="AG171" s="10" t="str">
        <f>IF(ISNUMBER(SEARCH(LOWER(AG$1),LOWER(VLOOKUP($A171,'Formulärsvar 1'!$A:$AB,8,FALSE)))),AG$1,"")</f>
        <v/>
      </c>
      <c r="AH171" s="10" t="str">
        <f>IF(ISNUMBER(SEARCH(LOWER(AH$1),LOWER(VLOOKUP($A171,'Formulärsvar 1'!$A:$AB,8,FALSE)))),AH$1,"")</f>
        <v/>
      </c>
      <c r="AI171" s="10" t="str">
        <f>IF(ISNUMBER(SEARCH(LOWER(AI$1),LOWER(VLOOKUP($A171,'Formulärsvar 1'!$A:$AB,8,FALSE)))),AI$1,"")</f>
        <v>Python</v>
      </c>
      <c r="AJ171" s="10" t="s">
        <v>874</v>
      </c>
      <c r="AK171" s="10" t="str">
        <f>IF(ISNUMBER(SEARCH(LOWER(AK$1),LOWER(VLOOKUP($A171,'Formulärsvar 1'!$A:$AB,8,FALSE)))),AK$1,"")</f>
        <v/>
      </c>
      <c r="AL171" s="10" t="str">
        <f>IF(ISNUMBER(SEARCH(LOWER(AL$1),LOWER(VLOOKUP($A171,'Formulärsvar 1'!$A:$AB,8,FALSE)))),AL$1,"")</f>
        <v/>
      </c>
      <c r="AM171" s="10" t="str">
        <f>IF(ISNUMBER(SEARCH(LOWER(AM$1),LOWER(VLOOKUP($A171,'Formulärsvar 1'!$A:$AB,8,FALSE)))),AM$1,"")</f>
        <v>Scala</v>
      </c>
      <c r="AN171" s="10" t="str">
        <f>IF(ISNUMBER(SEARCH(LOWER(AN$1),LOWER(VLOOKUP($A171,'Formulärsvar 1'!$A:$AB,8,FALSE)))),AN$1,"")</f>
        <v/>
      </c>
      <c r="AO171" s="10" t="str">
        <f>IF(ISNUMBER(SEARCH(LOWER(AO$1),LOWER(VLOOKUP($A171,'Formulärsvar 1'!$A:$AB,8,FALSE)))),AO$1,"")</f>
        <v>SQL</v>
      </c>
      <c r="AP171" s="10" t="str">
        <f>IF(ISNUMBER(SEARCH(LOWER(AP$1),LOWER(VLOOKUP($A171,'Formulärsvar 1'!$A:$AB,8,FALSE)))),AP$1,"")</f>
        <v/>
      </c>
      <c r="AQ171" s="10" t="str">
        <f>IF(ISNUMBER(SEARCH(LOWER(AQ$1),LOWER(VLOOKUP($A171,'Formulärsvar 1'!$A:$AB,8,FALSE)))),AQ$1,"")</f>
        <v/>
      </c>
      <c r="AR171" s="10" t="str">
        <f>IF(ISNUMBER(SEARCH(LOWER(AR$1),LOWER(VLOOKUP($A171,'Formulärsvar 1'!$A:$AB,8,FALSE)))),AR$1,"")</f>
        <v/>
      </c>
      <c r="AS171" s="10" t="str">
        <f>IF(ISNUMBER(SEARCH(LOWER(AS$1),LOWER(VLOOKUP($A171,'Formulärsvar 1'!$A:$AB,8,FALSE)))),AS$1,"")</f>
        <v/>
      </c>
      <c r="AT171" s="10" t="str">
        <f>IF(ISNUMBER(SEARCH(LOWER(AT$1),LOWER(VLOOKUP($A171,'Formulärsvar 1'!$A:$AB,8,FALSE)))),AT$1,"")</f>
        <v/>
      </c>
      <c r="AU171" s="10"/>
      <c r="AV171" s="10"/>
      <c r="AW171" s="10"/>
    </row>
    <row r="172" spans="1:49" x14ac:dyDescent="0.25">
      <c r="A172">
        <v>171</v>
      </c>
      <c r="B172" s="10" t="str">
        <f>IF(ISNUMBER(SEARCH(LOWER(B$1),LOWER(VLOOKUP($A172,'Formulärsvar 1'!$A:$AB,8,FALSE)))),B$1,"")</f>
        <v/>
      </c>
      <c r="C172" s="10" t="str">
        <f>IF(ISNUMBER(SEARCH(LOWER(C$1),LOWER(VLOOKUP($A172,'Formulärsvar 1'!$A:$AB,8,FALSE)))),C$1,"")</f>
        <v/>
      </c>
      <c r="D172" s="10" t="str">
        <f>IF(ISNUMBER(SEARCH(LOWER(D$1),LOWER(VLOOKUP($A172,'Formulärsvar 1'!$A:$AB,8,FALSE)))),D$1,"")</f>
        <v/>
      </c>
      <c r="E172" s="10" t="str">
        <f>IF(ISNUMBER(SEARCH(LOWER(E$1),LOWER(VLOOKUP($A172,'Formulärsvar 1'!$A:$AB,8,FALSE)))),E$1,"")</f>
        <v/>
      </c>
      <c r="F172" s="10" t="str">
        <f>IF(ISNUMBER(SEARCH(LOWER(F$1),LOWER(VLOOKUP($A172,'Formulärsvar 1'!$A:$AB,8,FALSE)))),F$1,"")</f>
        <v/>
      </c>
      <c r="G172" s="10" t="str">
        <f>IF(ISNUMBER(SEARCH(LOWER(G$1),LOWER(VLOOKUP($A172,'Formulärsvar 1'!$A:$AB,8,FALSE)))),G$1,"")</f>
        <v/>
      </c>
      <c r="H172" s="10" t="s">
        <v>874</v>
      </c>
      <c r="I172" s="10" t="str">
        <f>IF(ISNUMBER(SEARCH(LOWER(I$1),LOWER(VLOOKUP($A172,'Formulärsvar 1'!$A:$AB,8,FALSE)))),I$1,"")</f>
        <v>C#</v>
      </c>
      <c r="J172" s="10" t="str">
        <f>IF(ISNUMBER(SEARCH(LOWER(J$1),LOWER(VLOOKUP($A172,'Formulärsvar 1'!$A:$AB,8,FALSE)))),J$1,"")</f>
        <v>C++</v>
      </c>
      <c r="K172" s="10" t="str">
        <f>IF(ISNUMBER(SEARCH(LOWER(K$1),LOWER(VLOOKUP($A172,'Formulärsvar 1'!$A:$AB,8,FALSE)))),K$1,"")</f>
        <v/>
      </c>
      <c r="L172" s="10" t="str">
        <f>IF(ISNUMBER(SEARCH(LOWER(L$1),LOWER(VLOOKUP($A172,'Formulärsvar 1'!$A:$AB,8,FALSE)))),L$1,"")</f>
        <v/>
      </c>
      <c r="M172" s="10" t="str">
        <f>IF(ISNUMBER(SEARCH(LOWER(M$1),LOWER(VLOOKUP($A172,'Formulärsvar 1'!$A:$AB,8,FALSE)))),M$1,"")</f>
        <v/>
      </c>
      <c r="N172" s="10" t="str">
        <f>IF(ISNUMBER(SEARCH(LOWER(N$1),LOWER(VLOOKUP($A172,'Formulärsvar 1'!$A:$AB,8,FALSE)))),N$1,"")</f>
        <v/>
      </c>
      <c r="O172" s="10" t="str">
        <f>IF(ISNUMBER(SEARCH(LOWER(O$1),LOWER(VLOOKUP($A172,'Formulärsvar 1'!$A:$AB,8,FALSE)))),O$1,"")</f>
        <v/>
      </c>
      <c r="P172" s="10" t="str">
        <f>IF(ISNUMBER(SEARCH(LOWER(P$1),LOWER(VLOOKUP($A172,'Formulärsvar 1'!$A:$AB,8,FALSE)))),P$1,"")</f>
        <v/>
      </c>
      <c r="Q172" s="10" t="str">
        <f>IF(ISNUMBER(SEARCH(LOWER(Q$1),LOWER(VLOOKUP($A172,'Formulärsvar 1'!$A:$AB,8,FALSE)))),Q$1,"")</f>
        <v/>
      </c>
      <c r="R172" s="10" t="str">
        <f>IF(ISNUMBER(SEARCH(LOWER(R$1),LOWER(VLOOKUP($A172,'Formulärsvar 1'!$A:$AB,8,FALSE)))),R$1,"")</f>
        <v/>
      </c>
      <c r="S172" s="10" t="str">
        <f>IF(ISNUMBER(SEARCH(LOWER(S$1),LOWER(VLOOKUP($A172,'Formulärsvar 1'!$A:$AB,8,FALSE)))),S$1,"")</f>
        <v/>
      </c>
      <c r="T172" s="10" t="str">
        <f>IF(ISNUMBER(SEARCH(LOWER(T$1),LOWER(VLOOKUP($A172,'Formulärsvar 1'!$A:$AB,8,FALSE)))),T$1,"")</f>
        <v/>
      </c>
      <c r="U172" s="10" t="str">
        <f>IF(ISNUMBER(SEARCH(LOWER(U$1),LOWER(VLOOKUP($A172,'Formulärsvar 1'!$A:$AB,8,FALSE)))),U$1,"")</f>
        <v/>
      </c>
      <c r="V172" s="10" t="str">
        <f>IF(ISNUMBER(SEARCH(LOWER(V$1),LOWER(VLOOKUP($A172,'Formulärsvar 1'!$A:$AB,8,FALSE)))),V$1,"")</f>
        <v/>
      </c>
      <c r="W172" s="10" t="s">
        <v>160</v>
      </c>
      <c r="X172" s="10" t="str">
        <f>IF(ISNUMBER(SEARCH(LOWER(X$1),LOWER(VLOOKUP($A172,'Formulärsvar 1'!$A:$AB,8,FALSE)))),X$1,"")</f>
        <v>JavaScript</v>
      </c>
      <c r="Y172" s="10" t="str">
        <f>IF(ISNUMBER(SEARCH(LOWER(Y$1),LOWER(VLOOKUP($A172,'Formulärsvar 1'!$A:$AB,8,FALSE)))),Y$1,"")</f>
        <v/>
      </c>
      <c r="Z172" s="10" t="str">
        <f>IF(ISNUMBER(SEARCH(LOWER(Z$1),LOWER(VLOOKUP($A172,'Formulärsvar 1'!$A:$AB,8,FALSE)))),Z$1,"")</f>
        <v/>
      </c>
      <c r="AA172" s="10" t="str">
        <f>IF(ISNUMBER(SEARCH(LOWER(AA$1),LOWER(VLOOKUP($A172,'Formulärsvar 1'!$A:$AB,8,FALSE)))),AA$1,"")</f>
        <v>Lua</v>
      </c>
      <c r="AB172" s="10" t="str">
        <f>IF(ISNUMBER(SEARCH(LOWER(AB$1),LOWER(VLOOKUP($A172,'Formulärsvar 1'!$A:$AB,8,FALSE)))),AB$1,"")</f>
        <v/>
      </c>
      <c r="AC172" s="10" t="str">
        <f>IF(ISNUMBER(SEARCH(LOWER(AC$1),LOWER(VLOOKUP($A172,'Formulärsvar 1'!$A:$AB,8,FALSE)))),AC$1,"")</f>
        <v/>
      </c>
      <c r="AD172" s="10" t="str">
        <f>IF(ISNUMBER(SEARCH(LOWER(AD$1),LOWER(VLOOKUP($A172,'Formulärsvar 1'!$A:$AB,8,FALSE)))),AD$1,"")</f>
        <v/>
      </c>
      <c r="AE172" s="10" t="str">
        <f>IF(ISNUMBER(SEARCH(LOWER(AE$1),LOWER(VLOOKUP($A172,'Formulärsvar 1'!$A:$AB,8,FALSE)))),AE$1,"")</f>
        <v/>
      </c>
      <c r="AF172" s="10" t="str">
        <f>IF(ISNUMBER(SEARCH(LOWER(AF$1),LOWER(VLOOKUP($A172,'Formulärsvar 1'!$A:$AB,8,FALSE)))),AF$1,"")</f>
        <v/>
      </c>
      <c r="AG172" s="10" t="str">
        <f>IF(ISNUMBER(SEARCH(LOWER(AG$1),LOWER(VLOOKUP($A172,'Formulärsvar 1'!$A:$AB,8,FALSE)))),AG$1,"")</f>
        <v/>
      </c>
      <c r="AH172" s="10" t="str">
        <f>IF(ISNUMBER(SEARCH(LOWER(AH$1),LOWER(VLOOKUP($A172,'Formulärsvar 1'!$A:$AB,8,FALSE)))),AH$1,"")</f>
        <v/>
      </c>
      <c r="AI172" s="10" t="str">
        <f>IF(ISNUMBER(SEARCH(LOWER(AI$1),LOWER(VLOOKUP($A172,'Formulärsvar 1'!$A:$AB,8,FALSE)))),AI$1,"")</f>
        <v>Python</v>
      </c>
      <c r="AJ172" s="10" t="s">
        <v>874</v>
      </c>
      <c r="AK172" s="10" t="str">
        <f>IF(ISNUMBER(SEARCH(LOWER(AK$1),LOWER(VLOOKUP($A172,'Formulärsvar 1'!$A:$AB,8,FALSE)))),AK$1,"")</f>
        <v/>
      </c>
      <c r="AL172" s="10" t="str">
        <f>IF(ISNUMBER(SEARCH(LOWER(AL$1),LOWER(VLOOKUP($A172,'Formulärsvar 1'!$A:$AB,8,FALSE)))),AL$1,"")</f>
        <v>Rust</v>
      </c>
      <c r="AM172" s="10" t="str">
        <f>IF(ISNUMBER(SEARCH(LOWER(AM$1),LOWER(VLOOKUP($A172,'Formulärsvar 1'!$A:$AB,8,FALSE)))),AM$1,"")</f>
        <v/>
      </c>
      <c r="AN172" s="10" t="str">
        <f>IF(ISNUMBER(SEARCH(LOWER(AN$1),LOWER(VLOOKUP($A172,'Formulärsvar 1'!$A:$AB,8,FALSE)))),AN$1,"")</f>
        <v/>
      </c>
      <c r="AO172" s="10" t="str">
        <f>IF(ISNUMBER(SEARCH(LOWER(AO$1),LOWER(VLOOKUP($A172,'Formulärsvar 1'!$A:$AB,8,FALSE)))),AO$1,"")</f>
        <v/>
      </c>
      <c r="AP172" s="10" t="str">
        <f>IF(ISNUMBER(SEARCH(LOWER(AP$1),LOWER(VLOOKUP($A172,'Formulärsvar 1'!$A:$AB,8,FALSE)))),AP$1,"")</f>
        <v/>
      </c>
      <c r="AQ172" s="10" t="str">
        <f>IF(ISNUMBER(SEARCH(LOWER(AQ$1),LOWER(VLOOKUP($A172,'Formulärsvar 1'!$A:$AB,8,FALSE)))),AQ$1,"")</f>
        <v/>
      </c>
      <c r="AR172" s="10" t="str">
        <f>IF(ISNUMBER(SEARCH(LOWER(AR$1),LOWER(VLOOKUP($A172,'Formulärsvar 1'!$A:$AB,8,FALSE)))),AR$1,"")</f>
        <v/>
      </c>
      <c r="AS172" s="10" t="str">
        <f>IF(ISNUMBER(SEARCH(LOWER(AS$1),LOWER(VLOOKUP($A172,'Formulärsvar 1'!$A:$AB,8,FALSE)))),AS$1,"")</f>
        <v/>
      </c>
      <c r="AT172" s="10" t="str">
        <f>IF(ISNUMBER(SEARCH(LOWER(AT$1),LOWER(VLOOKUP($A172,'Formulärsvar 1'!$A:$AB,8,FALSE)))),AT$1,"")</f>
        <v/>
      </c>
      <c r="AU172" s="10"/>
      <c r="AV172" s="10"/>
      <c r="AW172" s="10"/>
    </row>
    <row r="173" spans="1:49" x14ac:dyDescent="0.25">
      <c r="A173">
        <v>172</v>
      </c>
      <c r="B173" s="10" t="str">
        <f>IF(ISNUMBER(SEARCH(LOWER(B$1),LOWER(VLOOKUP($A173,'Formulärsvar 1'!$A:$AB,8,FALSE)))),B$1,"")</f>
        <v/>
      </c>
      <c r="C173" s="10" t="str">
        <f>IF(ISNUMBER(SEARCH(LOWER(C$1),LOWER(VLOOKUP($A173,'Formulärsvar 1'!$A:$AB,8,FALSE)))),C$1,"")</f>
        <v/>
      </c>
      <c r="D173" s="10" t="str">
        <f>IF(ISNUMBER(SEARCH(LOWER(D$1),LOWER(VLOOKUP($A173,'Formulärsvar 1'!$A:$AB,8,FALSE)))),D$1,"")</f>
        <v/>
      </c>
      <c r="E173" s="10" t="str">
        <f>IF(ISNUMBER(SEARCH(LOWER(E$1),LOWER(VLOOKUP($A173,'Formulärsvar 1'!$A:$AB,8,FALSE)))),E$1,"")</f>
        <v/>
      </c>
      <c r="F173" s="10" t="str">
        <f>IF(ISNUMBER(SEARCH(LOWER(F$1),LOWER(VLOOKUP($A173,'Formulärsvar 1'!$A:$AB,8,FALSE)))),F$1,"")</f>
        <v/>
      </c>
      <c r="G173" s="10" t="str">
        <f>IF(ISNUMBER(SEARCH(LOWER(G$1),LOWER(VLOOKUP($A173,'Formulärsvar 1'!$A:$AB,8,FALSE)))),G$1,"")</f>
        <v/>
      </c>
      <c r="H173" s="10" t="s">
        <v>874</v>
      </c>
      <c r="I173" s="10" t="str">
        <f>IF(ISNUMBER(SEARCH(LOWER(I$1),LOWER(VLOOKUP($A173,'Formulärsvar 1'!$A:$AB,8,FALSE)))),I$1,"")</f>
        <v>C#</v>
      </c>
      <c r="J173" s="10" t="str">
        <f>IF(ISNUMBER(SEARCH(LOWER(J$1),LOWER(VLOOKUP($A173,'Formulärsvar 1'!$A:$AB,8,FALSE)))),J$1,"")</f>
        <v/>
      </c>
      <c r="K173" s="10" t="str">
        <f>IF(ISNUMBER(SEARCH(LOWER(K$1),LOWER(VLOOKUP($A173,'Formulärsvar 1'!$A:$AB,8,FALSE)))),K$1,"")</f>
        <v/>
      </c>
      <c r="L173" s="10" t="str">
        <f>IF(ISNUMBER(SEARCH(LOWER(L$1),LOWER(VLOOKUP($A173,'Formulärsvar 1'!$A:$AB,8,FALSE)))),L$1,"")</f>
        <v/>
      </c>
      <c r="M173" s="10" t="str">
        <f>IF(ISNUMBER(SEARCH(LOWER(M$1),LOWER(VLOOKUP($A173,'Formulärsvar 1'!$A:$AB,8,FALSE)))),M$1,"")</f>
        <v/>
      </c>
      <c r="N173" s="10" t="str">
        <f>IF(ISNUMBER(SEARCH(LOWER(N$1),LOWER(VLOOKUP($A173,'Formulärsvar 1'!$A:$AB,8,FALSE)))),N$1,"")</f>
        <v/>
      </c>
      <c r="O173" s="10" t="str">
        <f>IF(ISNUMBER(SEARCH(LOWER(O$1),LOWER(VLOOKUP($A173,'Formulärsvar 1'!$A:$AB,8,FALSE)))),O$1,"")</f>
        <v/>
      </c>
      <c r="P173" s="10" t="str">
        <f>IF(ISNUMBER(SEARCH(LOWER(P$1),LOWER(VLOOKUP($A173,'Formulärsvar 1'!$A:$AB,8,FALSE)))),P$1,"")</f>
        <v/>
      </c>
      <c r="Q173" s="10" t="str">
        <f>IF(ISNUMBER(SEARCH(LOWER(Q$1),LOWER(VLOOKUP($A173,'Formulärsvar 1'!$A:$AB,8,FALSE)))),Q$1,"")</f>
        <v/>
      </c>
      <c r="R173" s="10" t="str">
        <f>IF(ISNUMBER(SEARCH(LOWER(R$1),LOWER(VLOOKUP($A173,'Formulärsvar 1'!$A:$AB,8,FALSE)))),R$1,"")</f>
        <v/>
      </c>
      <c r="S173" s="10" t="str">
        <f>IF(ISNUMBER(SEARCH(LOWER(S$1),LOWER(VLOOKUP($A173,'Formulärsvar 1'!$A:$AB,8,FALSE)))),S$1,"")</f>
        <v/>
      </c>
      <c r="T173" s="10" t="str">
        <f>IF(ISNUMBER(SEARCH(LOWER(T$1),LOWER(VLOOKUP($A173,'Formulärsvar 1'!$A:$AB,8,FALSE)))),T$1,"")</f>
        <v/>
      </c>
      <c r="U173" s="10" t="str">
        <f>IF(ISNUMBER(SEARCH(LOWER(U$1),LOWER(VLOOKUP($A173,'Formulärsvar 1'!$A:$AB,8,FALSE)))),U$1,"")</f>
        <v/>
      </c>
      <c r="V173" s="10" t="str">
        <f>IF(ISNUMBER(SEARCH(LOWER(V$1),LOWER(VLOOKUP($A173,'Formulärsvar 1'!$A:$AB,8,FALSE)))),V$1,"")</f>
        <v/>
      </c>
      <c r="W173" s="10" t="s">
        <v>874</v>
      </c>
      <c r="X173" s="10" t="str">
        <f>IF(ISNUMBER(SEARCH(LOWER(X$1),LOWER(VLOOKUP($A173,'Formulärsvar 1'!$A:$AB,8,FALSE)))),X$1,"")</f>
        <v>JavaScript</v>
      </c>
      <c r="Y173" s="10" t="str">
        <f>IF(ISNUMBER(SEARCH(LOWER(Y$1),LOWER(VLOOKUP($A173,'Formulärsvar 1'!$A:$AB,8,FALSE)))),Y$1,"")</f>
        <v/>
      </c>
      <c r="Z173" s="10" t="str">
        <f>IF(ISNUMBER(SEARCH(LOWER(Z$1),LOWER(VLOOKUP($A173,'Formulärsvar 1'!$A:$AB,8,FALSE)))),Z$1,"")</f>
        <v/>
      </c>
      <c r="AA173" s="10" t="str">
        <f>IF(ISNUMBER(SEARCH(LOWER(AA$1),LOWER(VLOOKUP($A173,'Formulärsvar 1'!$A:$AB,8,FALSE)))),AA$1,"")</f>
        <v/>
      </c>
      <c r="AB173" s="10" t="str">
        <f>IF(ISNUMBER(SEARCH(LOWER(AB$1),LOWER(VLOOKUP($A173,'Formulärsvar 1'!$A:$AB,8,FALSE)))),AB$1,"")</f>
        <v/>
      </c>
      <c r="AC173" s="10" t="str">
        <f>IF(ISNUMBER(SEARCH(LOWER(AC$1),LOWER(VLOOKUP($A173,'Formulärsvar 1'!$A:$AB,8,FALSE)))),AC$1,"")</f>
        <v/>
      </c>
      <c r="AD173" s="10" t="str">
        <f>IF(ISNUMBER(SEARCH(LOWER(AD$1),LOWER(VLOOKUP($A173,'Formulärsvar 1'!$A:$AB,8,FALSE)))),AD$1,"")</f>
        <v/>
      </c>
      <c r="AE173" s="10" t="str">
        <f>IF(ISNUMBER(SEARCH(LOWER(AE$1),LOWER(VLOOKUP($A173,'Formulärsvar 1'!$A:$AB,8,FALSE)))),AE$1,"")</f>
        <v/>
      </c>
      <c r="AF173" s="10" t="str">
        <f>IF(ISNUMBER(SEARCH(LOWER(AF$1),LOWER(VLOOKUP($A173,'Formulärsvar 1'!$A:$AB,8,FALSE)))),AF$1,"")</f>
        <v/>
      </c>
      <c r="AG173" s="10" t="str">
        <f>IF(ISNUMBER(SEARCH(LOWER(AG$1),LOWER(VLOOKUP($A173,'Formulärsvar 1'!$A:$AB,8,FALSE)))),AG$1,"")</f>
        <v/>
      </c>
      <c r="AH173" s="10" t="str">
        <f>IF(ISNUMBER(SEARCH(LOWER(AH$1),LOWER(VLOOKUP($A173,'Formulärsvar 1'!$A:$AB,8,FALSE)))),AH$1,"")</f>
        <v/>
      </c>
      <c r="AI173" s="10" t="str">
        <f>IF(ISNUMBER(SEARCH(LOWER(AI$1),LOWER(VLOOKUP($A173,'Formulärsvar 1'!$A:$AB,8,FALSE)))),AI$1,"")</f>
        <v/>
      </c>
      <c r="AJ173" s="10" t="s">
        <v>874</v>
      </c>
      <c r="AK173" s="10" t="str">
        <f>IF(ISNUMBER(SEARCH(LOWER(AK$1),LOWER(VLOOKUP($A173,'Formulärsvar 1'!$A:$AB,8,FALSE)))),AK$1,"")</f>
        <v/>
      </c>
      <c r="AL173" s="10" t="str">
        <f>IF(ISNUMBER(SEARCH(LOWER(AL$1),LOWER(VLOOKUP($A173,'Formulärsvar 1'!$A:$AB,8,FALSE)))),AL$1,"")</f>
        <v/>
      </c>
      <c r="AM173" s="10" t="str">
        <f>IF(ISNUMBER(SEARCH(LOWER(AM$1),LOWER(VLOOKUP($A173,'Formulärsvar 1'!$A:$AB,8,FALSE)))),AM$1,"")</f>
        <v/>
      </c>
      <c r="AN173" s="10" t="str">
        <f>IF(ISNUMBER(SEARCH(LOWER(AN$1),LOWER(VLOOKUP($A173,'Formulärsvar 1'!$A:$AB,8,FALSE)))),AN$1,"")</f>
        <v/>
      </c>
      <c r="AO173" s="10" t="str">
        <f>IF(ISNUMBER(SEARCH(LOWER(AO$1),LOWER(VLOOKUP($A173,'Formulärsvar 1'!$A:$AB,8,FALSE)))),AO$1,"")</f>
        <v>SQL</v>
      </c>
      <c r="AP173" s="10" t="str">
        <f>IF(ISNUMBER(SEARCH(LOWER(AP$1),LOWER(VLOOKUP($A173,'Formulärsvar 1'!$A:$AB,8,FALSE)))),AP$1,"")</f>
        <v/>
      </c>
      <c r="AQ173" s="10" t="str">
        <f>IF(ISNUMBER(SEARCH(LOWER(AQ$1),LOWER(VLOOKUP($A173,'Formulärsvar 1'!$A:$AB,8,FALSE)))),AQ$1,"")</f>
        <v/>
      </c>
      <c r="AR173" s="10" t="str">
        <f>IF(ISNUMBER(SEARCH(LOWER(AR$1),LOWER(VLOOKUP($A173,'Formulärsvar 1'!$A:$AB,8,FALSE)))),AR$1,"")</f>
        <v/>
      </c>
      <c r="AS173" s="10" t="str">
        <f>IF(ISNUMBER(SEARCH(LOWER(AS$1),LOWER(VLOOKUP($A173,'Formulärsvar 1'!$A:$AB,8,FALSE)))),AS$1,"")</f>
        <v/>
      </c>
      <c r="AT173" s="10" t="str">
        <f>IF(ISNUMBER(SEARCH(LOWER(AT$1),LOWER(VLOOKUP($A173,'Formulärsvar 1'!$A:$AB,8,FALSE)))),AT$1,"")</f>
        <v/>
      </c>
      <c r="AU173" s="10"/>
      <c r="AV173" s="10"/>
      <c r="AW173" s="10"/>
    </row>
    <row r="174" spans="1:49" x14ac:dyDescent="0.25">
      <c r="A174">
        <v>173</v>
      </c>
      <c r="B174" s="10" t="str">
        <f>IF(ISNUMBER(SEARCH(LOWER(B$1),LOWER(VLOOKUP($A174,'Formulärsvar 1'!$A:$AB,8,FALSE)))),B$1,"")</f>
        <v/>
      </c>
      <c r="C174" s="10" t="str">
        <f>IF(ISNUMBER(SEARCH(LOWER(C$1),LOWER(VLOOKUP($A174,'Formulärsvar 1'!$A:$AB,8,FALSE)))),C$1,"")</f>
        <v/>
      </c>
      <c r="D174" s="10" t="str">
        <f>IF(ISNUMBER(SEARCH(LOWER(D$1),LOWER(VLOOKUP($A174,'Formulärsvar 1'!$A:$AB,8,FALSE)))),D$1,"")</f>
        <v/>
      </c>
      <c r="E174" s="10" t="str">
        <f>IF(ISNUMBER(SEARCH(LOWER(E$1),LOWER(VLOOKUP($A174,'Formulärsvar 1'!$A:$AB,8,FALSE)))),E$1,"")</f>
        <v/>
      </c>
      <c r="F174" s="10" t="str">
        <f>IF(ISNUMBER(SEARCH(LOWER(F$1),LOWER(VLOOKUP($A174,'Formulärsvar 1'!$A:$AB,8,FALSE)))),F$1,"")</f>
        <v/>
      </c>
      <c r="G174" s="10" t="str">
        <f>IF(ISNUMBER(SEARCH(LOWER(G$1),LOWER(VLOOKUP($A174,'Formulärsvar 1'!$A:$AB,8,FALSE)))),G$1,"")</f>
        <v/>
      </c>
      <c r="H174" s="10" t="s">
        <v>29</v>
      </c>
      <c r="I174" s="10" t="str">
        <f>IF(ISNUMBER(SEARCH(LOWER(I$1),LOWER(VLOOKUP($A174,'Formulärsvar 1'!$A:$AB,8,FALSE)))),I$1,"")</f>
        <v/>
      </c>
      <c r="J174" s="10" t="str">
        <f>IF(ISNUMBER(SEARCH(LOWER(J$1),LOWER(VLOOKUP($A174,'Formulärsvar 1'!$A:$AB,8,FALSE)))),J$1,"")</f>
        <v>C++</v>
      </c>
      <c r="K174" s="10" t="str">
        <f>IF(ISNUMBER(SEARCH(LOWER(K$1),LOWER(VLOOKUP($A174,'Formulärsvar 1'!$A:$AB,8,FALSE)))),K$1,"")</f>
        <v/>
      </c>
      <c r="L174" s="10" t="str">
        <f>IF(ISNUMBER(SEARCH(LOWER(L$1),LOWER(VLOOKUP($A174,'Formulärsvar 1'!$A:$AB,8,FALSE)))),L$1,"")</f>
        <v/>
      </c>
      <c r="M174" s="10" t="str">
        <f>IF(ISNUMBER(SEARCH(LOWER(M$1),LOWER(VLOOKUP($A174,'Formulärsvar 1'!$A:$AB,8,FALSE)))),M$1,"")</f>
        <v/>
      </c>
      <c r="N174" s="10" t="str">
        <f>IF(ISNUMBER(SEARCH(LOWER(N$1),LOWER(VLOOKUP($A174,'Formulärsvar 1'!$A:$AB,8,FALSE)))),N$1,"")</f>
        <v/>
      </c>
      <c r="O174" s="10" t="str">
        <f>IF(ISNUMBER(SEARCH(LOWER(O$1),LOWER(VLOOKUP($A174,'Formulärsvar 1'!$A:$AB,8,FALSE)))),O$1,"")</f>
        <v/>
      </c>
      <c r="P174" s="10" t="str">
        <f>IF(ISNUMBER(SEARCH(LOWER(P$1),LOWER(VLOOKUP($A174,'Formulärsvar 1'!$A:$AB,8,FALSE)))),P$1,"")</f>
        <v/>
      </c>
      <c r="Q174" s="10" t="str">
        <f>IF(ISNUMBER(SEARCH(LOWER(Q$1),LOWER(VLOOKUP($A174,'Formulärsvar 1'!$A:$AB,8,FALSE)))),Q$1,"")</f>
        <v/>
      </c>
      <c r="R174" s="10" t="str">
        <f>IF(ISNUMBER(SEARCH(LOWER(R$1),LOWER(VLOOKUP($A174,'Formulärsvar 1'!$A:$AB,8,FALSE)))),R$1,"")</f>
        <v/>
      </c>
      <c r="S174" s="10" t="str">
        <f>IF(ISNUMBER(SEARCH(LOWER(S$1),LOWER(VLOOKUP($A174,'Formulärsvar 1'!$A:$AB,8,FALSE)))),S$1,"")</f>
        <v/>
      </c>
      <c r="T174" s="10" t="str">
        <f>IF(ISNUMBER(SEARCH(LOWER(T$1),LOWER(VLOOKUP($A174,'Formulärsvar 1'!$A:$AB,8,FALSE)))),T$1,"")</f>
        <v/>
      </c>
      <c r="U174" s="10" t="str">
        <f>IF(ISNUMBER(SEARCH(LOWER(U$1),LOWER(VLOOKUP($A174,'Formulärsvar 1'!$A:$AB,8,FALSE)))),U$1,"")</f>
        <v/>
      </c>
      <c r="V174" s="10" t="str">
        <f>IF(ISNUMBER(SEARCH(LOWER(V$1),LOWER(VLOOKUP($A174,'Formulärsvar 1'!$A:$AB,8,FALSE)))),V$1,"")</f>
        <v/>
      </c>
      <c r="W174" s="10" t="s">
        <v>874</v>
      </c>
      <c r="X174" s="10" t="str">
        <f>IF(ISNUMBER(SEARCH(LOWER(X$1),LOWER(VLOOKUP($A174,'Formulärsvar 1'!$A:$AB,8,FALSE)))),X$1,"")</f>
        <v/>
      </c>
      <c r="Y174" s="10" t="str">
        <f>IF(ISNUMBER(SEARCH(LOWER(Y$1),LOWER(VLOOKUP($A174,'Formulärsvar 1'!$A:$AB,8,FALSE)))),Y$1,"")</f>
        <v/>
      </c>
      <c r="Z174" s="10" t="str">
        <f>IF(ISNUMBER(SEARCH(LOWER(Z$1),LOWER(VLOOKUP($A174,'Formulärsvar 1'!$A:$AB,8,FALSE)))),Z$1,"")</f>
        <v/>
      </c>
      <c r="AA174" s="10" t="str">
        <f>IF(ISNUMBER(SEARCH(LOWER(AA$1),LOWER(VLOOKUP($A174,'Formulärsvar 1'!$A:$AB,8,FALSE)))),AA$1,"")</f>
        <v/>
      </c>
      <c r="AB174" s="10" t="str">
        <f>IF(ISNUMBER(SEARCH(LOWER(AB$1),LOWER(VLOOKUP($A174,'Formulärsvar 1'!$A:$AB,8,FALSE)))),AB$1,"")</f>
        <v/>
      </c>
      <c r="AC174" s="10" t="str">
        <f>IF(ISNUMBER(SEARCH(LOWER(AC$1),LOWER(VLOOKUP($A174,'Formulärsvar 1'!$A:$AB,8,FALSE)))),AC$1,"")</f>
        <v/>
      </c>
      <c r="AD174" s="10" t="str">
        <f>IF(ISNUMBER(SEARCH(LOWER(AD$1),LOWER(VLOOKUP($A174,'Formulärsvar 1'!$A:$AB,8,FALSE)))),AD$1,"")</f>
        <v/>
      </c>
      <c r="AE174" s="10" t="str">
        <f>IF(ISNUMBER(SEARCH(LOWER(AE$1),LOWER(VLOOKUP($A174,'Formulärsvar 1'!$A:$AB,8,FALSE)))),AE$1,"")</f>
        <v/>
      </c>
      <c r="AF174" s="10" t="str">
        <f>IF(ISNUMBER(SEARCH(LOWER(AF$1),LOWER(VLOOKUP($A174,'Formulärsvar 1'!$A:$AB,8,FALSE)))),AF$1,"")</f>
        <v/>
      </c>
      <c r="AG174" s="10" t="str">
        <f>IF(ISNUMBER(SEARCH(LOWER(AG$1),LOWER(VLOOKUP($A174,'Formulärsvar 1'!$A:$AB,8,FALSE)))),AG$1,"")</f>
        <v/>
      </c>
      <c r="AH174" s="10" t="str">
        <f>IF(ISNUMBER(SEARCH(LOWER(AH$1),LOWER(VLOOKUP($A174,'Formulärsvar 1'!$A:$AB,8,FALSE)))),AH$1,"")</f>
        <v/>
      </c>
      <c r="AI174" s="10" t="str">
        <f>IF(ISNUMBER(SEARCH(LOWER(AI$1),LOWER(VLOOKUP($A174,'Formulärsvar 1'!$A:$AB,8,FALSE)))),AI$1,"")</f>
        <v/>
      </c>
      <c r="AJ174" s="10" t="s">
        <v>874</v>
      </c>
      <c r="AK174" s="10" t="str">
        <f>IF(ISNUMBER(SEARCH(LOWER(AK$1),LOWER(VLOOKUP($A174,'Formulärsvar 1'!$A:$AB,8,FALSE)))),AK$1,"")</f>
        <v/>
      </c>
      <c r="AL174" s="10" t="str">
        <f>IF(ISNUMBER(SEARCH(LOWER(AL$1),LOWER(VLOOKUP($A174,'Formulärsvar 1'!$A:$AB,8,FALSE)))),AL$1,"")</f>
        <v/>
      </c>
      <c r="AM174" s="10" t="str">
        <f>IF(ISNUMBER(SEARCH(LOWER(AM$1),LOWER(VLOOKUP($A174,'Formulärsvar 1'!$A:$AB,8,FALSE)))),AM$1,"")</f>
        <v/>
      </c>
      <c r="AN174" s="10" t="str">
        <f>IF(ISNUMBER(SEARCH(LOWER(AN$1),LOWER(VLOOKUP($A174,'Formulärsvar 1'!$A:$AB,8,FALSE)))),AN$1,"")</f>
        <v/>
      </c>
      <c r="AO174" s="10" t="str">
        <f>IF(ISNUMBER(SEARCH(LOWER(AO$1),LOWER(VLOOKUP($A174,'Formulärsvar 1'!$A:$AB,8,FALSE)))),AO$1,"")</f>
        <v/>
      </c>
      <c r="AP174" s="10" t="str">
        <f>IF(ISNUMBER(SEARCH(LOWER(AP$1),LOWER(VLOOKUP($A174,'Formulärsvar 1'!$A:$AB,8,FALSE)))),AP$1,"")</f>
        <v/>
      </c>
      <c r="AQ174" s="10" t="str">
        <f>IF(ISNUMBER(SEARCH(LOWER(AQ$1),LOWER(VLOOKUP($A174,'Formulärsvar 1'!$A:$AB,8,FALSE)))),AQ$1,"")</f>
        <v/>
      </c>
      <c r="AR174" s="10" t="str">
        <f>IF(ISNUMBER(SEARCH(LOWER(AR$1),LOWER(VLOOKUP($A174,'Formulärsvar 1'!$A:$AB,8,FALSE)))),AR$1,"")</f>
        <v>Typescript</v>
      </c>
      <c r="AS174" s="10" t="str">
        <f>IF(ISNUMBER(SEARCH(LOWER(AS$1),LOWER(VLOOKUP($A174,'Formulärsvar 1'!$A:$AB,8,FALSE)))),AS$1,"")</f>
        <v/>
      </c>
      <c r="AT174" s="10" t="str">
        <f>IF(ISNUMBER(SEARCH(LOWER(AT$1),LOWER(VLOOKUP($A174,'Formulärsvar 1'!$A:$AB,8,FALSE)))),AT$1,"")</f>
        <v/>
      </c>
      <c r="AU174" s="10"/>
      <c r="AV174" s="10"/>
      <c r="AW174" s="10"/>
    </row>
    <row r="175" spans="1:49" x14ac:dyDescent="0.25">
      <c r="A175">
        <v>174</v>
      </c>
      <c r="B175" s="10" t="str">
        <f>IF(ISNUMBER(SEARCH(LOWER(B$1),LOWER(VLOOKUP($A175,'Formulärsvar 1'!$A:$AB,8,FALSE)))),B$1,"")</f>
        <v/>
      </c>
      <c r="C175" s="10" t="str">
        <f>IF(ISNUMBER(SEARCH(LOWER(C$1),LOWER(VLOOKUP($A175,'Formulärsvar 1'!$A:$AB,8,FALSE)))),C$1,"")</f>
        <v/>
      </c>
      <c r="D175" s="10" t="str">
        <f>IF(ISNUMBER(SEARCH(LOWER(D$1),LOWER(VLOOKUP($A175,'Formulärsvar 1'!$A:$AB,8,FALSE)))),D$1,"")</f>
        <v/>
      </c>
      <c r="E175" s="10" t="str">
        <f>IF(ISNUMBER(SEARCH(LOWER(E$1),LOWER(VLOOKUP($A175,'Formulärsvar 1'!$A:$AB,8,FALSE)))),E$1,"")</f>
        <v/>
      </c>
      <c r="F175" s="10" t="str">
        <f>IF(ISNUMBER(SEARCH(LOWER(F$1),LOWER(VLOOKUP($A175,'Formulärsvar 1'!$A:$AB,8,FALSE)))),F$1,"")</f>
        <v/>
      </c>
      <c r="G175" s="10" t="str">
        <f>IF(ISNUMBER(SEARCH(LOWER(G$1),LOWER(VLOOKUP($A175,'Formulärsvar 1'!$A:$AB,8,FALSE)))),G$1,"")</f>
        <v/>
      </c>
      <c r="H175" s="10" t="s">
        <v>874</v>
      </c>
      <c r="I175" s="10" t="str">
        <f>IF(ISNUMBER(SEARCH(LOWER(I$1),LOWER(VLOOKUP($A175,'Formulärsvar 1'!$A:$AB,8,FALSE)))),I$1,"")</f>
        <v/>
      </c>
      <c r="J175" s="10" t="str">
        <f>IF(ISNUMBER(SEARCH(LOWER(J$1),LOWER(VLOOKUP($A175,'Formulärsvar 1'!$A:$AB,8,FALSE)))),J$1,"")</f>
        <v/>
      </c>
      <c r="K175" s="10" t="str">
        <f>IF(ISNUMBER(SEARCH(LOWER(K$1),LOWER(VLOOKUP($A175,'Formulärsvar 1'!$A:$AB,8,FALSE)))),K$1,"")</f>
        <v/>
      </c>
      <c r="L175" s="10" t="str">
        <f>IF(ISNUMBER(SEARCH(LOWER(L$1),LOWER(VLOOKUP($A175,'Formulärsvar 1'!$A:$AB,8,FALSE)))),L$1,"")</f>
        <v/>
      </c>
      <c r="M175" s="10" t="str">
        <f>IF(ISNUMBER(SEARCH(LOWER(M$1),LOWER(VLOOKUP($A175,'Formulärsvar 1'!$A:$AB,8,FALSE)))),M$1,"")</f>
        <v/>
      </c>
      <c r="N175" s="10" t="str">
        <f>IF(ISNUMBER(SEARCH(LOWER(N$1),LOWER(VLOOKUP($A175,'Formulärsvar 1'!$A:$AB,8,FALSE)))),N$1,"")</f>
        <v/>
      </c>
      <c r="O175" s="10" t="str">
        <f>IF(ISNUMBER(SEARCH(LOWER(O$1),LOWER(VLOOKUP($A175,'Formulärsvar 1'!$A:$AB,8,FALSE)))),O$1,"")</f>
        <v/>
      </c>
      <c r="P175" s="10" t="str">
        <f>IF(ISNUMBER(SEARCH(LOWER(P$1),LOWER(VLOOKUP($A175,'Formulärsvar 1'!$A:$AB,8,FALSE)))),P$1,"")</f>
        <v/>
      </c>
      <c r="Q175" s="10" t="str">
        <f>IF(ISNUMBER(SEARCH(LOWER(Q$1),LOWER(VLOOKUP($A175,'Formulärsvar 1'!$A:$AB,8,FALSE)))),Q$1,"")</f>
        <v/>
      </c>
      <c r="R175" s="10" t="str">
        <f>IF(ISNUMBER(SEARCH(LOWER(R$1),LOWER(VLOOKUP($A175,'Formulärsvar 1'!$A:$AB,8,FALSE)))),R$1,"")</f>
        <v/>
      </c>
      <c r="S175" s="10" t="str">
        <f>IF(ISNUMBER(SEARCH(LOWER(S$1),LOWER(VLOOKUP($A175,'Formulärsvar 1'!$A:$AB,8,FALSE)))),S$1,"")</f>
        <v/>
      </c>
      <c r="T175" s="10" t="str">
        <f>IF(ISNUMBER(SEARCH(LOWER(T$1),LOWER(VLOOKUP($A175,'Formulärsvar 1'!$A:$AB,8,FALSE)))),T$1,"")</f>
        <v/>
      </c>
      <c r="U175" s="10" t="str">
        <f>IF(ISNUMBER(SEARCH(LOWER(U$1),LOWER(VLOOKUP($A175,'Formulärsvar 1'!$A:$AB,8,FALSE)))),U$1,"")</f>
        <v/>
      </c>
      <c r="V175" s="10" t="str">
        <f>IF(ISNUMBER(SEARCH(LOWER(V$1),LOWER(VLOOKUP($A175,'Formulärsvar 1'!$A:$AB,8,FALSE)))),V$1,"")</f>
        <v/>
      </c>
      <c r="W175" s="10" t="s">
        <v>874</v>
      </c>
      <c r="X175" s="10" t="str">
        <f>IF(ISNUMBER(SEARCH(LOWER(X$1),LOWER(VLOOKUP($A175,'Formulärsvar 1'!$A:$AB,8,FALSE)))),X$1,"")</f>
        <v>JavaScript</v>
      </c>
      <c r="Y175" s="10" t="str">
        <f>IF(ISNUMBER(SEARCH(LOWER(Y$1),LOWER(VLOOKUP($A175,'Formulärsvar 1'!$A:$AB,8,FALSE)))),Y$1,"")</f>
        <v/>
      </c>
      <c r="Z175" s="10" t="str">
        <f>IF(ISNUMBER(SEARCH(LOWER(Z$1),LOWER(VLOOKUP($A175,'Formulärsvar 1'!$A:$AB,8,FALSE)))),Z$1,"")</f>
        <v/>
      </c>
      <c r="AA175" s="10" t="str">
        <f>IF(ISNUMBER(SEARCH(LOWER(AA$1),LOWER(VLOOKUP($A175,'Formulärsvar 1'!$A:$AB,8,FALSE)))),AA$1,"")</f>
        <v/>
      </c>
      <c r="AB175" s="10" t="str">
        <f>IF(ISNUMBER(SEARCH(LOWER(AB$1),LOWER(VLOOKUP($A175,'Formulärsvar 1'!$A:$AB,8,FALSE)))),AB$1,"")</f>
        <v/>
      </c>
      <c r="AC175" s="10" t="str">
        <f>IF(ISNUMBER(SEARCH(LOWER(AC$1),LOWER(VLOOKUP($A175,'Formulärsvar 1'!$A:$AB,8,FALSE)))),AC$1,"")</f>
        <v/>
      </c>
      <c r="AD175" s="10" t="str">
        <f>IF(ISNUMBER(SEARCH(LOWER(AD$1),LOWER(VLOOKUP($A175,'Formulärsvar 1'!$A:$AB,8,FALSE)))),AD$1,"")</f>
        <v/>
      </c>
      <c r="AE175" s="10" t="str">
        <f>IF(ISNUMBER(SEARCH(LOWER(AE$1),LOWER(VLOOKUP($A175,'Formulärsvar 1'!$A:$AB,8,FALSE)))),AE$1,"")</f>
        <v/>
      </c>
      <c r="AF175" s="10" t="str">
        <f>IF(ISNUMBER(SEARCH(LOWER(AF$1),LOWER(VLOOKUP($A175,'Formulärsvar 1'!$A:$AB,8,FALSE)))),AF$1,"")</f>
        <v/>
      </c>
      <c r="AG175" s="10" t="str">
        <f>IF(ISNUMBER(SEARCH(LOWER(AG$1),LOWER(VLOOKUP($A175,'Formulärsvar 1'!$A:$AB,8,FALSE)))),AG$1,"")</f>
        <v/>
      </c>
      <c r="AH175" s="10" t="str">
        <f>IF(ISNUMBER(SEARCH(LOWER(AH$1),LOWER(VLOOKUP($A175,'Formulärsvar 1'!$A:$AB,8,FALSE)))),AH$1,"")</f>
        <v/>
      </c>
      <c r="AI175" s="10" t="str">
        <f>IF(ISNUMBER(SEARCH(LOWER(AI$1),LOWER(VLOOKUP($A175,'Formulärsvar 1'!$A:$AB,8,FALSE)))),AI$1,"")</f>
        <v/>
      </c>
      <c r="AJ175" s="10" t="s">
        <v>874</v>
      </c>
      <c r="AK175" s="10" t="str">
        <f>IF(ISNUMBER(SEARCH(LOWER(AK$1),LOWER(VLOOKUP($A175,'Formulärsvar 1'!$A:$AB,8,FALSE)))),AK$1,"")</f>
        <v/>
      </c>
      <c r="AL175" s="10" t="str">
        <f>IF(ISNUMBER(SEARCH(LOWER(AL$1),LOWER(VLOOKUP($A175,'Formulärsvar 1'!$A:$AB,8,FALSE)))),AL$1,"")</f>
        <v/>
      </c>
      <c r="AM175" s="10" t="str">
        <f>IF(ISNUMBER(SEARCH(LOWER(AM$1),LOWER(VLOOKUP($A175,'Formulärsvar 1'!$A:$AB,8,FALSE)))),AM$1,"")</f>
        <v/>
      </c>
      <c r="AN175" s="10" t="str">
        <f>IF(ISNUMBER(SEARCH(LOWER(AN$1),LOWER(VLOOKUP($A175,'Formulärsvar 1'!$A:$AB,8,FALSE)))),AN$1,"")</f>
        <v/>
      </c>
      <c r="AO175" s="10" t="str">
        <f>IF(ISNUMBER(SEARCH(LOWER(AO$1),LOWER(VLOOKUP($A175,'Formulärsvar 1'!$A:$AB,8,FALSE)))),AO$1,"")</f>
        <v/>
      </c>
      <c r="AP175" s="10" t="str">
        <f>IF(ISNUMBER(SEARCH(LOWER(AP$1),LOWER(VLOOKUP($A175,'Formulärsvar 1'!$A:$AB,8,FALSE)))),AP$1,"")</f>
        <v/>
      </c>
      <c r="AQ175" s="10" t="str">
        <f>IF(ISNUMBER(SEARCH(LOWER(AQ$1),LOWER(VLOOKUP($A175,'Formulärsvar 1'!$A:$AB,8,FALSE)))),AQ$1,"")</f>
        <v/>
      </c>
      <c r="AR175" s="10" t="str">
        <f>IF(ISNUMBER(SEARCH(LOWER(AR$1),LOWER(VLOOKUP($A175,'Formulärsvar 1'!$A:$AB,8,FALSE)))),AR$1,"")</f>
        <v/>
      </c>
      <c r="AS175" s="10" t="str">
        <f>IF(ISNUMBER(SEARCH(LOWER(AS$1),LOWER(VLOOKUP($A175,'Formulärsvar 1'!$A:$AB,8,FALSE)))),AS$1,"")</f>
        <v/>
      </c>
      <c r="AT175" s="10" t="str">
        <f>IF(ISNUMBER(SEARCH(LOWER(AT$1),LOWER(VLOOKUP($A175,'Formulärsvar 1'!$A:$AB,8,FALSE)))),AT$1,"")</f>
        <v/>
      </c>
      <c r="AU175" s="10"/>
      <c r="AV175" s="10"/>
      <c r="AW175" s="10"/>
    </row>
    <row r="176" spans="1:49" x14ac:dyDescent="0.25">
      <c r="A176">
        <v>175</v>
      </c>
      <c r="B176" s="10" t="str">
        <f>IF(ISNUMBER(SEARCH(LOWER(B$1),LOWER(VLOOKUP($A176,'Formulärsvar 1'!$A:$AB,8,FALSE)))),B$1,"")</f>
        <v/>
      </c>
      <c r="C176" s="10" t="str">
        <f>IF(ISNUMBER(SEARCH(LOWER(C$1),LOWER(VLOOKUP($A176,'Formulärsvar 1'!$A:$AB,8,FALSE)))),C$1,"")</f>
        <v/>
      </c>
      <c r="D176" s="10" t="str">
        <f>IF(ISNUMBER(SEARCH(LOWER(D$1),LOWER(VLOOKUP($A176,'Formulärsvar 1'!$A:$AB,8,FALSE)))),D$1,"")</f>
        <v/>
      </c>
      <c r="E176" s="10" t="str">
        <f>IF(ISNUMBER(SEARCH(LOWER(E$1),LOWER(VLOOKUP($A176,'Formulärsvar 1'!$A:$AB,8,FALSE)))),E$1,"")</f>
        <v/>
      </c>
      <c r="F176" s="10" t="str">
        <f>IF(ISNUMBER(SEARCH(LOWER(F$1),LOWER(VLOOKUP($A176,'Formulärsvar 1'!$A:$AB,8,FALSE)))),F$1,"")</f>
        <v/>
      </c>
      <c r="G176" s="10" t="str">
        <f>IF(ISNUMBER(SEARCH(LOWER(G$1),LOWER(VLOOKUP($A176,'Formulärsvar 1'!$A:$AB,8,FALSE)))),G$1,"")</f>
        <v/>
      </c>
      <c r="H176" s="10" t="s">
        <v>29</v>
      </c>
      <c r="I176" s="10" t="str">
        <f>IF(ISNUMBER(SEARCH(LOWER(I$1),LOWER(VLOOKUP($A176,'Formulärsvar 1'!$A:$AB,8,FALSE)))),I$1,"")</f>
        <v/>
      </c>
      <c r="J176" s="10" t="str">
        <f>IF(ISNUMBER(SEARCH(LOWER(J$1),LOWER(VLOOKUP($A176,'Formulärsvar 1'!$A:$AB,8,FALSE)))),J$1,"")</f>
        <v/>
      </c>
      <c r="K176" s="10" t="str">
        <f>IF(ISNUMBER(SEARCH(LOWER(K$1),LOWER(VLOOKUP($A176,'Formulärsvar 1'!$A:$AB,8,FALSE)))),K$1,"")</f>
        <v/>
      </c>
      <c r="L176" s="10" t="str">
        <f>IF(ISNUMBER(SEARCH(LOWER(L$1),LOWER(VLOOKUP($A176,'Formulärsvar 1'!$A:$AB,8,FALSE)))),L$1,"")</f>
        <v/>
      </c>
      <c r="M176" s="10" t="str">
        <f>IF(ISNUMBER(SEARCH(LOWER(M$1),LOWER(VLOOKUP($A176,'Formulärsvar 1'!$A:$AB,8,FALSE)))),M$1,"")</f>
        <v/>
      </c>
      <c r="N176" s="10" t="str">
        <f>IF(ISNUMBER(SEARCH(LOWER(N$1),LOWER(VLOOKUP($A176,'Formulärsvar 1'!$A:$AB,8,FALSE)))),N$1,"")</f>
        <v/>
      </c>
      <c r="O176" s="10" t="str">
        <f>IF(ISNUMBER(SEARCH(LOWER(O$1),LOWER(VLOOKUP($A176,'Formulärsvar 1'!$A:$AB,8,FALSE)))),O$1,"")</f>
        <v/>
      </c>
      <c r="P176" s="10" t="str">
        <f>IF(ISNUMBER(SEARCH(LOWER(P$1),LOWER(VLOOKUP($A176,'Formulärsvar 1'!$A:$AB,8,FALSE)))),P$1,"")</f>
        <v/>
      </c>
      <c r="Q176" s="10" t="str">
        <f>IF(ISNUMBER(SEARCH(LOWER(Q$1),LOWER(VLOOKUP($A176,'Formulärsvar 1'!$A:$AB,8,FALSE)))),Q$1,"")</f>
        <v/>
      </c>
      <c r="R176" s="10" t="str">
        <f>IF(ISNUMBER(SEARCH(LOWER(R$1),LOWER(VLOOKUP($A176,'Formulärsvar 1'!$A:$AB,8,FALSE)))),R$1,"")</f>
        <v/>
      </c>
      <c r="S176" s="10" t="str">
        <f>IF(ISNUMBER(SEARCH(LOWER(S$1),LOWER(VLOOKUP($A176,'Formulärsvar 1'!$A:$AB,8,FALSE)))),S$1,"")</f>
        <v/>
      </c>
      <c r="T176" s="10" t="str">
        <f>IF(ISNUMBER(SEARCH(LOWER(T$1),LOWER(VLOOKUP($A176,'Formulärsvar 1'!$A:$AB,8,FALSE)))),T$1,"")</f>
        <v/>
      </c>
      <c r="U176" s="10" t="str">
        <f>IF(ISNUMBER(SEARCH(LOWER(U$1),LOWER(VLOOKUP($A176,'Formulärsvar 1'!$A:$AB,8,FALSE)))),U$1,"")</f>
        <v/>
      </c>
      <c r="V176" s="10" t="str">
        <f>IF(ISNUMBER(SEARCH(LOWER(V$1),LOWER(VLOOKUP($A176,'Formulärsvar 1'!$A:$AB,8,FALSE)))),V$1,"")</f>
        <v/>
      </c>
      <c r="W176" s="10" t="s">
        <v>874</v>
      </c>
      <c r="X176" s="10" t="str">
        <f>IF(ISNUMBER(SEARCH(LOWER(X$1),LOWER(VLOOKUP($A176,'Formulärsvar 1'!$A:$AB,8,FALSE)))),X$1,"")</f>
        <v/>
      </c>
      <c r="Y176" s="10" t="str">
        <f>IF(ISNUMBER(SEARCH(LOWER(Y$1),LOWER(VLOOKUP($A176,'Formulärsvar 1'!$A:$AB,8,FALSE)))),Y$1,"")</f>
        <v/>
      </c>
      <c r="Z176" s="10" t="str">
        <f>IF(ISNUMBER(SEARCH(LOWER(Z$1),LOWER(VLOOKUP($A176,'Formulärsvar 1'!$A:$AB,8,FALSE)))),Z$1,"")</f>
        <v/>
      </c>
      <c r="AA176" s="10" t="str">
        <f>IF(ISNUMBER(SEARCH(LOWER(AA$1),LOWER(VLOOKUP($A176,'Formulärsvar 1'!$A:$AB,8,FALSE)))),AA$1,"")</f>
        <v/>
      </c>
      <c r="AB176" s="10" t="str">
        <f>IF(ISNUMBER(SEARCH(LOWER(AB$1),LOWER(VLOOKUP($A176,'Formulärsvar 1'!$A:$AB,8,FALSE)))),AB$1,"")</f>
        <v/>
      </c>
      <c r="AC176" s="10" t="str">
        <f>IF(ISNUMBER(SEARCH(LOWER(AC$1),LOWER(VLOOKUP($A176,'Formulärsvar 1'!$A:$AB,8,FALSE)))),AC$1,"")</f>
        <v/>
      </c>
      <c r="AD176" s="10" t="str">
        <f>IF(ISNUMBER(SEARCH(LOWER(AD$1),LOWER(VLOOKUP($A176,'Formulärsvar 1'!$A:$AB,8,FALSE)))),AD$1,"")</f>
        <v/>
      </c>
      <c r="AE176" s="10" t="str">
        <f>IF(ISNUMBER(SEARCH(LOWER(AE$1),LOWER(VLOOKUP($A176,'Formulärsvar 1'!$A:$AB,8,FALSE)))),AE$1,"")</f>
        <v/>
      </c>
      <c r="AF176" s="10" t="str">
        <f>IF(ISNUMBER(SEARCH(LOWER(AF$1),LOWER(VLOOKUP($A176,'Formulärsvar 1'!$A:$AB,8,FALSE)))),AF$1,"")</f>
        <v/>
      </c>
      <c r="AG176" s="10" t="str">
        <f>IF(ISNUMBER(SEARCH(LOWER(AG$1),LOWER(VLOOKUP($A176,'Formulärsvar 1'!$A:$AB,8,FALSE)))),AG$1,"")</f>
        <v/>
      </c>
      <c r="AH176" s="10" t="str">
        <f>IF(ISNUMBER(SEARCH(LOWER(AH$1),LOWER(VLOOKUP($A176,'Formulärsvar 1'!$A:$AB,8,FALSE)))),AH$1,"")</f>
        <v/>
      </c>
      <c r="AI176" s="10" t="str">
        <f>IF(ISNUMBER(SEARCH(LOWER(AI$1),LOWER(VLOOKUP($A176,'Formulärsvar 1'!$A:$AB,8,FALSE)))),AI$1,"")</f>
        <v>Python</v>
      </c>
      <c r="AJ176" s="10" t="s">
        <v>874</v>
      </c>
      <c r="AK176" s="10" t="str">
        <f>IF(ISNUMBER(SEARCH(LOWER(AK$1),LOWER(VLOOKUP($A176,'Formulärsvar 1'!$A:$AB,8,FALSE)))),AK$1,"")</f>
        <v/>
      </c>
      <c r="AL176" s="10" t="str">
        <f>IF(ISNUMBER(SEARCH(LOWER(AL$1),LOWER(VLOOKUP($A176,'Formulärsvar 1'!$A:$AB,8,FALSE)))),AL$1,"")</f>
        <v/>
      </c>
      <c r="AM176" s="10" t="str">
        <f>IF(ISNUMBER(SEARCH(LOWER(AM$1),LOWER(VLOOKUP($A176,'Formulärsvar 1'!$A:$AB,8,FALSE)))),AM$1,"")</f>
        <v/>
      </c>
      <c r="AN176" s="10" t="str">
        <f>IF(ISNUMBER(SEARCH(LOWER(AN$1),LOWER(VLOOKUP($A176,'Formulärsvar 1'!$A:$AB,8,FALSE)))),AN$1,"")</f>
        <v/>
      </c>
      <c r="AO176" s="10" t="str">
        <f>IF(ISNUMBER(SEARCH(LOWER(AO$1),LOWER(VLOOKUP($A176,'Formulärsvar 1'!$A:$AB,8,FALSE)))),AO$1,"")</f>
        <v/>
      </c>
      <c r="AP176" s="10" t="str">
        <f>IF(ISNUMBER(SEARCH(LOWER(AP$1),LOWER(VLOOKUP($A176,'Formulärsvar 1'!$A:$AB,8,FALSE)))),AP$1,"")</f>
        <v/>
      </c>
      <c r="AQ176" s="10" t="str">
        <f>IF(ISNUMBER(SEARCH(LOWER(AQ$1),LOWER(VLOOKUP($A176,'Formulärsvar 1'!$A:$AB,8,FALSE)))),AQ$1,"")</f>
        <v/>
      </c>
      <c r="AR176" s="10" t="str">
        <f>IF(ISNUMBER(SEARCH(LOWER(AR$1),LOWER(VLOOKUP($A176,'Formulärsvar 1'!$A:$AB,8,FALSE)))),AR$1,"")</f>
        <v/>
      </c>
      <c r="AS176" s="10" t="str">
        <f>IF(ISNUMBER(SEARCH(LOWER(AS$1),LOWER(VLOOKUP($A176,'Formulärsvar 1'!$A:$AB,8,FALSE)))),AS$1,"")</f>
        <v/>
      </c>
      <c r="AT176" s="10" t="str">
        <f>IF(ISNUMBER(SEARCH(LOWER(AT$1),LOWER(VLOOKUP($A176,'Formulärsvar 1'!$A:$AB,8,FALSE)))),AT$1,"")</f>
        <v/>
      </c>
      <c r="AU176" s="10"/>
      <c r="AV176" s="10"/>
      <c r="AW176" s="10"/>
    </row>
    <row r="177" spans="1:49" x14ac:dyDescent="0.25">
      <c r="A177">
        <v>176</v>
      </c>
      <c r="B177" s="10" t="str">
        <f>IF(ISNUMBER(SEARCH(LOWER(B$1),LOWER(VLOOKUP($A177,'Formulärsvar 1'!$A:$AB,8,FALSE)))),B$1,"")</f>
        <v/>
      </c>
      <c r="C177" s="10" t="str">
        <f>IF(ISNUMBER(SEARCH(LOWER(C$1),LOWER(VLOOKUP($A177,'Formulärsvar 1'!$A:$AB,8,FALSE)))),C$1,"")</f>
        <v/>
      </c>
      <c r="D177" s="10" t="str">
        <f>IF(ISNUMBER(SEARCH(LOWER(D$1),LOWER(VLOOKUP($A177,'Formulärsvar 1'!$A:$AB,8,FALSE)))),D$1,"")</f>
        <v/>
      </c>
      <c r="E177" s="10" t="str">
        <f>IF(ISNUMBER(SEARCH(LOWER(E$1),LOWER(VLOOKUP($A177,'Formulärsvar 1'!$A:$AB,8,FALSE)))),E$1,"")</f>
        <v/>
      </c>
      <c r="F177" s="10" t="str">
        <f>IF(ISNUMBER(SEARCH(LOWER(F$1),LOWER(VLOOKUP($A177,'Formulärsvar 1'!$A:$AB,8,FALSE)))),F$1,"")</f>
        <v/>
      </c>
      <c r="G177" s="10" t="str">
        <f>IF(ISNUMBER(SEARCH(LOWER(G$1),LOWER(VLOOKUP($A177,'Formulärsvar 1'!$A:$AB,8,FALSE)))),G$1,"")</f>
        <v/>
      </c>
      <c r="H177" s="10" t="s">
        <v>29</v>
      </c>
      <c r="I177" s="10" t="str">
        <f>IF(ISNUMBER(SEARCH(LOWER(I$1),LOWER(VLOOKUP($A177,'Formulärsvar 1'!$A:$AB,8,FALSE)))),I$1,"")</f>
        <v/>
      </c>
      <c r="J177" s="10" t="str">
        <f>IF(ISNUMBER(SEARCH(LOWER(J$1),LOWER(VLOOKUP($A177,'Formulärsvar 1'!$A:$AB,8,FALSE)))),J$1,"")</f>
        <v>C++</v>
      </c>
      <c r="K177" s="10" t="str">
        <f>IF(ISNUMBER(SEARCH(LOWER(K$1),LOWER(VLOOKUP($A177,'Formulärsvar 1'!$A:$AB,8,FALSE)))),K$1,"")</f>
        <v/>
      </c>
      <c r="L177" s="10" t="str">
        <f>IF(ISNUMBER(SEARCH(LOWER(L$1),LOWER(VLOOKUP($A177,'Formulärsvar 1'!$A:$AB,8,FALSE)))),L$1,"")</f>
        <v/>
      </c>
      <c r="M177" s="10" t="str">
        <f>IF(ISNUMBER(SEARCH(LOWER(M$1),LOWER(VLOOKUP($A177,'Formulärsvar 1'!$A:$AB,8,FALSE)))),M$1,"")</f>
        <v/>
      </c>
      <c r="N177" s="10" t="str">
        <f>IF(ISNUMBER(SEARCH(LOWER(N$1),LOWER(VLOOKUP($A177,'Formulärsvar 1'!$A:$AB,8,FALSE)))),N$1,"")</f>
        <v/>
      </c>
      <c r="O177" s="10" t="str">
        <f>IF(ISNUMBER(SEARCH(LOWER(O$1),LOWER(VLOOKUP($A177,'Formulärsvar 1'!$A:$AB,8,FALSE)))),O$1,"")</f>
        <v/>
      </c>
      <c r="P177" s="10" t="str">
        <f>IF(ISNUMBER(SEARCH(LOWER(P$1),LOWER(VLOOKUP($A177,'Formulärsvar 1'!$A:$AB,8,FALSE)))),P$1,"")</f>
        <v/>
      </c>
      <c r="Q177" s="10" t="str">
        <f>IF(ISNUMBER(SEARCH(LOWER(Q$1),LOWER(VLOOKUP($A177,'Formulärsvar 1'!$A:$AB,8,FALSE)))),Q$1,"")</f>
        <v/>
      </c>
      <c r="R177" s="10" t="str">
        <f>IF(ISNUMBER(SEARCH(LOWER(R$1),LOWER(VLOOKUP($A177,'Formulärsvar 1'!$A:$AB,8,FALSE)))),R$1,"")</f>
        <v/>
      </c>
      <c r="S177" s="10" t="str">
        <f>IF(ISNUMBER(SEARCH(LOWER(S$1),LOWER(VLOOKUP($A177,'Formulärsvar 1'!$A:$AB,8,FALSE)))),S$1,"")</f>
        <v/>
      </c>
      <c r="T177" s="10" t="str">
        <f>IF(ISNUMBER(SEARCH(LOWER(T$1),LOWER(VLOOKUP($A177,'Formulärsvar 1'!$A:$AB,8,FALSE)))),T$1,"")</f>
        <v/>
      </c>
      <c r="U177" s="10" t="str">
        <f>IF(ISNUMBER(SEARCH(LOWER(U$1),LOWER(VLOOKUP($A177,'Formulärsvar 1'!$A:$AB,8,FALSE)))),U$1,"")</f>
        <v/>
      </c>
      <c r="V177" s="10" t="str">
        <f>IF(ISNUMBER(SEARCH(LOWER(V$1),LOWER(VLOOKUP($A177,'Formulärsvar 1'!$A:$AB,8,FALSE)))),V$1,"")</f>
        <v/>
      </c>
      <c r="W177" s="10" t="s">
        <v>874</v>
      </c>
      <c r="X177" s="10" t="str">
        <f>IF(ISNUMBER(SEARCH(LOWER(X$1),LOWER(VLOOKUP($A177,'Formulärsvar 1'!$A:$AB,8,FALSE)))),X$1,"")</f>
        <v>JavaScript</v>
      </c>
      <c r="Y177" s="10" t="str">
        <f>IF(ISNUMBER(SEARCH(LOWER(Y$1),LOWER(VLOOKUP($A177,'Formulärsvar 1'!$A:$AB,8,FALSE)))),Y$1,"")</f>
        <v/>
      </c>
      <c r="Z177" s="10" t="str">
        <f>IF(ISNUMBER(SEARCH(LOWER(Z$1),LOWER(VLOOKUP($A177,'Formulärsvar 1'!$A:$AB,8,FALSE)))),Z$1,"")</f>
        <v/>
      </c>
      <c r="AA177" s="10" t="str">
        <f>IF(ISNUMBER(SEARCH(LOWER(AA$1),LOWER(VLOOKUP($A177,'Formulärsvar 1'!$A:$AB,8,FALSE)))),AA$1,"")</f>
        <v/>
      </c>
      <c r="AB177" s="10" t="str">
        <f>IF(ISNUMBER(SEARCH(LOWER(AB$1),LOWER(VLOOKUP($A177,'Formulärsvar 1'!$A:$AB,8,FALSE)))),AB$1,"")</f>
        <v/>
      </c>
      <c r="AC177" s="10" t="str">
        <f>IF(ISNUMBER(SEARCH(LOWER(AC$1),LOWER(VLOOKUP($A177,'Formulärsvar 1'!$A:$AB,8,FALSE)))),AC$1,"")</f>
        <v/>
      </c>
      <c r="AD177" s="10" t="str">
        <f>IF(ISNUMBER(SEARCH(LOWER(AD$1),LOWER(VLOOKUP($A177,'Formulärsvar 1'!$A:$AB,8,FALSE)))),AD$1,"")</f>
        <v/>
      </c>
      <c r="AE177" s="10" t="str">
        <f>IF(ISNUMBER(SEARCH(LOWER(AE$1),LOWER(VLOOKUP($A177,'Formulärsvar 1'!$A:$AB,8,FALSE)))),AE$1,"")</f>
        <v/>
      </c>
      <c r="AF177" s="10" t="str">
        <f>IF(ISNUMBER(SEARCH(LOWER(AF$1),LOWER(VLOOKUP($A177,'Formulärsvar 1'!$A:$AB,8,FALSE)))),AF$1,"")</f>
        <v/>
      </c>
      <c r="AG177" s="10" t="str">
        <f>IF(ISNUMBER(SEARCH(LOWER(AG$1),LOWER(VLOOKUP($A177,'Formulärsvar 1'!$A:$AB,8,FALSE)))),AG$1,"")</f>
        <v/>
      </c>
      <c r="AH177" s="10" t="str">
        <f>IF(ISNUMBER(SEARCH(LOWER(AH$1),LOWER(VLOOKUP($A177,'Formulärsvar 1'!$A:$AB,8,FALSE)))),AH$1,"")</f>
        <v/>
      </c>
      <c r="AI177" s="10" t="str">
        <f>IF(ISNUMBER(SEARCH(LOWER(AI$1),LOWER(VLOOKUP($A177,'Formulärsvar 1'!$A:$AB,8,FALSE)))),AI$1,"")</f>
        <v>Python</v>
      </c>
      <c r="AJ177" s="10" t="s">
        <v>874</v>
      </c>
      <c r="AK177" s="10" t="str">
        <f>IF(ISNUMBER(SEARCH(LOWER(AK$1),LOWER(VLOOKUP($A177,'Formulärsvar 1'!$A:$AB,8,FALSE)))),AK$1,"")</f>
        <v/>
      </c>
      <c r="AL177" s="10" t="str">
        <f>IF(ISNUMBER(SEARCH(LOWER(AL$1),LOWER(VLOOKUP($A177,'Formulärsvar 1'!$A:$AB,8,FALSE)))),AL$1,"")</f>
        <v/>
      </c>
      <c r="AM177" s="10" t="str">
        <f>IF(ISNUMBER(SEARCH(LOWER(AM$1),LOWER(VLOOKUP($A177,'Formulärsvar 1'!$A:$AB,8,FALSE)))),AM$1,"")</f>
        <v/>
      </c>
      <c r="AN177" s="10" t="str">
        <f>IF(ISNUMBER(SEARCH(LOWER(AN$1),LOWER(VLOOKUP($A177,'Formulärsvar 1'!$A:$AB,8,FALSE)))),AN$1,"")</f>
        <v/>
      </c>
      <c r="AO177" s="10" t="str">
        <f>IF(ISNUMBER(SEARCH(LOWER(AO$1),LOWER(VLOOKUP($A177,'Formulärsvar 1'!$A:$AB,8,FALSE)))),AO$1,"")</f>
        <v>SQL</v>
      </c>
      <c r="AP177" s="10" t="str">
        <f>IF(ISNUMBER(SEARCH(LOWER(AP$1),LOWER(VLOOKUP($A177,'Formulärsvar 1'!$A:$AB,8,FALSE)))),AP$1,"")</f>
        <v/>
      </c>
      <c r="AQ177" s="10" t="str">
        <f>IF(ISNUMBER(SEARCH(LOWER(AQ$1),LOWER(VLOOKUP($A177,'Formulärsvar 1'!$A:$AB,8,FALSE)))),AQ$1,"")</f>
        <v/>
      </c>
      <c r="AR177" s="10" t="str">
        <f>IF(ISNUMBER(SEARCH(LOWER(AR$1),LOWER(VLOOKUP($A177,'Formulärsvar 1'!$A:$AB,8,FALSE)))),AR$1,"")</f>
        <v/>
      </c>
      <c r="AS177" s="10" t="str">
        <f>IF(ISNUMBER(SEARCH(LOWER(AS$1),LOWER(VLOOKUP($A177,'Formulärsvar 1'!$A:$AB,8,FALSE)))),AS$1,"")</f>
        <v/>
      </c>
      <c r="AT177" s="10" t="str">
        <f>IF(ISNUMBER(SEARCH(LOWER(AT$1),LOWER(VLOOKUP($A177,'Formulärsvar 1'!$A:$AB,8,FALSE)))),AT$1,"")</f>
        <v/>
      </c>
      <c r="AU177" s="10"/>
      <c r="AV177" s="10"/>
      <c r="AW177" s="10"/>
    </row>
    <row r="178" spans="1:49" x14ac:dyDescent="0.25">
      <c r="A178">
        <v>177</v>
      </c>
      <c r="B178" s="10" t="str">
        <f>IF(ISNUMBER(SEARCH(LOWER(B$1),LOWER(VLOOKUP($A178,'Formulärsvar 1'!$A:$AB,8,FALSE)))),B$1,"")</f>
        <v/>
      </c>
      <c r="C178" s="10" t="str">
        <f>IF(ISNUMBER(SEARCH(LOWER(C$1),LOWER(VLOOKUP($A178,'Formulärsvar 1'!$A:$AB,8,FALSE)))),C$1,"")</f>
        <v/>
      </c>
      <c r="D178" s="10" t="str">
        <f>IF(ISNUMBER(SEARCH(LOWER(D$1),LOWER(VLOOKUP($A178,'Formulärsvar 1'!$A:$AB,8,FALSE)))),D$1,"")</f>
        <v/>
      </c>
      <c r="E178" s="10" t="str">
        <f>IF(ISNUMBER(SEARCH(LOWER(E$1),LOWER(VLOOKUP($A178,'Formulärsvar 1'!$A:$AB,8,FALSE)))),E$1,"")</f>
        <v/>
      </c>
      <c r="F178" s="10" t="str">
        <f>IF(ISNUMBER(SEARCH(LOWER(F$1),LOWER(VLOOKUP($A178,'Formulärsvar 1'!$A:$AB,8,FALSE)))),F$1,"")</f>
        <v/>
      </c>
      <c r="G178" s="10" t="str">
        <f>IF(ISNUMBER(SEARCH(LOWER(G$1),LOWER(VLOOKUP($A178,'Formulärsvar 1'!$A:$AB,8,FALSE)))),G$1,"")</f>
        <v/>
      </c>
      <c r="H178" s="10" t="s">
        <v>874</v>
      </c>
      <c r="I178" s="10" t="str">
        <f>IF(ISNUMBER(SEARCH(LOWER(I$1),LOWER(VLOOKUP($A178,'Formulärsvar 1'!$A:$AB,8,FALSE)))),I$1,"")</f>
        <v>C#</v>
      </c>
      <c r="J178" s="10" t="str">
        <f>IF(ISNUMBER(SEARCH(LOWER(J$1),LOWER(VLOOKUP($A178,'Formulärsvar 1'!$A:$AB,8,FALSE)))),J$1,"")</f>
        <v/>
      </c>
      <c r="K178" s="10" t="str">
        <f>IF(ISNUMBER(SEARCH(LOWER(K$1),LOWER(VLOOKUP($A178,'Formulärsvar 1'!$A:$AB,8,FALSE)))),K$1,"")</f>
        <v/>
      </c>
      <c r="L178" s="10" t="str">
        <f>IF(ISNUMBER(SEARCH(LOWER(L$1),LOWER(VLOOKUP($A178,'Formulärsvar 1'!$A:$AB,8,FALSE)))),L$1,"")</f>
        <v/>
      </c>
      <c r="M178" s="10" t="str">
        <f>IF(ISNUMBER(SEARCH(LOWER(M$1),LOWER(VLOOKUP($A178,'Formulärsvar 1'!$A:$AB,8,FALSE)))),M$1,"")</f>
        <v/>
      </c>
      <c r="N178" s="10" t="str">
        <f>IF(ISNUMBER(SEARCH(LOWER(N$1),LOWER(VLOOKUP($A178,'Formulärsvar 1'!$A:$AB,8,FALSE)))),N$1,"")</f>
        <v/>
      </c>
      <c r="O178" s="10" t="str">
        <f>IF(ISNUMBER(SEARCH(LOWER(O$1),LOWER(VLOOKUP($A178,'Formulärsvar 1'!$A:$AB,8,FALSE)))),O$1,"")</f>
        <v/>
      </c>
      <c r="P178" s="10" t="str">
        <f>IF(ISNUMBER(SEARCH(LOWER(P$1),LOWER(VLOOKUP($A178,'Formulärsvar 1'!$A:$AB,8,FALSE)))),P$1,"")</f>
        <v/>
      </c>
      <c r="Q178" s="10" t="str">
        <f>IF(ISNUMBER(SEARCH(LOWER(Q$1),LOWER(VLOOKUP($A178,'Formulärsvar 1'!$A:$AB,8,FALSE)))),Q$1,"")</f>
        <v/>
      </c>
      <c r="R178" s="10" t="str">
        <f>IF(ISNUMBER(SEARCH(LOWER(R$1),LOWER(VLOOKUP($A178,'Formulärsvar 1'!$A:$AB,8,FALSE)))),R$1,"")</f>
        <v/>
      </c>
      <c r="S178" s="10" t="str">
        <f>IF(ISNUMBER(SEARCH(LOWER(S$1),LOWER(VLOOKUP($A178,'Formulärsvar 1'!$A:$AB,8,FALSE)))),S$1,"")</f>
        <v/>
      </c>
      <c r="T178" s="10" t="str">
        <f>IF(ISNUMBER(SEARCH(LOWER(T$1),LOWER(VLOOKUP($A178,'Formulärsvar 1'!$A:$AB,8,FALSE)))),T$1,"")</f>
        <v/>
      </c>
      <c r="U178" s="10" t="str">
        <f>IF(ISNUMBER(SEARCH(LOWER(U$1),LOWER(VLOOKUP($A178,'Formulärsvar 1'!$A:$AB,8,FALSE)))),U$1,"")</f>
        <v/>
      </c>
      <c r="V178" s="10" t="str">
        <f>IF(ISNUMBER(SEARCH(LOWER(V$1),LOWER(VLOOKUP($A178,'Formulärsvar 1'!$A:$AB,8,FALSE)))),V$1,"")</f>
        <v/>
      </c>
      <c r="W178" s="10" t="s">
        <v>874</v>
      </c>
      <c r="X178" s="10" t="str">
        <f>IF(ISNUMBER(SEARCH(LOWER(X$1),LOWER(VLOOKUP($A178,'Formulärsvar 1'!$A:$AB,8,FALSE)))),X$1,"")</f>
        <v>JavaScript</v>
      </c>
      <c r="Y178" s="10" t="str">
        <f>IF(ISNUMBER(SEARCH(LOWER(Y$1),LOWER(VLOOKUP($A178,'Formulärsvar 1'!$A:$AB,8,FALSE)))),Y$1,"")</f>
        <v/>
      </c>
      <c r="Z178" s="10" t="str">
        <f>IF(ISNUMBER(SEARCH(LOWER(Z$1),LOWER(VLOOKUP($A178,'Formulärsvar 1'!$A:$AB,8,FALSE)))),Z$1,"")</f>
        <v/>
      </c>
      <c r="AA178" s="10" t="str">
        <f>IF(ISNUMBER(SEARCH(LOWER(AA$1),LOWER(VLOOKUP($A178,'Formulärsvar 1'!$A:$AB,8,FALSE)))),AA$1,"")</f>
        <v/>
      </c>
      <c r="AB178" s="10" t="str">
        <f>IF(ISNUMBER(SEARCH(LOWER(AB$1),LOWER(VLOOKUP($A178,'Formulärsvar 1'!$A:$AB,8,FALSE)))),AB$1,"")</f>
        <v/>
      </c>
      <c r="AC178" s="10" t="str">
        <f>IF(ISNUMBER(SEARCH(LOWER(AC$1),LOWER(VLOOKUP($A178,'Formulärsvar 1'!$A:$AB,8,FALSE)))),AC$1,"")</f>
        <v/>
      </c>
      <c r="AD178" s="10" t="str">
        <f>IF(ISNUMBER(SEARCH(LOWER(AD$1),LOWER(VLOOKUP($A178,'Formulärsvar 1'!$A:$AB,8,FALSE)))),AD$1,"")</f>
        <v/>
      </c>
      <c r="AE178" s="10" t="str">
        <f>IF(ISNUMBER(SEARCH(LOWER(AE$1),LOWER(VLOOKUP($A178,'Formulärsvar 1'!$A:$AB,8,FALSE)))),AE$1,"")</f>
        <v/>
      </c>
      <c r="AF178" s="10" t="str">
        <f>IF(ISNUMBER(SEARCH(LOWER(AF$1),LOWER(VLOOKUP($A178,'Formulärsvar 1'!$A:$AB,8,FALSE)))),AF$1,"")</f>
        <v/>
      </c>
      <c r="AG178" s="10" t="str">
        <f>IF(ISNUMBER(SEARCH(LOWER(AG$1),LOWER(VLOOKUP($A178,'Formulärsvar 1'!$A:$AB,8,FALSE)))),AG$1,"")</f>
        <v/>
      </c>
      <c r="AH178" s="10" t="str">
        <f>IF(ISNUMBER(SEARCH(LOWER(AH$1),LOWER(VLOOKUP($A178,'Formulärsvar 1'!$A:$AB,8,FALSE)))),AH$1,"")</f>
        <v/>
      </c>
      <c r="AI178" s="10" t="str">
        <f>IF(ISNUMBER(SEARCH(LOWER(AI$1),LOWER(VLOOKUP($A178,'Formulärsvar 1'!$A:$AB,8,FALSE)))),AI$1,"")</f>
        <v/>
      </c>
      <c r="AJ178" s="10" t="s">
        <v>874</v>
      </c>
      <c r="AK178" s="10" t="str">
        <f>IF(ISNUMBER(SEARCH(LOWER(AK$1),LOWER(VLOOKUP($A178,'Formulärsvar 1'!$A:$AB,8,FALSE)))),AK$1,"")</f>
        <v/>
      </c>
      <c r="AL178" s="10" t="str">
        <f>IF(ISNUMBER(SEARCH(LOWER(AL$1),LOWER(VLOOKUP($A178,'Formulärsvar 1'!$A:$AB,8,FALSE)))),AL$1,"")</f>
        <v/>
      </c>
      <c r="AM178" s="10" t="str">
        <f>IF(ISNUMBER(SEARCH(LOWER(AM$1),LOWER(VLOOKUP($A178,'Formulärsvar 1'!$A:$AB,8,FALSE)))),AM$1,"")</f>
        <v/>
      </c>
      <c r="AN178" s="10" t="str">
        <f>IF(ISNUMBER(SEARCH(LOWER(AN$1),LOWER(VLOOKUP($A178,'Formulärsvar 1'!$A:$AB,8,FALSE)))),AN$1,"")</f>
        <v/>
      </c>
      <c r="AO178" s="10" t="str">
        <f>IF(ISNUMBER(SEARCH(LOWER(AO$1),LOWER(VLOOKUP($A178,'Formulärsvar 1'!$A:$AB,8,FALSE)))),AO$1,"")</f>
        <v>SQL</v>
      </c>
      <c r="AP178" s="10" t="str">
        <f>IF(ISNUMBER(SEARCH(LOWER(AP$1),LOWER(VLOOKUP($A178,'Formulärsvar 1'!$A:$AB,8,FALSE)))),AP$1,"")</f>
        <v/>
      </c>
      <c r="AQ178" s="10" t="str">
        <f>IF(ISNUMBER(SEARCH(LOWER(AQ$1),LOWER(VLOOKUP($A178,'Formulärsvar 1'!$A:$AB,8,FALSE)))),AQ$1,"")</f>
        <v/>
      </c>
      <c r="AR178" s="10" t="str">
        <f>IF(ISNUMBER(SEARCH(LOWER(AR$1),LOWER(VLOOKUP($A178,'Formulärsvar 1'!$A:$AB,8,FALSE)))),AR$1,"")</f>
        <v/>
      </c>
      <c r="AS178" s="10" t="str">
        <f>IF(ISNUMBER(SEARCH(LOWER(AS$1),LOWER(VLOOKUP($A178,'Formulärsvar 1'!$A:$AB,8,FALSE)))),AS$1,"")</f>
        <v/>
      </c>
      <c r="AT178" s="10" t="str">
        <f>IF(ISNUMBER(SEARCH(LOWER(AT$1),LOWER(VLOOKUP($A178,'Formulärsvar 1'!$A:$AB,8,FALSE)))),AT$1,"")</f>
        <v/>
      </c>
      <c r="AU178" s="10"/>
      <c r="AV178" s="10"/>
      <c r="AW178" s="10"/>
    </row>
    <row r="179" spans="1:49" ht="26.4" x14ac:dyDescent="0.25">
      <c r="A179">
        <v>178</v>
      </c>
      <c r="B179" s="10" t="str">
        <f>IF(ISNUMBER(SEARCH(LOWER(B$1),LOWER(VLOOKUP($A179,'Formulärsvar 1'!$A:$AB,8,FALSE)))),B$1,"")</f>
        <v/>
      </c>
      <c r="C179" s="10" t="str">
        <f>IF(ISNUMBER(SEARCH(LOWER(C$1),LOWER(VLOOKUP($A179,'Formulärsvar 1'!$A:$AB,8,FALSE)))),C$1,"")</f>
        <v>Apache Groovy</v>
      </c>
      <c r="D179" s="10" t="str">
        <f>IF(ISNUMBER(SEARCH(LOWER(D$1),LOWER(VLOOKUP($A179,'Formulärsvar 1'!$A:$AB,8,FALSE)))),D$1,"")</f>
        <v/>
      </c>
      <c r="E179" s="10" t="str">
        <f>IF(ISNUMBER(SEARCH(LOWER(E$1),LOWER(VLOOKUP($A179,'Formulärsvar 1'!$A:$AB,8,FALSE)))),E$1,"")</f>
        <v/>
      </c>
      <c r="F179" s="10" t="str">
        <f>IF(ISNUMBER(SEARCH(LOWER(F$1),LOWER(VLOOKUP($A179,'Formulärsvar 1'!$A:$AB,8,FALSE)))),F$1,"")</f>
        <v/>
      </c>
      <c r="G179" s="10" t="str">
        <f>IF(ISNUMBER(SEARCH(LOWER(G$1),LOWER(VLOOKUP($A179,'Formulärsvar 1'!$A:$AB,8,FALSE)))),G$1,"")</f>
        <v/>
      </c>
      <c r="H179" s="10" t="s">
        <v>874</v>
      </c>
      <c r="I179" s="10" t="str">
        <f>IF(ISNUMBER(SEARCH(LOWER(I$1),LOWER(VLOOKUP($A179,'Formulärsvar 1'!$A:$AB,8,FALSE)))),I$1,"")</f>
        <v/>
      </c>
      <c r="J179" s="10" t="str">
        <f>IF(ISNUMBER(SEARCH(LOWER(J$1),LOWER(VLOOKUP($A179,'Formulärsvar 1'!$A:$AB,8,FALSE)))),J$1,"")</f>
        <v>C++</v>
      </c>
      <c r="K179" s="10" t="str">
        <f>IF(ISNUMBER(SEARCH(LOWER(K$1),LOWER(VLOOKUP($A179,'Formulärsvar 1'!$A:$AB,8,FALSE)))),K$1,"")</f>
        <v/>
      </c>
      <c r="L179" s="10" t="str">
        <f>IF(ISNUMBER(SEARCH(LOWER(L$1),LOWER(VLOOKUP($A179,'Formulärsvar 1'!$A:$AB,8,FALSE)))),L$1,"")</f>
        <v/>
      </c>
      <c r="M179" s="10" t="str">
        <f>IF(ISNUMBER(SEARCH(LOWER(M$1),LOWER(VLOOKUP($A179,'Formulärsvar 1'!$A:$AB,8,FALSE)))),M$1,"")</f>
        <v/>
      </c>
      <c r="N179" s="10" t="str">
        <f>IF(ISNUMBER(SEARCH(LOWER(N$1),LOWER(VLOOKUP($A179,'Formulärsvar 1'!$A:$AB,8,FALSE)))),N$1,"")</f>
        <v/>
      </c>
      <c r="O179" s="10" t="str">
        <f>IF(ISNUMBER(SEARCH(LOWER(O$1),LOWER(VLOOKUP($A179,'Formulärsvar 1'!$A:$AB,8,FALSE)))),O$1,"")</f>
        <v/>
      </c>
      <c r="P179" s="10" t="str">
        <f>IF(ISNUMBER(SEARCH(LOWER(P$1),LOWER(VLOOKUP($A179,'Formulärsvar 1'!$A:$AB,8,FALSE)))),P$1,"")</f>
        <v/>
      </c>
      <c r="Q179" s="10" t="str">
        <f>IF(ISNUMBER(SEARCH(LOWER(Q$1),LOWER(VLOOKUP($A179,'Formulärsvar 1'!$A:$AB,8,FALSE)))),Q$1,"")</f>
        <v/>
      </c>
      <c r="R179" s="10" t="str">
        <f>IF(ISNUMBER(SEARCH(LOWER(R$1),LOWER(VLOOKUP($A179,'Formulärsvar 1'!$A:$AB,8,FALSE)))),R$1,"")</f>
        <v/>
      </c>
      <c r="S179" s="10" t="str">
        <f>IF(ISNUMBER(SEARCH(LOWER(S$1),LOWER(VLOOKUP($A179,'Formulärsvar 1'!$A:$AB,8,FALSE)))),S$1,"")</f>
        <v>GO</v>
      </c>
      <c r="T179" s="10" t="str">
        <f>IF(ISNUMBER(SEARCH(LOWER(T$1),LOWER(VLOOKUP($A179,'Formulärsvar 1'!$A:$AB,8,FALSE)))),T$1,"")</f>
        <v/>
      </c>
      <c r="U179" s="10" t="str">
        <f>IF(ISNUMBER(SEARCH(LOWER(U$1),LOWER(VLOOKUP($A179,'Formulärsvar 1'!$A:$AB,8,FALSE)))),U$1,"")</f>
        <v/>
      </c>
      <c r="V179" s="10" t="str">
        <f>IF(ISNUMBER(SEARCH(LOWER(V$1),LOWER(VLOOKUP($A179,'Formulärsvar 1'!$A:$AB,8,FALSE)))),V$1,"")</f>
        <v/>
      </c>
      <c r="W179" s="10" t="s">
        <v>160</v>
      </c>
      <c r="X179" s="10" t="str">
        <f>IF(ISNUMBER(SEARCH(LOWER(X$1),LOWER(VLOOKUP($A179,'Formulärsvar 1'!$A:$AB,8,FALSE)))),X$1,"")</f>
        <v/>
      </c>
      <c r="Y179" s="10" t="str">
        <f>IF(ISNUMBER(SEARCH(LOWER(Y$1),LOWER(VLOOKUP($A179,'Formulärsvar 1'!$A:$AB,8,FALSE)))),Y$1,"")</f>
        <v/>
      </c>
      <c r="Z179" s="10" t="str">
        <f>IF(ISNUMBER(SEARCH(LOWER(Z$1),LOWER(VLOOKUP($A179,'Formulärsvar 1'!$A:$AB,8,FALSE)))),Z$1,"")</f>
        <v/>
      </c>
      <c r="AA179" s="10" t="str">
        <f>IF(ISNUMBER(SEARCH(LOWER(AA$1),LOWER(VLOOKUP($A179,'Formulärsvar 1'!$A:$AB,8,FALSE)))),AA$1,"")</f>
        <v/>
      </c>
      <c r="AB179" s="10" t="str">
        <f>IF(ISNUMBER(SEARCH(LOWER(AB$1),LOWER(VLOOKUP($A179,'Formulärsvar 1'!$A:$AB,8,FALSE)))),AB$1,"")</f>
        <v/>
      </c>
      <c r="AC179" s="10" t="str">
        <f>IF(ISNUMBER(SEARCH(LOWER(AC$1),LOWER(VLOOKUP($A179,'Formulärsvar 1'!$A:$AB,8,FALSE)))),AC$1,"")</f>
        <v/>
      </c>
      <c r="AD179" s="10" t="str">
        <f>IF(ISNUMBER(SEARCH(LOWER(AD$1),LOWER(VLOOKUP($A179,'Formulärsvar 1'!$A:$AB,8,FALSE)))),AD$1,"")</f>
        <v/>
      </c>
      <c r="AE179" s="10" t="str">
        <f>IF(ISNUMBER(SEARCH(LOWER(AE$1),LOWER(VLOOKUP($A179,'Formulärsvar 1'!$A:$AB,8,FALSE)))),AE$1,"")</f>
        <v/>
      </c>
      <c r="AF179" s="10" t="str">
        <f>IF(ISNUMBER(SEARCH(LOWER(AF$1),LOWER(VLOOKUP($A179,'Formulärsvar 1'!$A:$AB,8,FALSE)))),AF$1,"")</f>
        <v/>
      </c>
      <c r="AG179" s="10" t="str">
        <f>IF(ISNUMBER(SEARCH(LOWER(AG$1),LOWER(VLOOKUP($A179,'Formulärsvar 1'!$A:$AB,8,FALSE)))),AG$1,"")</f>
        <v/>
      </c>
      <c r="AH179" s="10" t="str">
        <f>IF(ISNUMBER(SEARCH(LOWER(AH$1),LOWER(VLOOKUP($A179,'Formulärsvar 1'!$A:$AB,8,FALSE)))),AH$1,"")</f>
        <v/>
      </c>
      <c r="AI179" s="10" t="str">
        <f>IF(ISNUMBER(SEARCH(LOWER(AI$1),LOWER(VLOOKUP($A179,'Formulärsvar 1'!$A:$AB,8,FALSE)))),AI$1,"")</f>
        <v>Python</v>
      </c>
      <c r="AJ179" s="10" t="s">
        <v>874</v>
      </c>
      <c r="AK179" s="10" t="str">
        <f>IF(ISNUMBER(SEARCH(LOWER(AK$1),LOWER(VLOOKUP($A179,'Formulärsvar 1'!$A:$AB,8,FALSE)))),AK$1,"")</f>
        <v/>
      </c>
      <c r="AL179" s="10" t="str">
        <f>IF(ISNUMBER(SEARCH(LOWER(AL$1),LOWER(VLOOKUP($A179,'Formulärsvar 1'!$A:$AB,8,FALSE)))),AL$1,"")</f>
        <v/>
      </c>
      <c r="AM179" s="10" t="str">
        <f>IF(ISNUMBER(SEARCH(LOWER(AM$1),LOWER(VLOOKUP($A179,'Formulärsvar 1'!$A:$AB,8,FALSE)))),AM$1,"")</f>
        <v/>
      </c>
      <c r="AN179" s="10" t="str">
        <f>IF(ISNUMBER(SEARCH(LOWER(AN$1),LOWER(VLOOKUP($A179,'Formulärsvar 1'!$A:$AB,8,FALSE)))),AN$1,"")</f>
        <v/>
      </c>
      <c r="AO179" s="10" t="str">
        <f>IF(ISNUMBER(SEARCH(LOWER(AO$1),LOWER(VLOOKUP($A179,'Formulärsvar 1'!$A:$AB,8,FALSE)))),AO$1,"")</f>
        <v>SQL</v>
      </c>
      <c r="AP179" s="10" t="str">
        <f>IF(ISNUMBER(SEARCH(LOWER(AP$1),LOWER(VLOOKUP($A179,'Formulärsvar 1'!$A:$AB,8,FALSE)))),AP$1,"")</f>
        <v/>
      </c>
      <c r="AQ179" s="10" t="str">
        <f>IF(ISNUMBER(SEARCH(LOWER(AQ$1),LOWER(VLOOKUP($A179,'Formulärsvar 1'!$A:$AB,8,FALSE)))),AQ$1,"")</f>
        <v/>
      </c>
      <c r="AR179" s="10" t="str">
        <f>IF(ISNUMBER(SEARCH(LOWER(AR$1),LOWER(VLOOKUP($A179,'Formulärsvar 1'!$A:$AB,8,FALSE)))),AR$1,"")</f>
        <v/>
      </c>
      <c r="AS179" s="10" t="str">
        <f>IF(ISNUMBER(SEARCH(LOWER(AS$1),LOWER(VLOOKUP($A179,'Formulärsvar 1'!$A:$AB,8,FALSE)))),AS$1,"")</f>
        <v/>
      </c>
      <c r="AT179" s="10" t="str">
        <f>IF(ISNUMBER(SEARCH(LOWER(AT$1),LOWER(VLOOKUP($A179,'Formulärsvar 1'!$A:$AB,8,FALSE)))),AT$1,"")</f>
        <v/>
      </c>
      <c r="AU179" s="10"/>
      <c r="AV179" s="10"/>
      <c r="AW179" s="10"/>
    </row>
    <row r="180" spans="1:49" x14ac:dyDescent="0.25">
      <c r="A180">
        <v>179</v>
      </c>
      <c r="B180" s="10" t="str">
        <f>IF(ISNUMBER(SEARCH(LOWER(B$1),LOWER(VLOOKUP($A180,'Formulärsvar 1'!$A:$AB,8,FALSE)))),B$1,"")</f>
        <v/>
      </c>
      <c r="C180" s="10" t="str">
        <f>IF(ISNUMBER(SEARCH(LOWER(C$1),LOWER(VLOOKUP($A180,'Formulärsvar 1'!$A:$AB,8,FALSE)))),C$1,"")</f>
        <v/>
      </c>
      <c r="D180" s="10" t="str">
        <f>IF(ISNUMBER(SEARCH(LOWER(D$1),LOWER(VLOOKUP($A180,'Formulärsvar 1'!$A:$AB,8,FALSE)))),D$1,"")</f>
        <v/>
      </c>
      <c r="E180" s="10" t="str">
        <f>IF(ISNUMBER(SEARCH(LOWER(E$1),LOWER(VLOOKUP($A180,'Formulärsvar 1'!$A:$AB,8,FALSE)))),E$1,"")</f>
        <v/>
      </c>
      <c r="F180" s="10" t="str">
        <f>IF(ISNUMBER(SEARCH(LOWER(F$1),LOWER(VLOOKUP($A180,'Formulärsvar 1'!$A:$AB,8,FALSE)))),F$1,"")</f>
        <v/>
      </c>
      <c r="G180" s="10" t="str">
        <f>IF(ISNUMBER(SEARCH(LOWER(G$1),LOWER(VLOOKUP($A180,'Formulärsvar 1'!$A:$AB,8,FALSE)))),G$1,"")</f>
        <v/>
      </c>
      <c r="H180" s="10" t="s">
        <v>29</v>
      </c>
      <c r="I180" s="10" t="str">
        <f>IF(ISNUMBER(SEARCH(LOWER(I$1),LOWER(VLOOKUP($A180,'Formulärsvar 1'!$A:$AB,8,FALSE)))),I$1,"")</f>
        <v/>
      </c>
      <c r="J180" s="10" t="str">
        <f>IF(ISNUMBER(SEARCH(LOWER(J$1),LOWER(VLOOKUP($A180,'Formulärsvar 1'!$A:$AB,8,FALSE)))),J$1,"")</f>
        <v/>
      </c>
      <c r="K180" s="10" t="str">
        <f>IF(ISNUMBER(SEARCH(LOWER(K$1),LOWER(VLOOKUP($A180,'Formulärsvar 1'!$A:$AB,8,FALSE)))),K$1,"")</f>
        <v/>
      </c>
      <c r="L180" s="10" t="str">
        <f>IF(ISNUMBER(SEARCH(LOWER(L$1),LOWER(VLOOKUP($A180,'Formulärsvar 1'!$A:$AB,8,FALSE)))),L$1,"")</f>
        <v/>
      </c>
      <c r="M180" s="10" t="str">
        <f>IF(ISNUMBER(SEARCH(LOWER(M$1),LOWER(VLOOKUP($A180,'Formulärsvar 1'!$A:$AB,8,FALSE)))),M$1,"")</f>
        <v/>
      </c>
      <c r="N180" s="10" t="str">
        <f>IF(ISNUMBER(SEARCH(LOWER(N$1),LOWER(VLOOKUP($A180,'Formulärsvar 1'!$A:$AB,8,FALSE)))),N$1,"")</f>
        <v/>
      </c>
      <c r="O180" s="10" t="str">
        <f>IF(ISNUMBER(SEARCH(LOWER(O$1),LOWER(VLOOKUP($A180,'Formulärsvar 1'!$A:$AB,8,FALSE)))),O$1,"")</f>
        <v/>
      </c>
      <c r="P180" s="10" t="str">
        <f>IF(ISNUMBER(SEARCH(LOWER(P$1),LOWER(VLOOKUP($A180,'Formulärsvar 1'!$A:$AB,8,FALSE)))),P$1,"")</f>
        <v/>
      </c>
      <c r="Q180" s="10" t="str">
        <f>IF(ISNUMBER(SEARCH(LOWER(Q$1),LOWER(VLOOKUP($A180,'Formulärsvar 1'!$A:$AB,8,FALSE)))),Q$1,"")</f>
        <v/>
      </c>
      <c r="R180" s="10" t="str">
        <f>IF(ISNUMBER(SEARCH(LOWER(R$1),LOWER(VLOOKUP($A180,'Formulärsvar 1'!$A:$AB,8,FALSE)))),R$1,"")</f>
        <v/>
      </c>
      <c r="S180" s="10" t="str">
        <f>IF(ISNUMBER(SEARCH(LOWER(S$1),LOWER(VLOOKUP($A180,'Formulärsvar 1'!$A:$AB,8,FALSE)))),S$1,"")</f>
        <v/>
      </c>
      <c r="T180" s="10" t="str">
        <f>IF(ISNUMBER(SEARCH(LOWER(T$1),LOWER(VLOOKUP($A180,'Formulärsvar 1'!$A:$AB,8,FALSE)))),T$1,"")</f>
        <v/>
      </c>
      <c r="U180" s="10" t="str">
        <f>IF(ISNUMBER(SEARCH(LOWER(U$1),LOWER(VLOOKUP($A180,'Formulärsvar 1'!$A:$AB,8,FALSE)))),U$1,"")</f>
        <v/>
      </c>
      <c r="V180" s="10" t="str">
        <f>IF(ISNUMBER(SEARCH(LOWER(V$1),LOWER(VLOOKUP($A180,'Formulärsvar 1'!$A:$AB,8,FALSE)))),V$1,"")</f>
        <v/>
      </c>
      <c r="W180" s="10" t="s">
        <v>160</v>
      </c>
      <c r="X180" s="10" t="str">
        <f>IF(ISNUMBER(SEARCH(LOWER(X$1),LOWER(VLOOKUP($A180,'Formulärsvar 1'!$A:$AB,8,FALSE)))),X$1,"")</f>
        <v/>
      </c>
      <c r="Y180" s="10" t="str">
        <f>IF(ISNUMBER(SEARCH(LOWER(Y$1),LOWER(VLOOKUP($A180,'Formulärsvar 1'!$A:$AB,8,FALSE)))),Y$1,"")</f>
        <v>Kotlin</v>
      </c>
      <c r="Z180" s="10" t="str">
        <f>IF(ISNUMBER(SEARCH(LOWER(Z$1),LOWER(VLOOKUP($A180,'Formulärsvar 1'!$A:$AB,8,FALSE)))),Z$1,"")</f>
        <v/>
      </c>
      <c r="AA180" s="10" t="str">
        <f>IF(ISNUMBER(SEARCH(LOWER(AA$1),LOWER(VLOOKUP($A180,'Formulärsvar 1'!$A:$AB,8,FALSE)))),AA$1,"")</f>
        <v/>
      </c>
      <c r="AB180" s="10" t="str">
        <f>IF(ISNUMBER(SEARCH(LOWER(AB$1),LOWER(VLOOKUP($A180,'Formulärsvar 1'!$A:$AB,8,FALSE)))),AB$1,"")</f>
        <v/>
      </c>
      <c r="AC180" s="10" t="str">
        <f>IF(ISNUMBER(SEARCH(LOWER(AC$1),LOWER(VLOOKUP($A180,'Formulärsvar 1'!$A:$AB,8,FALSE)))),AC$1,"")</f>
        <v/>
      </c>
      <c r="AD180" s="10" t="str">
        <f>IF(ISNUMBER(SEARCH(LOWER(AD$1),LOWER(VLOOKUP($A180,'Formulärsvar 1'!$A:$AB,8,FALSE)))),AD$1,"")</f>
        <v/>
      </c>
      <c r="AE180" s="10" t="str">
        <f>IF(ISNUMBER(SEARCH(LOWER(AE$1),LOWER(VLOOKUP($A180,'Formulärsvar 1'!$A:$AB,8,FALSE)))),AE$1,"")</f>
        <v/>
      </c>
      <c r="AF180" s="10" t="str">
        <f>IF(ISNUMBER(SEARCH(LOWER(AF$1),LOWER(VLOOKUP($A180,'Formulärsvar 1'!$A:$AB,8,FALSE)))),AF$1,"")</f>
        <v/>
      </c>
      <c r="AG180" s="10" t="str">
        <f>IF(ISNUMBER(SEARCH(LOWER(AG$1),LOWER(VLOOKUP($A180,'Formulärsvar 1'!$A:$AB,8,FALSE)))),AG$1,"")</f>
        <v/>
      </c>
      <c r="AH180" s="10" t="str">
        <f>IF(ISNUMBER(SEARCH(LOWER(AH$1),LOWER(VLOOKUP($A180,'Formulärsvar 1'!$A:$AB,8,FALSE)))),AH$1,"")</f>
        <v/>
      </c>
      <c r="AI180" s="10" t="str">
        <f>IF(ISNUMBER(SEARCH(LOWER(AI$1),LOWER(VLOOKUP($A180,'Formulärsvar 1'!$A:$AB,8,FALSE)))),AI$1,"")</f>
        <v/>
      </c>
      <c r="AJ180" s="10" t="s">
        <v>874</v>
      </c>
      <c r="AK180" s="10" t="str">
        <f>IF(ISNUMBER(SEARCH(LOWER(AK$1),LOWER(VLOOKUP($A180,'Formulärsvar 1'!$A:$AB,8,FALSE)))),AK$1,"")</f>
        <v/>
      </c>
      <c r="AL180" s="10" t="str">
        <f>IF(ISNUMBER(SEARCH(LOWER(AL$1),LOWER(VLOOKUP($A180,'Formulärsvar 1'!$A:$AB,8,FALSE)))),AL$1,"")</f>
        <v/>
      </c>
      <c r="AM180" s="10" t="str">
        <f>IF(ISNUMBER(SEARCH(LOWER(AM$1),LOWER(VLOOKUP($A180,'Formulärsvar 1'!$A:$AB,8,FALSE)))),AM$1,"")</f>
        <v/>
      </c>
      <c r="AN180" s="10" t="str">
        <f>IF(ISNUMBER(SEARCH(LOWER(AN$1),LOWER(VLOOKUP($A180,'Formulärsvar 1'!$A:$AB,8,FALSE)))),AN$1,"")</f>
        <v/>
      </c>
      <c r="AO180" s="10" t="str">
        <f>IF(ISNUMBER(SEARCH(LOWER(AO$1),LOWER(VLOOKUP($A180,'Formulärsvar 1'!$A:$AB,8,FALSE)))),AO$1,"")</f>
        <v/>
      </c>
      <c r="AP180" s="10" t="str">
        <f>IF(ISNUMBER(SEARCH(LOWER(AP$1),LOWER(VLOOKUP($A180,'Formulärsvar 1'!$A:$AB,8,FALSE)))),AP$1,"")</f>
        <v/>
      </c>
      <c r="AQ180" s="10" t="str">
        <f>IF(ISNUMBER(SEARCH(LOWER(AQ$1),LOWER(VLOOKUP($A180,'Formulärsvar 1'!$A:$AB,8,FALSE)))),AQ$1,"")</f>
        <v/>
      </c>
      <c r="AR180" s="10" t="str">
        <f>IF(ISNUMBER(SEARCH(LOWER(AR$1),LOWER(VLOOKUP($A180,'Formulärsvar 1'!$A:$AB,8,FALSE)))),AR$1,"")</f>
        <v/>
      </c>
      <c r="AS180" s="10" t="str">
        <f>IF(ISNUMBER(SEARCH(LOWER(AS$1),LOWER(VLOOKUP($A180,'Formulärsvar 1'!$A:$AB,8,FALSE)))),AS$1,"")</f>
        <v/>
      </c>
      <c r="AT180" s="10" t="str">
        <f>IF(ISNUMBER(SEARCH(LOWER(AT$1),LOWER(VLOOKUP($A180,'Formulärsvar 1'!$A:$AB,8,FALSE)))),AT$1,"")</f>
        <v/>
      </c>
      <c r="AU180" s="10"/>
      <c r="AV180" s="10"/>
      <c r="AW180" s="10"/>
    </row>
    <row r="181" spans="1:49" x14ac:dyDescent="0.25">
      <c r="A181">
        <v>180</v>
      </c>
      <c r="B181" s="10" t="str">
        <f>IF(ISNUMBER(SEARCH(LOWER(B$1),LOWER(VLOOKUP($A181,'Formulärsvar 1'!$A:$AB,8,FALSE)))),B$1,"")</f>
        <v/>
      </c>
      <c r="C181" s="10" t="str">
        <f>IF(ISNUMBER(SEARCH(LOWER(C$1),LOWER(VLOOKUP($A181,'Formulärsvar 1'!$A:$AB,8,FALSE)))),C$1,"")</f>
        <v/>
      </c>
      <c r="D181" s="10" t="str">
        <f>IF(ISNUMBER(SEARCH(LOWER(D$1),LOWER(VLOOKUP($A181,'Formulärsvar 1'!$A:$AB,8,FALSE)))),D$1,"")</f>
        <v/>
      </c>
      <c r="E181" s="10" t="str">
        <f>IF(ISNUMBER(SEARCH(LOWER(E$1),LOWER(VLOOKUP($A181,'Formulärsvar 1'!$A:$AB,8,FALSE)))),E$1,"")</f>
        <v/>
      </c>
      <c r="F181" s="10" t="str">
        <f>IF(ISNUMBER(SEARCH(LOWER(F$1),LOWER(VLOOKUP($A181,'Formulärsvar 1'!$A:$AB,8,FALSE)))),F$1,"")</f>
        <v/>
      </c>
      <c r="G181" s="10" t="str">
        <f>IF(ISNUMBER(SEARCH(LOWER(G$1),LOWER(VLOOKUP($A181,'Formulärsvar 1'!$A:$AB,8,FALSE)))),G$1,"")</f>
        <v/>
      </c>
      <c r="H181" s="10" t="s">
        <v>29</v>
      </c>
      <c r="I181" s="10" t="str">
        <f>IF(ISNUMBER(SEARCH(LOWER(I$1),LOWER(VLOOKUP($A181,'Formulärsvar 1'!$A:$AB,8,FALSE)))),I$1,"")</f>
        <v/>
      </c>
      <c r="J181" s="10" t="str">
        <f>IF(ISNUMBER(SEARCH(LOWER(J$1),LOWER(VLOOKUP($A181,'Formulärsvar 1'!$A:$AB,8,FALSE)))),J$1,"")</f>
        <v/>
      </c>
      <c r="K181" s="10" t="str">
        <f>IF(ISNUMBER(SEARCH(LOWER(K$1),LOWER(VLOOKUP($A181,'Formulärsvar 1'!$A:$AB,8,FALSE)))),K$1,"")</f>
        <v/>
      </c>
      <c r="L181" s="10" t="str">
        <f>IF(ISNUMBER(SEARCH(LOWER(L$1),LOWER(VLOOKUP($A181,'Formulärsvar 1'!$A:$AB,8,FALSE)))),L$1,"")</f>
        <v/>
      </c>
      <c r="M181" s="10" t="str">
        <f>IF(ISNUMBER(SEARCH(LOWER(M$1),LOWER(VLOOKUP($A181,'Formulärsvar 1'!$A:$AB,8,FALSE)))),M$1,"")</f>
        <v/>
      </c>
      <c r="N181" s="10" t="str">
        <f>IF(ISNUMBER(SEARCH(LOWER(N$1),LOWER(VLOOKUP($A181,'Formulärsvar 1'!$A:$AB,8,FALSE)))),N$1,"")</f>
        <v/>
      </c>
      <c r="O181" s="10" t="str">
        <f>IF(ISNUMBER(SEARCH(LOWER(O$1),LOWER(VLOOKUP($A181,'Formulärsvar 1'!$A:$AB,8,FALSE)))),O$1,"")</f>
        <v/>
      </c>
      <c r="P181" s="10" t="str">
        <f>IF(ISNUMBER(SEARCH(LOWER(P$1),LOWER(VLOOKUP($A181,'Formulärsvar 1'!$A:$AB,8,FALSE)))),P$1,"")</f>
        <v/>
      </c>
      <c r="Q181" s="10" t="str">
        <f>IF(ISNUMBER(SEARCH(LOWER(Q$1),LOWER(VLOOKUP($A181,'Formulärsvar 1'!$A:$AB,8,FALSE)))),Q$1,"")</f>
        <v/>
      </c>
      <c r="R181" s="10" t="str">
        <f>IF(ISNUMBER(SEARCH(LOWER(R$1),LOWER(VLOOKUP($A181,'Formulärsvar 1'!$A:$AB,8,FALSE)))),R$1,"")</f>
        <v/>
      </c>
      <c r="S181" s="10" t="str">
        <f>IF(ISNUMBER(SEARCH(LOWER(S$1),LOWER(VLOOKUP($A181,'Formulärsvar 1'!$A:$AB,8,FALSE)))),S$1,"")</f>
        <v/>
      </c>
      <c r="T181" s="10" t="str">
        <f>IF(ISNUMBER(SEARCH(LOWER(T$1),LOWER(VLOOKUP($A181,'Formulärsvar 1'!$A:$AB,8,FALSE)))),T$1,"")</f>
        <v/>
      </c>
      <c r="U181" s="10" t="str">
        <f>IF(ISNUMBER(SEARCH(LOWER(U$1),LOWER(VLOOKUP($A181,'Formulärsvar 1'!$A:$AB,8,FALSE)))),U$1,"")</f>
        <v/>
      </c>
      <c r="V181" s="10" t="str">
        <f>IF(ISNUMBER(SEARCH(LOWER(V$1),LOWER(VLOOKUP($A181,'Formulärsvar 1'!$A:$AB,8,FALSE)))),V$1,"")</f>
        <v/>
      </c>
      <c r="W181" s="10" t="s">
        <v>160</v>
      </c>
      <c r="X181" s="10" t="str">
        <f>IF(ISNUMBER(SEARCH(LOWER(X$1),LOWER(VLOOKUP($A181,'Formulärsvar 1'!$A:$AB,8,FALSE)))),X$1,"")</f>
        <v/>
      </c>
      <c r="Y181" s="10" t="str">
        <f>IF(ISNUMBER(SEARCH(LOWER(Y$1),LOWER(VLOOKUP($A181,'Formulärsvar 1'!$A:$AB,8,FALSE)))),Y$1,"")</f>
        <v/>
      </c>
      <c r="Z181" s="10" t="str">
        <f>IF(ISNUMBER(SEARCH(LOWER(Z$1),LOWER(VLOOKUP($A181,'Formulärsvar 1'!$A:$AB,8,FALSE)))),Z$1,"")</f>
        <v/>
      </c>
      <c r="AA181" s="10" t="str">
        <f>IF(ISNUMBER(SEARCH(LOWER(AA$1),LOWER(VLOOKUP($A181,'Formulärsvar 1'!$A:$AB,8,FALSE)))),AA$1,"")</f>
        <v/>
      </c>
      <c r="AB181" s="10" t="str">
        <f>IF(ISNUMBER(SEARCH(LOWER(AB$1),LOWER(VLOOKUP($A181,'Formulärsvar 1'!$A:$AB,8,FALSE)))),AB$1,"")</f>
        <v/>
      </c>
      <c r="AC181" s="10" t="str">
        <f>IF(ISNUMBER(SEARCH(LOWER(AC$1),LOWER(VLOOKUP($A181,'Formulärsvar 1'!$A:$AB,8,FALSE)))),AC$1,"")</f>
        <v/>
      </c>
      <c r="AD181" s="10" t="str">
        <f>IF(ISNUMBER(SEARCH(LOWER(AD$1),LOWER(VLOOKUP($A181,'Formulärsvar 1'!$A:$AB,8,FALSE)))),AD$1,"")</f>
        <v/>
      </c>
      <c r="AE181" s="10" t="str">
        <f>IF(ISNUMBER(SEARCH(LOWER(AE$1),LOWER(VLOOKUP($A181,'Formulärsvar 1'!$A:$AB,8,FALSE)))),AE$1,"")</f>
        <v/>
      </c>
      <c r="AF181" s="10" t="str">
        <f>IF(ISNUMBER(SEARCH(LOWER(AF$1),LOWER(VLOOKUP($A181,'Formulärsvar 1'!$A:$AB,8,FALSE)))),AF$1,"")</f>
        <v/>
      </c>
      <c r="AG181" s="10" t="str">
        <f>IF(ISNUMBER(SEARCH(LOWER(AG$1),LOWER(VLOOKUP($A181,'Formulärsvar 1'!$A:$AB,8,FALSE)))),AG$1,"")</f>
        <v/>
      </c>
      <c r="AH181" s="10" t="str">
        <f>IF(ISNUMBER(SEARCH(LOWER(AH$1),LOWER(VLOOKUP($A181,'Formulärsvar 1'!$A:$AB,8,FALSE)))),AH$1,"")</f>
        <v/>
      </c>
      <c r="AI181" s="10" t="str">
        <f>IF(ISNUMBER(SEARCH(LOWER(AI$1),LOWER(VLOOKUP($A181,'Formulärsvar 1'!$A:$AB,8,FALSE)))),AI$1,"")</f>
        <v/>
      </c>
      <c r="AJ181" s="10" t="s">
        <v>874</v>
      </c>
      <c r="AK181" s="10" t="str">
        <f>IF(ISNUMBER(SEARCH(LOWER(AK$1),LOWER(VLOOKUP($A181,'Formulärsvar 1'!$A:$AB,8,FALSE)))),AK$1,"")</f>
        <v/>
      </c>
      <c r="AL181" s="10" t="str">
        <f>IF(ISNUMBER(SEARCH(LOWER(AL$1),LOWER(VLOOKUP($A181,'Formulärsvar 1'!$A:$AB,8,FALSE)))),AL$1,"")</f>
        <v/>
      </c>
      <c r="AM181" s="10" t="str">
        <f>IF(ISNUMBER(SEARCH(LOWER(AM$1),LOWER(VLOOKUP($A181,'Formulärsvar 1'!$A:$AB,8,FALSE)))),AM$1,"")</f>
        <v/>
      </c>
      <c r="AN181" s="10" t="str">
        <f>IF(ISNUMBER(SEARCH(LOWER(AN$1),LOWER(VLOOKUP($A181,'Formulärsvar 1'!$A:$AB,8,FALSE)))),AN$1,"")</f>
        <v/>
      </c>
      <c r="AO181" s="10" t="str">
        <f>IF(ISNUMBER(SEARCH(LOWER(AO$1),LOWER(VLOOKUP($A181,'Formulärsvar 1'!$A:$AB,8,FALSE)))),AO$1,"")</f>
        <v/>
      </c>
      <c r="AP181" s="10" t="str">
        <f>IF(ISNUMBER(SEARCH(LOWER(AP$1),LOWER(VLOOKUP($A181,'Formulärsvar 1'!$A:$AB,8,FALSE)))),AP$1,"")</f>
        <v/>
      </c>
      <c r="AQ181" s="10" t="str">
        <f>IF(ISNUMBER(SEARCH(LOWER(AQ$1),LOWER(VLOOKUP($A181,'Formulärsvar 1'!$A:$AB,8,FALSE)))),AQ$1,"")</f>
        <v/>
      </c>
      <c r="AR181" s="10" t="str">
        <f>IF(ISNUMBER(SEARCH(LOWER(AR$1),LOWER(VLOOKUP($A181,'Formulärsvar 1'!$A:$AB,8,FALSE)))),AR$1,"")</f>
        <v/>
      </c>
      <c r="AS181" s="10" t="str">
        <f>IF(ISNUMBER(SEARCH(LOWER(AS$1),LOWER(VLOOKUP($A181,'Formulärsvar 1'!$A:$AB,8,FALSE)))),AS$1,"")</f>
        <v/>
      </c>
      <c r="AT181" s="10" t="str">
        <f>IF(ISNUMBER(SEARCH(LOWER(AT$1),LOWER(VLOOKUP($A181,'Formulärsvar 1'!$A:$AB,8,FALSE)))),AT$1,"")</f>
        <v/>
      </c>
      <c r="AU181" s="10"/>
      <c r="AV181" s="10"/>
      <c r="AW181" s="10"/>
    </row>
    <row r="182" spans="1:49" x14ac:dyDescent="0.25">
      <c r="A182">
        <v>181</v>
      </c>
      <c r="B182" s="10" t="str">
        <f>IF(ISNUMBER(SEARCH(LOWER(B$1),LOWER(VLOOKUP($A182,'Formulärsvar 1'!$A:$AB,8,FALSE)))),B$1,"")</f>
        <v/>
      </c>
      <c r="C182" s="10" t="str">
        <f>IF(ISNUMBER(SEARCH(LOWER(C$1),LOWER(VLOOKUP($A182,'Formulärsvar 1'!$A:$AB,8,FALSE)))),C$1,"")</f>
        <v/>
      </c>
      <c r="D182" s="10" t="str">
        <f>IF(ISNUMBER(SEARCH(LOWER(D$1),LOWER(VLOOKUP($A182,'Formulärsvar 1'!$A:$AB,8,FALSE)))),D$1,"")</f>
        <v/>
      </c>
      <c r="E182" s="10" t="str">
        <f>IF(ISNUMBER(SEARCH(LOWER(E$1),LOWER(VLOOKUP($A182,'Formulärsvar 1'!$A:$AB,8,FALSE)))),E$1,"")</f>
        <v/>
      </c>
      <c r="F182" s="10" t="str">
        <f>IF(ISNUMBER(SEARCH(LOWER(F$1),LOWER(VLOOKUP($A182,'Formulärsvar 1'!$A:$AB,8,FALSE)))),F$1,"")</f>
        <v/>
      </c>
      <c r="G182" s="10" t="str">
        <f>IF(ISNUMBER(SEARCH(LOWER(G$1),LOWER(VLOOKUP($A182,'Formulärsvar 1'!$A:$AB,8,FALSE)))),G$1,"")</f>
        <v/>
      </c>
      <c r="H182" s="10" t="s">
        <v>874</v>
      </c>
      <c r="I182" s="10" t="str">
        <f>IF(ISNUMBER(SEARCH(LOWER(I$1),LOWER(VLOOKUP($A182,'Formulärsvar 1'!$A:$AB,8,FALSE)))),I$1,"")</f>
        <v/>
      </c>
      <c r="J182" s="10" t="str">
        <f>IF(ISNUMBER(SEARCH(LOWER(J$1),LOWER(VLOOKUP($A182,'Formulärsvar 1'!$A:$AB,8,FALSE)))),J$1,"")</f>
        <v/>
      </c>
      <c r="K182" s="10" t="str">
        <f>IF(ISNUMBER(SEARCH(LOWER(K$1),LOWER(VLOOKUP($A182,'Formulärsvar 1'!$A:$AB,8,FALSE)))),K$1,"")</f>
        <v/>
      </c>
      <c r="L182" s="10" t="str">
        <f>IF(ISNUMBER(SEARCH(LOWER(L$1),LOWER(VLOOKUP($A182,'Formulärsvar 1'!$A:$AB,8,FALSE)))),L$1,"")</f>
        <v/>
      </c>
      <c r="M182" s="10" t="str">
        <f>IF(ISNUMBER(SEARCH(LOWER(M$1),LOWER(VLOOKUP($A182,'Formulärsvar 1'!$A:$AB,8,FALSE)))),M$1,"")</f>
        <v/>
      </c>
      <c r="N182" s="10" t="str">
        <f>IF(ISNUMBER(SEARCH(LOWER(N$1),LOWER(VLOOKUP($A182,'Formulärsvar 1'!$A:$AB,8,FALSE)))),N$1,"")</f>
        <v/>
      </c>
      <c r="O182" s="10" t="str">
        <f>IF(ISNUMBER(SEARCH(LOWER(O$1),LOWER(VLOOKUP($A182,'Formulärsvar 1'!$A:$AB,8,FALSE)))),O$1,"")</f>
        <v/>
      </c>
      <c r="P182" s="10" t="str">
        <f>IF(ISNUMBER(SEARCH(LOWER(P$1),LOWER(VLOOKUP($A182,'Formulärsvar 1'!$A:$AB,8,FALSE)))),P$1,"")</f>
        <v/>
      </c>
      <c r="Q182" s="10" t="str">
        <f>IF(ISNUMBER(SEARCH(LOWER(Q$1),LOWER(VLOOKUP($A182,'Formulärsvar 1'!$A:$AB,8,FALSE)))),Q$1,"")</f>
        <v/>
      </c>
      <c r="R182" s="10" t="str">
        <f>IF(ISNUMBER(SEARCH(LOWER(R$1),LOWER(VLOOKUP($A182,'Formulärsvar 1'!$A:$AB,8,FALSE)))),R$1,"")</f>
        <v/>
      </c>
      <c r="S182" s="10" t="str">
        <f>IF(ISNUMBER(SEARCH(LOWER(S$1),LOWER(VLOOKUP($A182,'Formulärsvar 1'!$A:$AB,8,FALSE)))),S$1,"")</f>
        <v/>
      </c>
      <c r="T182" s="10" t="str">
        <f>IF(ISNUMBER(SEARCH(LOWER(T$1),LOWER(VLOOKUP($A182,'Formulärsvar 1'!$A:$AB,8,FALSE)))),T$1,"")</f>
        <v/>
      </c>
      <c r="U182" s="10" t="str">
        <f>IF(ISNUMBER(SEARCH(LOWER(U$1),LOWER(VLOOKUP($A182,'Formulärsvar 1'!$A:$AB,8,FALSE)))),U$1,"")</f>
        <v/>
      </c>
      <c r="V182" s="10" t="str">
        <f>IF(ISNUMBER(SEARCH(LOWER(V$1),LOWER(VLOOKUP($A182,'Formulärsvar 1'!$A:$AB,8,FALSE)))),V$1,"")</f>
        <v/>
      </c>
      <c r="W182" s="10" t="s">
        <v>160</v>
      </c>
      <c r="X182" s="10" t="str">
        <f>IF(ISNUMBER(SEARCH(LOWER(X$1),LOWER(VLOOKUP($A182,'Formulärsvar 1'!$A:$AB,8,FALSE)))),X$1,"")</f>
        <v/>
      </c>
      <c r="Y182" s="10" t="str">
        <f>IF(ISNUMBER(SEARCH(LOWER(Y$1),LOWER(VLOOKUP($A182,'Formulärsvar 1'!$A:$AB,8,FALSE)))),Y$1,"")</f>
        <v/>
      </c>
      <c r="Z182" s="10" t="str">
        <f>IF(ISNUMBER(SEARCH(LOWER(Z$1),LOWER(VLOOKUP($A182,'Formulärsvar 1'!$A:$AB,8,FALSE)))),Z$1,"")</f>
        <v/>
      </c>
      <c r="AA182" s="10" t="str">
        <f>IF(ISNUMBER(SEARCH(LOWER(AA$1),LOWER(VLOOKUP($A182,'Formulärsvar 1'!$A:$AB,8,FALSE)))),AA$1,"")</f>
        <v/>
      </c>
      <c r="AB182" s="10" t="str">
        <f>IF(ISNUMBER(SEARCH(LOWER(AB$1),LOWER(VLOOKUP($A182,'Formulärsvar 1'!$A:$AB,8,FALSE)))),AB$1,"")</f>
        <v/>
      </c>
      <c r="AC182" s="10" t="str">
        <f>IF(ISNUMBER(SEARCH(LOWER(AC$1),LOWER(VLOOKUP($A182,'Formulärsvar 1'!$A:$AB,8,FALSE)))),AC$1,"")</f>
        <v/>
      </c>
      <c r="AD182" s="10" t="str">
        <f>IF(ISNUMBER(SEARCH(LOWER(AD$1),LOWER(VLOOKUP($A182,'Formulärsvar 1'!$A:$AB,8,FALSE)))),AD$1,"")</f>
        <v/>
      </c>
      <c r="AE182" s="10" t="str">
        <f>IF(ISNUMBER(SEARCH(LOWER(AE$1),LOWER(VLOOKUP($A182,'Formulärsvar 1'!$A:$AB,8,FALSE)))),AE$1,"")</f>
        <v/>
      </c>
      <c r="AF182" s="10" t="str">
        <f>IF(ISNUMBER(SEARCH(LOWER(AF$1),LOWER(VLOOKUP($A182,'Formulärsvar 1'!$A:$AB,8,FALSE)))),AF$1,"")</f>
        <v/>
      </c>
      <c r="AG182" s="10" t="str">
        <f>IF(ISNUMBER(SEARCH(LOWER(AG$1),LOWER(VLOOKUP($A182,'Formulärsvar 1'!$A:$AB,8,FALSE)))),AG$1,"")</f>
        <v/>
      </c>
      <c r="AH182" s="10" t="str">
        <f>IF(ISNUMBER(SEARCH(LOWER(AH$1),LOWER(VLOOKUP($A182,'Formulärsvar 1'!$A:$AB,8,FALSE)))),AH$1,"")</f>
        <v/>
      </c>
      <c r="AI182" s="10" t="str">
        <f>IF(ISNUMBER(SEARCH(LOWER(AI$1),LOWER(VLOOKUP($A182,'Formulärsvar 1'!$A:$AB,8,FALSE)))),AI$1,"")</f>
        <v>Python</v>
      </c>
      <c r="AJ182" s="10" t="s">
        <v>874</v>
      </c>
      <c r="AK182" s="10" t="str">
        <f>IF(ISNUMBER(SEARCH(LOWER(AK$1),LOWER(VLOOKUP($A182,'Formulärsvar 1'!$A:$AB,8,FALSE)))),AK$1,"")</f>
        <v/>
      </c>
      <c r="AL182" s="10" t="str">
        <f>IF(ISNUMBER(SEARCH(LOWER(AL$1),LOWER(VLOOKUP($A182,'Formulärsvar 1'!$A:$AB,8,FALSE)))),AL$1,"")</f>
        <v/>
      </c>
      <c r="AM182" s="10" t="str">
        <f>IF(ISNUMBER(SEARCH(LOWER(AM$1),LOWER(VLOOKUP($A182,'Formulärsvar 1'!$A:$AB,8,FALSE)))),AM$1,"")</f>
        <v/>
      </c>
      <c r="AN182" s="10" t="str">
        <f>IF(ISNUMBER(SEARCH(LOWER(AN$1),LOWER(VLOOKUP($A182,'Formulärsvar 1'!$A:$AB,8,FALSE)))),AN$1,"")</f>
        <v/>
      </c>
      <c r="AO182" s="10" t="str">
        <f>IF(ISNUMBER(SEARCH(LOWER(AO$1),LOWER(VLOOKUP($A182,'Formulärsvar 1'!$A:$AB,8,FALSE)))),AO$1,"")</f>
        <v>SQL</v>
      </c>
      <c r="AP182" s="10" t="str">
        <f>IF(ISNUMBER(SEARCH(LOWER(AP$1),LOWER(VLOOKUP($A182,'Formulärsvar 1'!$A:$AB,8,FALSE)))),AP$1,"")</f>
        <v/>
      </c>
      <c r="AQ182" s="10" t="str">
        <f>IF(ISNUMBER(SEARCH(LOWER(AQ$1),LOWER(VLOOKUP($A182,'Formulärsvar 1'!$A:$AB,8,FALSE)))),AQ$1,"")</f>
        <v/>
      </c>
      <c r="AR182" s="10" t="str">
        <f>IF(ISNUMBER(SEARCH(LOWER(AR$1),LOWER(VLOOKUP($A182,'Formulärsvar 1'!$A:$AB,8,FALSE)))),AR$1,"")</f>
        <v/>
      </c>
      <c r="AS182" s="10" t="str">
        <f>IF(ISNUMBER(SEARCH(LOWER(AS$1),LOWER(VLOOKUP($A182,'Formulärsvar 1'!$A:$AB,8,FALSE)))),AS$1,"")</f>
        <v/>
      </c>
      <c r="AT182" s="10" t="str">
        <f>IF(ISNUMBER(SEARCH(LOWER(AT$1),LOWER(VLOOKUP($A182,'Formulärsvar 1'!$A:$AB,8,FALSE)))),AT$1,"")</f>
        <v/>
      </c>
      <c r="AU182" s="10"/>
      <c r="AV182" s="10"/>
      <c r="AW182" s="10"/>
    </row>
    <row r="183" spans="1:49" x14ac:dyDescent="0.25">
      <c r="A183">
        <v>182</v>
      </c>
      <c r="B183" s="10" t="str">
        <f>IF(ISNUMBER(SEARCH(LOWER(B$1),LOWER(VLOOKUP($A183,'Formulärsvar 1'!$A:$AB,8,FALSE)))),B$1,"")</f>
        <v/>
      </c>
      <c r="C183" s="10" t="str">
        <f>IF(ISNUMBER(SEARCH(LOWER(C$1),LOWER(VLOOKUP($A183,'Formulärsvar 1'!$A:$AB,8,FALSE)))),C$1,"")</f>
        <v/>
      </c>
      <c r="D183" s="10" t="str">
        <f>IF(ISNUMBER(SEARCH(LOWER(D$1),LOWER(VLOOKUP($A183,'Formulärsvar 1'!$A:$AB,8,FALSE)))),D$1,"")</f>
        <v/>
      </c>
      <c r="E183" s="10" t="str">
        <f>IF(ISNUMBER(SEARCH(LOWER(E$1),LOWER(VLOOKUP($A183,'Formulärsvar 1'!$A:$AB,8,FALSE)))),E$1,"")</f>
        <v/>
      </c>
      <c r="F183" s="10" t="str">
        <f>IF(ISNUMBER(SEARCH(LOWER(F$1),LOWER(VLOOKUP($A183,'Formulärsvar 1'!$A:$AB,8,FALSE)))),F$1,"")</f>
        <v/>
      </c>
      <c r="G183" s="10" t="str">
        <f>IF(ISNUMBER(SEARCH(LOWER(G$1),LOWER(VLOOKUP($A183,'Formulärsvar 1'!$A:$AB,8,FALSE)))),G$1,"")</f>
        <v/>
      </c>
      <c r="H183" s="10" t="s">
        <v>874</v>
      </c>
      <c r="I183" s="10" t="str">
        <f>IF(ISNUMBER(SEARCH(LOWER(I$1),LOWER(VLOOKUP($A183,'Formulärsvar 1'!$A:$AB,8,FALSE)))),I$1,"")</f>
        <v>C#</v>
      </c>
      <c r="J183" s="10" t="str">
        <f>IF(ISNUMBER(SEARCH(LOWER(J$1),LOWER(VLOOKUP($A183,'Formulärsvar 1'!$A:$AB,8,FALSE)))),J$1,"")</f>
        <v/>
      </c>
      <c r="K183" s="10" t="str">
        <f>IF(ISNUMBER(SEARCH(LOWER(K$1),LOWER(VLOOKUP($A183,'Formulärsvar 1'!$A:$AB,8,FALSE)))),K$1,"")</f>
        <v/>
      </c>
      <c r="L183" s="10" t="str">
        <f>IF(ISNUMBER(SEARCH(LOWER(L$1),LOWER(VLOOKUP($A183,'Formulärsvar 1'!$A:$AB,8,FALSE)))),L$1,"")</f>
        <v/>
      </c>
      <c r="M183" s="10" t="str">
        <f>IF(ISNUMBER(SEARCH(LOWER(M$1),LOWER(VLOOKUP($A183,'Formulärsvar 1'!$A:$AB,8,FALSE)))),M$1,"")</f>
        <v/>
      </c>
      <c r="N183" s="10" t="str">
        <f>IF(ISNUMBER(SEARCH(LOWER(N$1),LOWER(VLOOKUP($A183,'Formulärsvar 1'!$A:$AB,8,FALSE)))),N$1,"")</f>
        <v/>
      </c>
      <c r="O183" s="10" t="str">
        <f>IF(ISNUMBER(SEARCH(LOWER(O$1),LOWER(VLOOKUP($A183,'Formulärsvar 1'!$A:$AB,8,FALSE)))),O$1,"")</f>
        <v/>
      </c>
      <c r="P183" s="10" t="str">
        <f>IF(ISNUMBER(SEARCH(LOWER(P$1),LOWER(VLOOKUP($A183,'Formulärsvar 1'!$A:$AB,8,FALSE)))),P$1,"")</f>
        <v/>
      </c>
      <c r="Q183" s="10" t="str">
        <f>IF(ISNUMBER(SEARCH(LOWER(Q$1),LOWER(VLOOKUP($A183,'Formulärsvar 1'!$A:$AB,8,FALSE)))),Q$1,"")</f>
        <v/>
      </c>
      <c r="R183" s="10" t="str">
        <f>IF(ISNUMBER(SEARCH(LOWER(R$1),LOWER(VLOOKUP($A183,'Formulärsvar 1'!$A:$AB,8,FALSE)))),R$1,"")</f>
        <v/>
      </c>
      <c r="S183" s="10" t="str">
        <f>IF(ISNUMBER(SEARCH(LOWER(S$1),LOWER(VLOOKUP($A183,'Formulärsvar 1'!$A:$AB,8,FALSE)))),S$1,"")</f>
        <v/>
      </c>
      <c r="T183" s="10" t="str">
        <f>IF(ISNUMBER(SEARCH(LOWER(T$1),LOWER(VLOOKUP($A183,'Formulärsvar 1'!$A:$AB,8,FALSE)))),T$1,"")</f>
        <v/>
      </c>
      <c r="U183" s="10" t="str">
        <f>IF(ISNUMBER(SEARCH(LOWER(U$1),LOWER(VLOOKUP($A183,'Formulärsvar 1'!$A:$AB,8,FALSE)))),U$1,"")</f>
        <v/>
      </c>
      <c r="V183" s="10" t="str">
        <f>IF(ISNUMBER(SEARCH(LOWER(V$1),LOWER(VLOOKUP($A183,'Formulärsvar 1'!$A:$AB,8,FALSE)))),V$1,"")</f>
        <v/>
      </c>
      <c r="W183" s="10" t="s">
        <v>874</v>
      </c>
      <c r="X183" s="10" t="str">
        <f>IF(ISNUMBER(SEARCH(LOWER(X$1),LOWER(VLOOKUP($A183,'Formulärsvar 1'!$A:$AB,8,FALSE)))),X$1,"")</f>
        <v>JavaScript</v>
      </c>
      <c r="Y183" s="10" t="str">
        <f>IF(ISNUMBER(SEARCH(LOWER(Y$1),LOWER(VLOOKUP($A183,'Formulärsvar 1'!$A:$AB,8,FALSE)))),Y$1,"")</f>
        <v/>
      </c>
      <c r="Z183" s="10" t="str">
        <f>IF(ISNUMBER(SEARCH(LOWER(Z$1),LOWER(VLOOKUP($A183,'Formulärsvar 1'!$A:$AB,8,FALSE)))),Z$1,"")</f>
        <v/>
      </c>
      <c r="AA183" s="10" t="str">
        <f>IF(ISNUMBER(SEARCH(LOWER(AA$1),LOWER(VLOOKUP($A183,'Formulärsvar 1'!$A:$AB,8,FALSE)))),AA$1,"")</f>
        <v/>
      </c>
      <c r="AB183" s="10" t="str">
        <f>IF(ISNUMBER(SEARCH(LOWER(AB$1),LOWER(VLOOKUP($A183,'Formulärsvar 1'!$A:$AB,8,FALSE)))),AB$1,"")</f>
        <v/>
      </c>
      <c r="AC183" s="10" t="str">
        <f>IF(ISNUMBER(SEARCH(LOWER(AC$1),LOWER(VLOOKUP($A183,'Formulärsvar 1'!$A:$AB,8,FALSE)))),AC$1,"")</f>
        <v/>
      </c>
      <c r="AD183" s="10" t="str">
        <f>IF(ISNUMBER(SEARCH(LOWER(AD$1),LOWER(VLOOKUP($A183,'Formulärsvar 1'!$A:$AB,8,FALSE)))),AD$1,"")</f>
        <v/>
      </c>
      <c r="AE183" s="10" t="str">
        <f>IF(ISNUMBER(SEARCH(LOWER(AE$1),LOWER(VLOOKUP($A183,'Formulärsvar 1'!$A:$AB,8,FALSE)))),AE$1,"")</f>
        <v/>
      </c>
      <c r="AF183" s="10" t="str">
        <f>IF(ISNUMBER(SEARCH(LOWER(AF$1),LOWER(VLOOKUP($A183,'Formulärsvar 1'!$A:$AB,8,FALSE)))),AF$1,"")</f>
        <v/>
      </c>
      <c r="AG183" s="10" t="str">
        <f>IF(ISNUMBER(SEARCH(LOWER(AG$1),LOWER(VLOOKUP($A183,'Formulärsvar 1'!$A:$AB,8,FALSE)))),AG$1,"")</f>
        <v/>
      </c>
      <c r="AH183" s="10" t="str">
        <f>IF(ISNUMBER(SEARCH(LOWER(AH$1),LOWER(VLOOKUP($A183,'Formulärsvar 1'!$A:$AB,8,FALSE)))),AH$1,"")</f>
        <v/>
      </c>
      <c r="AI183" s="10" t="str">
        <f>IF(ISNUMBER(SEARCH(LOWER(AI$1),LOWER(VLOOKUP($A183,'Formulärsvar 1'!$A:$AB,8,FALSE)))),AI$1,"")</f>
        <v/>
      </c>
      <c r="AJ183" s="10" t="s">
        <v>874</v>
      </c>
      <c r="AK183" s="10" t="str">
        <f>IF(ISNUMBER(SEARCH(LOWER(AK$1),LOWER(VLOOKUP($A183,'Formulärsvar 1'!$A:$AB,8,FALSE)))),AK$1,"")</f>
        <v/>
      </c>
      <c r="AL183" s="10" t="str">
        <f>IF(ISNUMBER(SEARCH(LOWER(AL$1),LOWER(VLOOKUP($A183,'Formulärsvar 1'!$A:$AB,8,FALSE)))),AL$1,"")</f>
        <v/>
      </c>
      <c r="AM183" s="10" t="str">
        <f>IF(ISNUMBER(SEARCH(LOWER(AM$1),LOWER(VLOOKUP($A183,'Formulärsvar 1'!$A:$AB,8,FALSE)))),AM$1,"")</f>
        <v/>
      </c>
      <c r="AN183" s="10" t="str">
        <f>IF(ISNUMBER(SEARCH(LOWER(AN$1),LOWER(VLOOKUP($A183,'Formulärsvar 1'!$A:$AB,8,FALSE)))),AN$1,"")</f>
        <v/>
      </c>
      <c r="AO183" s="10" t="str">
        <f>IF(ISNUMBER(SEARCH(LOWER(AO$1),LOWER(VLOOKUP($A183,'Formulärsvar 1'!$A:$AB,8,FALSE)))),AO$1,"")</f>
        <v>SQL</v>
      </c>
      <c r="AP183" s="10" t="str">
        <f>IF(ISNUMBER(SEARCH(LOWER(AP$1),LOWER(VLOOKUP($A183,'Formulärsvar 1'!$A:$AB,8,FALSE)))),AP$1,"")</f>
        <v/>
      </c>
      <c r="AQ183" s="10" t="str">
        <f>IF(ISNUMBER(SEARCH(LOWER(AQ$1),LOWER(VLOOKUP($A183,'Formulärsvar 1'!$A:$AB,8,FALSE)))),AQ$1,"")</f>
        <v/>
      </c>
      <c r="AR183" s="10" t="str">
        <f>IF(ISNUMBER(SEARCH(LOWER(AR$1),LOWER(VLOOKUP($A183,'Formulärsvar 1'!$A:$AB,8,FALSE)))),AR$1,"")</f>
        <v/>
      </c>
      <c r="AS183" s="10" t="str">
        <f>IF(ISNUMBER(SEARCH(LOWER(AS$1),LOWER(VLOOKUP($A183,'Formulärsvar 1'!$A:$AB,8,FALSE)))),AS$1,"")</f>
        <v/>
      </c>
      <c r="AT183" s="10" t="str">
        <f>IF(ISNUMBER(SEARCH(LOWER(AT$1),LOWER(VLOOKUP($A183,'Formulärsvar 1'!$A:$AB,8,FALSE)))),AT$1,"")</f>
        <v/>
      </c>
      <c r="AU183" s="10"/>
      <c r="AV183" s="10"/>
      <c r="AW183" s="10"/>
    </row>
    <row r="184" spans="1:49" x14ac:dyDescent="0.25">
      <c r="A184">
        <v>183</v>
      </c>
      <c r="B184" s="10" t="str">
        <f>IF(ISNUMBER(SEARCH(LOWER(B$1),LOWER(VLOOKUP($A184,'Formulärsvar 1'!$A:$AB,8,FALSE)))),B$1,"")</f>
        <v/>
      </c>
      <c r="C184" s="10" t="str">
        <f>IF(ISNUMBER(SEARCH(LOWER(C$1),LOWER(VLOOKUP($A184,'Formulärsvar 1'!$A:$AB,8,FALSE)))),C$1,"")</f>
        <v/>
      </c>
      <c r="D184" s="10" t="str">
        <f>IF(ISNUMBER(SEARCH(LOWER(D$1),LOWER(VLOOKUP($A184,'Formulärsvar 1'!$A:$AB,8,FALSE)))),D$1,"")</f>
        <v/>
      </c>
      <c r="E184" s="10" t="str">
        <f>IF(ISNUMBER(SEARCH(LOWER(E$1),LOWER(VLOOKUP($A184,'Formulärsvar 1'!$A:$AB,8,FALSE)))),E$1,"")</f>
        <v/>
      </c>
      <c r="F184" s="10" t="str">
        <f>IF(ISNUMBER(SEARCH(LOWER(F$1),LOWER(VLOOKUP($A184,'Formulärsvar 1'!$A:$AB,8,FALSE)))),F$1,"")</f>
        <v/>
      </c>
      <c r="G184" s="10" t="str">
        <f>IF(ISNUMBER(SEARCH(LOWER(G$1),LOWER(VLOOKUP($A184,'Formulärsvar 1'!$A:$AB,8,FALSE)))),G$1,"")</f>
        <v/>
      </c>
      <c r="H184" s="10" t="s">
        <v>874</v>
      </c>
      <c r="I184" s="10" t="str">
        <f>IF(ISNUMBER(SEARCH(LOWER(I$1),LOWER(VLOOKUP($A184,'Formulärsvar 1'!$A:$AB,8,FALSE)))),I$1,"")</f>
        <v>C#</v>
      </c>
      <c r="J184" s="10" t="str">
        <f>IF(ISNUMBER(SEARCH(LOWER(J$1),LOWER(VLOOKUP($A184,'Formulärsvar 1'!$A:$AB,8,FALSE)))),J$1,"")</f>
        <v/>
      </c>
      <c r="K184" s="10" t="str">
        <f>IF(ISNUMBER(SEARCH(LOWER(K$1),LOWER(VLOOKUP($A184,'Formulärsvar 1'!$A:$AB,8,FALSE)))),K$1,"")</f>
        <v/>
      </c>
      <c r="L184" s="10" t="str">
        <f>IF(ISNUMBER(SEARCH(LOWER(L$1),LOWER(VLOOKUP($A184,'Formulärsvar 1'!$A:$AB,8,FALSE)))),L$1,"")</f>
        <v/>
      </c>
      <c r="M184" s="10" t="str">
        <f>IF(ISNUMBER(SEARCH(LOWER(M$1),LOWER(VLOOKUP($A184,'Formulärsvar 1'!$A:$AB,8,FALSE)))),M$1,"")</f>
        <v/>
      </c>
      <c r="N184" s="10" t="str">
        <f>IF(ISNUMBER(SEARCH(LOWER(N$1),LOWER(VLOOKUP($A184,'Formulärsvar 1'!$A:$AB,8,FALSE)))),N$1,"")</f>
        <v/>
      </c>
      <c r="O184" s="10" t="str">
        <f>IF(ISNUMBER(SEARCH(LOWER(O$1),LOWER(VLOOKUP($A184,'Formulärsvar 1'!$A:$AB,8,FALSE)))),O$1,"")</f>
        <v/>
      </c>
      <c r="P184" s="10" t="str">
        <f>IF(ISNUMBER(SEARCH(LOWER(P$1),LOWER(VLOOKUP($A184,'Formulärsvar 1'!$A:$AB,8,FALSE)))),P$1,"")</f>
        <v/>
      </c>
      <c r="Q184" s="10" t="str">
        <f>IF(ISNUMBER(SEARCH(LOWER(Q$1),LOWER(VLOOKUP($A184,'Formulärsvar 1'!$A:$AB,8,FALSE)))),Q$1,"")</f>
        <v/>
      </c>
      <c r="R184" s="10" t="str">
        <f>IF(ISNUMBER(SEARCH(LOWER(R$1),LOWER(VLOOKUP($A184,'Formulärsvar 1'!$A:$AB,8,FALSE)))),R$1,"")</f>
        <v/>
      </c>
      <c r="S184" s="10" t="str">
        <f>IF(ISNUMBER(SEARCH(LOWER(S$1),LOWER(VLOOKUP($A184,'Formulärsvar 1'!$A:$AB,8,FALSE)))),S$1,"")</f>
        <v>GO</v>
      </c>
      <c r="T184" s="10" t="str">
        <f>IF(ISNUMBER(SEARCH(LOWER(T$1),LOWER(VLOOKUP($A184,'Formulärsvar 1'!$A:$AB,8,FALSE)))),T$1,"")</f>
        <v/>
      </c>
      <c r="U184" s="10" t="str">
        <f>IF(ISNUMBER(SEARCH(LOWER(U$1),LOWER(VLOOKUP($A184,'Formulärsvar 1'!$A:$AB,8,FALSE)))),U$1,"")</f>
        <v/>
      </c>
      <c r="V184" s="10" t="str">
        <f>IF(ISNUMBER(SEARCH(LOWER(V$1),LOWER(VLOOKUP($A184,'Formulärsvar 1'!$A:$AB,8,FALSE)))),V$1,"")</f>
        <v/>
      </c>
      <c r="W184" s="10" t="s">
        <v>874</v>
      </c>
      <c r="X184" s="10" t="str">
        <f>IF(ISNUMBER(SEARCH(LOWER(X$1),LOWER(VLOOKUP($A184,'Formulärsvar 1'!$A:$AB,8,FALSE)))),X$1,"")</f>
        <v>JavaScript</v>
      </c>
      <c r="Y184" s="10" t="str">
        <f>IF(ISNUMBER(SEARCH(LOWER(Y$1),LOWER(VLOOKUP($A184,'Formulärsvar 1'!$A:$AB,8,FALSE)))),Y$1,"")</f>
        <v/>
      </c>
      <c r="Z184" s="10" t="str">
        <f>IF(ISNUMBER(SEARCH(LOWER(Z$1),LOWER(VLOOKUP($A184,'Formulärsvar 1'!$A:$AB,8,FALSE)))),Z$1,"")</f>
        <v/>
      </c>
      <c r="AA184" s="10" t="str">
        <f>IF(ISNUMBER(SEARCH(LOWER(AA$1),LOWER(VLOOKUP($A184,'Formulärsvar 1'!$A:$AB,8,FALSE)))),AA$1,"")</f>
        <v/>
      </c>
      <c r="AB184" s="10" t="str">
        <f>IF(ISNUMBER(SEARCH(LOWER(AB$1),LOWER(VLOOKUP($A184,'Formulärsvar 1'!$A:$AB,8,FALSE)))),AB$1,"")</f>
        <v/>
      </c>
      <c r="AC184" s="10" t="str">
        <f>IF(ISNUMBER(SEARCH(LOWER(AC$1),LOWER(VLOOKUP($A184,'Formulärsvar 1'!$A:$AB,8,FALSE)))),AC$1,"")</f>
        <v/>
      </c>
      <c r="AD184" s="10" t="str">
        <f>IF(ISNUMBER(SEARCH(LOWER(AD$1),LOWER(VLOOKUP($A184,'Formulärsvar 1'!$A:$AB,8,FALSE)))),AD$1,"")</f>
        <v/>
      </c>
      <c r="AE184" s="10" t="str">
        <f>IF(ISNUMBER(SEARCH(LOWER(AE$1),LOWER(VLOOKUP($A184,'Formulärsvar 1'!$A:$AB,8,FALSE)))),AE$1,"")</f>
        <v/>
      </c>
      <c r="AF184" s="10" t="str">
        <f>IF(ISNUMBER(SEARCH(LOWER(AF$1),LOWER(VLOOKUP($A184,'Formulärsvar 1'!$A:$AB,8,FALSE)))),AF$1,"")</f>
        <v/>
      </c>
      <c r="AG184" s="10" t="str">
        <f>IF(ISNUMBER(SEARCH(LOWER(AG$1),LOWER(VLOOKUP($A184,'Formulärsvar 1'!$A:$AB,8,FALSE)))),AG$1,"")</f>
        <v/>
      </c>
      <c r="AH184" s="10" t="str">
        <f>IF(ISNUMBER(SEARCH(LOWER(AH$1),LOWER(VLOOKUP($A184,'Formulärsvar 1'!$A:$AB,8,FALSE)))),AH$1,"")</f>
        <v/>
      </c>
      <c r="AI184" s="10" t="str">
        <f>IF(ISNUMBER(SEARCH(LOWER(AI$1),LOWER(VLOOKUP($A184,'Formulärsvar 1'!$A:$AB,8,FALSE)))),AI$1,"")</f>
        <v/>
      </c>
      <c r="AJ184" s="10" t="s">
        <v>874</v>
      </c>
      <c r="AK184" s="10" t="str">
        <f>IF(ISNUMBER(SEARCH(LOWER(AK$1),LOWER(VLOOKUP($A184,'Formulärsvar 1'!$A:$AB,8,FALSE)))),AK$1,"")</f>
        <v/>
      </c>
      <c r="AL184" s="10" t="str">
        <f>IF(ISNUMBER(SEARCH(LOWER(AL$1),LOWER(VLOOKUP($A184,'Formulärsvar 1'!$A:$AB,8,FALSE)))),AL$1,"")</f>
        <v/>
      </c>
      <c r="AM184" s="10" t="str">
        <f>IF(ISNUMBER(SEARCH(LOWER(AM$1),LOWER(VLOOKUP($A184,'Formulärsvar 1'!$A:$AB,8,FALSE)))),AM$1,"")</f>
        <v/>
      </c>
      <c r="AN184" s="10" t="str">
        <f>IF(ISNUMBER(SEARCH(LOWER(AN$1),LOWER(VLOOKUP($A184,'Formulärsvar 1'!$A:$AB,8,FALSE)))),AN$1,"")</f>
        <v/>
      </c>
      <c r="AO184" s="10" t="str">
        <f>IF(ISNUMBER(SEARCH(LOWER(AO$1),LOWER(VLOOKUP($A184,'Formulärsvar 1'!$A:$AB,8,FALSE)))),AO$1,"")</f>
        <v/>
      </c>
      <c r="AP184" s="10" t="str">
        <f>IF(ISNUMBER(SEARCH(LOWER(AP$1),LOWER(VLOOKUP($A184,'Formulärsvar 1'!$A:$AB,8,FALSE)))),AP$1,"")</f>
        <v/>
      </c>
      <c r="AQ184" s="10" t="str">
        <f>IF(ISNUMBER(SEARCH(LOWER(AQ$1),LOWER(VLOOKUP($A184,'Formulärsvar 1'!$A:$AB,8,FALSE)))),AQ$1,"")</f>
        <v/>
      </c>
      <c r="AR184" s="10" t="str">
        <f>IF(ISNUMBER(SEARCH(LOWER(AR$1),LOWER(VLOOKUP($A184,'Formulärsvar 1'!$A:$AB,8,FALSE)))),AR$1,"")</f>
        <v/>
      </c>
      <c r="AS184" s="10" t="str">
        <f>IF(ISNUMBER(SEARCH(LOWER(AS$1),LOWER(VLOOKUP($A184,'Formulärsvar 1'!$A:$AB,8,FALSE)))),AS$1,"")</f>
        <v/>
      </c>
      <c r="AT184" s="10" t="str">
        <f>IF(ISNUMBER(SEARCH(LOWER(AT$1),LOWER(VLOOKUP($A184,'Formulärsvar 1'!$A:$AB,8,FALSE)))),AT$1,"")</f>
        <v/>
      </c>
      <c r="AU184" s="10"/>
      <c r="AV184" s="10"/>
      <c r="AW184" s="10"/>
    </row>
    <row r="185" spans="1:49" ht="26.4" x14ac:dyDescent="0.25">
      <c r="A185">
        <v>184</v>
      </c>
      <c r="B185" s="10" t="str">
        <f>IF(ISNUMBER(SEARCH(LOWER(B$1),LOWER(VLOOKUP($A185,'Formulärsvar 1'!$A:$AB,8,FALSE)))),B$1,"")</f>
        <v/>
      </c>
      <c r="C185" s="10" t="str">
        <f>IF(ISNUMBER(SEARCH(LOWER(C$1),LOWER(VLOOKUP($A185,'Formulärsvar 1'!$A:$AB,8,FALSE)))),C$1,"")</f>
        <v/>
      </c>
      <c r="D185" s="10" t="str">
        <f>IF(ISNUMBER(SEARCH(LOWER(D$1),LOWER(VLOOKUP($A185,'Formulärsvar 1'!$A:$AB,8,FALSE)))),D$1,"")</f>
        <v/>
      </c>
      <c r="E185" s="10" t="str">
        <f>IF(ISNUMBER(SEARCH(LOWER(E$1),LOWER(VLOOKUP($A185,'Formulärsvar 1'!$A:$AB,8,FALSE)))),E$1,"")</f>
        <v/>
      </c>
      <c r="F185" s="10" t="str">
        <f>IF(ISNUMBER(SEARCH(LOWER(F$1),LOWER(VLOOKUP($A185,'Formulärsvar 1'!$A:$AB,8,FALSE)))),F$1,"")</f>
        <v/>
      </c>
      <c r="G185" s="10" t="str">
        <f>IF(ISNUMBER(SEARCH(LOWER(G$1),LOWER(VLOOKUP($A185,'Formulärsvar 1'!$A:$AB,8,FALSE)))),G$1,"")</f>
        <v/>
      </c>
      <c r="H185" s="10" t="s">
        <v>874</v>
      </c>
      <c r="I185" s="10" t="str">
        <f>IF(ISNUMBER(SEARCH(LOWER(I$1),LOWER(VLOOKUP($A185,'Formulärsvar 1'!$A:$AB,8,FALSE)))),I$1,"")</f>
        <v/>
      </c>
      <c r="J185" s="10" t="str">
        <f>IF(ISNUMBER(SEARCH(LOWER(J$1),LOWER(VLOOKUP($A185,'Formulärsvar 1'!$A:$AB,8,FALSE)))),J$1,"")</f>
        <v>C++</v>
      </c>
      <c r="K185" s="10" t="str">
        <f>IF(ISNUMBER(SEARCH(LOWER(K$1),LOWER(VLOOKUP($A185,'Formulärsvar 1'!$A:$AB,8,FALSE)))),K$1,"")</f>
        <v/>
      </c>
      <c r="L185" s="10" t="str">
        <f>IF(ISNUMBER(SEARCH(LOWER(L$1),LOWER(VLOOKUP($A185,'Formulärsvar 1'!$A:$AB,8,FALSE)))),L$1,"")</f>
        <v/>
      </c>
      <c r="M185" s="10" t="str">
        <f>IF(ISNUMBER(SEARCH(LOWER(M$1),LOWER(VLOOKUP($A185,'Formulärsvar 1'!$A:$AB,8,FALSE)))),M$1,"")</f>
        <v/>
      </c>
      <c r="N185" s="10" t="str">
        <f>IF(ISNUMBER(SEARCH(LOWER(N$1),LOWER(VLOOKUP($A185,'Formulärsvar 1'!$A:$AB,8,FALSE)))),N$1,"")</f>
        <v/>
      </c>
      <c r="O185" s="10" t="str">
        <f>IF(ISNUMBER(SEARCH(LOWER(O$1),LOWER(VLOOKUP($A185,'Formulärsvar 1'!$A:$AB,8,FALSE)))),O$1,"")</f>
        <v/>
      </c>
      <c r="P185" s="10" t="str">
        <f>IF(ISNUMBER(SEARCH(LOWER(P$1),LOWER(VLOOKUP($A185,'Formulärsvar 1'!$A:$AB,8,FALSE)))),P$1,"")</f>
        <v/>
      </c>
      <c r="Q185" s="10" t="str">
        <f>IF(ISNUMBER(SEARCH(LOWER(Q$1),LOWER(VLOOKUP($A185,'Formulärsvar 1'!$A:$AB,8,FALSE)))),Q$1,"")</f>
        <v/>
      </c>
      <c r="R185" s="10" t="str">
        <f>IF(ISNUMBER(SEARCH(LOWER(R$1),LOWER(VLOOKUP($A185,'Formulärsvar 1'!$A:$AB,8,FALSE)))),R$1,"")</f>
        <v/>
      </c>
      <c r="S185" s="10" t="str">
        <f>IF(ISNUMBER(SEARCH(LOWER(S$1),LOWER(VLOOKUP($A185,'Formulärsvar 1'!$A:$AB,8,FALSE)))),S$1,"")</f>
        <v/>
      </c>
      <c r="T185" s="10" t="str">
        <f>IF(ISNUMBER(SEARCH(LOWER(T$1),LOWER(VLOOKUP($A185,'Formulärsvar 1'!$A:$AB,8,FALSE)))),T$1,"")</f>
        <v/>
      </c>
      <c r="U185" s="10" t="str">
        <f>IF(ISNUMBER(SEARCH(LOWER(U$1),LOWER(VLOOKUP($A185,'Formulärsvar 1'!$A:$AB,8,FALSE)))),U$1,"")</f>
        <v/>
      </c>
      <c r="V185" s="10" t="str">
        <f>IF(ISNUMBER(SEARCH(LOWER(V$1),LOWER(VLOOKUP($A185,'Formulärsvar 1'!$A:$AB,8,FALSE)))),V$1,"")</f>
        <v/>
      </c>
      <c r="W185" s="10" t="s">
        <v>160</v>
      </c>
      <c r="X185" s="10" t="str">
        <f>IF(ISNUMBER(SEARCH(LOWER(X$1),LOWER(VLOOKUP($A185,'Formulärsvar 1'!$A:$AB,8,FALSE)))),X$1,"")</f>
        <v>JavaScript</v>
      </c>
      <c r="Y185" s="10" t="str">
        <f>IF(ISNUMBER(SEARCH(LOWER(Y$1),LOWER(VLOOKUP($A185,'Formulärsvar 1'!$A:$AB,8,FALSE)))),Y$1,"")</f>
        <v/>
      </c>
      <c r="Z185" s="10" t="str">
        <f>IF(ISNUMBER(SEARCH(LOWER(Z$1),LOWER(VLOOKUP($A185,'Formulärsvar 1'!$A:$AB,8,FALSE)))),Z$1,"")</f>
        <v/>
      </c>
      <c r="AA185" s="10" t="str">
        <f>IF(ISNUMBER(SEARCH(LOWER(AA$1),LOWER(VLOOKUP($A185,'Formulärsvar 1'!$A:$AB,8,FALSE)))),AA$1,"")</f>
        <v/>
      </c>
      <c r="AB185" s="10" t="str">
        <f>IF(ISNUMBER(SEARCH(LOWER(AB$1),LOWER(VLOOKUP($A185,'Formulärsvar 1'!$A:$AB,8,FALSE)))),AB$1,"")</f>
        <v/>
      </c>
      <c r="AC185" s="10" t="str">
        <f>IF(ISNUMBER(SEARCH(LOWER(AC$1),LOWER(VLOOKUP($A185,'Formulärsvar 1'!$A:$AB,8,FALSE)))),AC$1,"")</f>
        <v/>
      </c>
      <c r="AD185" s="10" t="str">
        <f>IF(ISNUMBER(SEARCH(LOWER(AD$1),LOWER(VLOOKUP($A185,'Formulärsvar 1'!$A:$AB,8,FALSE)))),AD$1,"")</f>
        <v/>
      </c>
      <c r="AE185" s="10" t="str">
        <f>IF(ISNUMBER(SEARCH(LOWER(AE$1),LOWER(VLOOKUP($A185,'Formulärsvar 1'!$A:$AB,8,FALSE)))),AE$1,"")</f>
        <v/>
      </c>
      <c r="AF185" s="10" t="str">
        <f>IF(ISNUMBER(SEARCH(LOWER(AF$1),LOWER(VLOOKUP($A185,'Formulärsvar 1'!$A:$AB,8,FALSE)))),AF$1,"")</f>
        <v/>
      </c>
      <c r="AG185" s="10" t="str">
        <f>IF(ISNUMBER(SEARCH(LOWER(AG$1),LOWER(VLOOKUP($A185,'Formulärsvar 1'!$A:$AB,8,FALSE)))),AG$1,"")</f>
        <v>PHP</v>
      </c>
      <c r="AH185" s="10" t="str">
        <f>IF(ISNUMBER(SEARCH(LOWER(AH$1),LOWER(VLOOKUP($A185,'Formulärsvar 1'!$A:$AB,8,FALSE)))),AH$1,"")</f>
        <v/>
      </c>
      <c r="AI185" s="10" t="str">
        <f>IF(ISNUMBER(SEARCH(LOWER(AI$1),LOWER(VLOOKUP($A185,'Formulärsvar 1'!$A:$AB,8,FALSE)))),AI$1,"")</f>
        <v>Python</v>
      </c>
      <c r="AJ185" s="10" t="s">
        <v>776</v>
      </c>
      <c r="AK185" s="10" t="str">
        <f>IF(ISNUMBER(SEARCH(LOWER(AK$1),LOWER(VLOOKUP($A185,'Formulärsvar 1'!$A:$AB,8,FALSE)))),AK$1,"")</f>
        <v/>
      </c>
      <c r="AL185" s="10" t="str">
        <f>IF(ISNUMBER(SEARCH(LOWER(AL$1),LOWER(VLOOKUP($A185,'Formulärsvar 1'!$A:$AB,8,FALSE)))),AL$1,"")</f>
        <v/>
      </c>
      <c r="AM185" s="10" t="str">
        <f>IF(ISNUMBER(SEARCH(LOWER(AM$1),LOWER(VLOOKUP($A185,'Formulärsvar 1'!$A:$AB,8,FALSE)))),AM$1,"")</f>
        <v/>
      </c>
      <c r="AN185" s="10" t="str">
        <f>IF(ISNUMBER(SEARCH(LOWER(AN$1),LOWER(VLOOKUP($A185,'Formulärsvar 1'!$A:$AB,8,FALSE)))),AN$1,"")</f>
        <v/>
      </c>
      <c r="AO185" s="10" t="str">
        <f>IF(ISNUMBER(SEARCH(LOWER(AO$1),LOWER(VLOOKUP($A185,'Formulärsvar 1'!$A:$AB,8,FALSE)))),AO$1,"")</f>
        <v>SQL</v>
      </c>
      <c r="AP185" s="10" t="str">
        <f>IF(ISNUMBER(SEARCH(LOWER(AP$1),LOWER(VLOOKUP($A185,'Formulärsvar 1'!$A:$AB,8,FALSE)))),AP$1,"")</f>
        <v/>
      </c>
      <c r="AQ185" s="10" t="str">
        <f>IF(ISNUMBER(SEARCH(LOWER(AQ$1),LOWER(VLOOKUP($A185,'Formulärsvar 1'!$A:$AB,8,FALSE)))),AQ$1,"")</f>
        <v/>
      </c>
      <c r="AR185" s="10" t="str">
        <f>IF(ISNUMBER(SEARCH(LOWER(AR$1),LOWER(VLOOKUP($A185,'Formulärsvar 1'!$A:$AB,8,FALSE)))),AR$1,"")</f>
        <v/>
      </c>
      <c r="AS185" s="10" t="str">
        <f>IF(ISNUMBER(SEARCH(LOWER(AS$1),LOWER(VLOOKUP($A185,'Formulärsvar 1'!$A:$AB,8,FALSE)))),AS$1,"")</f>
        <v>Visual Basic</v>
      </c>
      <c r="AT185" s="10" t="str">
        <f>IF(ISNUMBER(SEARCH(LOWER(AT$1),LOWER(VLOOKUP($A185,'Formulärsvar 1'!$A:$AB,8,FALSE)))),AT$1,"")</f>
        <v/>
      </c>
      <c r="AU185" s="10"/>
      <c r="AV185" s="10"/>
      <c r="AW185" s="10"/>
    </row>
    <row r="186" spans="1:49" x14ac:dyDescent="0.25">
      <c r="A186">
        <v>185</v>
      </c>
      <c r="B186" s="10" t="str">
        <f>IF(ISNUMBER(SEARCH(LOWER(B$1),LOWER(VLOOKUP($A186,'Formulärsvar 1'!$A:$AB,8,FALSE)))),B$1,"")</f>
        <v/>
      </c>
      <c r="C186" s="10" t="str">
        <f>IF(ISNUMBER(SEARCH(LOWER(C$1),LOWER(VLOOKUP($A186,'Formulärsvar 1'!$A:$AB,8,FALSE)))),C$1,"")</f>
        <v/>
      </c>
      <c r="D186" s="10" t="str">
        <f>IF(ISNUMBER(SEARCH(LOWER(D$1),LOWER(VLOOKUP($A186,'Formulärsvar 1'!$A:$AB,8,FALSE)))),D$1,"")</f>
        <v/>
      </c>
      <c r="E186" s="10" t="str">
        <f>IF(ISNUMBER(SEARCH(LOWER(E$1),LOWER(VLOOKUP($A186,'Formulärsvar 1'!$A:$AB,8,FALSE)))),E$1,"")</f>
        <v/>
      </c>
      <c r="F186" s="10" t="str">
        <f>IF(ISNUMBER(SEARCH(LOWER(F$1),LOWER(VLOOKUP($A186,'Formulärsvar 1'!$A:$AB,8,FALSE)))),F$1,"")</f>
        <v/>
      </c>
      <c r="G186" s="10" t="str">
        <f>IF(ISNUMBER(SEARCH(LOWER(G$1),LOWER(VLOOKUP($A186,'Formulärsvar 1'!$A:$AB,8,FALSE)))),G$1,"")</f>
        <v/>
      </c>
      <c r="H186" s="10" t="s">
        <v>29</v>
      </c>
      <c r="I186" s="10" t="str">
        <f>IF(ISNUMBER(SEARCH(LOWER(I$1),LOWER(VLOOKUP($A186,'Formulärsvar 1'!$A:$AB,8,FALSE)))),I$1,"")</f>
        <v>C#</v>
      </c>
      <c r="J186" s="10" t="str">
        <f>IF(ISNUMBER(SEARCH(LOWER(J$1),LOWER(VLOOKUP($A186,'Formulärsvar 1'!$A:$AB,8,FALSE)))),J$1,"")</f>
        <v>C++</v>
      </c>
      <c r="K186" s="10" t="str">
        <f>IF(ISNUMBER(SEARCH(LOWER(K$1),LOWER(VLOOKUP($A186,'Formulärsvar 1'!$A:$AB,8,FALSE)))),K$1,"")</f>
        <v/>
      </c>
      <c r="L186" s="10" t="str">
        <f>IF(ISNUMBER(SEARCH(LOWER(L$1),LOWER(VLOOKUP($A186,'Formulärsvar 1'!$A:$AB,8,FALSE)))),L$1,"")</f>
        <v/>
      </c>
      <c r="M186" s="10" t="str">
        <f>IF(ISNUMBER(SEARCH(LOWER(M$1),LOWER(VLOOKUP($A186,'Formulärsvar 1'!$A:$AB,8,FALSE)))),M$1,"")</f>
        <v/>
      </c>
      <c r="N186" s="10" t="str">
        <f>IF(ISNUMBER(SEARCH(LOWER(N$1),LOWER(VLOOKUP($A186,'Formulärsvar 1'!$A:$AB,8,FALSE)))),N$1,"")</f>
        <v/>
      </c>
      <c r="O186" s="10" t="str">
        <f>IF(ISNUMBER(SEARCH(LOWER(O$1),LOWER(VLOOKUP($A186,'Formulärsvar 1'!$A:$AB,8,FALSE)))),O$1,"")</f>
        <v/>
      </c>
      <c r="P186" s="10" t="str">
        <f>IF(ISNUMBER(SEARCH(LOWER(P$1),LOWER(VLOOKUP($A186,'Formulärsvar 1'!$A:$AB,8,FALSE)))),P$1,"")</f>
        <v/>
      </c>
      <c r="Q186" s="10" t="str">
        <f>IF(ISNUMBER(SEARCH(LOWER(Q$1),LOWER(VLOOKUP($A186,'Formulärsvar 1'!$A:$AB,8,FALSE)))),Q$1,"")</f>
        <v/>
      </c>
      <c r="R186" s="10" t="str">
        <f>IF(ISNUMBER(SEARCH(LOWER(R$1),LOWER(VLOOKUP($A186,'Formulärsvar 1'!$A:$AB,8,FALSE)))),R$1,"")</f>
        <v/>
      </c>
      <c r="S186" s="10" t="str">
        <f>IF(ISNUMBER(SEARCH(LOWER(S$1),LOWER(VLOOKUP($A186,'Formulärsvar 1'!$A:$AB,8,FALSE)))),S$1,"")</f>
        <v/>
      </c>
      <c r="T186" s="10" t="str">
        <f>IF(ISNUMBER(SEARCH(LOWER(T$1),LOWER(VLOOKUP($A186,'Formulärsvar 1'!$A:$AB,8,FALSE)))),T$1,"")</f>
        <v/>
      </c>
      <c r="U186" s="10" t="str">
        <f>IF(ISNUMBER(SEARCH(LOWER(U$1),LOWER(VLOOKUP($A186,'Formulärsvar 1'!$A:$AB,8,FALSE)))),U$1,"")</f>
        <v/>
      </c>
      <c r="V186" s="10" t="str">
        <f>IF(ISNUMBER(SEARCH(LOWER(V$1),LOWER(VLOOKUP($A186,'Formulärsvar 1'!$A:$AB,8,FALSE)))),V$1,"")</f>
        <v/>
      </c>
      <c r="W186" s="10" t="s">
        <v>874</v>
      </c>
      <c r="X186" s="10" t="str">
        <f>IF(ISNUMBER(SEARCH(LOWER(X$1),LOWER(VLOOKUP($A186,'Formulärsvar 1'!$A:$AB,8,FALSE)))),X$1,"")</f>
        <v/>
      </c>
      <c r="Y186" s="10" t="str">
        <f>IF(ISNUMBER(SEARCH(LOWER(Y$1),LOWER(VLOOKUP($A186,'Formulärsvar 1'!$A:$AB,8,FALSE)))),Y$1,"")</f>
        <v/>
      </c>
      <c r="Z186" s="10" t="str">
        <f>IF(ISNUMBER(SEARCH(LOWER(Z$1),LOWER(VLOOKUP($A186,'Formulärsvar 1'!$A:$AB,8,FALSE)))),Z$1,"")</f>
        <v/>
      </c>
      <c r="AA186" s="10" t="str">
        <f>IF(ISNUMBER(SEARCH(LOWER(AA$1),LOWER(VLOOKUP($A186,'Formulärsvar 1'!$A:$AB,8,FALSE)))),AA$1,"")</f>
        <v/>
      </c>
      <c r="AB186" s="10" t="str">
        <f>IF(ISNUMBER(SEARCH(LOWER(AB$1),LOWER(VLOOKUP($A186,'Formulärsvar 1'!$A:$AB,8,FALSE)))),AB$1,"")</f>
        <v/>
      </c>
      <c r="AC186" s="10" t="str">
        <f>IF(ISNUMBER(SEARCH(LOWER(AC$1),LOWER(VLOOKUP($A186,'Formulärsvar 1'!$A:$AB,8,FALSE)))),AC$1,"")</f>
        <v/>
      </c>
      <c r="AD186" s="10" t="str">
        <f>IF(ISNUMBER(SEARCH(LOWER(AD$1),LOWER(VLOOKUP($A186,'Formulärsvar 1'!$A:$AB,8,FALSE)))),AD$1,"")</f>
        <v/>
      </c>
      <c r="AE186" s="10" t="str">
        <f>IF(ISNUMBER(SEARCH(LOWER(AE$1),LOWER(VLOOKUP($A186,'Formulärsvar 1'!$A:$AB,8,FALSE)))),AE$1,"")</f>
        <v/>
      </c>
      <c r="AF186" s="10" t="str">
        <f>IF(ISNUMBER(SEARCH(LOWER(AF$1),LOWER(VLOOKUP($A186,'Formulärsvar 1'!$A:$AB,8,FALSE)))),AF$1,"")</f>
        <v/>
      </c>
      <c r="AG186" s="10" t="str">
        <f>IF(ISNUMBER(SEARCH(LOWER(AG$1),LOWER(VLOOKUP($A186,'Formulärsvar 1'!$A:$AB,8,FALSE)))),AG$1,"")</f>
        <v/>
      </c>
      <c r="AH186" s="10" t="str">
        <f>IF(ISNUMBER(SEARCH(LOWER(AH$1),LOWER(VLOOKUP($A186,'Formulärsvar 1'!$A:$AB,8,FALSE)))),AH$1,"")</f>
        <v/>
      </c>
      <c r="AI186" s="10" t="str">
        <f>IF(ISNUMBER(SEARCH(LOWER(AI$1),LOWER(VLOOKUP($A186,'Formulärsvar 1'!$A:$AB,8,FALSE)))),AI$1,"")</f>
        <v>Python</v>
      </c>
      <c r="AJ186" s="10" t="s">
        <v>874</v>
      </c>
      <c r="AK186" s="10" t="str">
        <f>IF(ISNUMBER(SEARCH(LOWER(AK$1),LOWER(VLOOKUP($A186,'Formulärsvar 1'!$A:$AB,8,FALSE)))),AK$1,"")</f>
        <v/>
      </c>
      <c r="AL186" s="10" t="str">
        <f>IF(ISNUMBER(SEARCH(LOWER(AL$1),LOWER(VLOOKUP($A186,'Formulärsvar 1'!$A:$AB,8,FALSE)))),AL$1,"")</f>
        <v/>
      </c>
      <c r="AM186" s="10" t="str">
        <f>IF(ISNUMBER(SEARCH(LOWER(AM$1),LOWER(VLOOKUP($A186,'Formulärsvar 1'!$A:$AB,8,FALSE)))),AM$1,"")</f>
        <v/>
      </c>
      <c r="AN186" s="10" t="str">
        <f>IF(ISNUMBER(SEARCH(LOWER(AN$1),LOWER(VLOOKUP($A186,'Formulärsvar 1'!$A:$AB,8,FALSE)))),AN$1,"")</f>
        <v/>
      </c>
      <c r="AO186" s="10" t="str">
        <f>IF(ISNUMBER(SEARCH(LOWER(AO$1),LOWER(VLOOKUP($A186,'Formulärsvar 1'!$A:$AB,8,FALSE)))),AO$1,"")</f>
        <v>SQL</v>
      </c>
      <c r="AP186" s="10" t="str">
        <f>IF(ISNUMBER(SEARCH(LOWER(AP$1),LOWER(VLOOKUP($A186,'Formulärsvar 1'!$A:$AB,8,FALSE)))),AP$1,"")</f>
        <v/>
      </c>
      <c r="AQ186" s="10" t="str">
        <f>IF(ISNUMBER(SEARCH(LOWER(AQ$1),LOWER(VLOOKUP($A186,'Formulärsvar 1'!$A:$AB,8,FALSE)))),AQ$1,"")</f>
        <v/>
      </c>
      <c r="AR186" s="10" t="str">
        <f>IF(ISNUMBER(SEARCH(LOWER(AR$1),LOWER(VLOOKUP($A186,'Formulärsvar 1'!$A:$AB,8,FALSE)))),AR$1,"")</f>
        <v/>
      </c>
      <c r="AS186" s="10" t="str">
        <f>IF(ISNUMBER(SEARCH(LOWER(AS$1),LOWER(VLOOKUP($A186,'Formulärsvar 1'!$A:$AB,8,FALSE)))),AS$1,"")</f>
        <v/>
      </c>
      <c r="AT186" s="10" t="str">
        <f>IF(ISNUMBER(SEARCH(LOWER(AT$1),LOWER(VLOOKUP($A186,'Formulärsvar 1'!$A:$AB,8,FALSE)))),AT$1,"")</f>
        <v/>
      </c>
      <c r="AU186" s="10"/>
      <c r="AV186" s="10"/>
      <c r="AW186" s="10"/>
    </row>
    <row r="187" spans="1:49" x14ac:dyDescent="0.25">
      <c r="A187">
        <v>186</v>
      </c>
      <c r="B187" s="10" t="str">
        <f>IF(ISNUMBER(SEARCH(LOWER(B$1),LOWER(VLOOKUP($A187,'Formulärsvar 1'!$A:$AB,8,FALSE)))),B$1,"")</f>
        <v/>
      </c>
      <c r="C187" s="10" t="str">
        <f>IF(ISNUMBER(SEARCH(LOWER(C$1),LOWER(VLOOKUP($A187,'Formulärsvar 1'!$A:$AB,8,FALSE)))),C$1,"")</f>
        <v/>
      </c>
      <c r="D187" s="10" t="str">
        <f>IF(ISNUMBER(SEARCH(LOWER(D$1),LOWER(VLOOKUP($A187,'Formulärsvar 1'!$A:$AB,8,FALSE)))),D$1,"")</f>
        <v/>
      </c>
      <c r="E187" s="10" t="str">
        <f>IF(ISNUMBER(SEARCH(LOWER(E$1),LOWER(VLOOKUP($A187,'Formulärsvar 1'!$A:$AB,8,FALSE)))),E$1,"")</f>
        <v/>
      </c>
      <c r="F187" s="10" t="str">
        <f>IF(ISNUMBER(SEARCH(LOWER(F$1),LOWER(VLOOKUP($A187,'Formulärsvar 1'!$A:$AB,8,FALSE)))),F$1,"")</f>
        <v/>
      </c>
      <c r="G187" s="10" t="str">
        <f>IF(ISNUMBER(SEARCH(LOWER(G$1),LOWER(VLOOKUP($A187,'Formulärsvar 1'!$A:$AB,8,FALSE)))),G$1,"")</f>
        <v/>
      </c>
      <c r="H187" s="10" t="s">
        <v>874</v>
      </c>
      <c r="I187" s="10" t="str">
        <f>IF(ISNUMBER(SEARCH(LOWER(I$1),LOWER(VLOOKUP($A187,'Formulärsvar 1'!$A:$AB,8,FALSE)))),I$1,"")</f>
        <v/>
      </c>
      <c r="J187" s="10" t="str">
        <f>IF(ISNUMBER(SEARCH(LOWER(J$1),LOWER(VLOOKUP($A187,'Formulärsvar 1'!$A:$AB,8,FALSE)))),J$1,"")</f>
        <v>C++</v>
      </c>
      <c r="K187" s="10" t="str">
        <f>IF(ISNUMBER(SEARCH(LOWER(K$1),LOWER(VLOOKUP($A187,'Formulärsvar 1'!$A:$AB,8,FALSE)))),K$1,"")</f>
        <v/>
      </c>
      <c r="L187" s="10" t="str">
        <f>IF(ISNUMBER(SEARCH(LOWER(L$1),LOWER(VLOOKUP($A187,'Formulärsvar 1'!$A:$AB,8,FALSE)))),L$1,"")</f>
        <v/>
      </c>
      <c r="M187" s="10" t="str">
        <f>IF(ISNUMBER(SEARCH(LOWER(M$1),LOWER(VLOOKUP($A187,'Formulärsvar 1'!$A:$AB,8,FALSE)))),M$1,"")</f>
        <v/>
      </c>
      <c r="N187" s="10" t="str">
        <f>IF(ISNUMBER(SEARCH(LOWER(N$1),LOWER(VLOOKUP($A187,'Formulärsvar 1'!$A:$AB,8,FALSE)))),N$1,"")</f>
        <v/>
      </c>
      <c r="O187" s="10" t="str">
        <f>IF(ISNUMBER(SEARCH(LOWER(O$1),LOWER(VLOOKUP($A187,'Formulärsvar 1'!$A:$AB,8,FALSE)))),O$1,"")</f>
        <v/>
      </c>
      <c r="P187" s="10" t="str">
        <f>IF(ISNUMBER(SEARCH(LOWER(P$1),LOWER(VLOOKUP($A187,'Formulärsvar 1'!$A:$AB,8,FALSE)))),P$1,"")</f>
        <v/>
      </c>
      <c r="Q187" s="10" t="str">
        <f>IF(ISNUMBER(SEARCH(LOWER(Q$1),LOWER(VLOOKUP($A187,'Formulärsvar 1'!$A:$AB,8,FALSE)))),Q$1,"")</f>
        <v/>
      </c>
      <c r="R187" s="10" t="str">
        <f>IF(ISNUMBER(SEARCH(LOWER(R$1),LOWER(VLOOKUP($A187,'Formulärsvar 1'!$A:$AB,8,FALSE)))),R$1,"")</f>
        <v/>
      </c>
      <c r="S187" s="10" t="str">
        <f>IF(ISNUMBER(SEARCH(LOWER(S$1),LOWER(VLOOKUP($A187,'Formulärsvar 1'!$A:$AB,8,FALSE)))),S$1,"")</f>
        <v/>
      </c>
      <c r="T187" s="10" t="str">
        <f>IF(ISNUMBER(SEARCH(LOWER(T$1),LOWER(VLOOKUP($A187,'Formulärsvar 1'!$A:$AB,8,FALSE)))),T$1,"")</f>
        <v/>
      </c>
      <c r="U187" s="10" t="str">
        <f>IF(ISNUMBER(SEARCH(LOWER(U$1),LOWER(VLOOKUP($A187,'Formulärsvar 1'!$A:$AB,8,FALSE)))),U$1,"")</f>
        <v/>
      </c>
      <c r="V187" s="10" t="str">
        <f>IF(ISNUMBER(SEARCH(LOWER(V$1),LOWER(VLOOKUP($A187,'Formulärsvar 1'!$A:$AB,8,FALSE)))),V$1,"")</f>
        <v/>
      </c>
      <c r="W187" s="10" t="s">
        <v>160</v>
      </c>
      <c r="X187" s="10" t="str">
        <f>IF(ISNUMBER(SEARCH(LOWER(X$1),LOWER(VLOOKUP($A187,'Formulärsvar 1'!$A:$AB,8,FALSE)))),X$1,"")</f>
        <v>JavaScript</v>
      </c>
      <c r="Y187" s="10" t="str">
        <f>IF(ISNUMBER(SEARCH(LOWER(Y$1),LOWER(VLOOKUP($A187,'Formulärsvar 1'!$A:$AB,8,FALSE)))),Y$1,"")</f>
        <v/>
      </c>
      <c r="Z187" s="10" t="str">
        <f>IF(ISNUMBER(SEARCH(LOWER(Z$1),LOWER(VLOOKUP($A187,'Formulärsvar 1'!$A:$AB,8,FALSE)))),Z$1,"")</f>
        <v/>
      </c>
      <c r="AA187" s="10" t="str">
        <f>IF(ISNUMBER(SEARCH(LOWER(AA$1),LOWER(VLOOKUP($A187,'Formulärsvar 1'!$A:$AB,8,FALSE)))),AA$1,"")</f>
        <v/>
      </c>
      <c r="AB187" s="10" t="str">
        <f>IF(ISNUMBER(SEARCH(LOWER(AB$1),LOWER(VLOOKUP($A187,'Formulärsvar 1'!$A:$AB,8,FALSE)))),AB$1,"")</f>
        <v/>
      </c>
      <c r="AC187" s="10" t="str">
        <f>IF(ISNUMBER(SEARCH(LOWER(AC$1),LOWER(VLOOKUP($A187,'Formulärsvar 1'!$A:$AB,8,FALSE)))),AC$1,"")</f>
        <v/>
      </c>
      <c r="AD187" s="10" t="str">
        <f>IF(ISNUMBER(SEARCH(LOWER(AD$1),LOWER(VLOOKUP($A187,'Formulärsvar 1'!$A:$AB,8,FALSE)))),AD$1,"")</f>
        <v/>
      </c>
      <c r="AE187" s="10" t="str">
        <f>IF(ISNUMBER(SEARCH(LOWER(AE$1),LOWER(VLOOKUP($A187,'Formulärsvar 1'!$A:$AB,8,FALSE)))),AE$1,"")</f>
        <v/>
      </c>
      <c r="AF187" s="10" t="str">
        <f>IF(ISNUMBER(SEARCH(LOWER(AF$1),LOWER(VLOOKUP($A187,'Formulärsvar 1'!$A:$AB,8,FALSE)))),AF$1,"")</f>
        <v/>
      </c>
      <c r="AG187" s="10" t="str">
        <f>IF(ISNUMBER(SEARCH(LOWER(AG$1),LOWER(VLOOKUP($A187,'Formulärsvar 1'!$A:$AB,8,FALSE)))),AG$1,"")</f>
        <v/>
      </c>
      <c r="AH187" s="10" t="str">
        <f>IF(ISNUMBER(SEARCH(LOWER(AH$1),LOWER(VLOOKUP($A187,'Formulärsvar 1'!$A:$AB,8,FALSE)))),AH$1,"")</f>
        <v/>
      </c>
      <c r="AI187" s="10" t="str">
        <f>IF(ISNUMBER(SEARCH(LOWER(AI$1),LOWER(VLOOKUP($A187,'Formulärsvar 1'!$A:$AB,8,FALSE)))),AI$1,"")</f>
        <v>Python</v>
      </c>
      <c r="AJ187" s="10" t="s">
        <v>874</v>
      </c>
      <c r="AK187" s="10" t="str">
        <f>IF(ISNUMBER(SEARCH(LOWER(AK$1),LOWER(VLOOKUP($A187,'Formulärsvar 1'!$A:$AB,8,FALSE)))),AK$1,"")</f>
        <v/>
      </c>
      <c r="AL187" s="10" t="str">
        <f>IF(ISNUMBER(SEARCH(LOWER(AL$1),LOWER(VLOOKUP($A187,'Formulärsvar 1'!$A:$AB,8,FALSE)))),AL$1,"")</f>
        <v/>
      </c>
      <c r="AM187" s="10" t="str">
        <f>IF(ISNUMBER(SEARCH(LOWER(AM$1),LOWER(VLOOKUP($A187,'Formulärsvar 1'!$A:$AB,8,FALSE)))),AM$1,"")</f>
        <v/>
      </c>
      <c r="AN187" s="10" t="str">
        <f>IF(ISNUMBER(SEARCH(LOWER(AN$1),LOWER(VLOOKUP($A187,'Formulärsvar 1'!$A:$AB,8,FALSE)))),AN$1,"")</f>
        <v/>
      </c>
      <c r="AO187" s="10" t="str">
        <f>IF(ISNUMBER(SEARCH(LOWER(AO$1),LOWER(VLOOKUP($A187,'Formulärsvar 1'!$A:$AB,8,FALSE)))),AO$1,"")</f>
        <v/>
      </c>
      <c r="AP187" s="10" t="str">
        <f>IF(ISNUMBER(SEARCH(LOWER(AP$1),LOWER(VLOOKUP($A187,'Formulärsvar 1'!$A:$AB,8,FALSE)))),AP$1,"")</f>
        <v/>
      </c>
      <c r="AQ187" s="10" t="str">
        <f>IF(ISNUMBER(SEARCH(LOWER(AQ$1),LOWER(VLOOKUP($A187,'Formulärsvar 1'!$A:$AB,8,FALSE)))),AQ$1,"")</f>
        <v/>
      </c>
      <c r="AR187" s="10" t="str">
        <f>IF(ISNUMBER(SEARCH(LOWER(AR$1),LOWER(VLOOKUP($A187,'Formulärsvar 1'!$A:$AB,8,FALSE)))),AR$1,"")</f>
        <v/>
      </c>
      <c r="AS187" s="10" t="str">
        <f>IF(ISNUMBER(SEARCH(LOWER(AS$1),LOWER(VLOOKUP($A187,'Formulärsvar 1'!$A:$AB,8,FALSE)))),AS$1,"")</f>
        <v/>
      </c>
      <c r="AT187" s="10" t="str">
        <f>IF(ISNUMBER(SEARCH(LOWER(AT$1),LOWER(VLOOKUP($A187,'Formulärsvar 1'!$A:$AB,8,FALSE)))),AT$1,"")</f>
        <v/>
      </c>
      <c r="AU187" s="10"/>
      <c r="AV187" s="10"/>
      <c r="AW187" s="10"/>
    </row>
    <row r="188" spans="1:49" x14ac:dyDescent="0.25">
      <c r="A188">
        <v>187</v>
      </c>
      <c r="B188" s="10" t="str">
        <f>IF(ISNUMBER(SEARCH(LOWER(B$1),LOWER(VLOOKUP($A188,'Formulärsvar 1'!$A:$AB,8,FALSE)))),B$1,"")</f>
        <v/>
      </c>
      <c r="C188" s="10" t="str">
        <f>IF(ISNUMBER(SEARCH(LOWER(C$1),LOWER(VLOOKUP($A188,'Formulärsvar 1'!$A:$AB,8,FALSE)))),C$1,"")</f>
        <v/>
      </c>
      <c r="D188" s="10" t="str">
        <f>IF(ISNUMBER(SEARCH(LOWER(D$1),LOWER(VLOOKUP($A188,'Formulärsvar 1'!$A:$AB,8,FALSE)))),D$1,"")</f>
        <v/>
      </c>
      <c r="E188" s="10" t="str">
        <f>IF(ISNUMBER(SEARCH(LOWER(E$1),LOWER(VLOOKUP($A188,'Formulärsvar 1'!$A:$AB,8,FALSE)))),E$1,"")</f>
        <v/>
      </c>
      <c r="F188" s="10" t="str">
        <f>IF(ISNUMBER(SEARCH(LOWER(F$1),LOWER(VLOOKUP($A188,'Formulärsvar 1'!$A:$AB,8,FALSE)))),F$1,"")</f>
        <v/>
      </c>
      <c r="G188" s="10" t="str">
        <f>IF(ISNUMBER(SEARCH(LOWER(G$1),LOWER(VLOOKUP($A188,'Formulärsvar 1'!$A:$AB,8,FALSE)))),G$1,"")</f>
        <v/>
      </c>
      <c r="H188" s="10" t="s">
        <v>29</v>
      </c>
      <c r="I188" s="10" t="str">
        <f>IF(ISNUMBER(SEARCH(LOWER(I$1),LOWER(VLOOKUP($A188,'Formulärsvar 1'!$A:$AB,8,FALSE)))),I$1,"")</f>
        <v>C#</v>
      </c>
      <c r="J188" s="10" t="str">
        <f>IF(ISNUMBER(SEARCH(LOWER(J$1),LOWER(VLOOKUP($A188,'Formulärsvar 1'!$A:$AB,8,FALSE)))),J$1,"")</f>
        <v/>
      </c>
      <c r="K188" s="10" t="str">
        <f>IF(ISNUMBER(SEARCH(LOWER(K$1),LOWER(VLOOKUP($A188,'Formulärsvar 1'!$A:$AB,8,FALSE)))),K$1,"")</f>
        <v/>
      </c>
      <c r="L188" s="10" t="str">
        <f>IF(ISNUMBER(SEARCH(LOWER(L$1),LOWER(VLOOKUP($A188,'Formulärsvar 1'!$A:$AB,8,FALSE)))),L$1,"")</f>
        <v/>
      </c>
      <c r="M188" s="10" t="str">
        <f>IF(ISNUMBER(SEARCH(LOWER(M$1),LOWER(VLOOKUP($A188,'Formulärsvar 1'!$A:$AB,8,FALSE)))),M$1,"")</f>
        <v/>
      </c>
      <c r="N188" s="10" t="str">
        <f>IF(ISNUMBER(SEARCH(LOWER(N$1),LOWER(VLOOKUP($A188,'Formulärsvar 1'!$A:$AB,8,FALSE)))),N$1,"")</f>
        <v/>
      </c>
      <c r="O188" s="10" t="str">
        <f>IF(ISNUMBER(SEARCH(LOWER(O$1),LOWER(VLOOKUP($A188,'Formulärsvar 1'!$A:$AB,8,FALSE)))),O$1,"")</f>
        <v/>
      </c>
      <c r="P188" s="10" t="str">
        <f>IF(ISNUMBER(SEARCH(LOWER(P$1),LOWER(VLOOKUP($A188,'Formulärsvar 1'!$A:$AB,8,FALSE)))),P$1,"")</f>
        <v/>
      </c>
      <c r="Q188" s="10" t="str">
        <f>IF(ISNUMBER(SEARCH(LOWER(Q$1),LOWER(VLOOKUP($A188,'Formulärsvar 1'!$A:$AB,8,FALSE)))),Q$1,"")</f>
        <v/>
      </c>
      <c r="R188" s="10" t="str">
        <f>IF(ISNUMBER(SEARCH(LOWER(R$1),LOWER(VLOOKUP($A188,'Formulärsvar 1'!$A:$AB,8,FALSE)))),R$1,"")</f>
        <v/>
      </c>
      <c r="S188" s="10" t="str">
        <f>IF(ISNUMBER(SEARCH(LOWER(S$1),LOWER(VLOOKUP($A188,'Formulärsvar 1'!$A:$AB,8,FALSE)))),S$1,"")</f>
        <v>GO</v>
      </c>
      <c r="T188" s="10" t="str">
        <f>IF(ISNUMBER(SEARCH(LOWER(T$1),LOWER(VLOOKUP($A188,'Formulärsvar 1'!$A:$AB,8,FALSE)))),T$1,"")</f>
        <v/>
      </c>
      <c r="U188" s="10" t="str">
        <f>IF(ISNUMBER(SEARCH(LOWER(U$1),LOWER(VLOOKUP($A188,'Formulärsvar 1'!$A:$AB,8,FALSE)))),U$1,"")</f>
        <v/>
      </c>
      <c r="V188" s="10" t="str">
        <f>IF(ISNUMBER(SEARCH(LOWER(V$1),LOWER(VLOOKUP($A188,'Formulärsvar 1'!$A:$AB,8,FALSE)))),V$1,"")</f>
        <v/>
      </c>
      <c r="W188" s="10" t="s">
        <v>160</v>
      </c>
      <c r="X188" s="10" t="str">
        <f>IF(ISNUMBER(SEARCH(LOWER(X$1),LOWER(VLOOKUP($A188,'Formulärsvar 1'!$A:$AB,8,FALSE)))),X$1,"")</f>
        <v>JavaScript</v>
      </c>
      <c r="Y188" s="10" t="str">
        <f>IF(ISNUMBER(SEARCH(LOWER(Y$1),LOWER(VLOOKUP($A188,'Formulärsvar 1'!$A:$AB,8,FALSE)))),Y$1,"")</f>
        <v/>
      </c>
      <c r="Z188" s="10" t="str">
        <f>IF(ISNUMBER(SEARCH(LOWER(Z$1),LOWER(VLOOKUP($A188,'Formulärsvar 1'!$A:$AB,8,FALSE)))),Z$1,"")</f>
        <v/>
      </c>
      <c r="AA188" s="10" t="str">
        <f>IF(ISNUMBER(SEARCH(LOWER(AA$1),LOWER(VLOOKUP($A188,'Formulärsvar 1'!$A:$AB,8,FALSE)))),AA$1,"")</f>
        <v/>
      </c>
      <c r="AB188" s="10" t="str">
        <f>IF(ISNUMBER(SEARCH(LOWER(AB$1),LOWER(VLOOKUP($A188,'Formulärsvar 1'!$A:$AB,8,FALSE)))),AB$1,"")</f>
        <v/>
      </c>
      <c r="AC188" s="10" t="str">
        <f>IF(ISNUMBER(SEARCH(LOWER(AC$1),LOWER(VLOOKUP($A188,'Formulärsvar 1'!$A:$AB,8,FALSE)))),AC$1,"")</f>
        <v/>
      </c>
      <c r="AD188" s="10" t="str">
        <f>IF(ISNUMBER(SEARCH(LOWER(AD$1),LOWER(VLOOKUP($A188,'Formulärsvar 1'!$A:$AB,8,FALSE)))),AD$1,"")</f>
        <v/>
      </c>
      <c r="AE188" s="10" t="str">
        <f>IF(ISNUMBER(SEARCH(LOWER(AE$1),LOWER(VLOOKUP($A188,'Formulärsvar 1'!$A:$AB,8,FALSE)))),AE$1,"")</f>
        <v/>
      </c>
      <c r="AF188" s="10" t="str">
        <f>IF(ISNUMBER(SEARCH(LOWER(AF$1),LOWER(VLOOKUP($A188,'Formulärsvar 1'!$A:$AB,8,FALSE)))),AF$1,"")</f>
        <v/>
      </c>
      <c r="AG188" s="10" t="str">
        <f>IF(ISNUMBER(SEARCH(LOWER(AG$1),LOWER(VLOOKUP($A188,'Formulärsvar 1'!$A:$AB,8,FALSE)))),AG$1,"")</f>
        <v/>
      </c>
      <c r="AH188" s="10" t="str">
        <f>IF(ISNUMBER(SEARCH(LOWER(AH$1),LOWER(VLOOKUP($A188,'Formulärsvar 1'!$A:$AB,8,FALSE)))),AH$1,"")</f>
        <v/>
      </c>
      <c r="AI188" s="10" t="str">
        <f>IF(ISNUMBER(SEARCH(LOWER(AI$1),LOWER(VLOOKUP($A188,'Formulärsvar 1'!$A:$AB,8,FALSE)))),AI$1,"")</f>
        <v>Python</v>
      </c>
      <c r="AJ188" s="10" t="s">
        <v>874</v>
      </c>
      <c r="AK188" s="10" t="str">
        <f>IF(ISNUMBER(SEARCH(LOWER(AK$1),LOWER(VLOOKUP($A188,'Formulärsvar 1'!$A:$AB,8,FALSE)))),AK$1,"")</f>
        <v/>
      </c>
      <c r="AL188" s="10" t="str">
        <f>IF(ISNUMBER(SEARCH(LOWER(AL$1),LOWER(VLOOKUP($A188,'Formulärsvar 1'!$A:$AB,8,FALSE)))),AL$1,"")</f>
        <v>Rust</v>
      </c>
      <c r="AM188" s="10" t="str">
        <f>IF(ISNUMBER(SEARCH(LOWER(AM$1),LOWER(VLOOKUP($A188,'Formulärsvar 1'!$A:$AB,8,FALSE)))),AM$1,"")</f>
        <v/>
      </c>
      <c r="AN188" s="10" t="str">
        <f>IF(ISNUMBER(SEARCH(LOWER(AN$1),LOWER(VLOOKUP($A188,'Formulärsvar 1'!$A:$AB,8,FALSE)))),AN$1,"")</f>
        <v/>
      </c>
      <c r="AO188" s="10" t="str">
        <f>IF(ISNUMBER(SEARCH(LOWER(AO$1),LOWER(VLOOKUP($A188,'Formulärsvar 1'!$A:$AB,8,FALSE)))),AO$1,"")</f>
        <v>SQL</v>
      </c>
      <c r="AP188" s="10" t="str">
        <f>IF(ISNUMBER(SEARCH(LOWER(AP$1),LOWER(VLOOKUP($A188,'Formulärsvar 1'!$A:$AB,8,FALSE)))),AP$1,"")</f>
        <v>Swift</v>
      </c>
      <c r="AQ188" s="10" t="str">
        <f>IF(ISNUMBER(SEARCH(LOWER(AQ$1),LOWER(VLOOKUP($A188,'Formulärsvar 1'!$A:$AB,8,FALSE)))),AQ$1,"")</f>
        <v/>
      </c>
      <c r="AR188" s="10" t="str">
        <f>IF(ISNUMBER(SEARCH(LOWER(AR$1),LOWER(VLOOKUP($A188,'Formulärsvar 1'!$A:$AB,8,FALSE)))),AR$1,"")</f>
        <v/>
      </c>
      <c r="AS188" s="10" t="str">
        <f>IF(ISNUMBER(SEARCH(LOWER(AS$1),LOWER(VLOOKUP($A188,'Formulärsvar 1'!$A:$AB,8,FALSE)))),AS$1,"")</f>
        <v/>
      </c>
      <c r="AT188" s="10" t="str">
        <f>IF(ISNUMBER(SEARCH(LOWER(AT$1),LOWER(VLOOKUP($A188,'Formulärsvar 1'!$A:$AB,8,FALSE)))),AT$1,"")</f>
        <v/>
      </c>
      <c r="AU188" s="10"/>
      <c r="AV188" s="10"/>
      <c r="AW188" s="10"/>
    </row>
    <row r="189" spans="1:49" x14ac:dyDescent="0.25">
      <c r="A189">
        <v>188</v>
      </c>
      <c r="B189" s="10" t="str">
        <f>IF(ISNUMBER(SEARCH(LOWER(B$1),LOWER(VLOOKUP($A189,'Formulärsvar 1'!$A:$AB,8,FALSE)))),B$1,"")</f>
        <v/>
      </c>
      <c r="C189" s="10" t="str">
        <f>IF(ISNUMBER(SEARCH(LOWER(C$1),LOWER(VLOOKUP($A189,'Formulärsvar 1'!$A:$AB,8,FALSE)))),C$1,"")</f>
        <v/>
      </c>
      <c r="D189" s="10" t="str">
        <f>IF(ISNUMBER(SEARCH(LOWER(D$1),LOWER(VLOOKUP($A189,'Formulärsvar 1'!$A:$AB,8,FALSE)))),D$1,"")</f>
        <v/>
      </c>
      <c r="E189" s="10" t="str">
        <f>IF(ISNUMBER(SEARCH(LOWER(E$1),LOWER(VLOOKUP($A189,'Formulärsvar 1'!$A:$AB,8,FALSE)))),E$1,"")</f>
        <v/>
      </c>
      <c r="F189" s="10" t="str">
        <f>IF(ISNUMBER(SEARCH(LOWER(F$1),LOWER(VLOOKUP($A189,'Formulärsvar 1'!$A:$AB,8,FALSE)))),F$1,"")</f>
        <v/>
      </c>
      <c r="G189" s="10" t="str">
        <f>IF(ISNUMBER(SEARCH(LOWER(G$1),LOWER(VLOOKUP($A189,'Formulärsvar 1'!$A:$AB,8,FALSE)))),G$1,"")</f>
        <v/>
      </c>
      <c r="H189" s="10" t="s">
        <v>29</v>
      </c>
      <c r="I189" s="10" t="str">
        <f>IF(ISNUMBER(SEARCH(LOWER(I$1),LOWER(VLOOKUP($A189,'Formulärsvar 1'!$A:$AB,8,FALSE)))),I$1,"")</f>
        <v>C#</v>
      </c>
      <c r="J189" s="10" t="str">
        <f>IF(ISNUMBER(SEARCH(LOWER(J$1),LOWER(VLOOKUP($A189,'Formulärsvar 1'!$A:$AB,8,FALSE)))),J$1,"")</f>
        <v>C++</v>
      </c>
      <c r="K189" s="10" t="str">
        <f>IF(ISNUMBER(SEARCH(LOWER(K$1),LOWER(VLOOKUP($A189,'Formulärsvar 1'!$A:$AB,8,FALSE)))),K$1,"")</f>
        <v/>
      </c>
      <c r="L189" s="10" t="str">
        <f>IF(ISNUMBER(SEARCH(LOWER(L$1),LOWER(VLOOKUP($A189,'Formulärsvar 1'!$A:$AB,8,FALSE)))),L$1,"")</f>
        <v/>
      </c>
      <c r="M189" s="10" t="str">
        <f>IF(ISNUMBER(SEARCH(LOWER(M$1),LOWER(VLOOKUP($A189,'Formulärsvar 1'!$A:$AB,8,FALSE)))),M$1,"")</f>
        <v/>
      </c>
      <c r="N189" s="10" t="str">
        <f>IF(ISNUMBER(SEARCH(LOWER(N$1),LOWER(VLOOKUP($A189,'Formulärsvar 1'!$A:$AB,8,FALSE)))),N$1,"")</f>
        <v/>
      </c>
      <c r="O189" s="10" t="str">
        <f>IF(ISNUMBER(SEARCH(LOWER(O$1),LOWER(VLOOKUP($A189,'Formulärsvar 1'!$A:$AB,8,FALSE)))),O$1,"")</f>
        <v/>
      </c>
      <c r="P189" s="10" t="str">
        <f>IF(ISNUMBER(SEARCH(LOWER(P$1),LOWER(VLOOKUP($A189,'Formulärsvar 1'!$A:$AB,8,FALSE)))),P$1,"")</f>
        <v/>
      </c>
      <c r="Q189" s="10" t="str">
        <f>IF(ISNUMBER(SEARCH(LOWER(Q$1),LOWER(VLOOKUP($A189,'Formulärsvar 1'!$A:$AB,8,FALSE)))),Q$1,"")</f>
        <v/>
      </c>
      <c r="R189" s="10" t="str">
        <f>IF(ISNUMBER(SEARCH(LOWER(R$1),LOWER(VLOOKUP($A189,'Formulärsvar 1'!$A:$AB,8,FALSE)))),R$1,"")</f>
        <v/>
      </c>
      <c r="S189" s="10" t="str">
        <f>IF(ISNUMBER(SEARCH(LOWER(S$1),LOWER(VLOOKUP($A189,'Formulärsvar 1'!$A:$AB,8,FALSE)))),S$1,"")</f>
        <v/>
      </c>
      <c r="T189" s="10" t="str">
        <f>IF(ISNUMBER(SEARCH(LOWER(T$1),LOWER(VLOOKUP($A189,'Formulärsvar 1'!$A:$AB,8,FALSE)))),T$1,"")</f>
        <v/>
      </c>
      <c r="U189" s="10" t="str">
        <f>IF(ISNUMBER(SEARCH(LOWER(U$1),LOWER(VLOOKUP($A189,'Formulärsvar 1'!$A:$AB,8,FALSE)))),U$1,"")</f>
        <v/>
      </c>
      <c r="V189" s="10" t="str">
        <f>IF(ISNUMBER(SEARCH(LOWER(V$1),LOWER(VLOOKUP($A189,'Formulärsvar 1'!$A:$AB,8,FALSE)))),V$1,"")</f>
        <v/>
      </c>
      <c r="W189" s="10" t="s">
        <v>160</v>
      </c>
      <c r="X189" s="10" t="str">
        <f>IF(ISNUMBER(SEARCH(LOWER(X$1),LOWER(VLOOKUP($A189,'Formulärsvar 1'!$A:$AB,8,FALSE)))),X$1,"")</f>
        <v>JavaScript</v>
      </c>
      <c r="Y189" s="10" t="str">
        <f>IF(ISNUMBER(SEARCH(LOWER(Y$1),LOWER(VLOOKUP($A189,'Formulärsvar 1'!$A:$AB,8,FALSE)))),Y$1,"")</f>
        <v/>
      </c>
      <c r="Z189" s="10" t="str">
        <f>IF(ISNUMBER(SEARCH(LOWER(Z$1),LOWER(VLOOKUP($A189,'Formulärsvar 1'!$A:$AB,8,FALSE)))),Z$1,"")</f>
        <v/>
      </c>
      <c r="AA189" s="10" t="str">
        <f>IF(ISNUMBER(SEARCH(LOWER(AA$1),LOWER(VLOOKUP($A189,'Formulärsvar 1'!$A:$AB,8,FALSE)))),AA$1,"")</f>
        <v/>
      </c>
      <c r="AB189" s="10" t="str">
        <f>IF(ISNUMBER(SEARCH(LOWER(AB$1),LOWER(VLOOKUP($A189,'Formulärsvar 1'!$A:$AB,8,FALSE)))),AB$1,"")</f>
        <v/>
      </c>
      <c r="AC189" s="10" t="str">
        <f>IF(ISNUMBER(SEARCH(LOWER(AC$1),LOWER(VLOOKUP($A189,'Formulärsvar 1'!$A:$AB,8,FALSE)))),AC$1,"")</f>
        <v/>
      </c>
      <c r="AD189" s="10" t="str">
        <f>IF(ISNUMBER(SEARCH(LOWER(AD$1),LOWER(VLOOKUP($A189,'Formulärsvar 1'!$A:$AB,8,FALSE)))),AD$1,"")</f>
        <v/>
      </c>
      <c r="AE189" s="10" t="str">
        <f>IF(ISNUMBER(SEARCH(LOWER(AE$1),LOWER(VLOOKUP($A189,'Formulärsvar 1'!$A:$AB,8,FALSE)))),AE$1,"")</f>
        <v/>
      </c>
      <c r="AF189" s="10" t="str">
        <f>IF(ISNUMBER(SEARCH(LOWER(AF$1),LOWER(VLOOKUP($A189,'Formulärsvar 1'!$A:$AB,8,FALSE)))),AF$1,"")</f>
        <v/>
      </c>
      <c r="AG189" s="10" t="str">
        <f>IF(ISNUMBER(SEARCH(LOWER(AG$1),LOWER(VLOOKUP($A189,'Formulärsvar 1'!$A:$AB,8,FALSE)))),AG$1,"")</f>
        <v/>
      </c>
      <c r="AH189" s="10" t="str">
        <f>IF(ISNUMBER(SEARCH(LOWER(AH$1),LOWER(VLOOKUP($A189,'Formulärsvar 1'!$A:$AB,8,FALSE)))),AH$1,"")</f>
        <v/>
      </c>
      <c r="AI189" s="10" t="str">
        <f>IF(ISNUMBER(SEARCH(LOWER(AI$1),LOWER(VLOOKUP($A189,'Formulärsvar 1'!$A:$AB,8,FALSE)))),AI$1,"")</f>
        <v/>
      </c>
      <c r="AJ189" s="10" t="s">
        <v>874</v>
      </c>
      <c r="AK189" s="10" t="str">
        <f>IF(ISNUMBER(SEARCH(LOWER(AK$1),LOWER(VLOOKUP($A189,'Formulärsvar 1'!$A:$AB,8,FALSE)))),AK$1,"")</f>
        <v/>
      </c>
      <c r="AL189" s="10" t="str">
        <f>IF(ISNUMBER(SEARCH(LOWER(AL$1),LOWER(VLOOKUP($A189,'Formulärsvar 1'!$A:$AB,8,FALSE)))),AL$1,"")</f>
        <v/>
      </c>
      <c r="AM189" s="10" t="str">
        <f>IF(ISNUMBER(SEARCH(LOWER(AM$1),LOWER(VLOOKUP($A189,'Formulärsvar 1'!$A:$AB,8,FALSE)))),AM$1,"")</f>
        <v/>
      </c>
      <c r="AN189" s="10" t="str">
        <f>IF(ISNUMBER(SEARCH(LOWER(AN$1),LOWER(VLOOKUP($A189,'Formulärsvar 1'!$A:$AB,8,FALSE)))),AN$1,"")</f>
        <v/>
      </c>
      <c r="AO189" s="10" t="str">
        <f>IF(ISNUMBER(SEARCH(LOWER(AO$1),LOWER(VLOOKUP($A189,'Formulärsvar 1'!$A:$AB,8,FALSE)))),AO$1,"")</f>
        <v/>
      </c>
      <c r="AP189" s="10" t="str">
        <f>IF(ISNUMBER(SEARCH(LOWER(AP$1),LOWER(VLOOKUP($A189,'Formulärsvar 1'!$A:$AB,8,FALSE)))),AP$1,"")</f>
        <v/>
      </c>
      <c r="AQ189" s="10" t="str">
        <f>IF(ISNUMBER(SEARCH(LOWER(AQ$1),LOWER(VLOOKUP($A189,'Formulärsvar 1'!$A:$AB,8,FALSE)))),AQ$1,"")</f>
        <v/>
      </c>
      <c r="AR189" s="10" t="str">
        <f>IF(ISNUMBER(SEARCH(LOWER(AR$1),LOWER(VLOOKUP($A189,'Formulärsvar 1'!$A:$AB,8,FALSE)))),AR$1,"")</f>
        <v>Typescript</v>
      </c>
      <c r="AS189" s="10" t="str">
        <f>IF(ISNUMBER(SEARCH(LOWER(AS$1),LOWER(VLOOKUP($A189,'Formulärsvar 1'!$A:$AB,8,FALSE)))),AS$1,"")</f>
        <v/>
      </c>
      <c r="AT189" s="10" t="str">
        <f>IF(ISNUMBER(SEARCH(LOWER(AT$1),LOWER(VLOOKUP($A189,'Formulärsvar 1'!$A:$AB,8,FALSE)))),AT$1,"")</f>
        <v/>
      </c>
      <c r="AU189" s="10"/>
      <c r="AV189" s="10"/>
      <c r="AW189" s="10"/>
    </row>
    <row r="190" spans="1:49" x14ac:dyDescent="0.25">
      <c r="A190">
        <v>189</v>
      </c>
      <c r="B190" s="10" t="str">
        <f>IF(ISNUMBER(SEARCH(LOWER(B$1),LOWER(VLOOKUP($A190,'Formulärsvar 1'!$A:$AB,8,FALSE)))),B$1,"")</f>
        <v/>
      </c>
      <c r="C190" s="10" t="str">
        <f>IF(ISNUMBER(SEARCH(LOWER(C$1),LOWER(VLOOKUP($A190,'Formulärsvar 1'!$A:$AB,8,FALSE)))),C$1,"")</f>
        <v/>
      </c>
      <c r="D190" s="10" t="str">
        <f>IF(ISNUMBER(SEARCH(LOWER(D$1),LOWER(VLOOKUP($A190,'Formulärsvar 1'!$A:$AB,8,FALSE)))),D$1,"")</f>
        <v/>
      </c>
      <c r="E190" s="10" t="str">
        <f>IF(ISNUMBER(SEARCH(LOWER(E$1),LOWER(VLOOKUP($A190,'Formulärsvar 1'!$A:$AB,8,FALSE)))),E$1,"")</f>
        <v/>
      </c>
      <c r="F190" s="10" t="str">
        <f>IF(ISNUMBER(SEARCH(LOWER(F$1),LOWER(VLOOKUP($A190,'Formulärsvar 1'!$A:$AB,8,FALSE)))),F$1,"")</f>
        <v/>
      </c>
      <c r="G190" s="10" t="str">
        <f>IF(ISNUMBER(SEARCH(LOWER(G$1),LOWER(VLOOKUP($A190,'Formulärsvar 1'!$A:$AB,8,FALSE)))),G$1,"")</f>
        <v/>
      </c>
      <c r="H190" s="10" t="s">
        <v>29</v>
      </c>
      <c r="I190" s="10" t="str">
        <f>IF(ISNUMBER(SEARCH(LOWER(I$1),LOWER(VLOOKUP($A190,'Formulärsvar 1'!$A:$AB,8,FALSE)))),I$1,"")</f>
        <v/>
      </c>
      <c r="J190" s="10" t="str">
        <f>IF(ISNUMBER(SEARCH(LOWER(J$1),LOWER(VLOOKUP($A190,'Formulärsvar 1'!$A:$AB,8,FALSE)))),J$1,"")</f>
        <v/>
      </c>
      <c r="K190" s="10" t="str">
        <f>IF(ISNUMBER(SEARCH(LOWER(K$1),LOWER(VLOOKUP($A190,'Formulärsvar 1'!$A:$AB,8,FALSE)))),K$1,"")</f>
        <v/>
      </c>
      <c r="L190" s="10" t="str">
        <f>IF(ISNUMBER(SEARCH(LOWER(L$1),LOWER(VLOOKUP($A190,'Formulärsvar 1'!$A:$AB,8,FALSE)))),L$1,"")</f>
        <v/>
      </c>
      <c r="M190" s="10" t="str">
        <f>IF(ISNUMBER(SEARCH(LOWER(M$1),LOWER(VLOOKUP($A190,'Formulärsvar 1'!$A:$AB,8,FALSE)))),M$1,"")</f>
        <v/>
      </c>
      <c r="N190" s="10" t="str">
        <f>IF(ISNUMBER(SEARCH(LOWER(N$1),LOWER(VLOOKUP($A190,'Formulärsvar 1'!$A:$AB,8,FALSE)))),N$1,"")</f>
        <v/>
      </c>
      <c r="O190" s="10" t="str">
        <f>IF(ISNUMBER(SEARCH(LOWER(O$1),LOWER(VLOOKUP($A190,'Formulärsvar 1'!$A:$AB,8,FALSE)))),O$1,"")</f>
        <v/>
      </c>
      <c r="P190" s="10" t="str">
        <f>IF(ISNUMBER(SEARCH(LOWER(P$1),LOWER(VLOOKUP($A190,'Formulärsvar 1'!$A:$AB,8,FALSE)))),P$1,"")</f>
        <v/>
      </c>
      <c r="Q190" s="10" t="str">
        <f>IF(ISNUMBER(SEARCH(LOWER(Q$1),LOWER(VLOOKUP($A190,'Formulärsvar 1'!$A:$AB,8,FALSE)))),Q$1,"")</f>
        <v/>
      </c>
      <c r="R190" s="10" t="str">
        <f>IF(ISNUMBER(SEARCH(LOWER(R$1),LOWER(VLOOKUP($A190,'Formulärsvar 1'!$A:$AB,8,FALSE)))),R$1,"")</f>
        <v/>
      </c>
      <c r="S190" s="10" t="str">
        <f>IF(ISNUMBER(SEARCH(LOWER(S$1),LOWER(VLOOKUP($A190,'Formulärsvar 1'!$A:$AB,8,FALSE)))),S$1,"")</f>
        <v/>
      </c>
      <c r="T190" s="10" t="str">
        <f>IF(ISNUMBER(SEARCH(LOWER(T$1),LOWER(VLOOKUP($A190,'Formulärsvar 1'!$A:$AB,8,FALSE)))),T$1,"")</f>
        <v/>
      </c>
      <c r="U190" s="10" t="str">
        <f>IF(ISNUMBER(SEARCH(LOWER(U$1),LOWER(VLOOKUP($A190,'Formulärsvar 1'!$A:$AB,8,FALSE)))),U$1,"")</f>
        <v/>
      </c>
      <c r="V190" s="10" t="str">
        <f>IF(ISNUMBER(SEARCH(LOWER(V$1),LOWER(VLOOKUP($A190,'Formulärsvar 1'!$A:$AB,8,FALSE)))),V$1,"")</f>
        <v/>
      </c>
      <c r="W190" s="10" t="s">
        <v>874</v>
      </c>
      <c r="X190" s="10" t="str">
        <f>IF(ISNUMBER(SEARCH(LOWER(X$1),LOWER(VLOOKUP($A190,'Formulärsvar 1'!$A:$AB,8,FALSE)))),X$1,"")</f>
        <v/>
      </c>
      <c r="Y190" s="10" t="str">
        <f>IF(ISNUMBER(SEARCH(LOWER(Y$1),LOWER(VLOOKUP($A190,'Formulärsvar 1'!$A:$AB,8,FALSE)))),Y$1,"")</f>
        <v/>
      </c>
      <c r="Z190" s="10" t="str">
        <f>IF(ISNUMBER(SEARCH(LOWER(Z$1),LOWER(VLOOKUP($A190,'Formulärsvar 1'!$A:$AB,8,FALSE)))),Z$1,"")</f>
        <v/>
      </c>
      <c r="AA190" s="10" t="str">
        <f>IF(ISNUMBER(SEARCH(LOWER(AA$1),LOWER(VLOOKUP($A190,'Formulärsvar 1'!$A:$AB,8,FALSE)))),AA$1,"")</f>
        <v/>
      </c>
      <c r="AB190" s="10" t="str">
        <f>IF(ISNUMBER(SEARCH(LOWER(AB$1),LOWER(VLOOKUP($A190,'Formulärsvar 1'!$A:$AB,8,FALSE)))),AB$1,"")</f>
        <v/>
      </c>
      <c r="AC190" s="10" t="str">
        <f>IF(ISNUMBER(SEARCH(LOWER(AC$1),LOWER(VLOOKUP($A190,'Formulärsvar 1'!$A:$AB,8,FALSE)))),AC$1,"")</f>
        <v/>
      </c>
      <c r="AD190" s="10" t="str">
        <f>IF(ISNUMBER(SEARCH(LOWER(AD$1),LOWER(VLOOKUP($A190,'Formulärsvar 1'!$A:$AB,8,FALSE)))),AD$1,"")</f>
        <v/>
      </c>
      <c r="AE190" s="10" t="str">
        <f>IF(ISNUMBER(SEARCH(LOWER(AE$1),LOWER(VLOOKUP($A190,'Formulärsvar 1'!$A:$AB,8,FALSE)))),AE$1,"")</f>
        <v/>
      </c>
      <c r="AF190" s="10" t="str">
        <f>IF(ISNUMBER(SEARCH(LOWER(AF$1),LOWER(VLOOKUP($A190,'Formulärsvar 1'!$A:$AB,8,FALSE)))),AF$1,"")</f>
        <v/>
      </c>
      <c r="AG190" s="10" t="str">
        <f>IF(ISNUMBER(SEARCH(LOWER(AG$1),LOWER(VLOOKUP($A190,'Formulärsvar 1'!$A:$AB,8,FALSE)))),AG$1,"")</f>
        <v/>
      </c>
      <c r="AH190" s="10" t="str">
        <f>IF(ISNUMBER(SEARCH(LOWER(AH$1),LOWER(VLOOKUP($A190,'Formulärsvar 1'!$A:$AB,8,FALSE)))),AH$1,"")</f>
        <v/>
      </c>
      <c r="AI190" s="10" t="str">
        <f>IF(ISNUMBER(SEARCH(LOWER(AI$1),LOWER(VLOOKUP($A190,'Formulärsvar 1'!$A:$AB,8,FALSE)))),AI$1,"")</f>
        <v/>
      </c>
      <c r="AJ190" s="10" t="s">
        <v>874</v>
      </c>
      <c r="AK190" s="10" t="str">
        <f>IF(ISNUMBER(SEARCH(LOWER(AK$1),LOWER(VLOOKUP($A190,'Formulärsvar 1'!$A:$AB,8,FALSE)))),AK$1,"")</f>
        <v/>
      </c>
      <c r="AL190" s="10" t="str">
        <f>IF(ISNUMBER(SEARCH(LOWER(AL$1),LOWER(VLOOKUP($A190,'Formulärsvar 1'!$A:$AB,8,FALSE)))),AL$1,"")</f>
        <v/>
      </c>
      <c r="AM190" s="10" t="str">
        <f>IF(ISNUMBER(SEARCH(LOWER(AM$1),LOWER(VLOOKUP($A190,'Formulärsvar 1'!$A:$AB,8,FALSE)))),AM$1,"")</f>
        <v/>
      </c>
      <c r="AN190" s="10" t="str">
        <f>IF(ISNUMBER(SEARCH(LOWER(AN$1),LOWER(VLOOKUP($A190,'Formulärsvar 1'!$A:$AB,8,FALSE)))),AN$1,"")</f>
        <v/>
      </c>
      <c r="AO190" s="10" t="str">
        <f>IF(ISNUMBER(SEARCH(LOWER(AO$1),LOWER(VLOOKUP($A190,'Formulärsvar 1'!$A:$AB,8,FALSE)))),AO$1,"")</f>
        <v/>
      </c>
      <c r="AP190" s="10" t="str">
        <f>IF(ISNUMBER(SEARCH(LOWER(AP$1),LOWER(VLOOKUP($A190,'Formulärsvar 1'!$A:$AB,8,FALSE)))),AP$1,"")</f>
        <v/>
      </c>
      <c r="AQ190" s="10" t="str">
        <f>IF(ISNUMBER(SEARCH(LOWER(AQ$1),LOWER(VLOOKUP($A190,'Formulärsvar 1'!$A:$AB,8,FALSE)))),AQ$1,"")</f>
        <v/>
      </c>
      <c r="AR190" s="10" t="str">
        <f>IF(ISNUMBER(SEARCH(LOWER(AR$1),LOWER(VLOOKUP($A190,'Formulärsvar 1'!$A:$AB,8,FALSE)))),AR$1,"")</f>
        <v/>
      </c>
      <c r="AS190" s="10" t="str">
        <f>IF(ISNUMBER(SEARCH(LOWER(AS$1),LOWER(VLOOKUP($A190,'Formulärsvar 1'!$A:$AB,8,FALSE)))),AS$1,"")</f>
        <v/>
      </c>
      <c r="AT190" s="10" t="str">
        <f>IF(ISNUMBER(SEARCH(LOWER(AT$1),LOWER(VLOOKUP($A190,'Formulärsvar 1'!$A:$AB,8,FALSE)))),AT$1,"")</f>
        <v/>
      </c>
      <c r="AU190" s="10"/>
      <c r="AV190" s="10"/>
      <c r="AW190" s="10"/>
    </row>
    <row r="191" spans="1:49" x14ac:dyDescent="0.25">
      <c r="A191">
        <v>190</v>
      </c>
      <c r="B191" s="10" t="str">
        <f>IF(ISNUMBER(SEARCH(LOWER(B$1),LOWER(VLOOKUP($A191,'Formulärsvar 1'!$A:$AB,8,FALSE)))),B$1,"")</f>
        <v/>
      </c>
      <c r="C191" s="10" t="str">
        <f>IF(ISNUMBER(SEARCH(LOWER(C$1),LOWER(VLOOKUP($A191,'Formulärsvar 1'!$A:$AB,8,FALSE)))),C$1,"")</f>
        <v/>
      </c>
      <c r="D191" s="10" t="str">
        <f>IF(ISNUMBER(SEARCH(LOWER(D$1),LOWER(VLOOKUP($A191,'Formulärsvar 1'!$A:$AB,8,FALSE)))),D$1,"")</f>
        <v/>
      </c>
      <c r="E191" s="10" t="str">
        <f>IF(ISNUMBER(SEARCH(LOWER(E$1),LOWER(VLOOKUP($A191,'Formulärsvar 1'!$A:$AB,8,FALSE)))),E$1,"")</f>
        <v/>
      </c>
      <c r="F191" s="10" t="str">
        <f>IF(ISNUMBER(SEARCH(LOWER(F$1),LOWER(VLOOKUP($A191,'Formulärsvar 1'!$A:$AB,8,FALSE)))),F$1,"")</f>
        <v/>
      </c>
      <c r="G191" s="10" t="str">
        <f>IF(ISNUMBER(SEARCH(LOWER(G$1),LOWER(VLOOKUP($A191,'Formulärsvar 1'!$A:$AB,8,FALSE)))),G$1,"")</f>
        <v/>
      </c>
      <c r="H191" s="10" t="s">
        <v>874</v>
      </c>
      <c r="I191" s="10" t="str">
        <f>IF(ISNUMBER(SEARCH(LOWER(I$1),LOWER(VLOOKUP($A191,'Formulärsvar 1'!$A:$AB,8,FALSE)))),I$1,"")</f>
        <v>C#</v>
      </c>
      <c r="J191" s="10" t="str">
        <f>IF(ISNUMBER(SEARCH(LOWER(J$1),LOWER(VLOOKUP($A191,'Formulärsvar 1'!$A:$AB,8,FALSE)))),J$1,"")</f>
        <v>C++</v>
      </c>
      <c r="K191" s="10" t="str">
        <f>IF(ISNUMBER(SEARCH(LOWER(K$1),LOWER(VLOOKUP($A191,'Formulärsvar 1'!$A:$AB,8,FALSE)))),K$1,"")</f>
        <v/>
      </c>
      <c r="L191" s="10" t="str">
        <f>IF(ISNUMBER(SEARCH(LOWER(L$1),LOWER(VLOOKUP($A191,'Formulärsvar 1'!$A:$AB,8,FALSE)))),L$1,"")</f>
        <v/>
      </c>
      <c r="M191" s="10" t="str">
        <f>IF(ISNUMBER(SEARCH(LOWER(M$1),LOWER(VLOOKUP($A191,'Formulärsvar 1'!$A:$AB,8,FALSE)))),M$1,"")</f>
        <v/>
      </c>
      <c r="N191" s="10" t="str">
        <f>IF(ISNUMBER(SEARCH(LOWER(N$1),LOWER(VLOOKUP($A191,'Formulärsvar 1'!$A:$AB,8,FALSE)))),N$1,"")</f>
        <v/>
      </c>
      <c r="O191" s="10" t="str">
        <f>IF(ISNUMBER(SEARCH(LOWER(O$1),LOWER(VLOOKUP($A191,'Formulärsvar 1'!$A:$AB,8,FALSE)))),O$1,"")</f>
        <v/>
      </c>
      <c r="P191" s="10" t="str">
        <f>IF(ISNUMBER(SEARCH(LOWER(P$1),LOWER(VLOOKUP($A191,'Formulärsvar 1'!$A:$AB,8,FALSE)))),P$1,"")</f>
        <v/>
      </c>
      <c r="Q191" s="10" t="str">
        <f>IF(ISNUMBER(SEARCH(LOWER(Q$1),LOWER(VLOOKUP($A191,'Formulärsvar 1'!$A:$AB,8,FALSE)))),Q$1,"")</f>
        <v/>
      </c>
      <c r="R191" s="10" t="str">
        <f>IF(ISNUMBER(SEARCH(LOWER(R$1),LOWER(VLOOKUP($A191,'Formulärsvar 1'!$A:$AB,8,FALSE)))),R$1,"")</f>
        <v/>
      </c>
      <c r="S191" s="10" t="str">
        <f>IF(ISNUMBER(SEARCH(LOWER(S$1),LOWER(VLOOKUP($A191,'Formulärsvar 1'!$A:$AB,8,FALSE)))),S$1,"")</f>
        <v/>
      </c>
      <c r="T191" s="10" t="str">
        <f>IF(ISNUMBER(SEARCH(LOWER(T$1),LOWER(VLOOKUP($A191,'Formulärsvar 1'!$A:$AB,8,FALSE)))),T$1,"")</f>
        <v/>
      </c>
      <c r="U191" s="10" t="str">
        <f>IF(ISNUMBER(SEARCH(LOWER(U$1),LOWER(VLOOKUP($A191,'Formulärsvar 1'!$A:$AB,8,FALSE)))),U$1,"")</f>
        <v/>
      </c>
      <c r="V191" s="10" t="str">
        <f>IF(ISNUMBER(SEARCH(LOWER(V$1),LOWER(VLOOKUP($A191,'Formulärsvar 1'!$A:$AB,8,FALSE)))),V$1,"")</f>
        <v/>
      </c>
      <c r="W191" s="10" t="s">
        <v>874</v>
      </c>
      <c r="X191" s="10" t="str">
        <f>IF(ISNUMBER(SEARCH(LOWER(X$1),LOWER(VLOOKUP($A191,'Formulärsvar 1'!$A:$AB,8,FALSE)))),X$1,"")</f>
        <v>JavaScript</v>
      </c>
      <c r="Y191" s="10" t="str">
        <f>IF(ISNUMBER(SEARCH(LOWER(Y$1),LOWER(VLOOKUP($A191,'Formulärsvar 1'!$A:$AB,8,FALSE)))),Y$1,"")</f>
        <v/>
      </c>
      <c r="Z191" s="10" t="str">
        <f>IF(ISNUMBER(SEARCH(LOWER(Z$1),LOWER(VLOOKUP($A191,'Formulärsvar 1'!$A:$AB,8,FALSE)))),Z$1,"")</f>
        <v/>
      </c>
      <c r="AA191" s="10" t="str">
        <f>IF(ISNUMBER(SEARCH(LOWER(AA$1),LOWER(VLOOKUP($A191,'Formulärsvar 1'!$A:$AB,8,FALSE)))),AA$1,"")</f>
        <v/>
      </c>
      <c r="AB191" s="10" t="str">
        <f>IF(ISNUMBER(SEARCH(LOWER(AB$1),LOWER(VLOOKUP($A191,'Formulärsvar 1'!$A:$AB,8,FALSE)))),AB$1,"")</f>
        <v/>
      </c>
      <c r="AC191" s="10" t="str">
        <f>IF(ISNUMBER(SEARCH(LOWER(AC$1),LOWER(VLOOKUP($A191,'Formulärsvar 1'!$A:$AB,8,FALSE)))),AC$1,"")</f>
        <v/>
      </c>
      <c r="AD191" s="10" t="str">
        <f>IF(ISNUMBER(SEARCH(LOWER(AD$1),LOWER(VLOOKUP($A191,'Formulärsvar 1'!$A:$AB,8,FALSE)))),AD$1,"")</f>
        <v/>
      </c>
      <c r="AE191" s="10" t="str">
        <f>IF(ISNUMBER(SEARCH(LOWER(AE$1),LOWER(VLOOKUP($A191,'Formulärsvar 1'!$A:$AB,8,FALSE)))),AE$1,"")</f>
        <v/>
      </c>
      <c r="AF191" s="10" t="str">
        <f>IF(ISNUMBER(SEARCH(LOWER(AF$1),LOWER(VLOOKUP($A191,'Formulärsvar 1'!$A:$AB,8,FALSE)))),AF$1,"")</f>
        <v/>
      </c>
      <c r="AG191" s="10" t="str">
        <f>IF(ISNUMBER(SEARCH(LOWER(AG$1),LOWER(VLOOKUP($A191,'Formulärsvar 1'!$A:$AB,8,FALSE)))),AG$1,"")</f>
        <v>PHP</v>
      </c>
      <c r="AH191" s="10" t="str">
        <f>IF(ISNUMBER(SEARCH(LOWER(AH$1),LOWER(VLOOKUP($A191,'Formulärsvar 1'!$A:$AB,8,FALSE)))),AH$1,"")</f>
        <v/>
      </c>
      <c r="AI191" s="10" t="str">
        <f>IF(ISNUMBER(SEARCH(LOWER(AI$1),LOWER(VLOOKUP($A191,'Formulärsvar 1'!$A:$AB,8,FALSE)))),AI$1,"")</f>
        <v/>
      </c>
      <c r="AJ191" s="10" t="s">
        <v>874</v>
      </c>
      <c r="AK191" s="10" t="str">
        <f>IF(ISNUMBER(SEARCH(LOWER(AK$1),LOWER(VLOOKUP($A191,'Formulärsvar 1'!$A:$AB,8,FALSE)))),AK$1,"")</f>
        <v/>
      </c>
      <c r="AL191" s="10" t="str">
        <f>IF(ISNUMBER(SEARCH(LOWER(AL$1),LOWER(VLOOKUP($A191,'Formulärsvar 1'!$A:$AB,8,FALSE)))),AL$1,"")</f>
        <v/>
      </c>
      <c r="AM191" s="10" t="str">
        <f>IF(ISNUMBER(SEARCH(LOWER(AM$1),LOWER(VLOOKUP($A191,'Formulärsvar 1'!$A:$AB,8,FALSE)))),AM$1,"")</f>
        <v/>
      </c>
      <c r="AN191" s="10" t="str">
        <f>IF(ISNUMBER(SEARCH(LOWER(AN$1),LOWER(VLOOKUP($A191,'Formulärsvar 1'!$A:$AB,8,FALSE)))),AN$1,"")</f>
        <v/>
      </c>
      <c r="AO191" s="10" t="str">
        <f>IF(ISNUMBER(SEARCH(LOWER(AO$1),LOWER(VLOOKUP($A191,'Formulärsvar 1'!$A:$AB,8,FALSE)))),AO$1,"")</f>
        <v>SQL</v>
      </c>
      <c r="AP191" s="10" t="str">
        <f>IF(ISNUMBER(SEARCH(LOWER(AP$1),LOWER(VLOOKUP($A191,'Formulärsvar 1'!$A:$AB,8,FALSE)))),AP$1,"")</f>
        <v/>
      </c>
      <c r="AQ191" s="10" t="str">
        <f>IF(ISNUMBER(SEARCH(LOWER(AQ$1),LOWER(VLOOKUP($A191,'Formulärsvar 1'!$A:$AB,8,FALSE)))),AQ$1,"")</f>
        <v/>
      </c>
      <c r="AR191" s="10" t="str">
        <f>IF(ISNUMBER(SEARCH(LOWER(AR$1),LOWER(VLOOKUP($A191,'Formulärsvar 1'!$A:$AB,8,FALSE)))),AR$1,"")</f>
        <v/>
      </c>
      <c r="AS191" s="10" t="str">
        <f>IF(ISNUMBER(SEARCH(LOWER(AS$1),LOWER(VLOOKUP($A191,'Formulärsvar 1'!$A:$AB,8,FALSE)))),AS$1,"")</f>
        <v/>
      </c>
      <c r="AT191" s="10" t="str">
        <f>IF(ISNUMBER(SEARCH(LOWER(AT$1),LOWER(VLOOKUP($A191,'Formulärsvar 1'!$A:$AB,8,FALSE)))),AT$1,"")</f>
        <v/>
      </c>
      <c r="AU191" s="10"/>
      <c r="AV191" s="10"/>
      <c r="AW191" s="10"/>
    </row>
    <row r="192" spans="1:49" x14ac:dyDescent="0.25">
      <c r="A192">
        <v>191</v>
      </c>
      <c r="B192" s="10" t="str">
        <f>IF(ISNUMBER(SEARCH(LOWER(B$1),LOWER(VLOOKUP($A192,'Formulärsvar 1'!$A:$AB,8,FALSE)))),B$1,"")</f>
        <v/>
      </c>
      <c r="C192" s="10" t="str">
        <f>IF(ISNUMBER(SEARCH(LOWER(C$1),LOWER(VLOOKUP($A192,'Formulärsvar 1'!$A:$AB,8,FALSE)))),C$1,"")</f>
        <v/>
      </c>
      <c r="D192" s="10" t="str">
        <f>IF(ISNUMBER(SEARCH(LOWER(D$1),LOWER(VLOOKUP($A192,'Formulärsvar 1'!$A:$AB,8,FALSE)))),D$1,"")</f>
        <v/>
      </c>
      <c r="E192" s="10" t="str">
        <f>IF(ISNUMBER(SEARCH(LOWER(E$1),LOWER(VLOOKUP($A192,'Formulärsvar 1'!$A:$AB,8,FALSE)))),E$1,"")</f>
        <v/>
      </c>
      <c r="F192" s="10" t="str">
        <f>IF(ISNUMBER(SEARCH(LOWER(F$1),LOWER(VLOOKUP($A192,'Formulärsvar 1'!$A:$AB,8,FALSE)))),F$1,"")</f>
        <v/>
      </c>
      <c r="G192" s="10" t="str">
        <f>IF(ISNUMBER(SEARCH(LOWER(G$1),LOWER(VLOOKUP($A192,'Formulärsvar 1'!$A:$AB,8,FALSE)))),G$1,"")</f>
        <v/>
      </c>
      <c r="H192" s="10" t="s">
        <v>874</v>
      </c>
      <c r="I192" s="10" t="str">
        <f>IF(ISNUMBER(SEARCH(LOWER(I$1),LOWER(VLOOKUP($A192,'Formulärsvar 1'!$A:$AB,8,FALSE)))),I$1,"")</f>
        <v>C#</v>
      </c>
      <c r="J192" s="10" t="str">
        <f>IF(ISNUMBER(SEARCH(LOWER(J$1),LOWER(VLOOKUP($A192,'Formulärsvar 1'!$A:$AB,8,FALSE)))),J$1,"")</f>
        <v/>
      </c>
      <c r="K192" s="10" t="str">
        <f>IF(ISNUMBER(SEARCH(LOWER(K$1),LOWER(VLOOKUP($A192,'Formulärsvar 1'!$A:$AB,8,FALSE)))),K$1,"")</f>
        <v/>
      </c>
      <c r="L192" s="10" t="str">
        <f>IF(ISNUMBER(SEARCH(LOWER(L$1),LOWER(VLOOKUP($A192,'Formulärsvar 1'!$A:$AB,8,FALSE)))),L$1,"")</f>
        <v/>
      </c>
      <c r="M192" s="10" t="str">
        <f>IF(ISNUMBER(SEARCH(LOWER(M$1),LOWER(VLOOKUP($A192,'Formulärsvar 1'!$A:$AB,8,FALSE)))),M$1,"")</f>
        <v/>
      </c>
      <c r="N192" s="10" t="str">
        <f>IF(ISNUMBER(SEARCH(LOWER(N$1),LOWER(VLOOKUP($A192,'Formulärsvar 1'!$A:$AB,8,FALSE)))),N$1,"")</f>
        <v/>
      </c>
      <c r="O192" s="10" t="str">
        <f>IF(ISNUMBER(SEARCH(LOWER(O$1),LOWER(VLOOKUP($A192,'Formulärsvar 1'!$A:$AB,8,FALSE)))),O$1,"")</f>
        <v/>
      </c>
      <c r="P192" s="10" t="str">
        <f>IF(ISNUMBER(SEARCH(LOWER(P$1),LOWER(VLOOKUP($A192,'Formulärsvar 1'!$A:$AB,8,FALSE)))),P$1,"")</f>
        <v/>
      </c>
      <c r="Q192" s="10" t="str">
        <f>IF(ISNUMBER(SEARCH(LOWER(Q$1),LOWER(VLOOKUP($A192,'Formulärsvar 1'!$A:$AB,8,FALSE)))),Q$1,"")</f>
        <v/>
      </c>
      <c r="R192" s="10" t="str">
        <f>IF(ISNUMBER(SEARCH(LOWER(R$1),LOWER(VLOOKUP($A192,'Formulärsvar 1'!$A:$AB,8,FALSE)))),R$1,"")</f>
        <v/>
      </c>
      <c r="S192" s="10" t="str">
        <f>IF(ISNUMBER(SEARCH(LOWER(S$1),LOWER(VLOOKUP($A192,'Formulärsvar 1'!$A:$AB,8,FALSE)))),S$1,"")</f>
        <v/>
      </c>
      <c r="T192" s="10" t="str">
        <f>IF(ISNUMBER(SEARCH(LOWER(T$1),LOWER(VLOOKUP($A192,'Formulärsvar 1'!$A:$AB,8,FALSE)))),T$1,"")</f>
        <v/>
      </c>
      <c r="U192" s="10" t="str">
        <f>IF(ISNUMBER(SEARCH(LOWER(U$1),LOWER(VLOOKUP($A192,'Formulärsvar 1'!$A:$AB,8,FALSE)))),U$1,"")</f>
        <v/>
      </c>
      <c r="V192" s="10" t="str">
        <f>IF(ISNUMBER(SEARCH(LOWER(V$1),LOWER(VLOOKUP($A192,'Formulärsvar 1'!$A:$AB,8,FALSE)))),V$1,"")</f>
        <v/>
      </c>
      <c r="W192" s="10" t="s">
        <v>160</v>
      </c>
      <c r="X192" s="10" t="str">
        <f>IF(ISNUMBER(SEARCH(LOWER(X$1),LOWER(VLOOKUP($A192,'Formulärsvar 1'!$A:$AB,8,FALSE)))),X$1,"")</f>
        <v>JavaScript</v>
      </c>
      <c r="Y192" s="10" t="str">
        <f>IF(ISNUMBER(SEARCH(LOWER(Y$1),LOWER(VLOOKUP($A192,'Formulärsvar 1'!$A:$AB,8,FALSE)))),Y$1,"")</f>
        <v>Kotlin</v>
      </c>
      <c r="Z192" s="10" t="str">
        <f>IF(ISNUMBER(SEARCH(LOWER(Z$1),LOWER(VLOOKUP($A192,'Formulärsvar 1'!$A:$AB,8,FALSE)))),Z$1,"")</f>
        <v/>
      </c>
      <c r="AA192" s="10" t="str">
        <f>IF(ISNUMBER(SEARCH(LOWER(AA$1),LOWER(VLOOKUP($A192,'Formulärsvar 1'!$A:$AB,8,FALSE)))),AA$1,"")</f>
        <v/>
      </c>
      <c r="AB192" s="10" t="str">
        <f>IF(ISNUMBER(SEARCH(LOWER(AB$1),LOWER(VLOOKUP($A192,'Formulärsvar 1'!$A:$AB,8,FALSE)))),AB$1,"")</f>
        <v>MATLAB</v>
      </c>
      <c r="AC192" s="10" t="str">
        <f>IF(ISNUMBER(SEARCH(LOWER(AC$1),LOWER(VLOOKUP($A192,'Formulärsvar 1'!$A:$AB,8,FALSE)))),AC$1,"")</f>
        <v/>
      </c>
      <c r="AD192" s="10" t="str">
        <f>IF(ISNUMBER(SEARCH(LOWER(AD$1),LOWER(VLOOKUP($A192,'Formulärsvar 1'!$A:$AB,8,FALSE)))),AD$1,"")</f>
        <v/>
      </c>
      <c r="AE192" s="10" t="str">
        <f>IF(ISNUMBER(SEARCH(LOWER(AE$1),LOWER(VLOOKUP($A192,'Formulärsvar 1'!$A:$AB,8,FALSE)))),AE$1,"")</f>
        <v/>
      </c>
      <c r="AF192" s="10" t="str">
        <f>IF(ISNUMBER(SEARCH(LOWER(AF$1),LOWER(VLOOKUP($A192,'Formulärsvar 1'!$A:$AB,8,FALSE)))),AF$1,"")</f>
        <v/>
      </c>
      <c r="AG192" s="10" t="str">
        <f>IF(ISNUMBER(SEARCH(LOWER(AG$1),LOWER(VLOOKUP($A192,'Formulärsvar 1'!$A:$AB,8,FALSE)))),AG$1,"")</f>
        <v/>
      </c>
      <c r="AH192" s="10" t="str">
        <f>IF(ISNUMBER(SEARCH(LOWER(AH$1),LOWER(VLOOKUP($A192,'Formulärsvar 1'!$A:$AB,8,FALSE)))),AH$1,"")</f>
        <v/>
      </c>
      <c r="AI192" s="10" t="str">
        <f>IF(ISNUMBER(SEARCH(LOWER(AI$1),LOWER(VLOOKUP($A192,'Formulärsvar 1'!$A:$AB,8,FALSE)))),AI$1,"")</f>
        <v>Python</v>
      </c>
      <c r="AJ192" s="10" t="s">
        <v>874</v>
      </c>
      <c r="AK192" s="10" t="str">
        <f>IF(ISNUMBER(SEARCH(LOWER(AK$1),LOWER(VLOOKUP($A192,'Formulärsvar 1'!$A:$AB,8,FALSE)))),AK$1,"")</f>
        <v/>
      </c>
      <c r="AL192" s="10" t="str">
        <f>IF(ISNUMBER(SEARCH(LOWER(AL$1),LOWER(VLOOKUP($A192,'Formulärsvar 1'!$A:$AB,8,FALSE)))),AL$1,"")</f>
        <v/>
      </c>
      <c r="AM192" s="10" t="str">
        <f>IF(ISNUMBER(SEARCH(LOWER(AM$1),LOWER(VLOOKUP($A192,'Formulärsvar 1'!$A:$AB,8,FALSE)))),AM$1,"")</f>
        <v/>
      </c>
      <c r="AN192" s="10" t="str">
        <f>IF(ISNUMBER(SEARCH(LOWER(AN$1),LOWER(VLOOKUP($A192,'Formulärsvar 1'!$A:$AB,8,FALSE)))),AN$1,"")</f>
        <v/>
      </c>
      <c r="AO192" s="10" t="str">
        <f>IF(ISNUMBER(SEARCH(LOWER(AO$1),LOWER(VLOOKUP($A192,'Formulärsvar 1'!$A:$AB,8,FALSE)))),AO$1,"")</f>
        <v/>
      </c>
      <c r="AP192" s="10" t="str">
        <f>IF(ISNUMBER(SEARCH(LOWER(AP$1),LOWER(VLOOKUP($A192,'Formulärsvar 1'!$A:$AB,8,FALSE)))),AP$1,"")</f>
        <v/>
      </c>
      <c r="AQ192" s="10" t="str">
        <f>IF(ISNUMBER(SEARCH(LOWER(AQ$1),LOWER(VLOOKUP($A192,'Formulärsvar 1'!$A:$AB,8,FALSE)))),AQ$1,"")</f>
        <v/>
      </c>
      <c r="AR192" s="10" t="str">
        <f>IF(ISNUMBER(SEARCH(LOWER(AR$1),LOWER(VLOOKUP($A192,'Formulärsvar 1'!$A:$AB,8,FALSE)))),AR$1,"")</f>
        <v/>
      </c>
      <c r="AS192" s="10" t="str">
        <f>IF(ISNUMBER(SEARCH(LOWER(AS$1),LOWER(VLOOKUP($A192,'Formulärsvar 1'!$A:$AB,8,FALSE)))),AS$1,"")</f>
        <v/>
      </c>
      <c r="AT192" s="10" t="str">
        <f>IF(ISNUMBER(SEARCH(LOWER(AT$1),LOWER(VLOOKUP($A192,'Formulärsvar 1'!$A:$AB,8,FALSE)))),AT$1,"")</f>
        <v/>
      </c>
      <c r="AU192" s="10"/>
      <c r="AV192" s="10"/>
      <c r="AW192" s="10"/>
    </row>
    <row r="193" spans="1:49" x14ac:dyDescent="0.25">
      <c r="A193">
        <v>192</v>
      </c>
      <c r="B193" s="10" t="str">
        <f>IF(ISNUMBER(SEARCH(LOWER(B$1),LOWER(VLOOKUP($A193,'Formulärsvar 1'!$A:$AB,8,FALSE)))),B$1,"")</f>
        <v/>
      </c>
      <c r="C193" s="10" t="str">
        <f>IF(ISNUMBER(SEARCH(LOWER(C$1),LOWER(VLOOKUP($A193,'Formulärsvar 1'!$A:$AB,8,FALSE)))),C$1,"")</f>
        <v/>
      </c>
      <c r="D193" s="10" t="str">
        <f>IF(ISNUMBER(SEARCH(LOWER(D$1),LOWER(VLOOKUP($A193,'Formulärsvar 1'!$A:$AB,8,FALSE)))),D$1,"")</f>
        <v/>
      </c>
      <c r="E193" s="10" t="str">
        <f>IF(ISNUMBER(SEARCH(LOWER(E$1),LOWER(VLOOKUP($A193,'Formulärsvar 1'!$A:$AB,8,FALSE)))),E$1,"")</f>
        <v/>
      </c>
      <c r="F193" s="10" t="str">
        <f>IF(ISNUMBER(SEARCH(LOWER(F$1),LOWER(VLOOKUP($A193,'Formulärsvar 1'!$A:$AB,8,FALSE)))),F$1,"")</f>
        <v/>
      </c>
      <c r="G193" s="10" t="str">
        <f>IF(ISNUMBER(SEARCH(LOWER(G$1),LOWER(VLOOKUP($A193,'Formulärsvar 1'!$A:$AB,8,FALSE)))),G$1,"")</f>
        <v/>
      </c>
      <c r="H193" s="10" t="s">
        <v>29</v>
      </c>
      <c r="I193" s="10" t="str">
        <f>IF(ISNUMBER(SEARCH(LOWER(I$1),LOWER(VLOOKUP($A193,'Formulärsvar 1'!$A:$AB,8,FALSE)))),I$1,"")</f>
        <v/>
      </c>
      <c r="J193" s="10" t="str">
        <f>IF(ISNUMBER(SEARCH(LOWER(J$1),LOWER(VLOOKUP($A193,'Formulärsvar 1'!$A:$AB,8,FALSE)))),J$1,"")</f>
        <v/>
      </c>
      <c r="K193" s="10" t="str">
        <f>IF(ISNUMBER(SEARCH(LOWER(K$1),LOWER(VLOOKUP($A193,'Formulärsvar 1'!$A:$AB,8,FALSE)))),K$1,"")</f>
        <v/>
      </c>
      <c r="L193" s="10" t="str">
        <f>IF(ISNUMBER(SEARCH(LOWER(L$1),LOWER(VLOOKUP($A193,'Formulärsvar 1'!$A:$AB,8,FALSE)))),L$1,"")</f>
        <v/>
      </c>
      <c r="M193" s="10" t="str">
        <f>IF(ISNUMBER(SEARCH(LOWER(M$1),LOWER(VLOOKUP($A193,'Formulärsvar 1'!$A:$AB,8,FALSE)))),M$1,"")</f>
        <v/>
      </c>
      <c r="N193" s="10" t="str">
        <f>IF(ISNUMBER(SEARCH(LOWER(N$1),LOWER(VLOOKUP($A193,'Formulärsvar 1'!$A:$AB,8,FALSE)))),N$1,"")</f>
        <v/>
      </c>
      <c r="O193" s="10" t="str">
        <f>IF(ISNUMBER(SEARCH(LOWER(O$1),LOWER(VLOOKUP($A193,'Formulärsvar 1'!$A:$AB,8,FALSE)))),O$1,"")</f>
        <v/>
      </c>
      <c r="P193" s="10" t="str">
        <f>IF(ISNUMBER(SEARCH(LOWER(P$1),LOWER(VLOOKUP($A193,'Formulärsvar 1'!$A:$AB,8,FALSE)))),P$1,"")</f>
        <v/>
      </c>
      <c r="Q193" s="10" t="str">
        <f>IF(ISNUMBER(SEARCH(LOWER(Q$1),LOWER(VLOOKUP($A193,'Formulärsvar 1'!$A:$AB,8,FALSE)))),Q$1,"")</f>
        <v/>
      </c>
      <c r="R193" s="10" t="str">
        <f>IF(ISNUMBER(SEARCH(LOWER(R$1),LOWER(VLOOKUP($A193,'Formulärsvar 1'!$A:$AB,8,FALSE)))),R$1,"")</f>
        <v/>
      </c>
      <c r="S193" s="10" t="str">
        <f>IF(ISNUMBER(SEARCH(LOWER(S$1),LOWER(VLOOKUP($A193,'Formulärsvar 1'!$A:$AB,8,FALSE)))),S$1,"")</f>
        <v/>
      </c>
      <c r="T193" s="10" t="str">
        <f>IF(ISNUMBER(SEARCH(LOWER(T$1),LOWER(VLOOKUP($A193,'Formulärsvar 1'!$A:$AB,8,FALSE)))),T$1,"")</f>
        <v/>
      </c>
      <c r="U193" s="10" t="str">
        <f>IF(ISNUMBER(SEARCH(LOWER(U$1),LOWER(VLOOKUP($A193,'Formulärsvar 1'!$A:$AB,8,FALSE)))),U$1,"")</f>
        <v/>
      </c>
      <c r="V193" s="10" t="str">
        <f>IF(ISNUMBER(SEARCH(LOWER(V$1),LOWER(VLOOKUP($A193,'Formulärsvar 1'!$A:$AB,8,FALSE)))),V$1,"")</f>
        <v/>
      </c>
      <c r="W193" s="10" t="s">
        <v>874</v>
      </c>
      <c r="X193" s="10" t="str">
        <f>IF(ISNUMBER(SEARCH(LOWER(X$1),LOWER(VLOOKUP($A193,'Formulärsvar 1'!$A:$AB,8,FALSE)))),X$1,"")</f>
        <v>JavaScript</v>
      </c>
      <c r="Y193" s="10" t="str">
        <f>IF(ISNUMBER(SEARCH(LOWER(Y$1),LOWER(VLOOKUP($A193,'Formulärsvar 1'!$A:$AB,8,FALSE)))),Y$1,"")</f>
        <v/>
      </c>
      <c r="Z193" s="10" t="str">
        <f>IF(ISNUMBER(SEARCH(LOWER(Z$1),LOWER(VLOOKUP($A193,'Formulärsvar 1'!$A:$AB,8,FALSE)))),Z$1,"")</f>
        <v/>
      </c>
      <c r="AA193" s="10" t="str">
        <f>IF(ISNUMBER(SEARCH(LOWER(AA$1),LOWER(VLOOKUP($A193,'Formulärsvar 1'!$A:$AB,8,FALSE)))),AA$1,"")</f>
        <v/>
      </c>
      <c r="AB193" s="10" t="str">
        <f>IF(ISNUMBER(SEARCH(LOWER(AB$1),LOWER(VLOOKUP($A193,'Formulärsvar 1'!$A:$AB,8,FALSE)))),AB$1,"")</f>
        <v/>
      </c>
      <c r="AC193" s="10" t="str">
        <f>IF(ISNUMBER(SEARCH(LOWER(AC$1),LOWER(VLOOKUP($A193,'Formulärsvar 1'!$A:$AB,8,FALSE)))),AC$1,"")</f>
        <v/>
      </c>
      <c r="AD193" s="10" t="str">
        <f>IF(ISNUMBER(SEARCH(LOWER(AD$1),LOWER(VLOOKUP($A193,'Formulärsvar 1'!$A:$AB,8,FALSE)))),AD$1,"")</f>
        <v/>
      </c>
      <c r="AE193" s="10" t="str">
        <f>IF(ISNUMBER(SEARCH(LOWER(AE$1),LOWER(VLOOKUP($A193,'Formulärsvar 1'!$A:$AB,8,FALSE)))),AE$1,"")</f>
        <v/>
      </c>
      <c r="AF193" s="10" t="str">
        <f>IF(ISNUMBER(SEARCH(LOWER(AF$1),LOWER(VLOOKUP($A193,'Formulärsvar 1'!$A:$AB,8,FALSE)))),AF$1,"")</f>
        <v/>
      </c>
      <c r="AG193" s="10" t="str">
        <f>IF(ISNUMBER(SEARCH(LOWER(AG$1),LOWER(VLOOKUP($A193,'Formulärsvar 1'!$A:$AB,8,FALSE)))),AG$1,"")</f>
        <v/>
      </c>
      <c r="AH193" s="10" t="str">
        <f>IF(ISNUMBER(SEARCH(LOWER(AH$1),LOWER(VLOOKUP($A193,'Formulärsvar 1'!$A:$AB,8,FALSE)))),AH$1,"")</f>
        <v/>
      </c>
      <c r="AI193" s="10" t="str">
        <f>IF(ISNUMBER(SEARCH(LOWER(AI$1),LOWER(VLOOKUP($A193,'Formulärsvar 1'!$A:$AB,8,FALSE)))),AI$1,"")</f>
        <v>Python</v>
      </c>
      <c r="AJ193" s="10" t="s">
        <v>874</v>
      </c>
      <c r="AK193" s="10" t="str">
        <f>IF(ISNUMBER(SEARCH(LOWER(AK$1),LOWER(VLOOKUP($A193,'Formulärsvar 1'!$A:$AB,8,FALSE)))),AK$1,"")</f>
        <v/>
      </c>
      <c r="AL193" s="10" t="str">
        <f>IF(ISNUMBER(SEARCH(LOWER(AL$1),LOWER(VLOOKUP($A193,'Formulärsvar 1'!$A:$AB,8,FALSE)))),AL$1,"")</f>
        <v>Rust</v>
      </c>
      <c r="AM193" s="10" t="str">
        <f>IF(ISNUMBER(SEARCH(LOWER(AM$1),LOWER(VLOOKUP($A193,'Formulärsvar 1'!$A:$AB,8,FALSE)))),AM$1,"")</f>
        <v/>
      </c>
      <c r="AN193" s="10" t="str">
        <f>IF(ISNUMBER(SEARCH(LOWER(AN$1),LOWER(VLOOKUP($A193,'Formulärsvar 1'!$A:$AB,8,FALSE)))),AN$1,"")</f>
        <v/>
      </c>
      <c r="AO193" s="10" t="str">
        <f>IF(ISNUMBER(SEARCH(LOWER(AO$1),LOWER(VLOOKUP($A193,'Formulärsvar 1'!$A:$AB,8,FALSE)))),AO$1,"")</f>
        <v/>
      </c>
      <c r="AP193" s="10" t="str">
        <f>IF(ISNUMBER(SEARCH(LOWER(AP$1),LOWER(VLOOKUP($A193,'Formulärsvar 1'!$A:$AB,8,FALSE)))),AP$1,"")</f>
        <v/>
      </c>
      <c r="AQ193" s="10" t="str">
        <f>IF(ISNUMBER(SEARCH(LOWER(AQ$1),LOWER(VLOOKUP($A193,'Formulärsvar 1'!$A:$AB,8,FALSE)))),AQ$1,"")</f>
        <v/>
      </c>
      <c r="AR193" s="10" t="str">
        <f>IF(ISNUMBER(SEARCH(LOWER(AR$1),LOWER(VLOOKUP($A193,'Formulärsvar 1'!$A:$AB,8,FALSE)))),AR$1,"")</f>
        <v>Typescript</v>
      </c>
      <c r="AS193" s="10" t="str">
        <f>IF(ISNUMBER(SEARCH(LOWER(AS$1),LOWER(VLOOKUP($A193,'Formulärsvar 1'!$A:$AB,8,FALSE)))),AS$1,"")</f>
        <v/>
      </c>
      <c r="AT193" s="10" t="str">
        <f>IF(ISNUMBER(SEARCH(LOWER(AT$1),LOWER(VLOOKUP($A193,'Formulärsvar 1'!$A:$AB,8,FALSE)))),AT$1,"")</f>
        <v/>
      </c>
      <c r="AU193" s="10"/>
      <c r="AV193" s="10"/>
      <c r="AW193" s="10"/>
    </row>
    <row r="194" spans="1:49" ht="26.4" x14ac:dyDescent="0.25">
      <c r="A194">
        <v>193</v>
      </c>
      <c r="B194" s="10" t="str">
        <f>IF(ISNUMBER(SEARCH(LOWER(B$1),LOWER(VLOOKUP($A194,'Formulärsvar 1'!$A:$AB,8,FALSE)))),B$1,"")</f>
        <v/>
      </c>
      <c r="C194" s="10" t="str">
        <f>IF(ISNUMBER(SEARCH(LOWER(C$1),LOWER(VLOOKUP($A194,'Formulärsvar 1'!$A:$AB,8,FALSE)))),C$1,"")</f>
        <v/>
      </c>
      <c r="D194" s="10" t="str">
        <f>IF(ISNUMBER(SEARCH(LOWER(D$1),LOWER(VLOOKUP($A194,'Formulärsvar 1'!$A:$AB,8,FALSE)))),D$1,"")</f>
        <v/>
      </c>
      <c r="E194" s="10" t="str">
        <f>IF(ISNUMBER(SEARCH(LOWER(E$1),LOWER(VLOOKUP($A194,'Formulärsvar 1'!$A:$AB,8,FALSE)))),E$1,"")</f>
        <v/>
      </c>
      <c r="F194" s="10" t="str">
        <f>IF(ISNUMBER(SEARCH(LOWER(F$1),LOWER(VLOOKUP($A194,'Formulärsvar 1'!$A:$AB,8,FALSE)))),F$1,"")</f>
        <v/>
      </c>
      <c r="G194" s="10" t="str">
        <f>IF(ISNUMBER(SEARCH(LOWER(G$1),LOWER(VLOOKUP($A194,'Formulärsvar 1'!$A:$AB,8,FALSE)))),G$1,"")</f>
        <v/>
      </c>
      <c r="H194" s="10" t="s">
        <v>874</v>
      </c>
      <c r="I194" s="10" t="str">
        <f>IF(ISNUMBER(SEARCH(LOWER(I$1),LOWER(VLOOKUP($A194,'Formulärsvar 1'!$A:$AB,8,FALSE)))),I$1,"")</f>
        <v/>
      </c>
      <c r="J194" s="10" t="str">
        <f>IF(ISNUMBER(SEARCH(LOWER(J$1),LOWER(VLOOKUP($A194,'Formulärsvar 1'!$A:$AB,8,FALSE)))),J$1,"")</f>
        <v/>
      </c>
      <c r="K194" s="10" t="str">
        <f>IF(ISNUMBER(SEARCH(LOWER(K$1),LOWER(VLOOKUP($A194,'Formulärsvar 1'!$A:$AB,8,FALSE)))),K$1,"")</f>
        <v/>
      </c>
      <c r="L194" s="10" t="str">
        <f>IF(ISNUMBER(SEARCH(LOWER(L$1),LOWER(VLOOKUP($A194,'Formulärsvar 1'!$A:$AB,8,FALSE)))),L$1,"")</f>
        <v/>
      </c>
      <c r="M194" s="10" t="str">
        <f>IF(ISNUMBER(SEARCH(LOWER(M$1),LOWER(VLOOKUP($A194,'Formulärsvar 1'!$A:$AB,8,FALSE)))),M$1,"")</f>
        <v/>
      </c>
      <c r="N194" s="10" t="str">
        <f>IF(ISNUMBER(SEARCH(LOWER(N$1),LOWER(VLOOKUP($A194,'Formulärsvar 1'!$A:$AB,8,FALSE)))),N$1,"")</f>
        <v/>
      </c>
      <c r="O194" s="10" t="str">
        <f>IF(ISNUMBER(SEARCH(LOWER(O$1),LOWER(VLOOKUP($A194,'Formulärsvar 1'!$A:$AB,8,FALSE)))),O$1,"")</f>
        <v/>
      </c>
      <c r="P194" s="10" t="str">
        <f>IF(ISNUMBER(SEARCH(LOWER(P$1),LOWER(VLOOKUP($A194,'Formulärsvar 1'!$A:$AB,8,FALSE)))),P$1,"")</f>
        <v/>
      </c>
      <c r="Q194" s="10" t="str">
        <f>IF(ISNUMBER(SEARCH(LOWER(Q$1),LOWER(VLOOKUP($A194,'Formulärsvar 1'!$A:$AB,8,FALSE)))),Q$1,"")</f>
        <v/>
      </c>
      <c r="R194" s="10" t="str">
        <f>IF(ISNUMBER(SEARCH(LOWER(R$1),LOWER(VLOOKUP($A194,'Formulärsvar 1'!$A:$AB,8,FALSE)))),R$1,"")</f>
        <v/>
      </c>
      <c r="S194" s="10" t="str">
        <f>IF(ISNUMBER(SEARCH(LOWER(S$1),LOWER(VLOOKUP($A194,'Formulärsvar 1'!$A:$AB,8,FALSE)))),S$1,"")</f>
        <v/>
      </c>
      <c r="T194" s="10" t="str">
        <f>IF(ISNUMBER(SEARCH(LOWER(T$1),LOWER(VLOOKUP($A194,'Formulärsvar 1'!$A:$AB,8,FALSE)))),T$1,"")</f>
        <v/>
      </c>
      <c r="U194" s="10" t="str">
        <f>IF(ISNUMBER(SEARCH(LOWER(U$1),LOWER(VLOOKUP($A194,'Formulärsvar 1'!$A:$AB,8,FALSE)))),U$1,"")</f>
        <v/>
      </c>
      <c r="V194" s="10" t="str">
        <f>IF(ISNUMBER(SEARCH(LOWER(V$1),LOWER(VLOOKUP($A194,'Formulärsvar 1'!$A:$AB,8,FALSE)))),V$1,"")</f>
        <v/>
      </c>
      <c r="W194" s="10" t="s">
        <v>160</v>
      </c>
      <c r="X194" s="10" t="str">
        <f>IF(ISNUMBER(SEARCH(LOWER(X$1),LOWER(VLOOKUP($A194,'Formulärsvar 1'!$A:$AB,8,FALSE)))),X$1,"")</f>
        <v/>
      </c>
      <c r="Y194" s="10" t="str">
        <f>IF(ISNUMBER(SEARCH(LOWER(Y$1),LOWER(VLOOKUP($A194,'Formulärsvar 1'!$A:$AB,8,FALSE)))),Y$1,"")</f>
        <v/>
      </c>
      <c r="Z194" s="10" t="str">
        <f>IF(ISNUMBER(SEARCH(LOWER(Z$1),LOWER(VLOOKUP($A194,'Formulärsvar 1'!$A:$AB,8,FALSE)))),Z$1,"")</f>
        <v/>
      </c>
      <c r="AA194" s="10" t="str">
        <f>IF(ISNUMBER(SEARCH(LOWER(AA$1),LOWER(VLOOKUP($A194,'Formulärsvar 1'!$A:$AB,8,FALSE)))),AA$1,"")</f>
        <v/>
      </c>
      <c r="AB194" s="10" t="str">
        <f>IF(ISNUMBER(SEARCH(LOWER(AB$1),LOWER(VLOOKUP($A194,'Formulärsvar 1'!$A:$AB,8,FALSE)))),AB$1,"")</f>
        <v/>
      </c>
      <c r="AC194" s="10" t="str">
        <f>IF(ISNUMBER(SEARCH(LOWER(AC$1),LOWER(VLOOKUP($A194,'Formulärsvar 1'!$A:$AB,8,FALSE)))),AC$1,"")</f>
        <v/>
      </c>
      <c r="AD194" s="10" t="str">
        <f>IF(ISNUMBER(SEARCH(LOWER(AD$1),LOWER(VLOOKUP($A194,'Formulärsvar 1'!$A:$AB,8,FALSE)))),AD$1,"")</f>
        <v>Object Pascal</v>
      </c>
      <c r="AE194" s="10" t="str">
        <f>IF(ISNUMBER(SEARCH(LOWER(AE$1),LOWER(VLOOKUP($A194,'Formulärsvar 1'!$A:$AB,8,FALSE)))),AE$1,"")</f>
        <v/>
      </c>
      <c r="AF194" s="10" t="str">
        <f>IF(ISNUMBER(SEARCH(LOWER(AF$1),LOWER(VLOOKUP($A194,'Formulärsvar 1'!$A:$AB,8,FALSE)))),AF$1,"")</f>
        <v/>
      </c>
      <c r="AG194" s="10" t="str">
        <f>IF(ISNUMBER(SEARCH(LOWER(AG$1),LOWER(VLOOKUP($A194,'Formulärsvar 1'!$A:$AB,8,FALSE)))),AG$1,"")</f>
        <v/>
      </c>
      <c r="AH194" s="10" t="str">
        <f>IF(ISNUMBER(SEARCH(LOWER(AH$1),LOWER(VLOOKUP($A194,'Formulärsvar 1'!$A:$AB,8,FALSE)))),AH$1,"")</f>
        <v/>
      </c>
      <c r="AI194" s="10" t="str">
        <f>IF(ISNUMBER(SEARCH(LOWER(AI$1),LOWER(VLOOKUP($A194,'Formulärsvar 1'!$A:$AB,8,FALSE)))),AI$1,"")</f>
        <v/>
      </c>
      <c r="AJ194" s="10" t="s">
        <v>874</v>
      </c>
      <c r="AK194" s="10" t="str">
        <f>IF(ISNUMBER(SEARCH(LOWER(AK$1),LOWER(VLOOKUP($A194,'Formulärsvar 1'!$A:$AB,8,FALSE)))),AK$1,"")</f>
        <v/>
      </c>
      <c r="AL194" s="10" t="str">
        <f>IF(ISNUMBER(SEARCH(LOWER(AL$1),LOWER(VLOOKUP($A194,'Formulärsvar 1'!$A:$AB,8,FALSE)))),AL$1,"")</f>
        <v/>
      </c>
      <c r="AM194" s="10" t="str">
        <f>IF(ISNUMBER(SEARCH(LOWER(AM$1),LOWER(VLOOKUP($A194,'Formulärsvar 1'!$A:$AB,8,FALSE)))),AM$1,"")</f>
        <v/>
      </c>
      <c r="AN194" s="10" t="str">
        <f>IF(ISNUMBER(SEARCH(LOWER(AN$1),LOWER(VLOOKUP($A194,'Formulärsvar 1'!$A:$AB,8,FALSE)))),AN$1,"")</f>
        <v/>
      </c>
      <c r="AO194" s="10" t="str">
        <f>IF(ISNUMBER(SEARCH(LOWER(AO$1),LOWER(VLOOKUP($A194,'Formulärsvar 1'!$A:$AB,8,FALSE)))),AO$1,"")</f>
        <v>SQL</v>
      </c>
      <c r="AP194" s="10" t="str">
        <f>IF(ISNUMBER(SEARCH(LOWER(AP$1),LOWER(VLOOKUP($A194,'Formulärsvar 1'!$A:$AB,8,FALSE)))),AP$1,"")</f>
        <v/>
      </c>
      <c r="AQ194" s="10" t="str">
        <f>IF(ISNUMBER(SEARCH(LOWER(AQ$1),LOWER(VLOOKUP($A194,'Formulärsvar 1'!$A:$AB,8,FALSE)))),AQ$1,"")</f>
        <v/>
      </c>
      <c r="AR194" s="10" t="str">
        <f>IF(ISNUMBER(SEARCH(LOWER(AR$1),LOWER(VLOOKUP($A194,'Formulärsvar 1'!$A:$AB,8,FALSE)))),AR$1,"")</f>
        <v/>
      </c>
      <c r="AS194" s="10" t="str">
        <f>IF(ISNUMBER(SEARCH(LOWER(AS$1),LOWER(VLOOKUP($A194,'Formulärsvar 1'!$A:$AB,8,FALSE)))),AS$1,"")</f>
        <v/>
      </c>
      <c r="AT194" s="10" t="str">
        <f>IF(ISNUMBER(SEARCH(LOWER(AT$1),LOWER(VLOOKUP($A194,'Formulärsvar 1'!$A:$AB,8,FALSE)))),AT$1,"")</f>
        <v/>
      </c>
      <c r="AU194" s="10"/>
      <c r="AV194" s="10"/>
      <c r="AW194" s="10"/>
    </row>
    <row r="195" spans="1:49" x14ac:dyDescent="0.25">
      <c r="A195">
        <v>194</v>
      </c>
      <c r="B195" s="10" t="str">
        <f>IF(ISNUMBER(SEARCH(LOWER(B$1),LOWER(VLOOKUP($A195,'Formulärsvar 1'!$A:$AB,8,FALSE)))),B$1,"")</f>
        <v/>
      </c>
      <c r="C195" s="10" t="str">
        <f>IF(ISNUMBER(SEARCH(LOWER(C$1),LOWER(VLOOKUP($A195,'Formulärsvar 1'!$A:$AB,8,FALSE)))),C$1,"")</f>
        <v/>
      </c>
      <c r="D195" s="10" t="str">
        <f>IF(ISNUMBER(SEARCH(LOWER(D$1),LOWER(VLOOKUP($A195,'Formulärsvar 1'!$A:$AB,8,FALSE)))),D$1,"")</f>
        <v/>
      </c>
      <c r="E195" s="10" t="str">
        <f>IF(ISNUMBER(SEARCH(LOWER(E$1),LOWER(VLOOKUP($A195,'Formulärsvar 1'!$A:$AB,8,FALSE)))),E$1,"")</f>
        <v/>
      </c>
      <c r="F195" s="10" t="str">
        <f>IF(ISNUMBER(SEARCH(LOWER(F$1),LOWER(VLOOKUP($A195,'Formulärsvar 1'!$A:$AB,8,FALSE)))),F$1,"")</f>
        <v/>
      </c>
      <c r="G195" s="10" t="str">
        <f>IF(ISNUMBER(SEARCH(LOWER(G$1),LOWER(VLOOKUP($A195,'Formulärsvar 1'!$A:$AB,8,FALSE)))),G$1,"")</f>
        <v/>
      </c>
      <c r="H195" s="10" t="s">
        <v>29</v>
      </c>
      <c r="I195" s="10" t="str">
        <f>IF(ISNUMBER(SEARCH(LOWER(I$1),LOWER(VLOOKUP($A195,'Formulärsvar 1'!$A:$AB,8,FALSE)))),I$1,"")</f>
        <v/>
      </c>
      <c r="J195" s="10" t="str">
        <f>IF(ISNUMBER(SEARCH(LOWER(J$1),LOWER(VLOOKUP($A195,'Formulärsvar 1'!$A:$AB,8,FALSE)))),J$1,"")</f>
        <v>C++</v>
      </c>
      <c r="K195" s="10" t="str">
        <f>IF(ISNUMBER(SEARCH(LOWER(K$1),LOWER(VLOOKUP($A195,'Formulärsvar 1'!$A:$AB,8,FALSE)))),K$1,"")</f>
        <v/>
      </c>
      <c r="L195" s="10" t="str">
        <f>IF(ISNUMBER(SEARCH(LOWER(L$1),LOWER(VLOOKUP($A195,'Formulärsvar 1'!$A:$AB,8,FALSE)))),L$1,"")</f>
        <v/>
      </c>
      <c r="M195" s="10" t="str">
        <f>IF(ISNUMBER(SEARCH(LOWER(M$1),LOWER(VLOOKUP($A195,'Formulärsvar 1'!$A:$AB,8,FALSE)))),M$1,"")</f>
        <v/>
      </c>
      <c r="N195" s="10" t="str">
        <f>IF(ISNUMBER(SEARCH(LOWER(N$1),LOWER(VLOOKUP($A195,'Formulärsvar 1'!$A:$AB,8,FALSE)))),N$1,"")</f>
        <v/>
      </c>
      <c r="O195" s="10" t="str">
        <f>IF(ISNUMBER(SEARCH(LOWER(O$1),LOWER(VLOOKUP($A195,'Formulärsvar 1'!$A:$AB,8,FALSE)))),O$1,"")</f>
        <v/>
      </c>
      <c r="P195" s="10" t="str">
        <f>IF(ISNUMBER(SEARCH(LOWER(P$1),LOWER(VLOOKUP($A195,'Formulärsvar 1'!$A:$AB,8,FALSE)))),P$1,"")</f>
        <v/>
      </c>
      <c r="Q195" s="10" t="str">
        <f>IF(ISNUMBER(SEARCH(LOWER(Q$1),LOWER(VLOOKUP($A195,'Formulärsvar 1'!$A:$AB,8,FALSE)))),Q$1,"")</f>
        <v/>
      </c>
      <c r="R195" s="10" t="str">
        <f>IF(ISNUMBER(SEARCH(LOWER(R$1),LOWER(VLOOKUP($A195,'Formulärsvar 1'!$A:$AB,8,FALSE)))),R$1,"")</f>
        <v/>
      </c>
      <c r="S195" s="10" t="str">
        <f>IF(ISNUMBER(SEARCH(LOWER(S$1),LOWER(VLOOKUP($A195,'Formulärsvar 1'!$A:$AB,8,FALSE)))),S$1,"")</f>
        <v/>
      </c>
      <c r="T195" s="10" t="str">
        <f>IF(ISNUMBER(SEARCH(LOWER(T$1),LOWER(VLOOKUP($A195,'Formulärsvar 1'!$A:$AB,8,FALSE)))),T$1,"")</f>
        <v/>
      </c>
      <c r="U195" s="10" t="str">
        <f>IF(ISNUMBER(SEARCH(LOWER(U$1),LOWER(VLOOKUP($A195,'Formulärsvar 1'!$A:$AB,8,FALSE)))),U$1,"")</f>
        <v/>
      </c>
      <c r="V195" s="10" t="str">
        <f>IF(ISNUMBER(SEARCH(LOWER(V$1),LOWER(VLOOKUP($A195,'Formulärsvar 1'!$A:$AB,8,FALSE)))),V$1,"")</f>
        <v/>
      </c>
      <c r="W195" s="10" t="s">
        <v>874</v>
      </c>
      <c r="X195" s="10" t="str">
        <f>IF(ISNUMBER(SEARCH(LOWER(X$1),LOWER(VLOOKUP($A195,'Formulärsvar 1'!$A:$AB,8,FALSE)))),X$1,"")</f>
        <v/>
      </c>
      <c r="Y195" s="10" t="str">
        <f>IF(ISNUMBER(SEARCH(LOWER(Y$1),LOWER(VLOOKUP($A195,'Formulärsvar 1'!$A:$AB,8,FALSE)))),Y$1,"")</f>
        <v/>
      </c>
      <c r="Z195" s="10" t="str">
        <f>IF(ISNUMBER(SEARCH(LOWER(Z$1),LOWER(VLOOKUP($A195,'Formulärsvar 1'!$A:$AB,8,FALSE)))),Z$1,"")</f>
        <v/>
      </c>
      <c r="AA195" s="10" t="str">
        <f>IF(ISNUMBER(SEARCH(LOWER(AA$1),LOWER(VLOOKUP($A195,'Formulärsvar 1'!$A:$AB,8,FALSE)))),AA$1,"")</f>
        <v/>
      </c>
      <c r="AB195" s="10" t="str">
        <f>IF(ISNUMBER(SEARCH(LOWER(AB$1),LOWER(VLOOKUP($A195,'Formulärsvar 1'!$A:$AB,8,FALSE)))),AB$1,"")</f>
        <v/>
      </c>
      <c r="AC195" s="10" t="str">
        <f>IF(ISNUMBER(SEARCH(LOWER(AC$1),LOWER(VLOOKUP($A195,'Formulärsvar 1'!$A:$AB,8,FALSE)))),AC$1,"")</f>
        <v/>
      </c>
      <c r="AD195" s="10" t="str">
        <f>IF(ISNUMBER(SEARCH(LOWER(AD$1),LOWER(VLOOKUP($A195,'Formulärsvar 1'!$A:$AB,8,FALSE)))),AD$1,"")</f>
        <v/>
      </c>
      <c r="AE195" s="10" t="str">
        <f>IF(ISNUMBER(SEARCH(LOWER(AE$1),LOWER(VLOOKUP($A195,'Formulärsvar 1'!$A:$AB,8,FALSE)))),AE$1,"")</f>
        <v/>
      </c>
      <c r="AF195" s="10" t="str">
        <f>IF(ISNUMBER(SEARCH(LOWER(AF$1),LOWER(VLOOKUP($A195,'Formulärsvar 1'!$A:$AB,8,FALSE)))),AF$1,"")</f>
        <v/>
      </c>
      <c r="AG195" s="10" t="str">
        <f>IF(ISNUMBER(SEARCH(LOWER(AG$1),LOWER(VLOOKUP($A195,'Formulärsvar 1'!$A:$AB,8,FALSE)))),AG$1,"")</f>
        <v/>
      </c>
      <c r="AH195" s="10" t="str">
        <f>IF(ISNUMBER(SEARCH(LOWER(AH$1),LOWER(VLOOKUP($A195,'Formulärsvar 1'!$A:$AB,8,FALSE)))),AH$1,"")</f>
        <v/>
      </c>
      <c r="AI195" s="10" t="str">
        <f>IF(ISNUMBER(SEARCH(LOWER(AI$1),LOWER(VLOOKUP($A195,'Formulärsvar 1'!$A:$AB,8,FALSE)))),AI$1,"")</f>
        <v>Python</v>
      </c>
      <c r="AJ195" s="10" t="s">
        <v>874</v>
      </c>
      <c r="AK195" s="10" t="str">
        <f>IF(ISNUMBER(SEARCH(LOWER(AK$1),LOWER(VLOOKUP($A195,'Formulärsvar 1'!$A:$AB,8,FALSE)))),AK$1,"")</f>
        <v/>
      </c>
      <c r="AL195" s="10" t="str">
        <f>IF(ISNUMBER(SEARCH(LOWER(AL$1),LOWER(VLOOKUP($A195,'Formulärsvar 1'!$A:$AB,8,FALSE)))),AL$1,"")</f>
        <v/>
      </c>
      <c r="AM195" s="10" t="str">
        <f>IF(ISNUMBER(SEARCH(LOWER(AM$1),LOWER(VLOOKUP($A195,'Formulärsvar 1'!$A:$AB,8,FALSE)))),AM$1,"")</f>
        <v/>
      </c>
      <c r="AN195" s="10" t="str">
        <f>IF(ISNUMBER(SEARCH(LOWER(AN$1),LOWER(VLOOKUP($A195,'Formulärsvar 1'!$A:$AB,8,FALSE)))),AN$1,"")</f>
        <v/>
      </c>
      <c r="AO195" s="10" t="str">
        <f>IF(ISNUMBER(SEARCH(LOWER(AO$1),LOWER(VLOOKUP($A195,'Formulärsvar 1'!$A:$AB,8,FALSE)))),AO$1,"")</f>
        <v/>
      </c>
      <c r="AP195" s="10" t="str">
        <f>IF(ISNUMBER(SEARCH(LOWER(AP$1),LOWER(VLOOKUP($A195,'Formulärsvar 1'!$A:$AB,8,FALSE)))),AP$1,"")</f>
        <v/>
      </c>
      <c r="AQ195" s="10" t="str">
        <f>IF(ISNUMBER(SEARCH(LOWER(AQ$1),LOWER(VLOOKUP($A195,'Formulärsvar 1'!$A:$AB,8,FALSE)))),AQ$1,"")</f>
        <v/>
      </c>
      <c r="AR195" s="10" t="str">
        <f>IF(ISNUMBER(SEARCH(LOWER(AR$1),LOWER(VLOOKUP($A195,'Formulärsvar 1'!$A:$AB,8,FALSE)))),AR$1,"")</f>
        <v/>
      </c>
      <c r="AS195" s="10" t="str">
        <f>IF(ISNUMBER(SEARCH(LOWER(AS$1),LOWER(VLOOKUP($A195,'Formulärsvar 1'!$A:$AB,8,FALSE)))),AS$1,"")</f>
        <v/>
      </c>
      <c r="AT195" s="10" t="str">
        <f>IF(ISNUMBER(SEARCH(LOWER(AT$1),LOWER(VLOOKUP($A195,'Formulärsvar 1'!$A:$AB,8,FALSE)))),AT$1,"")</f>
        <v/>
      </c>
      <c r="AU195" s="10"/>
      <c r="AV195" s="10"/>
      <c r="AW195" s="10"/>
    </row>
    <row r="196" spans="1:49" x14ac:dyDescent="0.25">
      <c r="A196">
        <v>195</v>
      </c>
      <c r="B196" s="10" t="str">
        <f>IF(ISNUMBER(SEARCH(LOWER(B$1),LOWER(VLOOKUP($A196,'Formulärsvar 1'!$A:$AB,8,FALSE)))),B$1,"")</f>
        <v/>
      </c>
      <c r="C196" s="10" t="str">
        <f>IF(ISNUMBER(SEARCH(LOWER(C$1),LOWER(VLOOKUP($A196,'Formulärsvar 1'!$A:$AB,8,FALSE)))),C$1,"")</f>
        <v/>
      </c>
      <c r="D196" s="10" t="str">
        <f>IF(ISNUMBER(SEARCH(LOWER(D$1),LOWER(VLOOKUP($A196,'Formulärsvar 1'!$A:$AB,8,FALSE)))),D$1,"")</f>
        <v/>
      </c>
      <c r="E196" s="10" t="str">
        <f>IF(ISNUMBER(SEARCH(LOWER(E$1),LOWER(VLOOKUP($A196,'Formulärsvar 1'!$A:$AB,8,FALSE)))),E$1,"")</f>
        <v/>
      </c>
      <c r="F196" s="10" t="str">
        <f>IF(ISNUMBER(SEARCH(LOWER(F$1),LOWER(VLOOKUP($A196,'Formulärsvar 1'!$A:$AB,8,FALSE)))),F$1,"")</f>
        <v/>
      </c>
      <c r="G196" s="10" t="str">
        <f>IF(ISNUMBER(SEARCH(LOWER(G$1),LOWER(VLOOKUP($A196,'Formulärsvar 1'!$A:$AB,8,FALSE)))),G$1,"")</f>
        <v/>
      </c>
      <c r="H196" s="10" t="s">
        <v>874</v>
      </c>
      <c r="I196" s="10" t="str">
        <f>IF(ISNUMBER(SEARCH(LOWER(I$1),LOWER(VLOOKUP($A196,'Formulärsvar 1'!$A:$AB,8,FALSE)))),I$1,"")</f>
        <v>C#</v>
      </c>
      <c r="J196" s="10" t="str">
        <f>IF(ISNUMBER(SEARCH(LOWER(J$1),LOWER(VLOOKUP($A196,'Formulärsvar 1'!$A:$AB,8,FALSE)))),J$1,"")</f>
        <v/>
      </c>
      <c r="K196" s="10" t="str">
        <f>IF(ISNUMBER(SEARCH(LOWER(K$1),LOWER(VLOOKUP($A196,'Formulärsvar 1'!$A:$AB,8,FALSE)))),K$1,"")</f>
        <v/>
      </c>
      <c r="L196" s="10" t="str">
        <f>IF(ISNUMBER(SEARCH(LOWER(L$1),LOWER(VLOOKUP($A196,'Formulärsvar 1'!$A:$AB,8,FALSE)))),L$1,"")</f>
        <v/>
      </c>
      <c r="M196" s="10" t="str">
        <f>IF(ISNUMBER(SEARCH(LOWER(M$1),LOWER(VLOOKUP($A196,'Formulärsvar 1'!$A:$AB,8,FALSE)))),M$1,"")</f>
        <v/>
      </c>
      <c r="N196" s="10" t="str">
        <f>IF(ISNUMBER(SEARCH(LOWER(N$1),LOWER(VLOOKUP($A196,'Formulärsvar 1'!$A:$AB,8,FALSE)))),N$1,"")</f>
        <v/>
      </c>
      <c r="O196" s="10" t="str">
        <f>IF(ISNUMBER(SEARCH(LOWER(O$1),LOWER(VLOOKUP($A196,'Formulärsvar 1'!$A:$AB,8,FALSE)))),O$1,"")</f>
        <v/>
      </c>
      <c r="P196" s="10" t="str">
        <f>IF(ISNUMBER(SEARCH(LOWER(P$1),LOWER(VLOOKUP($A196,'Formulärsvar 1'!$A:$AB,8,FALSE)))),P$1,"")</f>
        <v/>
      </c>
      <c r="Q196" s="10" t="str">
        <f>IF(ISNUMBER(SEARCH(LOWER(Q$1),LOWER(VLOOKUP($A196,'Formulärsvar 1'!$A:$AB,8,FALSE)))),Q$1,"")</f>
        <v/>
      </c>
      <c r="R196" s="10" t="str">
        <f>IF(ISNUMBER(SEARCH(LOWER(R$1),LOWER(VLOOKUP($A196,'Formulärsvar 1'!$A:$AB,8,FALSE)))),R$1,"")</f>
        <v/>
      </c>
      <c r="S196" s="10" t="str">
        <f>IF(ISNUMBER(SEARCH(LOWER(S$1),LOWER(VLOOKUP($A196,'Formulärsvar 1'!$A:$AB,8,FALSE)))),S$1,"")</f>
        <v/>
      </c>
      <c r="T196" s="10" t="str">
        <f>IF(ISNUMBER(SEARCH(LOWER(T$1),LOWER(VLOOKUP($A196,'Formulärsvar 1'!$A:$AB,8,FALSE)))),T$1,"")</f>
        <v/>
      </c>
      <c r="U196" s="10" t="str">
        <f>IF(ISNUMBER(SEARCH(LOWER(U$1),LOWER(VLOOKUP($A196,'Formulärsvar 1'!$A:$AB,8,FALSE)))),U$1,"")</f>
        <v/>
      </c>
      <c r="V196" s="10" t="str">
        <f>IF(ISNUMBER(SEARCH(LOWER(V$1),LOWER(VLOOKUP($A196,'Formulärsvar 1'!$A:$AB,8,FALSE)))),V$1,"")</f>
        <v/>
      </c>
      <c r="W196" s="10" t="s">
        <v>874</v>
      </c>
      <c r="X196" s="10" t="str">
        <f>IF(ISNUMBER(SEARCH(LOWER(X$1),LOWER(VLOOKUP($A196,'Formulärsvar 1'!$A:$AB,8,FALSE)))),X$1,"")</f>
        <v>JavaScript</v>
      </c>
      <c r="Y196" s="10" t="str">
        <f>IF(ISNUMBER(SEARCH(LOWER(Y$1),LOWER(VLOOKUP($A196,'Formulärsvar 1'!$A:$AB,8,FALSE)))),Y$1,"")</f>
        <v/>
      </c>
      <c r="Z196" s="10" t="str">
        <f>IF(ISNUMBER(SEARCH(LOWER(Z$1),LOWER(VLOOKUP($A196,'Formulärsvar 1'!$A:$AB,8,FALSE)))),Z$1,"")</f>
        <v/>
      </c>
      <c r="AA196" s="10" t="str">
        <f>IF(ISNUMBER(SEARCH(LOWER(AA$1),LOWER(VLOOKUP($A196,'Formulärsvar 1'!$A:$AB,8,FALSE)))),AA$1,"")</f>
        <v/>
      </c>
      <c r="AB196" s="10" t="str">
        <f>IF(ISNUMBER(SEARCH(LOWER(AB$1),LOWER(VLOOKUP($A196,'Formulärsvar 1'!$A:$AB,8,FALSE)))),AB$1,"")</f>
        <v/>
      </c>
      <c r="AC196" s="10" t="str">
        <f>IF(ISNUMBER(SEARCH(LOWER(AC$1),LOWER(VLOOKUP($A196,'Formulärsvar 1'!$A:$AB,8,FALSE)))),AC$1,"")</f>
        <v/>
      </c>
      <c r="AD196" s="10" t="str">
        <f>IF(ISNUMBER(SEARCH(LOWER(AD$1),LOWER(VLOOKUP($A196,'Formulärsvar 1'!$A:$AB,8,FALSE)))),AD$1,"")</f>
        <v/>
      </c>
      <c r="AE196" s="10" t="str">
        <f>IF(ISNUMBER(SEARCH(LOWER(AE$1),LOWER(VLOOKUP($A196,'Formulärsvar 1'!$A:$AB,8,FALSE)))),AE$1,"")</f>
        <v/>
      </c>
      <c r="AF196" s="10" t="str">
        <f>IF(ISNUMBER(SEARCH(LOWER(AF$1),LOWER(VLOOKUP($A196,'Formulärsvar 1'!$A:$AB,8,FALSE)))),AF$1,"")</f>
        <v/>
      </c>
      <c r="AG196" s="10" t="str">
        <f>IF(ISNUMBER(SEARCH(LOWER(AG$1),LOWER(VLOOKUP($A196,'Formulärsvar 1'!$A:$AB,8,FALSE)))),AG$1,"")</f>
        <v/>
      </c>
      <c r="AH196" s="10" t="str">
        <f>IF(ISNUMBER(SEARCH(LOWER(AH$1),LOWER(VLOOKUP($A196,'Formulärsvar 1'!$A:$AB,8,FALSE)))),AH$1,"")</f>
        <v/>
      </c>
      <c r="AI196" s="10" t="str">
        <f>IF(ISNUMBER(SEARCH(LOWER(AI$1),LOWER(VLOOKUP($A196,'Formulärsvar 1'!$A:$AB,8,FALSE)))),AI$1,"")</f>
        <v/>
      </c>
      <c r="AJ196" s="10" t="s">
        <v>874</v>
      </c>
      <c r="AK196" s="10" t="str">
        <f>IF(ISNUMBER(SEARCH(LOWER(AK$1),LOWER(VLOOKUP($A196,'Formulärsvar 1'!$A:$AB,8,FALSE)))),AK$1,"")</f>
        <v/>
      </c>
      <c r="AL196" s="10" t="str">
        <f>IF(ISNUMBER(SEARCH(LOWER(AL$1),LOWER(VLOOKUP($A196,'Formulärsvar 1'!$A:$AB,8,FALSE)))),AL$1,"")</f>
        <v/>
      </c>
      <c r="AM196" s="10" t="str">
        <f>IF(ISNUMBER(SEARCH(LOWER(AM$1),LOWER(VLOOKUP($A196,'Formulärsvar 1'!$A:$AB,8,FALSE)))),AM$1,"")</f>
        <v/>
      </c>
      <c r="AN196" s="10" t="str">
        <f>IF(ISNUMBER(SEARCH(LOWER(AN$1),LOWER(VLOOKUP($A196,'Formulärsvar 1'!$A:$AB,8,FALSE)))),AN$1,"")</f>
        <v/>
      </c>
      <c r="AO196" s="10" t="str">
        <f>IF(ISNUMBER(SEARCH(LOWER(AO$1),LOWER(VLOOKUP($A196,'Formulärsvar 1'!$A:$AB,8,FALSE)))),AO$1,"")</f>
        <v>SQL</v>
      </c>
      <c r="AP196" s="10" t="str">
        <f>IF(ISNUMBER(SEARCH(LOWER(AP$1),LOWER(VLOOKUP($A196,'Formulärsvar 1'!$A:$AB,8,FALSE)))),AP$1,"")</f>
        <v/>
      </c>
      <c r="AQ196" s="10" t="str">
        <f>IF(ISNUMBER(SEARCH(LOWER(AQ$1),LOWER(VLOOKUP($A196,'Formulärsvar 1'!$A:$AB,8,FALSE)))),AQ$1,"")</f>
        <v/>
      </c>
      <c r="AR196" s="10" t="str">
        <f>IF(ISNUMBER(SEARCH(LOWER(AR$1),LOWER(VLOOKUP($A196,'Formulärsvar 1'!$A:$AB,8,FALSE)))),AR$1,"")</f>
        <v/>
      </c>
      <c r="AS196" s="10" t="str">
        <f>IF(ISNUMBER(SEARCH(LOWER(AS$1),LOWER(VLOOKUP($A196,'Formulärsvar 1'!$A:$AB,8,FALSE)))),AS$1,"")</f>
        <v/>
      </c>
      <c r="AT196" s="10" t="str">
        <f>IF(ISNUMBER(SEARCH(LOWER(AT$1),LOWER(VLOOKUP($A196,'Formulärsvar 1'!$A:$AB,8,FALSE)))),AT$1,"")</f>
        <v/>
      </c>
      <c r="AU196" s="10"/>
      <c r="AV196" s="10"/>
      <c r="AW196" s="10"/>
    </row>
    <row r="197" spans="1:49" x14ac:dyDescent="0.25">
      <c r="A197">
        <v>196</v>
      </c>
      <c r="B197" s="10" t="str">
        <f>IF(ISNUMBER(SEARCH(LOWER(B$1),LOWER(VLOOKUP($A197,'Formulärsvar 1'!$A:$AB,8,FALSE)))),B$1,"")</f>
        <v/>
      </c>
      <c r="C197" s="10" t="str">
        <f>IF(ISNUMBER(SEARCH(LOWER(C$1),LOWER(VLOOKUP($A197,'Formulärsvar 1'!$A:$AB,8,FALSE)))),C$1,"")</f>
        <v/>
      </c>
      <c r="D197" s="10" t="str">
        <f>IF(ISNUMBER(SEARCH(LOWER(D$1),LOWER(VLOOKUP($A197,'Formulärsvar 1'!$A:$AB,8,FALSE)))),D$1,"")</f>
        <v/>
      </c>
      <c r="E197" s="10" t="str">
        <f>IF(ISNUMBER(SEARCH(LOWER(E$1),LOWER(VLOOKUP($A197,'Formulärsvar 1'!$A:$AB,8,FALSE)))),E$1,"")</f>
        <v/>
      </c>
      <c r="F197" s="10" t="str">
        <f>IF(ISNUMBER(SEARCH(LOWER(F$1),LOWER(VLOOKUP($A197,'Formulärsvar 1'!$A:$AB,8,FALSE)))),F$1,"")</f>
        <v/>
      </c>
      <c r="G197" s="10" t="str">
        <f>IF(ISNUMBER(SEARCH(LOWER(G$1),LOWER(VLOOKUP($A197,'Formulärsvar 1'!$A:$AB,8,FALSE)))),G$1,"")</f>
        <v/>
      </c>
      <c r="H197" s="10" t="s">
        <v>874</v>
      </c>
      <c r="I197" s="10" t="str">
        <f>IF(ISNUMBER(SEARCH(LOWER(I$1),LOWER(VLOOKUP($A197,'Formulärsvar 1'!$A:$AB,8,FALSE)))),I$1,"")</f>
        <v/>
      </c>
      <c r="J197" s="10" t="str">
        <f>IF(ISNUMBER(SEARCH(LOWER(J$1),LOWER(VLOOKUP($A197,'Formulärsvar 1'!$A:$AB,8,FALSE)))),J$1,"")</f>
        <v/>
      </c>
      <c r="K197" s="10" t="str">
        <f>IF(ISNUMBER(SEARCH(LOWER(K$1),LOWER(VLOOKUP($A197,'Formulärsvar 1'!$A:$AB,8,FALSE)))),K$1,"")</f>
        <v/>
      </c>
      <c r="L197" s="10" t="str">
        <f>IF(ISNUMBER(SEARCH(LOWER(L$1),LOWER(VLOOKUP($A197,'Formulärsvar 1'!$A:$AB,8,FALSE)))),L$1,"")</f>
        <v/>
      </c>
      <c r="M197" s="10" t="str">
        <f>IF(ISNUMBER(SEARCH(LOWER(M$1),LOWER(VLOOKUP($A197,'Formulärsvar 1'!$A:$AB,8,FALSE)))),M$1,"")</f>
        <v/>
      </c>
      <c r="N197" s="10" t="str">
        <f>IF(ISNUMBER(SEARCH(LOWER(N$1),LOWER(VLOOKUP($A197,'Formulärsvar 1'!$A:$AB,8,FALSE)))),N$1,"")</f>
        <v/>
      </c>
      <c r="O197" s="10" t="str">
        <f>IF(ISNUMBER(SEARCH(LOWER(O$1),LOWER(VLOOKUP($A197,'Formulärsvar 1'!$A:$AB,8,FALSE)))),O$1,"")</f>
        <v/>
      </c>
      <c r="P197" s="10" t="str">
        <f>IF(ISNUMBER(SEARCH(LOWER(P$1),LOWER(VLOOKUP($A197,'Formulärsvar 1'!$A:$AB,8,FALSE)))),P$1,"")</f>
        <v/>
      </c>
      <c r="Q197" s="10" t="str">
        <f>IF(ISNUMBER(SEARCH(LOWER(Q$1),LOWER(VLOOKUP($A197,'Formulärsvar 1'!$A:$AB,8,FALSE)))),Q$1,"")</f>
        <v/>
      </c>
      <c r="R197" s="10" t="str">
        <f>IF(ISNUMBER(SEARCH(LOWER(R$1),LOWER(VLOOKUP($A197,'Formulärsvar 1'!$A:$AB,8,FALSE)))),R$1,"")</f>
        <v/>
      </c>
      <c r="S197" s="10" t="str">
        <f>IF(ISNUMBER(SEARCH(LOWER(S$1),LOWER(VLOOKUP($A197,'Formulärsvar 1'!$A:$AB,8,FALSE)))),S$1,"")</f>
        <v/>
      </c>
      <c r="T197" s="10" t="str">
        <f>IF(ISNUMBER(SEARCH(LOWER(T$1),LOWER(VLOOKUP($A197,'Formulärsvar 1'!$A:$AB,8,FALSE)))),T$1,"")</f>
        <v/>
      </c>
      <c r="U197" s="10" t="str">
        <f>IF(ISNUMBER(SEARCH(LOWER(U$1),LOWER(VLOOKUP($A197,'Formulärsvar 1'!$A:$AB,8,FALSE)))),U$1,"")</f>
        <v/>
      </c>
      <c r="V197" s="10" t="str">
        <f>IF(ISNUMBER(SEARCH(LOWER(V$1),LOWER(VLOOKUP($A197,'Formulärsvar 1'!$A:$AB,8,FALSE)))),V$1,"")</f>
        <v/>
      </c>
      <c r="W197" s="10" t="s">
        <v>160</v>
      </c>
      <c r="X197" s="10" t="str">
        <f>IF(ISNUMBER(SEARCH(LOWER(X$1),LOWER(VLOOKUP($A197,'Formulärsvar 1'!$A:$AB,8,FALSE)))),X$1,"")</f>
        <v>JavaScript</v>
      </c>
      <c r="Y197" s="10" t="str">
        <f>IF(ISNUMBER(SEARCH(LOWER(Y$1),LOWER(VLOOKUP($A197,'Formulärsvar 1'!$A:$AB,8,FALSE)))),Y$1,"")</f>
        <v/>
      </c>
      <c r="Z197" s="10" t="str">
        <f>IF(ISNUMBER(SEARCH(LOWER(Z$1),LOWER(VLOOKUP($A197,'Formulärsvar 1'!$A:$AB,8,FALSE)))),Z$1,"")</f>
        <v/>
      </c>
      <c r="AA197" s="10" t="str">
        <f>IF(ISNUMBER(SEARCH(LOWER(AA$1),LOWER(VLOOKUP($A197,'Formulärsvar 1'!$A:$AB,8,FALSE)))),AA$1,"")</f>
        <v/>
      </c>
      <c r="AB197" s="10" t="str">
        <f>IF(ISNUMBER(SEARCH(LOWER(AB$1),LOWER(VLOOKUP($A197,'Formulärsvar 1'!$A:$AB,8,FALSE)))),AB$1,"")</f>
        <v/>
      </c>
      <c r="AC197" s="10" t="str">
        <f>IF(ISNUMBER(SEARCH(LOWER(AC$1),LOWER(VLOOKUP($A197,'Formulärsvar 1'!$A:$AB,8,FALSE)))),AC$1,"")</f>
        <v/>
      </c>
      <c r="AD197" s="10" t="str">
        <f>IF(ISNUMBER(SEARCH(LOWER(AD$1),LOWER(VLOOKUP($A197,'Formulärsvar 1'!$A:$AB,8,FALSE)))),AD$1,"")</f>
        <v/>
      </c>
      <c r="AE197" s="10" t="str">
        <f>IF(ISNUMBER(SEARCH(LOWER(AE$1),LOWER(VLOOKUP($A197,'Formulärsvar 1'!$A:$AB,8,FALSE)))),AE$1,"")</f>
        <v/>
      </c>
      <c r="AF197" s="10" t="str">
        <f>IF(ISNUMBER(SEARCH(LOWER(AF$1),LOWER(VLOOKUP($A197,'Formulärsvar 1'!$A:$AB,8,FALSE)))),AF$1,"")</f>
        <v/>
      </c>
      <c r="AG197" s="10" t="str">
        <f>IF(ISNUMBER(SEARCH(LOWER(AG$1),LOWER(VLOOKUP($A197,'Formulärsvar 1'!$A:$AB,8,FALSE)))),AG$1,"")</f>
        <v/>
      </c>
      <c r="AH197" s="10" t="str">
        <f>IF(ISNUMBER(SEARCH(LOWER(AH$1),LOWER(VLOOKUP($A197,'Formulärsvar 1'!$A:$AB,8,FALSE)))),AH$1,"")</f>
        <v/>
      </c>
      <c r="AI197" s="10" t="str">
        <f>IF(ISNUMBER(SEARCH(LOWER(AI$1),LOWER(VLOOKUP($A197,'Formulärsvar 1'!$A:$AB,8,FALSE)))),AI$1,"")</f>
        <v>Python</v>
      </c>
      <c r="AJ197" s="10" t="s">
        <v>874</v>
      </c>
      <c r="AK197" s="10" t="str">
        <f>IF(ISNUMBER(SEARCH(LOWER(AK$1),LOWER(VLOOKUP($A197,'Formulärsvar 1'!$A:$AB,8,FALSE)))),AK$1,"")</f>
        <v/>
      </c>
      <c r="AL197" s="10" t="str">
        <f>IF(ISNUMBER(SEARCH(LOWER(AL$1),LOWER(VLOOKUP($A197,'Formulärsvar 1'!$A:$AB,8,FALSE)))),AL$1,"")</f>
        <v/>
      </c>
      <c r="AM197" s="10" t="str">
        <f>IF(ISNUMBER(SEARCH(LOWER(AM$1),LOWER(VLOOKUP($A197,'Formulärsvar 1'!$A:$AB,8,FALSE)))),AM$1,"")</f>
        <v/>
      </c>
      <c r="AN197" s="10" t="str">
        <f>IF(ISNUMBER(SEARCH(LOWER(AN$1),LOWER(VLOOKUP($A197,'Formulärsvar 1'!$A:$AB,8,FALSE)))),AN$1,"")</f>
        <v/>
      </c>
      <c r="AO197" s="10" t="str">
        <f>IF(ISNUMBER(SEARCH(LOWER(AO$1),LOWER(VLOOKUP($A197,'Formulärsvar 1'!$A:$AB,8,FALSE)))),AO$1,"")</f>
        <v>SQL</v>
      </c>
      <c r="AP197" s="10" t="str">
        <f>IF(ISNUMBER(SEARCH(LOWER(AP$1),LOWER(VLOOKUP($A197,'Formulärsvar 1'!$A:$AB,8,FALSE)))),AP$1,"")</f>
        <v/>
      </c>
      <c r="AQ197" s="10" t="str">
        <f>IF(ISNUMBER(SEARCH(LOWER(AQ$1),LOWER(VLOOKUP($A197,'Formulärsvar 1'!$A:$AB,8,FALSE)))),AQ$1,"")</f>
        <v/>
      </c>
      <c r="AR197" s="10" t="str">
        <f>IF(ISNUMBER(SEARCH(LOWER(AR$1),LOWER(VLOOKUP($A197,'Formulärsvar 1'!$A:$AB,8,FALSE)))),AR$1,"")</f>
        <v>Typescript</v>
      </c>
      <c r="AS197" s="10" t="str">
        <f>IF(ISNUMBER(SEARCH(LOWER(AS$1),LOWER(VLOOKUP($A197,'Formulärsvar 1'!$A:$AB,8,FALSE)))),AS$1,"")</f>
        <v/>
      </c>
      <c r="AT197" s="10" t="str">
        <f>IF(ISNUMBER(SEARCH(LOWER(AT$1),LOWER(VLOOKUP($A197,'Formulärsvar 1'!$A:$AB,8,FALSE)))),AT$1,"")</f>
        <v/>
      </c>
      <c r="AU197" s="10"/>
      <c r="AV197" s="10"/>
      <c r="AW197" s="10"/>
    </row>
    <row r="198" spans="1:49" x14ac:dyDescent="0.25">
      <c r="A198">
        <v>197</v>
      </c>
      <c r="B198" s="10" t="str">
        <f>IF(ISNUMBER(SEARCH(LOWER(B$1),LOWER(VLOOKUP($A198,'Formulärsvar 1'!$A:$AB,8,FALSE)))),B$1,"")</f>
        <v/>
      </c>
      <c r="C198" s="10" t="str">
        <f>IF(ISNUMBER(SEARCH(LOWER(C$1),LOWER(VLOOKUP($A198,'Formulärsvar 1'!$A:$AB,8,FALSE)))),C$1,"")</f>
        <v/>
      </c>
      <c r="D198" s="10" t="str">
        <f>IF(ISNUMBER(SEARCH(LOWER(D$1),LOWER(VLOOKUP($A198,'Formulärsvar 1'!$A:$AB,8,FALSE)))),D$1,"")</f>
        <v/>
      </c>
      <c r="E198" s="10" t="str">
        <f>IF(ISNUMBER(SEARCH(LOWER(E$1),LOWER(VLOOKUP($A198,'Formulärsvar 1'!$A:$AB,8,FALSE)))),E$1,"")</f>
        <v/>
      </c>
      <c r="F198" s="10" t="str">
        <f>IF(ISNUMBER(SEARCH(LOWER(F$1),LOWER(VLOOKUP($A198,'Formulärsvar 1'!$A:$AB,8,FALSE)))),F$1,"")</f>
        <v/>
      </c>
      <c r="G198" s="10" t="str">
        <f>IF(ISNUMBER(SEARCH(LOWER(G$1),LOWER(VLOOKUP($A198,'Formulärsvar 1'!$A:$AB,8,FALSE)))),G$1,"")</f>
        <v/>
      </c>
      <c r="H198" s="10" t="s">
        <v>874</v>
      </c>
      <c r="I198" s="10" t="str">
        <f>IF(ISNUMBER(SEARCH(LOWER(I$1),LOWER(VLOOKUP($A198,'Formulärsvar 1'!$A:$AB,8,FALSE)))),I$1,"")</f>
        <v/>
      </c>
      <c r="J198" s="10" t="str">
        <f>IF(ISNUMBER(SEARCH(LOWER(J$1),LOWER(VLOOKUP($A198,'Formulärsvar 1'!$A:$AB,8,FALSE)))),J$1,"")</f>
        <v/>
      </c>
      <c r="K198" s="10" t="str">
        <f>IF(ISNUMBER(SEARCH(LOWER(K$1),LOWER(VLOOKUP($A198,'Formulärsvar 1'!$A:$AB,8,FALSE)))),K$1,"")</f>
        <v/>
      </c>
      <c r="L198" s="10" t="str">
        <f>IF(ISNUMBER(SEARCH(LOWER(L$1),LOWER(VLOOKUP($A198,'Formulärsvar 1'!$A:$AB,8,FALSE)))),L$1,"")</f>
        <v/>
      </c>
      <c r="M198" s="10" t="str">
        <f>IF(ISNUMBER(SEARCH(LOWER(M$1),LOWER(VLOOKUP($A198,'Formulärsvar 1'!$A:$AB,8,FALSE)))),M$1,"")</f>
        <v/>
      </c>
      <c r="N198" s="10" t="str">
        <f>IF(ISNUMBER(SEARCH(LOWER(N$1),LOWER(VLOOKUP($A198,'Formulärsvar 1'!$A:$AB,8,FALSE)))),N$1,"")</f>
        <v/>
      </c>
      <c r="O198" s="10" t="str">
        <f>IF(ISNUMBER(SEARCH(LOWER(O$1),LOWER(VLOOKUP($A198,'Formulärsvar 1'!$A:$AB,8,FALSE)))),O$1,"")</f>
        <v/>
      </c>
      <c r="P198" s="10" t="str">
        <f>IF(ISNUMBER(SEARCH(LOWER(P$1),LOWER(VLOOKUP($A198,'Formulärsvar 1'!$A:$AB,8,FALSE)))),P$1,"")</f>
        <v/>
      </c>
      <c r="Q198" s="10" t="str">
        <f>IF(ISNUMBER(SEARCH(LOWER(Q$1),LOWER(VLOOKUP($A198,'Formulärsvar 1'!$A:$AB,8,FALSE)))),Q$1,"")</f>
        <v/>
      </c>
      <c r="R198" s="10" t="str">
        <f>IF(ISNUMBER(SEARCH(LOWER(R$1),LOWER(VLOOKUP($A198,'Formulärsvar 1'!$A:$AB,8,FALSE)))),R$1,"")</f>
        <v/>
      </c>
      <c r="S198" s="10" t="str">
        <f>IF(ISNUMBER(SEARCH(LOWER(S$1),LOWER(VLOOKUP($A198,'Formulärsvar 1'!$A:$AB,8,FALSE)))),S$1,"")</f>
        <v/>
      </c>
      <c r="T198" s="10" t="str">
        <f>IF(ISNUMBER(SEARCH(LOWER(T$1),LOWER(VLOOKUP($A198,'Formulärsvar 1'!$A:$AB,8,FALSE)))),T$1,"")</f>
        <v/>
      </c>
      <c r="U198" s="10" t="str">
        <f>IF(ISNUMBER(SEARCH(LOWER(U$1),LOWER(VLOOKUP($A198,'Formulärsvar 1'!$A:$AB,8,FALSE)))),U$1,"")</f>
        <v/>
      </c>
      <c r="V198" s="10" t="str">
        <f>IF(ISNUMBER(SEARCH(LOWER(V$1),LOWER(VLOOKUP($A198,'Formulärsvar 1'!$A:$AB,8,FALSE)))),V$1,"")</f>
        <v/>
      </c>
      <c r="W198" s="10" t="s">
        <v>874</v>
      </c>
      <c r="X198" s="10" t="str">
        <f>IF(ISNUMBER(SEARCH(LOWER(X$1),LOWER(VLOOKUP($A198,'Formulärsvar 1'!$A:$AB,8,FALSE)))),X$1,"")</f>
        <v/>
      </c>
      <c r="Y198" s="10" t="str">
        <f>IF(ISNUMBER(SEARCH(LOWER(Y$1),LOWER(VLOOKUP($A198,'Formulärsvar 1'!$A:$AB,8,FALSE)))),Y$1,"")</f>
        <v/>
      </c>
      <c r="Z198" s="10" t="str">
        <f>IF(ISNUMBER(SEARCH(LOWER(Z$1),LOWER(VLOOKUP($A198,'Formulärsvar 1'!$A:$AB,8,FALSE)))),Z$1,"")</f>
        <v/>
      </c>
      <c r="AA198" s="10" t="str">
        <f>IF(ISNUMBER(SEARCH(LOWER(AA$1),LOWER(VLOOKUP($A198,'Formulärsvar 1'!$A:$AB,8,FALSE)))),AA$1,"")</f>
        <v/>
      </c>
      <c r="AB198" s="10" t="str">
        <f>IF(ISNUMBER(SEARCH(LOWER(AB$1),LOWER(VLOOKUP($A198,'Formulärsvar 1'!$A:$AB,8,FALSE)))),AB$1,"")</f>
        <v/>
      </c>
      <c r="AC198" s="10" t="str">
        <f>IF(ISNUMBER(SEARCH(LOWER(AC$1),LOWER(VLOOKUP($A198,'Formulärsvar 1'!$A:$AB,8,FALSE)))),AC$1,"")</f>
        <v/>
      </c>
      <c r="AD198" s="10" t="str">
        <f>IF(ISNUMBER(SEARCH(LOWER(AD$1),LOWER(VLOOKUP($A198,'Formulärsvar 1'!$A:$AB,8,FALSE)))),AD$1,"")</f>
        <v/>
      </c>
      <c r="AE198" s="10" t="str">
        <f>IF(ISNUMBER(SEARCH(LOWER(AE$1),LOWER(VLOOKUP($A198,'Formulärsvar 1'!$A:$AB,8,FALSE)))),AE$1,"")</f>
        <v/>
      </c>
      <c r="AF198" s="10" t="str">
        <f>IF(ISNUMBER(SEARCH(LOWER(AF$1),LOWER(VLOOKUP($A198,'Formulärsvar 1'!$A:$AB,8,FALSE)))),AF$1,"")</f>
        <v/>
      </c>
      <c r="AG198" s="10" t="str">
        <f>IF(ISNUMBER(SEARCH(LOWER(AG$1),LOWER(VLOOKUP($A198,'Formulärsvar 1'!$A:$AB,8,FALSE)))),AG$1,"")</f>
        <v/>
      </c>
      <c r="AH198" s="10" t="str">
        <f>IF(ISNUMBER(SEARCH(LOWER(AH$1),LOWER(VLOOKUP($A198,'Formulärsvar 1'!$A:$AB,8,FALSE)))),AH$1,"")</f>
        <v/>
      </c>
      <c r="AI198" s="10" t="str">
        <f>IF(ISNUMBER(SEARCH(LOWER(AI$1),LOWER(VLOOKUP($A198,'Formulärsvar 1'!$A:$AB,8,FALSE)))),AI$1,"")</f>
        <v>Python</v>
      </c>
      <c r="AJ198" s="10" t="s">
        <v>874</v>
      </c>
      <c r="AK198" s="10" t="str">
        <f>IF(ISNUMBER(SEARCH(LOWER(AK$1),LOWER(VLOOKUP($A198,'Formulärsvar 1'!$A:$AB,8,FALSE)))),AK$1,"")</f>
        <v/>
      </c>
      <c r="AL198" s="10" t="str">
        <f>IF(ISNUMBER(SEARCH(LOWER(AL$1),LOWER(VLOOKUP($A198,'Formulärsvar 1'!$A:$AB,8,FALSE)))),AL$1,"")</f>
        <v/>
      </c>
      <c r="AM198" s="10" t="str">
        <f>IF(ISNUMBER(SEARCH(LOWER(AM$1),LOWER(VLOOKUP($A198,'Formulärsvar 1'!$A:$AB,8,FALSE)))),AM$1,"")</f>
        <v/>
      </c>
      <c r="AN198" s="10" t="str">
        <f>IF(ISNUMBER(SEARCH(LOWER(AN$1),LOWER(VLOOKUP($A198,'Formulärsvar 1'!$A:$AB,8,FALSE)))),AN$1,"")</f>
        <v/>
      </c>
      <c r="AO198" s="10" t="str">
        <f>IF(ISNUMBER(SEARCH(LOWER(AO$1),LOWER(VLOOKUP($A198,'Formulärsvar 1'!$A:$AB,8,FALSE)))),AO$1,"")</f>
        <v/>
      </c>
      <c r="AP198" s="10" t="str">
        <f>IF(ISNUMBER(SEARCH(LOWER(AP$1),LOWER(VLOOKUP($A198,'Formulärsvar 1'!$A:$AB,8,FALSE)))),AP$1,"")</f>
        <v/>
      </c>
      <c r="AQ198" s="10" t="str">
        <f>IF(ISNUMBER(SEARCH(LOWER(AQ$1),LOWER(VLOOKUP($A198,'Formulärsvar 1'!$A:$AB,8,FALSE)))),AQ$1,"")</f>
        <v/>
      </c>
      <c r="AR198" s="10" t="str">
        <f>IF(ISNUMBER(SEARCH(LOWER(AR$1),LOWER(VLOOKUP($A198,'Formulärsvar 1'!$A:$AB,8,FALSE)))),AR$1,"")</f>
        <v/>
      </c>
      <c r="AS198" s="10" t="str">
        <f>IF(ISNUMBER(SEARCH(LOWER(AS$1),LOWER(VLOOKUP($A198,'Formulärsvar 1'!$A:$AB,8,FALSE)))),AS$1,"")</f>
        <v/>
      </c>
      <c r="AT198" s="10" t="str">
        <f>IF(ISNUMBER(SEARCH(LOWER(AT$1),LOWER(VLOOKUP($A198,'Formulärsvar 1'!$A:$AB,8,FALSE)))),AT$1,"")</f>
        <v/>
      </c>
    </row>
    <row r="199" spans="1:49" x14ac:dyDescent="0.25">
      <c r="A199">
        <v>198</v>
      </c>
      <c r="B199" s="10" t="str">
        <f>IF(ISNUMBER(SEARCH(LOWER(B$1),LOWER(VLOOKUP($A199,'Formulärsvar 1'!$A:$AB,8,FALSE)))),B$1,"")</f>
        <v/>
      </c>
      <c r="C199" s="10" t="str">
        <f>IF(ISNUMBER(SEARCH(LOWER(C$1),LOWER(VLOOKUP($A199,'Formulärsvar 1'!$A:$AB,8,FALSE)))),C$1,"")</f>
        <v/>
      </c>
      <c r="D199" s="10" t="str">
        <f>IF(ISNUMBER(SEARCH(LOWER(D$1),LOWER(VLOOKUP($A199,'Formulärsvar 1'!$A:$AB,8,FALSE)))),D$1,"")</f>
        <v/>
      </c>
      <c r="E199" s="10" t="str">
        <f>IF(ISNUMBER(SEARCH(LOWER(E$1),LOWER(VLOOKUP($A199,'Formulärsvar 1'!$A:$AB,8,FALSE)))),E$1,"")</f>
        <v/>
      </c>
      <c r="F199" s="10" t="str">
        <f>IF(ISNUMBER(SEARCH(LOWER(F$1),LOWER(VLOOKUP($A199,'Formulärsvar 1'!$A:$AB,8,FALSE)))),F$1,"")</f>
        <v/>
      </c>
      <c r="G199" s="10" t="str">
        <f>IF(ISNUMBER(SEARCH(LOWER(G$1),LOWER(VLOOKUP($A199,'Formulärsvar 1'!$A:$AB,8,FALSE)))),G$1,"")</f>
        <v/>
      </c>
      <c r="H199" s="10" t="s">
        <v>874</v>
      </c>
      <c r="I199" s="10" t="str">
        <f>IF(ISNUMBER(SEARCH(LOWER(I$1),LOWER(VLOOKUP($A199,'Formulärsvar 1'!$A:$AB,8,FALSE)))),I$1,"")</f>
        <v>C#</v>
      </c>
      <c r="J199" s="10" t="str">
        <f>IF(ISNUMBER(SEARCH(LOWER(J$1),LOWER(VLOOKUP($A199,'Formulärsvar 1'!$A:$AB,8,FALSE)))),J$1,"")</f>
        <v/>
      </c>
      <c r="K199" s="10" t="str">
        <f>IF(ISNUMBER(SEARCH(LOWER(K$1),LOWER(VLOOKUP($A199,'Formulärsvar 1'!$A:$AB,8,FALSE)))),K$1,"")</f>
        <v/>
      </c>
      <c r="L199" s="10" t="str">
        <f>IF(ISNUMBER(SEARCH(LOWER(L$1),LOWER(VLOOKUP($A199,'Formulärsvar 1'!$A:$AB,8,FALSE)))),L$1,"")</f>
        <v/>
      </c>
      <c r="M199" s="10" t="str">
        <f>IF(ISNUMBER(SEARCH(LOWER(M$1),LOWER(VLOOKUP($A199,'Formulärsvar 1'!$A:$AB,8,FALSE)))),M$1,"")</f>
        <v/>
      </c>
      <c r="N199" s="10" t="str">
        <f>IF(ISNUMBER(SEARCH(LOWER(N$1),LOWER(VLOOKUP($A199,'Formulärsvar 1'!$A:$AB,8,FALSE)))),N$1,"")</f>
        <v/>
      </c>
      <c r="O199" s="10" t="str">
        <f>IF(ISNUMBER(SEARCH(LOWER(O$1),LOWER(VLOOKUP($A199,'Formulärsvar 1'!$A:$AB,8,FALSE)))),O$1,"")</f>
        <v/>
      </c>
      <c r="P199" s="10" t="str">
        <f>IF(ISNUMBER(SEARCH(LOWER(P$1),LOWER(VLOOKUP($A199,'Formulärsvar 1'!$A:$AB,8,FALSE)))),P$1,"")</f>
        <v/>
      </c>
      <c r="Q199" s="10" t="str">
        <f>IF(ISNUMBER(SEARCH(LOWER(Q$1),LOWER(VLOOKUP($A199,'Formulärsvar 1'!$A:$AB,8,FALSE)))),Q$1,"")</f>
        <v/>
      </c>
      <c r="R199" s="10" t="str">
        <f>IF(ISNUMBER(SEARCH(LOWER(R$1),LOWER(VLOOKUP($A199,'Formulärsvar 1'!$A:$AB,8,FALSE)))),R$1,"")</f>
        <v/>
      </c>
      <c r="S199" s="10" t="str">
        <f>IF(ISNUMBER(SEARCH(LOWER(S$1),LOWER(VLOOKUP($A199,'Formulärsvar 1'!$A:$AB,8,FALSE)))),S$1,"")</f>
        <v/>
      </c>
      <c r="T199" s="10" t="str">
        <f>IF(ISNUMBER(SEARCH(LOWER(T$1),LOWER(VLOOKUP($A199,'Formulärsvar 1'!$A:$AB,8,FALSE)))),T$1,"")</f>
        <v/>
      </c>
      <c r="U199" s="10" t="str">
        <f>IF(ISNUMBER(SEARCH(LOWER(U$1),LOWER(VLOOKUP($A199,'Formulärsvar 1'!$A:$AB,8,FALSE)))),U$1,"")</f>
        <v/>
      </c>
      <c r="V199" s="10" t="str">
        <f>IF(ISNUMBER(SEARCH(LOWER(V$1),LOWER(VLOOKUP($A199,'Formulärsvar 1'!$A:$AB,8,FALSE)))),V$1,"")</f>
        <v/>
      </c>
      <c r="W199" s="10" t="s">
        <v>874</v>
      </c>
      <c r="X199" s="10" t="str">
        <f>IF(ISNUMBER(SEARCH(LOWER(X$1),LOWER(VLOOKUP($A199,'Formulärsvar 1'!$A:$AB,8,FALSE)))),X$1,"")</f>
        <v>JavaScript</v>
      </c>
      <c r="Y199" s="10" t="str">
        <f>IF(ISNUMBER(SEARCH(LOWER(Y$1),LOWER(VLOOKUP($A199,'Formulärsvar 1'!$A:$AB,8,FALSE)))),Y$1,"")</f>
        <v/>
      </c>
      <c r="Z199" s="10" t="str">
        <f>IF(ISNUMBER(SEARCH(LOWER(Z$1),LOWER(VLOOKUP($A199,'Formulärsvar 1'!$A:$AB,8,FALSE)))),Z$1,"")</f>
        <v/>
      </c>
      <c r="AA199" s="10" t="str">
        <f>IF(ISNUMBER(SEARCH(LOWER(AA$1),LOWER(VLOOKUP($A199,'Formulärsvar 1'!$A:$AB,8,FALSE)))),AA$1,"")</f>
        <v/>
      </c>
      <c r="AB199" s="10" t="str">
        <f>IF(ISNUMBER(SEARCH(LOWER(AB$1),LOWER(VLOOKUP($A199,'Formulärsvar 1'!$A:$AB,8,FALSE)))),AB$1,"")</f>
        <v/>
      </c>
      <c r="AC199" s="10" t="str">
        <f>IF(ISNUMBER(SEARCH(LOWER(AC$1),LOWER(VLOOKUP($A199,'Formulärsvar 1'!$A:$AB,8,FALSE)))),AC$1,"")</f>
        <v/>
      </c>
      <c r="AD199" s="10" t="str">
        <f>IF(ISNUMBER(SEARCH(LOWER(AD$1),LOWER(VLOOKUP($A199,'Formulärsvar 1'!$A:$AB,8,FALSE)))),AD$1,"")</f>
        <v/>
      </c>
      <c r="AE199" s="10" t="str">
        <f>IF(ISNUMBER(SEARCH(LOWER(AE$1),LOWER(VLOOKUP($A199,'Formulärsvar 1'!$A:$AB,8,FALSE)))),AE$1,"")</f>
        <v/>
      </c>
      <c r="AF199" s="10" t="str">
        <f>IF(ISNUMBER(SEARCH(LOWER(AF$1),LOWER(VLOOKUP($A199,'Formulärsvar 1'!$A:$AB,8,FALSE)))),AF$1,"")</f>
        <v/>
      </c>
      <c r="AG199" s="10" t="str">
        <f>IF(ISNUMBER(SEARCH(LOWER(AG$1),LOWER(VLOOKUP($A199,'Formulärsvar 1'!$A:$AB,8,FALSE)))),AG$1,"")</f>
        <v>PHP</v>
      </c>
      <c r="AH199" s="10" t="str">
        <f>IF(ISNUMBER(SEARCH(LOWER(AH$1),LOWER(VLOOKUP($A199,'Formulärsvar 1'!$A:$AB,8,FALSE)))),AH$1,"")</f>
        <v/>
      </c>
      <c r="AI199" s="10" t="str">
        <f>IF(ISNUMBER(SEARCH(LOWER(AI$1),LOWER(VLOOKUP($A199,'Formulärsvar 1'!$A:$AB,8,FALSE)))),AI$1,"")</f>
        <v>Python</v>
      </c>
      <c r="AJ199" s="10" t="s">
        <v>874</v>
      </c>
      <c r="AK199" s="10" t="str">
        <f>IF(ISNUMBER(SEARCH(LOWER(AK$1),LOWER(VLOOKUP($A199,'Formulärsvar 1'!$A:$AB,8,FALSE)))),AK$1,"")</f>
        <v/>
      </c>
      <c r="AL199" s="10" t="str">
        <f>IF(ISNUMBER(SEARCH(LOWER(AL$1),LOWER(VLOOKUP($A199,'Formulärsvar 1'!$A:$AB,8,FALSE)))),AL$1,"")</f>
        <v/>
      </c>
      <c r="AM199" s="10" t="str">
        <f>IF(ISNUMBER(SEARCH(LOWER(AM$1),LOWER(VLOOKUP($A199,'Formulärsvar 1'!$A:$AB,8,FALSE)))),AM$1,"")</f>
        <v/>
      </c>
      <c r="AN199" s="10" t="str">
        <f>IF(ISNUMBER(SEARCH(LOWER(AN$1),LOWER(VLOOKUP($A199,'Formulärsvar 1'!$A:$AB,8,FALSE)))),AN$1,"")</f>
        <v/>
      </c>
      <c r="AO199" s="10" t="str">
        <f>IF(ISNUMBER(SEARCH(LOWER(AO$1),LOWER(VLOOKUP($A199,'Formulärsvar 1'!$A:$AB,8,FALSE)))),AO$1,"")</f>
        <v>SQL</v>
      </c>
      <c r="AP199" s="10" t="str">
        <f>IF(ISNUMBER(SEARCH(LOWER(AP$1),LOWER(VLOOKUP($A199,'Formulärsvar 1'!$A:$AB,8,FALSE)))),AP$1,"")</f>
        <v/>
      </c>
      <c r="AQ199" s="10" t="str">
        <f>IF(ISNUMBER(SEARCH(LOWER(AQ$1),LOWER(VLOOKUP($A199,'Formulärsvar 1'!$A:$AB,8,FALSE)))),AQ$1,"")</f>
        <v/>
      </c>
      <c r="AR199" s="10" t="str">
        <f>IF(ISNUMBER(SEARCH(LOWER(AR$1),LOWER(VLOOKUP($A199,'Formulärsvar 1'!$A:$AB,8,FALSE)))),AR$1,"")</f>
        <v/>
      </c>
      <c r="AS199" s="10" t="str">
        <f>IF(ISNUMBER(SEARCH(LOWER(AS$1),LOWER(VLOOKUP($A199,'Formulärsvar 1'!$A:$AB,8,FALSE)))),AS$1,"")</f>
        <v/>
      </c>
      <c r="AT199" s="10" t="str">
        <f>IF(ISNUMBER(SEARCH(LOWER(AT$1),LOWER(VLOOKUP($A199,'Formulärsvar 1'!$A:$AB,8,FALSE)))),AT$1,"")</f>
        <v/>
      </c>
    </row>
    <row r="200" spans="1:49" x14ac:dyDescent="0.25">
      <c r="A200">
        <v>199</v>
      </c>
      <c r="B200" s="10" t="str">
        <f>IF(ISNUMBER(SEARCH(LOWER(B$1),LOWER(VLOOKUP($A200,'Formulärsvar 1'!$A:$AB,8,FALSE)))),B$1,"")</f>
        <v/>
      </c>
      <c r="C200" s="10" t="str">
        <f>IF(ISNUMBER(SEARCH(LOWER(C$1),LOWER(VLOOKUP($A200,'Formulärsvar 1'!$A:$AB,8,FALSE)))),C$1,"")</f>
        <v/>
      </c>
      <c r="D200" s="10" t="str">
        <f>IF(ISNUMBER(SEARCH(LOWER(D$1),LOWER(VLOOKUP($A200,'Formulärsvar 1'!$A:$AB,8,FALSE)))),D$1,"")</f>
        <v/>
      </c>
      <c r="E200" s="10" t="str">
        <f>IF(ISNUMBER(SEARCH(LOWER(E$1),LOWER(VLOOKUP($A200,'Formulärsvar 1'!$A:$AB,8,FALSE)))),E$1,"")</f>
        <v/>
      </c>
      <c r="F200" s="10" t="str">
        <f>IF(ISNUMBER(SEARCH(LOWER(F$1),LOWER(VLOOKUP($A200,'Formulärsvar 1'!$A:$AB,8,FALSE)))),F$1,"")</f>
        <v/>
      </c>
      <c r="G200" s="10" t="str">
        <f>IF(ISNUMBER(SEARCH(LOWER(G$1),LOWER(VLOOKUP($A200,'Formulärsvar 1'!$A:$AB,8,FALSE)))),G$1,"")</f>
        <v/>
      </c>
      <c r="H200" s="10" t="s">
        <v>874</v>
      </c>
      <c r="I200" s="10" t="str">
        <f>IF(ISNUMBER(SEARCH(LOWER(I$1),LOWER(VLOOKUP($A200,'Formulärsvar 1'!$A:$AB,8,FALSE)))),I$1,"")</f>
        <v>C#</v>
      </c>
      <c r="J200" s="10" t="str">
        <f>IF(ISNUMBER(SEARCH(LOWER(J$1),LOWER(VLOOKUP($A200,'Formulärsvar 1'!$A:$AB,8,FALSE)))),J$1,"")</f>
        <v/>
      </c>
      <c r="K200" s="10" t="str">
        <f>IF(ISNUMBER(SEARCH(LOWER(K$1),LOWER(VLOOKUP($A200,'Formulärsvar 1'!$A:$AB,8,FALSE)))),K$1,"")</f>
        <v/>
      </c>
      <c r="L200" s="10" t="str">
        <f>IF(ISNUMBER(SEARCH(LOWER(L$1),LOWER(VLOOKUP($A200,'Formulärsvar 1'!$A:$AB,8,FALSE)))),L$1,"")</f>
        <v/>
      </c>
      <c r="M200" s="10" t="str">
        <f>IF(ISNUMBER(SEARCH(LOWER(M$1),LOWER(VLOOKUP($A200,'Formulärsvar 1'!$A:$AB,8,FALSE)))),M$1,"")</f>
        <v/>
      </c>
      <c r="N200" s="10" t="str">
        <f>IF(ISNUMBER(SEARCH(LOWER(N$1),LOWER(VLOOKUP($A200,'Formulärsvar 1'!$A:$AB,8,FALSE)))),N$1,"")</f>
        <v/>
      </c>
      <c r="O200" s="10" t="str">
        <f>IF(ISNUMBER(SEARCH(LOWER(O$1),LOWER(VLOOKUP($A200,'Formulärsvar 1'!$A:$AB,8,FALSE)))),O$1,"")</f>
        <v/>
      </c>
      <c r="P200" s="10" t="str">
        <f>IF(ISNUMBER(SEARCH(LOWER(P$1),LOWER(VLOOKUP($A200,'Formulärsvar 1'!$A:$AB,8,FALSE)))),P$1,"")</f>
        <v/>
      </c>
      <c r="Q200" s="10" t="str">
        <f>IF(ISNUMBER(SEARCH(LOWER(Q$1),LOWER(VLOOKUP($A200,'Formulärsvar 1'!$A:$AB,8,FALSE)))),Q$1,"")</f>
        <v/>
      </c>
      <c r="R200" s="10" t="str">
        <f>IF(ISNUMBER(SEARCH(LOWER(R$1),LOWER(VLOOKUP($A200,'Formulärsvar 1'!$A:$AB,8,FALSE)))),R$1,"")</f>
        <v/>
      </c>
      <c r="S200" s="10" t="str">
        <f>IF(ISNUMBER(SEARCH(LOWER(S$1),LOWER(VLOOKUP($A200,'Formulärsvar 1'!$A:$AB,8,FALSE)))),S$1,"")</f>
        <v/>
      </c>
      <c r="T200" s="10" t="str">
        <f>IF(ISNUMBER(SEARCH(LOWER(T$1),LOWER(VLOOKUP($A200,'Formulärsvar 1'!$A:$AB,8,FALSE)))),T$1,"")</f>
        <v/>
      </c>
      <c r="U200" s="10" t="str">
        <f>IF(ISNUMBER(SEARCH(LOWER(U$1),LOWER(VLOOKUP($A200,'Formulärsvar 1'!$A:$AB,8,FALSE)))),U$1,"")</f>
        <v/>
      </c>
      <c r="V200" s="10" t="str">
        <f>IF(ISNUMBER(SEARCH(LOWER(V$1),LOWER(VLOOKUP($A200,'Formulärsvar 1'!$A:$AB,8,FALSE)))),V$1,"")</f>
        <v/>
      </c>
      <c r="W200" s="10" t="s">
        <v>160</v>
      </c>
      <c r="X200" s="10" t="str">
        <f>IF(ISNUMBER(SEARCH(LOWER(X$1),LOWER(VLOOKUP($A200,'Formulärsvar 1'!$A:$AB,8,FALSE)))),X$1,"")</f>
        <v/>
      </c>
      <c r="Y200" s="10" t="str">
        <f>IF(ISNUMBER(SEARCH(LOWER(Y$1),LOWER(VLOOKUP($A200,'Formulärsvar 1'!$A:$AB,8,FALSE)))),Y$1,"")</f>
        <v/>
      </c>
      <c r="Z200" s="10" t="str">
        <f>IF(ISNUMBER(SEARCH(LOWER(Z$1),LOWER(VLOOKUP($A200,'Formulärsvar 1'!$A:$AB,8,FALSE)))),Z$1,"")</f>
        <v/>
      </c>
      <c r="AA200" s="10" t="str">
        <f>IF(ISNUMBER(SEARCH(LOWER(AA$1),LOWER(VLOOKUP($A200,'Formulärsvar 1'!$A:$AB,8,FALSE)))),AA$1,"")</f>
        <v/>
      </c>
      <c r="AB200" s="10" t="str">
        <f>IF(ISNUMBER(SEARCH(LOWER(AB$1),LOWER(VLOOKUP($A200,'Formulärsvar 1'!$A:$AB,8,FALSE)))),AB$1,"")</f>
        <v/>
      </c>
      <c r="AC200" s="10" t="str">
        <f>IF(ISNUMBER(SEARCH(LOWER(AC$1),LOWER(VLOOKUP($A200,'Formulärsvar 1'!$A:$AB,8,FALSE)))),AC$1,"")</f>
        <v/>
      </c>
      <c r="AD200" s="10" t="str">
        <f>IF(ISNUMBER(SEARCH(LOWER(AD$1),LOWER(VLOOKUP($A200,'Formulärsvar 1'!$A:$AB,8,FALSE)))),AD$1,"")</f>
        <v/>
      </c>
      <c r="AE200" s="10" t="str">
        <f>IF(ISNUMBER(SEARCH(LOWER(AE$1),LOWER(VLOOKUP($A200,'Formulärsvar 1'!$A:$AB,8,FALSE)))),AE$1,"")</f>
        <v/>
      </c>
      <c r="AF200" s="10" t="str">
        <f>IF(ISNUMBER(SEARCH(LOWER(AF$1),LOWER(VLOOKUP($A200,'Formulärsvar 1'!$A:$AB,8,FALSE)))),AF$1,"")</f>
        <v/>
      </c>
      <c r="AG200" s="10" t="str">
        <f>IF(ISNUMBER(SEARCH(LOWER(AG$1),LOWER(VLOOKUP($A200,'Formulärsvar 1'!$A:$AB,8,FALSE)))),AG$1,"")</f>
        <v/>
      </c>
      <c r="AH200" s="10" t="str">
        <f>IF(ISNUMBER(SEARCH(LOWER(AH$1),LOWER(VLOOKUP($A200,'Formulärsvar 1'!$A:$AB,8,FALSE)))),AH$1,"")</f>
        <v/>
      </c>
      <c r="AI200" s="10" t="str">
        <f>IF(ISNUMBER(SEARCH(LOWER(AI$1),LOWER(VLOOKUP($A200,'Formulärsvar 1'!$A:$AB,8,FALSE)))),AI$1,"")</f>
        <v/>
      </c>
      <c r="AJ200" s="10" t="s">
        <v>874</v>
      </c>
      <c r="AK200" s="10" t="str">
        <f>IF(ISNUMBER(SEARCH(LOWER(AK$1),LOWER(VLOOKUP($A200,'Formulärsvar 1'!$A:$AB,8,FALSE)))),AK$1,"")</f>
        <v/>
      </c>
      <c r="AL200" s="10" t="str">
        <f>IF(ISNUMBER(SEARCH(LOWER(AL$1),LOWER(VLOOKUP($A200,'Formulärsvar 1'!$A:$AB,8,FALSE)))),AL$1,"")</f>
        <v/>
      </c>
      <c r="AM200" s="10" t="str">
        <f>IF(ISNUMBER(SEARCH(LOWER(AM$1),LOWER(VLOOKUP($A200,'Formulärsvar 1'!$A:$AB,8,FALSE)))),AM$1,"")</f>
        <v/>
      </c>
      <c r="AN200" s="10" t="str">
        <f>IF(ISNUMBER(SEARCH(LOWER(AN$1),LOWER(VLOOKUP($A200,'Formulärsvar 1'!$A:$AB,8,FALSE)))),AN$1,"")</f>
        <v/>
      </c>
      <c r="AO200" s="10" t="str">
        <f>IF(ISNUMBER(SEARCH(LOWER(AO$1),LOWER(VLOOKUP($A200,'Formulärsvar 1'!$A:$AB,8,FALSE)))),AO$1,"")</f>
        <v/>
      </c>
      <c r="AP200" s="10" t="str">
        <f>IF(ISNUMBER(SEARCH(LOWER(AP$1),LOWER(VLOOKUP($A200,'Formulärsvar 1'!$A:$AB,8,FALSE)))),AP$1,"")</f>
        <v/>
      </c>
      <c r="AQ200" s="10" t="str">
        <f>IF(ISNUMBER(SEARCH(LOWER(AQ$1),LOWER(VLOOKUP($A200,'Formulärsvar 1'!$A:$AB,8,FALSE)))),AQ$1,"")</f>
        <v/>
      </c>
      <c r="AR200" s="10" t="str">
        <f>IF(ISNUMBER(SEARCH(LOWER(AR$1),LOWER(VLOOKUP($A200,'Formulärsvar 1'!$A:$AB,8,FALSE)))),AR$1,"")</f>
        <v/>
      </c>
      <c r="AS200" s="10" t="str">
        <f>IF(ISNUMBER(SEARCH(LOWER(AS$1),LOWER(VLOOKUP($A200,'Formulärsvar 1'!$A:$AB,8,FALSE)))),AS$1,"")</f>
        <v/>
      </c>
      <c r="AT200" s="10" t="str">
        <f>IF(ISNUMBER(SEARCH(LOWER(AT$1),LOWER(VLOOKUP($A200,'Formulärsvar 1'!$A:$AB,8,FALSE)))),AT$1,"")</f>
        <v/>
      </c>
    </row>
    <row r="201" spans="1:49" x14ac:dyDescent="0.25">
      <c r="A201">
        <v>200</v>
      </c>
      <c r="B201" s="10" t="str">
        <f>IF(ISNUMBER(SEARCH(LOWER(B$1),LOWER(VLOOKUP($A201,'Formulärsvar 1'!$A:$AB,8,FALSE)))),B$1,"")</f>
        <v/>
      </c>
      <c r="C201" s="10" t="str">
        <f>IF(ISNUMBER(SEARCH(LOWER(C$1),LOWER(VLOOKUP($A201,'Formulärsvar 1'!$A:$AB,8,FALSE)))),C$1,"")</f>
        <v/>
      </c>
      <c r="D201" s="10" t="str">
        <f>IF(ISNUMBER(SEARCH(LOWER(D$1),LOWER(VLOOKUP($A201,'Formulärsvar 1'!$A:$AB,8,FALSE)))),D$1,"")</f>
        <v/>
      </c>
      <c r="E201" s="10" t="str">
        <f>IF(ISNUMBER(SEARCH(LOWER(E$1),LOWER(VLOOKUP($A201,'Formulärsvar 1'!$A:$AB,8,FALSE)))),E$1,"")</f>
        <v/>
      </c>
      <c r="F201" s="10" t="str">
        <f>IF(ISNUMBER(SEARCH(LOWER(F$1),LOWER(VLOOKUP($A201,'Formulärsvar 1'!$A:$AB,8,FALSE)))),F$1,"")</f>
        <v/>
      </c>
      <c r="G201" s="10" t="str">
        <f>IF(ISNUMBER(SEARCH(LOWER(G$1),LOWER(VLOOKUP($A201,'Formulärsvar 1'!$A:$AB,8,FALSE)))),G$1,"")</f>
        <v/>
      </c>
      <c r="H201" s="10" t="s">
        <v>29</v>
      </c>
      <c r="I201" s="10" t="str">
        <f>IF(ISNUMBER(SEARCH(LOWER(I$1),LOWER(VLOOKUP($A201,'Formulärsvar 1'!$A:$AB,8,FALSE)))),I$1,"")</f>
        <v/>
      </c>
      <c r="J201" s="10" t="str">
        <f>IF(ISNUMBER(SEARCH(LOWER(J$1),LOWER(VLOOKUP($A201,'Formulärsvar 1'!$A:$AB,8,FALSE)))),J$1,"")</f>
        <v/>
      </c>
      <c r="K201" s="10" t="str">
        <f>IF(ISNUMBER(SEARCH(LOWER(K$1),LOWER(VLOOKUP($A201,'Formulärsvar 1'!$A:$AB,8,FALSE)))),K$1,"")</f>
        <v/>
      </c>
      <c r="L201" s="10" t="str">
        <f>IF(ISNUMBER(SEARCH(LOWER(L$1),LOWER(VLOOKUP($A201,'Formulärsvar 1'!$A:$AB,8,FALSE)))),L$1,"")</f>
        <v/>
      </c>
      <c r="M201" s="10" t="str">
        <f>IF(ISNUMBER(SEARCH(LOWER(M$1),LOWER(VLOOKUP($A201,'Formulärsvar 1'!$A:$AB,8,FALSE)))),M$1,"")</f>
        <v/>
      </c>
      <c r="N201" s="10" t="str">
        <f>IF(ISNUMBER(SEARCH(LOWER(N$1),LOWER(VLOOKUP($A201,'Formulärsvar 1'!$A:$AB,8,FALSE)))),N$1,"")</f>
        <v/>
      </c>
      <c r="O201" s="10" t="str">
        <f>IF(ISNUMBER(SEARCH(LOWER(O$1),LOWER(VLOOKUP($A201,'Formulärsvar 1'!$A:$AB,8,FALSE)))),O$1,"")</f>
        <v>Erlang</v>
      </c>
      <c r="P201" s="10" t="str">
        <f>IF(ISNUMBER(SEARCH(LOWER(P$1),LOWER(VLOOKUP($A201,'Formulärsvar 1'!$A:$AB,8,FALSE)))),P$1,"")</f>
        <v/>
      </c>
      <c r="Q201" s="10" t="str">
        <f>IF(ISNUMBER(SEARCH(LOWER(Q$1),LOWER(VLOOKUP($A201,'Formulärsvar 1'!$A:$AB,8,FALSE)))),Q$1,"")</f>
        <v/>
      </c>
      <c r="R201" s="10" t="str">
        <f>IF(ISNUMBER(SEARCH(LOWER(R$1),LOWER(VLOOKUP($A201,'Formulärsvar 1'!$A:$AB,8,FALSE)))),R$1,"")</f>
        <v/>
      </c>
      <c r="S201" s="10" t="str">
        <f>IF(ISNUMBER(SEARCH(LOWER(S$1),LOWER(VLOOKUP($A201,'Formulärsvar 1'!$A:$AB,8,FALSE)))),S$1,"")</f>
        <v>GO</v>
      </c>
      <c r="T201" s="10" t="str">
        <f>IF(ISNUMBER(SEARCH(LOWER(T$1),LOWER(VLOOKUP($A201,'Formulärsvar 1'!$A:$AB,8,FALSE)))),T$1,"")</f>
        <v/>
      </c>
      <c r="U201" s="10" t="str">
        <f>IF(ISNUMBER(SEARCH(LOWER(U$1),LOWER(VLOOKUP($A201,'Formulärsvar 1'!$A:$AB,8,FALSE)))),U$1,"")</f>
        <v>Haskell</v>
      </c>
      <c r="V201" s="10" t="str">
        <f>IF(ISNUMBER(SEARCH(LOWER(V$1),LOWER(VLOOKUP($A201,'Formulärsvar 1'!$A:$AB,8,FALSE)))),V$1,"")</f>
        <v/>
      </c>
      <c r="W201" s="10" t="s">
        <v>874</v>
      </c>
      <c r="X201" s="10" t="str">
        <f>IF(ISNUMBER(SEARCH(LOWER(X$1),LOWER(VLOOKUP($A201,'Formulärsvar 1'!$A:$AB,8,FALSE)))),X$1,"")</f>
        <v/>
      </c>
      <c r="Y201" s="10" t="str">
        <f>IF(ISNUMBER(SEARCH(LOWER(Y$1),LOWER(VLOOKUP($A201,'Formulärsvar 1'!$A:$AB,8,FALSE)))),Y$1,"")</f>
        <v/>
      </c>
      <c r="Z201" s="10" t="str">
        <f>IF(ISNUMBER(SEARCH(LOWER(Z$1),LOWER(VLOOKUP($A201,'Formulärsvar 1'!$A:$AB,8,FALSE)))),Z$1,"")</f>
        <v/>
      </c>
      <c r="AA201" s="10" t="str">
        <f>IF(ISNUMBER(SEARCH(LOWER(AA$1),LOWER(VLOOKUP($A201,'Formulärsvar 1'!$A:$AB,8,FALSE)))),AA$1,"")</f>
        <v/>
      </c>
      <c r="AB201" s="10" t="str">
        <f>IF(ISNUMBER(SEARCH(LOWER(AB$1),LOWER(VLOOKUP($A201,'Formulärsvar 1'!$A:$AB,8,FALSE)))),AB$1,"")</f>
        <v/>
      </c>
      <c r="AC201" s="10" t="str">
        <f>IF(ISNUMBER(SEARCH(LOWER(AC$1),LOWER(VLOOKUP($A201,'Formulärsvar 1'!$A:$AB,8,FALSE)))),AC$1,"")</f>
        <v/>
      </c>
      <c r="AD201" s="10" t="str">
        <f>IF(ISNUMBER(SEARCH(LOWER(AD$1),LOWER(VLOOKUP($A201,'Formulärsvar 1'!$A:$AB,8,FALSE)))),AD$1,"")</f>
        <v/>
      </c>
      <c r="AE201" s="10" t="str">
        <f>IF(ISNUMBER(SEARCH(LOWER(AE$1),LOWER(VLOOKUP($A201,'Formulärsvar 1'!$A:$AB,8,FALSE)))),AE$1,"")</f>
        <v/>
      </c>
      <c r="AF201" s="10" t="str">
        <f>IF(ISNUMBER(SEARCH(LOWER(AF$1),LOWER(VLOOKUP($A201,'Formulärsvar 1'!$A:$AB,8,FALSE)))),AF$1,"")</f>
        <v/>
      </c>
      <c r="AG201" s="10" t="str">
        <f>IF(ISNUMBER(SEARCH(LOWER(AG$1),LOWER(VLOOKUP($A201,'Formulärsvar 1'!$A:$AB,8,FALSE)))),AG$1,"")</f>
        <v/>
      </c>
      <c r="AH201" s="10" t="str">
        <f>IF(ISNUMBER(SEARCH(LOWER(AH$1),LOWER(VLOOKUP($A201,'Formulärsvar 1'!$A:$AB,8,FALSE)))),AH$1,"")</f>
        <v/>
      </c>
      <c r="AI201" s="10" t="str">
        <f>IF(ISNUMBER(SEARCH(LOWER(AI$1),LOWER(VLOOKUP($A201,'Formulärsvar 1'!$A:$AB,8,FALSE)))),AI$1,"")</f>
        <v>Python</v>
      </c>
      <c r="AJ201" s="10" t="s">
        <v>874</v>
      </c>
      <c r="AK201" s="10" t="str">
        <f>IF(ISNUMBER(SEARCH(LOWER(AK$1),LOWER(VLOOKUP($A201,'Formulärsvar 1'!$A:$AB,8,FALSE)))),AK$1,"")</f>
        <v/>
      </c>
      <c r="AL201" s="10" t="str">
        <f>IF(ISNUMBER(SEARCH(LOWER(AL$1),LOWER(VLOOKUP($A201,'Formulärsvar 1'!$A:$AB,8,FALSE)))),AL$1,"")</f>
        <v/>
      </c>
      <c r="AM201" s="10" t="str">
        <f>IF(ISNUMBER(SEARCH(LOWER(AM$1),LOWER(VLOOKUP($A201,'Formulärsvar 1'!$A:$AB,8,FALSE)))),AM$1,"")</f>
        <v/>
      </c>
      <c r="AN201" s="10" t="str">
        <f>IF(ISNUMBER(SEARCH(LOWER(AN$1),LOWER(VLOOKUP($A201,'Formulärsvar 1'!$A:$AB,8,FALSE)))),AN$1,"")</f>
        <v/>
      </c>
      <c r="AO201" s="10" t="str">
        <f>IF(ISNUMBER(SEARCH(LOWER(AO$1),LOWER(VLOOKUP($A201,'Formulärsvar 1'!$A:$AB,8,FALSE)))),AO$1,"")</f>
        <v/>
      </c>
      <c r="AP201" s="10" t="str">
        <f>IF(ISNUMBER(SEARCH(LOWER(AP$1),LOWER(VLOOKUP($A201,'Formulärsvar 1'!$A:$AB,8,FALSE)))),AP$1,"")</f>
        <v/>
      </c>
      <c r="AQ201" s="10" t="str">
        <f>IF(ISNUMBER(SEARCH(LOWER(AQ$1),LOWER(VLOOKUP($A201,'Formulärsvar 1'!$A:$AB,8,FALSE)))),AQ$1,"")</f>
        <v/>
      </c>
      <c r="AR201" s="10" t="str">
        <f>IF(ISNUMBER(SEARCH(LOWER(AR$1),LOWER(VLOOKUP($A201,'Formulärsvar 1'!$A:$AB,8,FALSE)))),AR$1,"")</f>
        <v/>
      </c>
      <c r="AS201" s="10" t="str">
        <f>IF(ISNUMBER(SEARCH(LOWER(AS$1),LOWER(VLOOKUP($A201,'Formulärsvar 1'!$A:$AB,8,FALSE)))),AS$1,"")</f>
        <v/>
      </c>
      <c r="AT201" s="10" t="str">
        <f>IF(ISNUMBER(SEARCH(LOWER(AT$1),LOWER(VLOOKUP($A201,'Formulärsvar 1'!$A:$AB,8,FALSE)))),AT$1,"")</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07E20-EE31-4516-8FC2-776B95DB4579}">
  <dimension ref="A1:AT201"/>
  <sheetViews>
    <sheetView topLeftCell="A171" workbookViewId="0">
      <selection activeCell="B1" sqref="B1:B1048576"/>
    </sheetView>
  </sheetViews>
  <sheetFormatPr defaultRowHeight="13.2" x14ac:dyDescent="0.25"/>
  <cols>
    <col min="1" max="1" width="5.109375" bestFit="1" customWidth="1"/>
    <col min="2" max="2" width="7" bestFit="1" customWidth="1"/>
    <col min="3" max="3" width="15.88671875" bestFit="1" customWidth="1"/>
    <col min="4" max="4" width="19" bestFit="1" customWidth="1"/>
    <col min="5" max="5" width="7.5546875" bestFit="1" customWidth="1"/>
    <col min="6" max="6" width="7.33203125" bestFit="1" customWidth="1"/>
    <col min="7" max="7" width="9.44140625" bestFit="1" customWidth="1"/>
    <col min="8" max="8" width="4.5546875" bestFit="1" customWidth="1"/>
    <col min="9" max="9" width="5.5546875" bestFit="1" customWidth="1"/>
    <col min="10" max="10" width="6.77734375" bestFit="1" customWidth="1"/>
    <col min="11" max="11" width="8.88671875" bestFit="1" customWidth="1"/>
    <col min="12" max="12" width="6.6640625" bestFit="1" customWidth="1"/>
    <col min="13" max="13" width="6.77734375" bestFit="1" customWidth="1"/>
    <col min="14" max="14" width="7.109375" bestFit="1" customWidth="1"/>
    <col min="15" max="15" width="8.44140625" bestFit="1" customWidth="1"/>
    <col min="16" max="16" width="5.33203125" bestFit="1" customWidth="1"/>
    <col min="17" max="17" width="8.21875" bestFit="1" customWidth="1"/>
    <col min="18" max="18" width="9.109375" bestFit="1" customWidth="1"/>
    <col min="19" max="19" width="5.88671875" bestFit="1" customWidth="1"/>
    <col min="20" max="20" width="7.33203125" bestFit="1" customWidth="1"/>
    <col min="21" max="21" width="8.88671875" bestFit="1" customWidth="1"/>
    <col min="22" max="22" width="6" bestFit="1" customWidth="1"/>
    <col min="23" max="23" width="7" bestFit="1" customWidth="1"/>
    <col min="24" max="24" width="11.77734375" bestFit="1" customWidth="1"/>
    <col min="25" max="25" width="7.6640625" bestFit="1" customWidth="1"/>
    <col min="26" max="26" width="5.88671875" bestFit="1" customWidth="1"/>
    <col min="27" max="27" width="6.21875" bestFit="1" customWidth="1"/>
    <col min="28" max="28" width="10.33203125" bestFit="1" customWidth="1"/>
    <col min="29" max="29" width="10" bestFit="1" customWidth="1"/>
    <col min="30" max="30" width="14.33203125" bestFit="1" customWidth="1"/>
    <col min="31" max="31" width="10.33203125" bestFit="1" customWidth="1"/>
    <col min="32" max="32" width="6.44140625" bestFit="1" customWidth="1"/>
    <col min="33" max="33" width="6.88671875" bestFit="1" customWidth="1"/>
    <col min="34" max="34" width="11.5546875" bestFit="1" customWidth="1"/>
    <col min="35" max="35" width="8.88671875" bestFit="1" customWidth="1"/>
    <col min="36" max="36" width="4.44140625" bestFit="1" customWidth="1"/>
    <col min="37" max="37" width="7.44140625" bestFit="1" customWidth="1"/>
    <col min="38" max="38" width="6.77734375" bestFit="1" customWidth="1"/>
    <col min="39" max="39" width="7.77734375" bestFit="1" customWidth="1"/>
    <col min="40" max="40" width="5.44140625" bestFit="1" customWidth="1"/>
    <col min="41" max="41" width="6.77734375" bestFit="1" customWidth="1"/>
    <col min="42" max="42" width="7.109375" bestFit="1" customWidth="1"/>
    <col min="43" max="43" width="5" bestFit="1" customWidth="1"/>
    <col min="44" max="44" width="11.6640625" bestFit="1" customWidth="1"/>
    <col min="45" max="45" width="13.21875" bestFit="1" customWidth="1"/>
    <col min="46" max="46" width="6.6640625" bestFit="1" customWidth="1"/>
  </cols>
  <sheetData>
    <row r="1" spans="1:46" x14ac:dyDescent="0.25">
      <c r="A1" t="s">
        <v>747</v>
      </c>
      <c r="B1" t="s">
        <v>759</v>
      </c>
      <c r="C1" t="s">
        <v>760</v>
      </c>
      <c r="D1" t="s">
        <v>783</v>
      </c>
      <c r="E1" s="11" t="s">
        <v>784</v>
      </c>
      <c r="F1" s="11" t="s">
        <v>761</v>
      </c>
      <c r="G1" s="11" t="s">
        <v>785</v>
      </c>
      <c r="H1" t="s">
        <v>29</v>
      </c>
      <c r="I1" t="s">
        <v>142</v>
      </c>
      <c r="J1" t="s">
        <v>28</v>
      </c>
      <c r="K1" t="s">
        <v>762</v>
      </c>
      <c r="L1" t="s">
        <v>763</v>
      </c>
      <c r="M1" t="s">
        <v>764</v>
      </c>
      <c r="N1" t="s">
        <v>582</v>
      </c>
      <c r="O1" t="s">
        <v>323</v>
      </c>
      <c r="P1" t="s">
        <v>765</v>
      </c>
      <c r="Q1" t="s">
        <v>756</v>
      </c>
      <c r="R1" t="s">
        <v>766</v>
      </c>
      <c r="S1" t="s">
        <v>767</v>
      </c>
      <c r="T1" t="s">
        <v>249</v>
      </c>
      <c r="U1" t="s">
        <v>768</v>
      </c>
      <c r="V1" s="11" t="s">
        <v>769</v>
      </c>
      <c r="W1" t="s">
        <v>160</v>
      </c>
      <c r="X1" t="s">
        <v>55</v>
      </c>
      <c r="Y1" t="s">
        <v>757</v>
      </c>
      <c r="Z1" t="s">
        <v>770</v>
      </c>
      <c r="AA1" t="s">
        <v>771</v>
      </c>
      <c r="AB1" t="s">
        <v>772</v>
      </c>
      <c r="AC1" t="s">
        <v>773</v>
      </c>
      <c r="AD1" t="s">
        <v>377</v>
      </c>
      <c r="AE1" t="s">
        <v>774</v>
      </c>
      <c r="AF1" t="s">
        <v>775</v>
      </c>
      <c r="AG1" t="s">
        <v>156</v>
      </c>
      <c r="AH1" s="11" t="s">
        <v>786</v>
      </c>
      <c r="AI1" t="s">
        <v>138</v>
      </c>
      <c r="AJ1" t="s">
        <v>776</v>
      </c>
      <c r="AK1" t="s">
        <v>777</v>
      </c>
      <c r="AL1" t="s">
        <v>758</v>
      </c>
      <c r="AM1" t="s">
        <v>778</v>
      </c>
      <c r="AN1" s="11" t="s">
        <v>787</v>
      </c>
      <c r="AO1" s="11" t="s">
        <v>779</v>
      </c>
      <c r="AP1" t="s">
        <v>345</v>
      </c>
      <c r="AQ1" t="s">
        <v>780</v>
      </c>
      <c r="AR1" t="s">
        <v>246</v>
      </c>
      <c r="AS1" t="s">
        <v>781</v>
      </c>
      <c r="AT1" t="s">
        <v>782</v>
      </c>
    </row>
    <row r="2" spans="1:46" x14ac:dyDescent="0.25">
      <c r="A2">
        <v>1</v>
      </c>
      <c r="B2" s="10" t="str">
        <f>IF(ISNUMBER(SEARCH(B$1,VLOOKUP($A2,'Formulärsvar 1'!$A:$AB,9,FALSE))),B$1,"")</f>
        <v/>
      </c>
      <c r="C2" s="10" t="str">
        <f>IF(ISNUMBER(SEARCH(C$1,VLOOKUP($A2,'Formulärsvar 1'!$A:$AB,9,FALSE))),C$1,"")</f>
        <v/>
      </c>
      <c r="D2" s="10" t="str">
        <f>IF(ISNUMBER(SEARCH(D$1,VLOOKUP($A2,'Formulärsvar 1'!$A:$AB,9,FALSE))),D$1,"")</f>
        <v/>
      </c>
      <c r="E2" s="10" t="str">
        <f>IF(ISNUMBER(SEARCH(E$1,VLOOKUP($A2,'Formulärsvar 1'!$A:$AB,9,FALSE))),E$1,"")</f>
        <v/>
      </c>
      <c r="F2" s="10" t="str">
        <f>IF(ISNUMBER(SEARCH(F$1,VLOOKUP($A2,'Formulärsvar 1'!$A:$AB,9,FALSE))),F$1,"")</f>
        <v/>
      </c>
      <c r="G2" s="10" t="str">
        <f>IF(ISNUMBER(SEARCH(G$1,VLOOKUP($A2,'Formulärsvar 1'!$A:$AB,9,FALSE))),G$1,"")</f>
        <v/>
      </c>
      <c r="H2" s="10" t="s">
        <v>29</v>
      </c>
      <c r="I2" s="10" t="str">
        <f>IF(ISNUMBER(SEARCH(I$1,VLOOKUP($A2,'Formulärsvar 1'!$A:$AB,9,FALSE))),I$1,"")</f>
        <v/>
      </c>
      <c r="J2" s="10" t="str">
        <f>IF(ISNUMBER(SEARCH(J$1,VLOOKUP($A2,'Formulärsvar 1'!$A:$AB,9,FALSE))),J$1,"")</f>
        <v/>
      </c>
      <c r="K2" s="10" t="str">
        <f>IF(ISNUMBER(SEARCH(K$1,VLOOKUP($A2,'Formulärsvar 1'!$A:$AB,9,FALSE))),K$1,"")</f>
        <v/>
      </c>
      <c r="L2" s="10" t="str">
        <f>IF(ISNUMBER(SEARCH(L$1,VLOOKUP($A2,'Formulärsvar 1'!$A:$AB,9,FALSE))),L$1,"")</f>
        <v/>
      </c>
      <c r="M2" s="10" t="str">
        <f>IF(ISNUMBER(SEARCH(M$1,VLOOKUP($A2,'Formulärsvar 1'!$A:$AB,9,FALSE))),M$1,"")</f>
        <v/>
      </c>
      <c r="N2" s="10" t="str">
        <f>IF(ISNUMBER(SEARCH(N$1,VLOOKUP($A2,'Formulärsvar 1'!$A:$AB,9,FALSE))),N$1,"")</f>
        <v/>
      </c>
      <c r="O2" s="10" t="str">
        <f>IF(ISNUMBER(SEARCH(O$1,VLOOKUP($A2,'Formulärsvar 1'!$A:$AB,9,FALSE))),O$1,"")</f>
        <v/>
      </c>
      <c r="P2" s="10" t="str">
        <f>IF(ISNUMBER(SEARCH(P$1,VLOOKUP($A2,'Formulärsvar 1'!$A:$AB,9,FALSE))),P$1,"")</f>
        <v/>
      </c>
      <c r="Q2" s="10" t="str">
        <f>IF(ISNUMBER(SEARCH(Q$1,VLOOKUP($A2,'Formulärsvar 1'!$A:$AB,9,FALSE))),Q$1,"")</f>
        <v/>
      </c>
      <c r="R2" s="10" t="str">
        <f>IF(ISNUMBER(SEARCH(R$1,VLOOKUP($A2,'Formulärsvar 1'!$A:$AB,9,FALSE))),R$1,"")</f>
        <v/>
      </c>
      <c r="S2" s="10" t="str">
        <f>IF(ISNUMBER(SEARCH(S$1,VLOOKUP($A2,'Formulärsvar 1'!$A:$AB,9,FALSE))),S$1,"")</f>
        <v/>
      </c>
      <c r="T2" s="10" t="str">
        <f>IF(ISNUMBER(SEARCH(T$1,VLOOKUP($A2,'Formulärsvar 1'!$A:$AB,9,FALSE))),T$1,"")</f>
        <v/>
      </c>
      <c r="U2" s="10" t="str">
        <f>IF(ISNUMBER(SEARCH(U$1,VLOOKUP($A2,'Formulärsvar 1'!$A:$AB,9,FALSE))),U$1,"")</f>
        <v/>
      </c>
      <c r="V2" s="10" t="str">
        <f>IF(ISNUMBER(SEARCH(V$1,VLOOKUP($A2,'Formulärsvar 1'!$A:$AB,9,FALSE))),V$1,"")</f>
        <v/>
      </c>
      <c r="W2" s="10" t="s">
        <v>874</v>
      </c>
      <c r="X2" s="10" t="str">
        <f>IF(ISNUMBER(SEARCH(X$1,VLOOKUP($A2,'Formulärsvar 1'!$A:$AB,9,FALSE))),X$1,"")</f>
        <v/>
      </c>
      <c r="Y2" s="10" t="str">
        <f>IF(ISNUMBER(SEARCH(Y$1,VLOOKUP($A2,'Formulärsvar 1'!$A:$AB,9,FALSE))),Y$1,"")</f>
        <v/>
      </c>
      <c r="Z2" s="10" t="str">
        <f>IF(ISNUMBER(SEARCH(Z$1,VLOOKUP($A2,'Formulärsvar 1'!$A:$AB,9,FALSE))),Z$1,"")</f>
        <v/>
      </c>
      <c r="AA2" s="10" t="str">
        <f>IF(ISNUMBER(SEARCH(AA$1,VLOOKUP($A2,'Formulärsvar 1'!$A:$AB,9,FALSE))),AA$1,"")</f>
        <v/>
      </c>
      <c r="AB2" s="10" t="str">
        <f>IF(ISNUMBER(SEARCH(AB$1,VLOOKUP($A2,'Formulärsvar 1'!$A:$AB,9,FALSE))),AB$1,"")</f>
        <v/>
      </c>
      <c r="AC2" s="10" t="str">
        <f>IF(ISNUMBER(SEARCH(AC$1,VLOOKUP($A2,'Formulärsvar 1'!$A:$AB,9,FALSE))),AC$1,"")</f>
        <v/>
      </c>
      <c r="AD2" s="10" t="str">
        <f>IF(ISNUMBER(SEARCH(AD$1,VLOOKUP($A2,'Formulärsvar 1'!$A:$AB,9,FALSE))),AD$1,"")</f>
        <v/>
      </c>
      <c r="AE2" s="10" t="str">
        <f>IF(ISNUMBER(SEARCH(AE$1,VLOOKUP($A2,'Formulärsvar 1'!$A:$AB,9,FALSE))),AE$1,"")</f>
        <v/>
      </c>
      <c r="AF2" s="10" t="str">
        <f>IF(ISNUMBER(SEARCH(AF$1,VLOOKUP($A2,'Formulärsvar 1'!$A:$AB,9,FALSE))),AF$1,"")</f>
        <v/>
      </c>
      <c r="AG2" s="10" t="str">
        <f>IF(ISNUMBER(SEARCH(AG$1,VLOOKUP($A2,'Formulärsvar 1'!$A:$AB,9,FALSE))),AG$1,"")</f>
        <v/>
      </c>
      <c r="AH2" s="10" t="str">
        <f>IF(ISNUMBER(SEARCH(AH$1,VLOOKUP($A2,'Formulärsvar 1'!$A:$AB,9,FALSE))),AH$1,"")</f>
        <v/>
      </c>
      <c r="AI2" s="10" t="str">
        <f>IF(ISNUMBER(SEARCH(AI$1,VLOOKUP($A2,'Formulärsvar 1'!$A:$AB,9,FALSE))),AI$1,"")</f>
        <v/>
      </c>
      <c r="AJ2" s="10" t="s">
        <v>874</v>
      </c>
      <c r="AK2" s="10" t="str">
        <f>IF(ISNUMBER(SEARCH(AK$1,VLOOKUP($A2,'Formulärsvar 1'!$A:$AB,9,FALSE))),AK$1,"")</f>
        <v/>
      </c>
      <c r="AL2" s="10" t="str">
        <f>IF(ISNUMBER(SEARCH(AL$1,VLOOKUP($A2,'Formulärsvar 1'!$A:$AB,9,FALSE))),AL$1,"")</f>
        <v/>
      </c>
      <c r="AM2" s="10" t="str">
        <f>IF(ISNUMBER(SEARCH(AM$1,VLOOKUP($A2,'Formulärsvar 1'!$A:$AB,9,FALSE))),AM$1,"")</f>
        <v/>
      </c>
      <c r="AN2" s="10" t="str">
        <f>IF(ISNUMBER(SEARCH(AN$1,VLOOKUP($A2,'Formulärsvar 1'!$A:$AB,9,FALSE))),AN$1,"")</f>
        <v/>
      </c>
      <c r="AO2" s="10" t="str">
        <f>IF(ISNUMBER(SEARCH(AO$1,VLOOKUP($A2,'Formulärsvar 1'!$A:$AB,9,FALSE))),AO$1,"")</f>
        <v/>
      </c>
      <c r="AP2" s="10" t="str">
        <f>IF(ISNUMBER(SEARCH(AP$1,VLOOKUP($A2,'Formulärsvar 1'!$A:$AB,9,FALSE))),AP$1,"")</f>
        <v/>
      </c>
      <c r="AQ2" s="10" t="str">
        <f>IF(ISNUMBER(SEARCH(AQ$1,VLOOKUP($A2,'Formulärsvar 1'!$A:$AB,9,FALSE))),AQ$1,"")</f>
        <v/>
      </c>
      <c r="AR2" s="10" t="str">
        <f>IF(ISNUMBER(SEARCH(AR$1,VLOOKUP($A2,'Formulärsvar 1'!$A:$AB,9,FALSE))),AR$1,"")</f>
        <v/>
      </c>
      <c r="AS2" s="10" t="str">
        <f>IF(ISNUMBER(SEARCH(AS$1,VLOOKUP($A2,'Formulärsvar 1'!$A:$AB,9,FALSE))),AS$1,"")</f>
        <v/>
      </c>
      <c r="AT2" s="10" t="str">
        <f>IF(ISNUMBER(SEARCH(AT$1,VLOOKUP($A2,'Formulärsvar 1'!$A:$AB,9,FALSE))),AT$1,"")</f>
        <v/>
      </c>
    </row>
    <row r="3" spans="1:46" x14ac:dyDescent="0.25">
      <c r="A3">
        <v>2</v>
      </c>
      <c r="B3" s="10" t="str">
        <f>IF(ISNUMBER(SEARCH(B$1,VLOOKUP($A3,'Formulärsvar 1'!$A:$AB,9,FALSE))),B$1,"")</f>
        <v/>
      </c>
      <c r="C3" s="10" t="str">
        <f>IF(ISNUMBER(SEARCH(C$1,VLOOKUP($A3,'Formulärsvar 1'!$A:$AB,9,FALSE))),C$1,"")</f>
        <v/>
      </c>
      <c r="D3" s="10" t="str">
        <f>IF(ISNUMBER(SEARCH(D$1,VLOOKUP($A3,'Formulärsvar 1'!$A:$AB,9,FALSE))),D$1,"")</f>
        <v/>
      </c>
      <c r="E3" s="10" t="str">
        <f>IF(ISNUMBER(SEARCH(E$1,VLOOKUP($A3,'Formulärsvar 1'!$A:$AB,9,FALSE))),E$1,"")</f>
        <v/>
      </c>
      <c r="F3" s="10" t="str">
        <f>IF(ISNUMBER(SEARCH(F$1,VLOOKUP($A3,'Formulärsvar 1'!$A:$AB,9,FALSE))),F$1,"")</f>
        <v/>
      </c>
      <c r="G3" s="10" t="str">
        <f>IF(ISNUMBER(SEARCH(G$1,VLOOKUP($A3,'Formulärsvar 1'!$A:$AB,9,FALSE))),G$1,"")</f>
        <v/>
      </c>
      <c r="H3" s="10" t="s">
        <v>874</v>
      </c>
      <c r="I3" s="10" t="str">
        <f>IF(ISNUMBER(SEARCH(I$1,VLOOKUP($A3,'Formulärsvar 1'!$A:$AB,9,FALSE))),I$1,"")</f>
        <v>C#</v>
      </c>
      <c r="J3" s="10" t="str">
        <f>IF(ISNUMBER(SEARCH(J$1,VLOOKUP($A3,'Formulärsvar 1'!$A:$AB,9,FALSE))),J$1,"")</f>
        <v/>
      </c>
      <c r="K3" s="10" t="str">
        <f>IF(ISNUMBER(SEARCH(K$1,VLOOKUP($A3,'Formulärsvar 1'!$A:$AB,9,FALSE))),K$1,"")</f>
        <v/>
      </c>
      <c r="L3" s="10" t="str">
        <f>IF(ISNUMBER(SEARCH(L$1,VLOOKUP($A3,'Formulärsvar 1'!$A:$AB,9,FALSE))),L$1,"")</f>
        <v/>
      </c>
      <c r="M3" s="10" t="str">
        <f>IF(ISNUMBER(SEARCH(M$1,VLOOKUP($A3,'Formulärsvar 1'!$A:$AB,9,FALSE))),M$1,"")</f>
        <v/>
      </c>
      <c r="N3" s="10" t="str">
        <f>IF(ISNUMBER(SEARCH(N$1,VLOOKUP($A3,'Formulärsvar 1'!$A:$AB,9,FALSE))),N$1,"")</f>
        <v/>
      </c>
      <c r="O3" s="10" t="str">
        <f>IF(ISNUMBER(SEARCH(O$1,VLOOKUP($A3,'Formulärsvar 1'!$A:$AB,9,FALSE))),O$1,"")</f>
        <v/>
      </c>
      <c r="P3" s="10" t="str">
        <f>IF(ISNUMBER(SEARCH(P$1,VLOOKUP($A3,'Formulärsvar 1'!$A:$AB,9,FALSE))),P$1,"")</f>
        <v/>
      </c>
      <c r="Q3" s="10" t="str">
        <f>IF(ISNUMBER(SEARCH(Q$1,VLOOKUP($A3,'Formulärsvar 1'!$A:$AB,9,FALSE))),Q$1,"")</f>
        <v/>
      </c>
      <c r="R3" s="10" t="str">
        <f>IF(ISNUMBER(SEARCH(R$1,VLOOKUP($A3,'Formulärsvar 1'!$A:$AB,9,FALSE))),R$1,"")</f>
        <v/>
      </c>
      <c r="S3" s="10" t="str">
        <f>IF(ISNUMBER(SEARCH(S$1,VLOOKUP($A3,'Formulärsvar 1'!$A:$AB,9,FALSE))),S$1,"")</f>
        <v/>
      </c>
      <c r="T3" s="10" t="str">
        <f>IF(ISNUMBER(SEARCH(T$1,VLOOKUP($A3,'Formulärsvar 1'!$A:$AB,9,FALSE))),T$1,"")</f>
        <v/>
      </c>
      <c r="U3" s="10" t="str">
        <f>IF(ISNUMBER(SEARCH(U$1,VLOOKUP($A3,'Formulärsvar 1'!$A:$AB,9,FALSE))),U$1,"")</f>
        <v/>
      </c>
      <c r="V3" s="10" t="str">
        <f>IF(ISNUMBER(SEARCH(V$1,VLOOKUP($A3,'Formulärsvar 1'!$A:$AB,9,FALSE))),V$1,"")</f>
        <v/>
      </c>
      <c r="W3" s="10" t="s">
        <v>874</v>
      </c>
      <c r="X3" s="10" t="str">
        <f>IF(ISNUMBER(SEARCH(X$1,VLOOKUP($A3,'Formulärsvar 1'!$A:$AB,9,FALSE))),X$1,"")</f>
        <v/>
      </c>
      <c r="Y3" s="10" t="str">
        <f>IF(ISNUMBER(SEARCH(Y$1,VLOOKUP($A3,'Formulärsvar 1'!$A:$AB,9,FALSE))),Y$1,"")</f>
        <v/>
      </c>
      <c r="Z3" s="10" t="str">
        <f>IF(ISNUMBER(SEARCH(Z$1,VLOOKUP($A3,'Formulärsvar 1'!$A:$AB,9,FALSE))),Z$1,"")</f>
        <v/>
      </c>
      <c r="AA3" s="10" t="str">
        <f>IF(ISNUMBER(SEARCH(AA$1,VLOOKUP($A3,'Formulärsvar 1'!$A:$AB,9,FALSE))),AA$1,"")</f>
        <v/>
      </c>
      <c r="AB3" s="10" t="str">
        <f>IF(ISNUMBER(SEARCH(AB$1,VLOOKUP($A3,'Formulärsvar 1'!$A:$AB,9,FALSE))),AB$1,"")</f>
        <v/>
      </c>
      <c r="AC3" s="10" t="str">
        <f>IF(ISNUMBER(SEARCH(AC$1,VLOOKUP($A3,'Formulärsvar 1'!$A:$AB,9,FALSE))),AC$1,"")</f>
        <v/>
      </c>
      <c r="AD3" s="10" t="str">
        <f>IF(ISNUMBER(SEARCH(AD$1,VLOOKUP($A3,'Formulärsvar 1'!$A:$AB,9,FALSE))),AD$1,"")</f>
        <v/>
      </c>
      <c r="AE3" s="10" t="str">
        <f>IF(ISNUMBER(SEARCH(AE$1,VLOOKUP($A3,'Formulärsvar 1'!$A:$AB,9,FALSE))),AE$1,"")</f>
        <v/>
      </c>
      <c r="AF3" s="10" t="str">
        <f>IF(ISNUMBER(SEARCH(AF$1,VLOOKUP($A3,'Formulärsvar 1'!$A:$AB,9,FALSE))),AF$1,"")</f>
        <v/>
      </c>
      <c r="AG3" s="10" t="str">
        <f>IF(ISNUMBER(SEARCH(AG$1,VLOOKUP($A3,'Formulärsvar 1'!$A:$AB,9,FALSE))),AG$1,"")</f>
        <v/>
      </c>
      <c r="AH3" s="10" t="str">
        <f>IF(ISNUMBER(SEARCH(AH$1,VLOOKUP($A3,'Formulärsvar 1'!$A:$AB,9,FALSE))),AH$1,"")</f>
        <v/>
      </c>
      <c r="AI3" s="10" t="str">
        <f>IF(ISNUMBER(SEARCH(AI$1,VLOOKUP($A3,'Formulärsvar 1'!$A:$AB,9,FALSE))),AI$1,"")</f>
        <v>Python</v>
      </c>
      <c r="AJ3" s="10" t="s">
        <v>874</v>
      </c>
      <c r="AK3" s="10" t="str">
        <f>IF(ISNUMBER(SEARCH(AK$1,VLOOKUP($A3,'Formulärsvar 1'!$A:$AB,9,FALSE))),AK$1,"")</f>
        <v/>
      </c>
      <c r="AL3" s="10" t="str">
        <f>IF(ISNUMBER(SEARCH(AL$1,VLOOKUP($A3,'Formulärsvar 1'!$A:$AB,9,FALSE))),AL$1,"")</f>
        <v/>
      </c>
      <c r="AM3" s="10" t="str">
        <f>IF(ISNUMBER(SEARCH(AM$1,VLOOKUP($A3,'Formulärsvar 1'!$A:$AB,9,FALSE))),AM$1,"")</f>
        <v/>
      </c>
      <c r="AN3" s="10" t="str">
        <f>IF(ISNUMBER(SEARCH(AN$1,VLOOKUP($A3,'Formulärsvar 1'!$A:$AB,9,FALSE))),AN$1,"")</f>
        <v/>
      </c>
      <c r="AO3" s="10" t="str">
        <f>IF(ISNUMBER(SEARCH(AO$1,VLOOKUP($A3,'Formulärsvar 1'!$A:$AB,9,FALSE))),AO$1,"")</f>
        <v/>
      </c>
      <c r="AP3" s="10" t="str">
        <f>IF(ISNUMBER(SEARCH(AP$1,VLOOKUP($A3,'Formulärsvar 1'!$A:$AB,9,FALSE))),AP$1,"")</f>
        <v/>
      </c>
      <c r="AQ3" s="10" t="str">
        <f>IF(ISNUMBER(SEARCH(AQ$1,VLOOKUP($A3,'Formulärsvar 1'!$A:$AB,9,FALSE))),AQ$1,"")</f>
        <v/>
      </c>
      <c r="AR3" s="10" t="str">
        <f>IF(ISNUMBER(SEARCH(AR$1,VLOOKUP($A3,'Formulärsvar 1'!$A:$AB,9,FALSE))),AR$1,"")</f>
        <v/>
      </c>
      <c r="AS3" s="10" t="str">
        <f>IF(ISNUMBER(SEARCH(AS$1,VLOOKUP($A3,'Formulärsvar 1'!$A:$AB,9,FALSE))),AS$1,"")</f>
        <v/>
      </c>
      <c r="AT3" s="10" t="str">
        <f>IF(ISNUMBER(SEARCH(AT$1,VLOOKUP($A3,'Formulärsvar 1'!$A:$AB,9,FALSE))),AT$1,"")</f>
        <v/>
      </c>
    </row>
    <row r="4" spans="1:46" x14ac:dyDescent="0.25">
      <c r="A4">
        <v>3</v>
      </c>
      <c r="B4" s="10" t="str">
        <f>IF(ISNUMBER(SEARCH(B$1,VLOOKUP($A4,'Formulärsvar 1'!$A:$AB,9,FALSE))),B$1,"")</f>
        <v/>
      </c>
      <c r="C4" s="10" t="str">
        <f>IF(ISNUMBER(SEARCH(C$1,VLOOKUP($A4,'Formulärsvar 1'!$A:$AB,9,FALSE))),C$1,"")</f>
        <v/>
      </c>
      <c r="D4" s="10" t="str">
        <f>IF(ISNUMBER(SEARCH(D$1,VLOOKUP($A4,'Formulärsvar 1'!$A:$AB,9,FALSE))),D$1,"")</f>
        <v/>
      </c>
      <c r="E4" s="10" t="str">
        <f>IF(ISNUMBER(SEARCH(E$1,VLOOKUP($A4,'Formulärsvar 1'!$A:$AB,9,FALSE))),E$1,"")</f>
        <v/>
      </c>
      <c r="F4" s="10" t="str">
        <f>IF(ISNUMBER(SEARCH(F$1,VLOOKUP($A4,'Formulärsvar 1'!$A:$AB,9,FALSE))),F$1,"")</f>
        <v/>
      </c>
      <c r="G4" s="10" t="str">
        <f>IF(ISNUMBER(SEARCH(G$1,VLOOKUP($A4,'Formulärsvar 1'!$A:$AB,9,FALSE))),G$1,"")</f>
        <v/>
      </c>
      <c r="H4" s="10" t="s">
        <v>874</v>
      </c>
      <c r="I4" s="10" t="str">
        <f>IF(ISNUMBER(SEARCH(I$1,VLOOKUP($A4,'Formulärsvar 1'!$A:$AB,9,FALSE))),I$1,"")</f>
        <v/>
      </c>
      <c r="J4" s="10" t="str">
        <f>IF(ISNUMBER(SEARCH(J$1,VLOOKUP($A4,'Formulärsvar 1'!$A:$AB,9,FALSE))),J$1,"")</f>
        <v>C++</v>
      </c>
      <c r="K4" s="10" t="str">
        <f>IF(ISNUMBER(SEARCH(K$1,VLOOKUP($A4,'Formulärsvar 1'!$A:$AB,9,FALSE))),K$1,"")</f>
        <v/>
      </c>
      <c r="L4" s="10" t="str">
        <f>IF(ISNUMBER(SEARCH(L$1,VLOOKUP($A4,'Formulärsvar 1'!$A:$AB,9,FALSE))),L$1,"")</f>
        <v/>
      </c>
      <c r="M4" s="10" t="str">
        <f>IF(ISNUMBER(SEARCH(M$1,VLOOKUP($A4,'Formulärsvar 1'!$A:$AB,9,FALSE))),M$1,"")</f>
        <v/>
      </c>
      <c r="N4" s="10" t="str">
        <f>IF(ISNUMBER(SEARCH(N$1,VLOOKUP($A4,'Formulärsvar 1'!$A:$AB,9,FALSE))),N$1,"")</f>
        <v/>
      </c>
      <c r="O4" s="10" t="str">
        <f>IF(ISNUMBER(SEARCH(O$1,VLOOKUP($A4,'Formulärsvar 1'!$A:$AB,9,FALSE))),O$1,"")</f>
        <v/>
      </c>
      <c r="P4" s="10" t="str">
        <f>IF(ISNUMBER(SEARCH(P$1,VLOOKUP($A4,'Formulärsvar 1'!$A:$AB,9,FALSE))),P$1,"")</f>
        <v/>
      </c>
      <c r="Q4" s="10" t="str">
        <f>IF(ISNUMBER(SEARCH(Q$1,VLOOKUP($A4,'Formulärsvar 1'!$A:$AB,9,FALSE))),Q$1,"")</f>
        <v/>
      </c>
      <c r="R4" s="10" t="str">
        <f>IF(ISNUMBER(SEARCH(R$1,VLOOKUP($A4,'Formulärsvar 1'!$A:$AB,9,FALSE))),R$1,"")</f>
        <v/>
      </c>
      <c r="S4" s="10" t="str">
        <f>IF(ISNUMBER(SEARCH(S$1,VLOOKUP($A4,'Formulärsvar 1'!$A:$AB,9,FALSE))),S$1,"")</f>
        <v/>
      </c>
      <c r="T4" s="10" t="str">
        <f>IF(ISNUMBER(SEARCH(T$1,VLOOKUP($A4,'Formulärsvar 1'!$A:$AB,9,FALSE))),T$1,"")</f>
        <v/>
      </c>
      <c r="U4" s="10" t="str">
        <f>IF(ISNUMBER(SEARCH(U$1,VLOOKUP($A4,'Formulärsvar 1'!$A:$AB,9,FALSE))),U$1,"")</f>
        <v/>
      </c>
      <c r="V4" s="10" t="str">
        <f>IF(ISNUMBER(SEARCH(V$1,VLOOKUP($A4,'Formulärsvar 1'!$A:$AB,9,FALSE))),V$1,"")</f>
        <v/>
      </c>
      <c r="W4" s="10" t="s">
        <v>874</v>
      </c>
      <c r="X4" s="10" t="str">
        <f>IF(ISNUMBER(SEARCH(X$1,VLOOKUP($A4,'Formulärsvar 1'!$A:$AB,9,FALSE))),X$1,"")</f>
        <v/>
      </c>
      <c r="Y4" s="10" t="str">
        <f>IF(ISNUMBER(SEARCH(Y$1,VLOOKUP($A4,'Formulärsvar 1'!$A:$AB,9,FALSE))),Y$1,"")</f>
        <v>Kotlin</v>
      </c>
      <c r="Z4" s="10" t="str">
        <f>IF(ISNUMBER(SEARCH(Z$1,VLOOKUP($A4,'Formulärsvar 1'!$A:$AB,9,FALSE))),Z$1,"")</f>
        <v/>
      </c>
      <c r="AA4" s="10" t="str">
        <f>IF(ISNUMBER(SEARCH(AA$1,VLOOKUP($A4,'Formulärsvar 1'!$A:$AB,9,FALSE))),AA$1,"")</f>
        <v/>
      </c>
      <c r="AB4" s="10" t="str">
        <f>IF(ISNUMBER(SEARCH(AB$1,VLOOKUP($A4,'Formulärsvar 1'!$A:$AB,9,FALSE))),AB$1,"")</f>
        <v/>
      </c>
      <c r="AC4" s="10" t="str">
        <f>IF(ISNUMBER(SEARCH(AC$1,VLOOKUP($A4,'Formulärsvar 1'!$A:$AB,9,FALSE))),AC$1,"")</f>
        <v/>
      </c>
      <c r="AD4" s="10" t="str">
        <f>IF(ISNUMBER(SEARCH(AD$1,VLOOKUP($A4,'Formulärsvar 1'!$A:$AB,9,FALSE))),AD$1,"")</f>
        <v/>
      </c>
      <c r="AE4" s="10" t="str">
        <f>IF(ISNUMBER(SEARCH(AE$1,VLOOKUP($A4,'Formulärsvar 1'!$A:$AB,9,FALSE))),AE$1,"")</f>
        <v/>
      </c>
      <c r="AF4" s="10" t="str">
        <f>IF(ISNUMBER(SEARCH(AF$1,VLOOKUP($A4,'Formulärsvar 1'!$A:$AB,9,FALSE))),AF$1,"")</f>
        <v/>
      </c>
      <c r="AG4" s="10" t="str">
        <f>IF(ISNUMBER(SEARCH(AG$1,VLOOKUP($A4,'Formulärsvar 1'!$A:$AB,9,FALSE))),AG$1,"")</f>
        <v/>
      </c>
      <c r="AH4" s="10" t="str">
        <f>IF(ISNUMBER(SEARCH(AH$1,VLOOKUP($A4,'Formulärsvar 1'!$A:$AB,9,FALSE))),AH$1,"")</f>
        <v/>
      </c>
      <c r="AI4" s="10" t="str">
        <f>IF(ISNUMBER(SEARCH(AI$1,VLOOKUP($A4,'Formulärsvar 1'!$A:$AB,9,FALSE))),AI$1,"")</f>
        <v>Python</v>
      </c>
      <c r="AJ4" s="10" t="s">
        <v>874</v>
      </c>
      <c r="AK4" s="10" t="str">
        <f>IF(ISNUMBER(SEARCH(AK$1,VLOOKUP($A4,'Formulärsvar 1'!$A:$AB,9,FALSE))),AK$1,"")</f>
        <v/>
      </c>
      <c r="AL4" s="10" t="str">
        <f>IF(ISNUMBER(SEARCH(AL$1,VLOOKUP($A4,'Formulärsvar 1'!$A:$AB,9,FALSE))),AL$1,"")</f>
        <v/>
      </c>
      <c r="AM4" s="10" t="str">
        <f>IF(ISNUMBER(SEARCH(AM$1,VLOOKUP($A4,'Formulärsvar 1'!$A:$AB,9,FALSE))),AM$1,"")</f>
        <v/>
      </c>
      <c r="AN4" s="10" t="str">
        <f>IF(ISNUMBER(SEARCH(AN$1,VLOOKUP($A4,'Formulärsvar 1'!$A:$AB,9,FALSE))),AN$1,"")</f>
        <v/>
      </c>
      <c r="AO4" s="10" t="str">
        <f>IF(ISNUMBER(SEARCH(AO$1,VLOOKUP($A4,'Formulärsvar 1'!$A:$AB,9,FALSE))),AO$1,"")</f>
        <v/>
      </c>
      <c r="AP4" s="10" t="str">
        <f>IF(ISNUMBER(SEARCH(AP$1,VLOOKUP($A4,'Formulärsvar 1'!$A:$AB,9,FALSE))),AP$1,"")</f>
        <v/>
      </c>
      <c r="AQ4" s="10" t="str">
        <f>IF(ISNUMBER(SEARCH(AQ$1,VLOOKUP($A4,'Formulärsvar 1'!$A:$AB,9,FALSE))),AQ$1,"")</f>
        <v/>
      </c>
      <c r="AR4" s="10" t="str">
        <f>IF(ISNUMBER(SEARCH(AR$1,VLOOKUP($A4,'Formulärsvar 1'!$A:$AB,9,FALSE))),AR$1,"")</f>
        <v/>
      </c>
      <c r="AS4" s="10" t="str">
        <f>IF(ISNUMBER(SEARCH(AS$1,VLOOKUP($A4,'Formulärsvar 1'!$A:$AB,9,FALSE))),AS$1,"")</f>
        <v/>
      </c>
      <c r="AT4" s="10" t="str">
        <f>IF(ISNUMBER(SEARCH(AT$1,VLOOKUP($A4,'Formulärsvar 1'!$A:$AB,9,FALSE))),AT$1,"")</f>
        <v/>
      </c>
    </row>
    <row r="5" spans="1:46" x14ac:dyDescent="0.25">
      <c r="A5">
        <v>4</v>
      </c>
      <c r="B5" s="10" t="str">
        <f>IF(ISNUMBER(SEARCH(B$1,VLOOKUP($A5,'Formulärsvar 1'!$A:$AB,9,FALSE))),B$1,"")</f>
        <v/>
      </c>
      <c r="C5" s="10" t="str">
        <f>IF(ISNUMBER(SEARCH(C$1,VLOOKUP($A5,'Formulärsvar 1'!$A:$AB,9,FALSE))),C$1,"")</f>
        <v/>
      </c>
      <c r="D5" s="10" t="str">
        <f>IF(ISNUMBER(SEARCH(D$1,VLOOKUP($A5,'Formulärsvar 1'!$A:$AB,9,FALSE))),D$1,"")</f>
        <v/>
      </c>
      <c r="E5" s="10" t="str">
        <f>IF(ISNUMBER(SEARCH(E$1,VLOOKUP($A5,'Formulärsvar 1'!$A:$AB,9,FALSE))),E$1,"")</f>
        <v/>
      </c>
      <c r="F5" s="10" t="str">
        <f>IF(ISNUMBER(SEARCH(F$1,VLOOKUP($A5,'Formulärsvar 1'!$A:$AB,9,FALSE))),F$1,"")</f>
        <v/>
      </c>
      <c r="G5" s="10" t="str">
        <f>IF(ISNUMBER(SEARCH(G$1,VLOOKUP($A5,'Formulärsvar 1'!$A:$AB,9,FALSE))),G$1,"")</f>
        <v/>
      </c>
      <c r="H5" s="10" t="s">
        <v>874</v>
      </c>
      <c r="I5" s="10" t="str">
        <f>IF(ISNUMBER(SEARCH(I$1,VLOOKUP($A5,'Formulärsvar 1'!$A:$AB,9,FALSE))),I$1,"")</f>
        <v/>
      </c>
      <c r="J5" s="10" t="str">
        <f>IF(ISNUMBER(SEARCH(J$1,VLOOKUP($A5,'Formulärsvar 1'!$A:$AB,9,FALSE))),J$1,"")</f>
        <v/>
      </c>
      <c r="K5" s="10" t="str">
        <f>IF(ISNUMBER(SEARCH(K$1,VLOOKUP($A5,'Formulärsvar 1'!$A:$AB,9,FALSE))),K$1,"")</f>
        <v/>
      </c>
      <c r="L5" s="10" t="str">
        <f>IF(ISNUMBER(SEARCH(L$1,VLOOKUP($A5,'Formulärsvar 1'!$A:$AB,9,FALSE))),L$1,"")</f>
        <v/>
      </c>
      <c r="M5" s="10" t="str">
        <f>IF(ISNUMBER(SEARCH(M$1,VLOOKUP($A5,'Formulärsvar 1'!$A:$AB,9,FALSE))),M$1,"")</f>
        <v/>
      </c>
      <c r="N5" s="10" t="str">
        <f>IF(ISNUMBER(SEARCH(N$1,VLOOKUP($A5,'Formulärsvar 1'!$A:$AB,9,FALSE))),N$1,"")</f>
        <v/>
      </c>
      <c r="O5" s="10" t="str">
        <f>IF(ISNUMBER(SEARCH(O$1,VLOOKUP($A5,'Formulärsvar 1'!$A:$AB,9,FALSE))),O$1,"")</f>
        <v/>
      </c>
      <c r="P5" s="10" t="str">
        <f>IF(ISNUMBER(SEARCH(P$1,VLOOKUP($A5,'Formulärsvar 1'!$A:$AB,9,FALSE))),P$1,"")</f>
        <v/>
      </c>
      <c r="Q5" s="10" t="str">
        <f>IF(ISNUMBER(SEARCH(Q$1,VLOOKUP($A5,'Formulärsvar 1'!$A:$AB,9,FALSE))),Q$1,"")</f>
        <v/>
      </c>
      <c r="R5" s="10" t="str">
        <f>IF(ISNUMBER(SEARCH(R$1,VLOOKUP($A5,'Formulärsvar 1'!$A:$AB,9,FALSE))),R$1,"")</f>
        <v/>
      </c>
      <c r="S5" s="10" t="str">
        <f>IF(ISNUMBER(SEARCH(S$1,VLOOKUP($A5,'Formulärsvar 1'!$A:$AB,9,FALSE))),S$1,"")</f>
        <v/>
      </c>
      <c r="T5" s="10" t="str">
        <f>IF(ISNUMBER(SEARCH(T$1,VLOOKUP($A5,'Formulärsvar 1'!$A:$AB,9,FALSE))),T$1,"")</f>
        <v/>
      </c>
      <c r="U5" s="10" t="str">
        <f>IF(ISNUMBER(SEARCH(U$1,VLOOKUP($A5,'Formulärsvar 1'!$A:$AB,9,FALSE))),U$1,"")</f>
        <v/>
      </c>
      <c r="V5" s="10" t="str">
        <f>IF(ISNUMBER(SEARCH(V$1,VLOOKUP($A5,'Formulärsvar 1'!$A:$AB,9,FALSE))),V$1,"")</f>
        <v/>
      </c>
      <c r="W5" s="10" t="s">
        <v>874</v>
      </c>
      <c r="X5" s="10" t="str">
        <f>IF(ISNUMBER(SEARCH(X$1,VLOOKUP($A5,'Formulärsvar 1'!$A:$AB,9,FALSE))),X$1,"")</f>
        <v>JavaScript</v>
      </c>
      <c r="Y5" s="10" t="str">
        <f>IF(ISNUMBER(SEARCH(Y$1,VLOOKUP($A5,'Formulärsvar 1'!$A:$AB,9,FALSE))),Y$1,"")</f>
        <v/>
      </c>
      <c r="Z5" s="10" t="str">
        <f>IF(ISNUMBER(SEARCH(Z$1,VLOOKUP($A5,'Formulärsvar 1'!$A:$AB,9,FALSE))),Z$1,"")</f>
        <v/>
      </c>
      <c r="AA5" s="10" t="str">
        <f>IF(ISNUMBER(SEARCH(AA$1,VLOOKUP($A5,'Formulärsvar 1'!$A:$AB,9,FALSE))),AA$1,"")</f>
        <v/>
      </c>
      <c r="AB5" s="10" t="str">
        <f>IF(ISNUMBER(SEARCH(AB$1,VLOOKUP($A5,'Formulärsvar 1'!$A:$AB,9,FALSE))),AB$1,"")</f>
        <v/>
      </c>
      <c r="AC5" s="10" t="str">
        <f>IF(ISNUMBER(SEARCH(AC$1,VLOOKUP($A5,'Formulärsvar 1'!$A:$AB,9,FALSE))),AC$1,"")</f>
        <v/>
      </c>
      <c r="AD5" s="10" t="str">
        <f>IF(ISNUMBER(SEARCH(AD$1,VLOOKUP($A5,'Formulärsvar 1'!$A:$AB,9,FALSE))),AD$1,"")</f>
        <v/>
      </c>
      <c r="AE5" s="10" t="str">
        <f>IF(ISNUMBER(SEARCH(AE$1,VLOOKUP($A5,'Formulärsvar 1'!$A:$AB,9,FALSE))),AE$1,"")</f>
        <v/>
      </c>
      <c r="AF5" s="10" t="str">
        <f>IF(ISNUMBER(SEARCH(AF$1,VLOOKUP($A5,'Formulärsvar 1'!$A:$AB,9,FALSE))),AF$1,"")</f>
        <v/>
      </c>
      <c r="AG5" s="10" t="str">
        <f>IF(ISNUMBER(SEARCH(AG$1,VLOOKUP($A5,'Formulärsvar 1'!$A:$AB,9,FALSE))),AG$1,"")</f>
        <v/>
      </c>
      <c r="AH5" s="10" t="str">
        <f>IF(ISNUMBER(SEARCH(AH$1,VLOOKUP($A5,'Formulärsvar 1'!$A:$AB,9,FALSE))),AH$1,"")</f>
        <v/>
      </c>
      <c r="AI5" s="10" t="str">
        <f>IF(ISNUMBER(SEARCH(AI$1,VLOOKUP($A5,'Formulärsvar 1'!$A:$AB,9,FALSE))),AI$1,"")</f>
        <v/>
      </c>
      <c r="AJ5" s="10" t="s">
        <v>874</v>
      </c>
      <c r="AK5" s="10" t="str">
        <f>IF(ISNUMBER(SEARCH(AK$1,VLOOKUP($A5,'Formulärsvar 1'!$A:$AB,9,FALSE))),AK$1,"")</f>
        <v/>
      </c>
      <c r="AL5" s="10" t="str">
        <f>IF(ISNUMBER(SEARCH(AL$1,VLOOKUP($A5,'Formulärsvar 1'!$A:$AB,9,FALSE))),AL$1,"")</f>
        <v/>
      </c>
      <c r="AM5" s="10" t="str">
        <f>IF(ISNUMBER(SEARCH(AM$1,VLOOKUP($A5,'Formulärsvar 1'!$A:$AB,9,FALSE))),AM$1,"")</f>
        <v/>
      </c>
      <c r="AN5" s="10" t="str">
        <f>IF(ISNUMBER(SEARCH(AN$1,VLOOKUP($A5,'Formulärsvar 1'!$A:$AB,9,FALSE))),AN$1,"")</f>
        <v/>
      </c>
      <c r="AO5" s="10" t="str">
        <f>IF(ISNUMBER(SEARCH(AO$1,VLOOKUP($A5,'Formulärsvar 1'!$A:$AB,9,FALSE))),AO$1,"")</f>
        <v/>
      </c>
      <c r="AP5" s="10" t="str">
        <f>IF(ISNUMBER(SEARCH(AP$1,VLOOKUP($A5,'Formulärsvar 1'!$A:$AB,9,FALSE))),AP$1,"")</f>
        <v/>
      </c>
      <c r="AQ5" s="10" t="str">
        <f>IF(ISNUMBER(SEARCH(AQ$1,VLOOKUP($A5,'Formulärsvar 1'!$A:$AB,9,FALSE))),AQ$1,"")</f>
        <v/>
      </c>
      <c r="AR5" s="10" t="str">
        <f>IF(ISNUMBER(SEARCH(AR$1,VLOOKUP($A5,'Formulärsvar 1'!$A:$AB,9,FALSE))),AR$1,"")</f>
        <v/>
      </c>
      <c r="AS5" s="10" t="str">
        <f>IF(ISNUMBER(SEARCH(AS$1,VLOOKUP($A5,'Formulärsvar 1'!$A:$AB,9,FALSE))),AS$1,"")</f>
        <v/>
      </c>
      <c r="AT5" s="10" t="str">
        <f>IF(ISNUMBER(SEARCH(AT$1,VLOOKUP($A5,'Formulärsvar 1'!$A:$AB,9,FALSE))),AT$1,"")</f>
        <v/>
      </c>
    </row>
    <row r="6" spans="1:46" x14ac:dyDescent="0.25">
      <c r="A6">
        <v>5</v>
      </c>
      <c r="B6" s="10" t="str">
        <f>IF(ISNUMBER(SEARCH(B$1,VLOOKUP($A6,'Formulärsvar 1'!$A:$AB,9,FALSE))),B$1,"")</f>
        <v/>
      </c>
      <c r="C6" s="10" t="str">
        <f>IF(ISNUMBER(SEARCH(C$1,VLOOKUP($A6,'Formulärsvar 1'!$A:$AB,9,FALSE))),C$1,"")</f>
        <v/>
      </c>
      <c r="D6" s="10" t="str">
        <f>IF(ISNUMBER(SEARCH(D$1,VLOOKUP($A6,'Formulärsvar 1'!$A:$AB,9,FALSE))),D$1,"")</f>
        <v/>
      </c>
      <c r="E6" s="10" t="str">
        <f>IF(ISNUMBER(SEARCH(E$1,VLOOKUP($A6,'Formulärsvar 1'!$A:$AB,9,FALSE))),E$1,"")</f>
        <v/>
      </c>
      <c r="F6" s="10" t="str">
        <f>IF(ISNUMBER(SEARCH(F$1,VLOOKUP($A6,'Formulärsvar 1'!$A:$AB,9,FALSE))),F$1,"")</f>
        <v/>
      </c>
      <c r="G6" s="10" t="str">
        <f>IF(ISNUMBER(SEARCH(G$1,VLOOKUP($A6,'Formulärsvar 1'!$A:$AB,9,FALSE))),G$1,"")</f>
        <v/>
      </c>
      <c r="H6" s="10" t="s">
        <v>874</v>
      </c>
      <c r="I6" s="10" t="str">
        <f>IF(ISNUMBER(SEARCH(I$1,VLOOKUP($A6,'Formulärsvar 1'!$A:$AB,9,FALSE))),I$1,"")</f>
        <v/>
      </c>
      <c r="J6" s="10" t="str">
        <f>IF(ISNUMBER(SEARCH(J$1,VLOOKUP($A6,'Formulärsvar 1'!$A:$AB,9,FALSE))),J$1,"")</f>
        <v/>
      </c>
      <c r="K6" s="10" t="str">
        <f>IF(ISNUMBER(SEARCH(K$1,VLOOKUP($A6,'Formulärsvar 1'!$A:$AB,9,FALSE))),K$1,"")</f>
        <v/>
      </c>
      <c r="L6" s="10" t="str">
        <f>IF(ISNUMBER(SEARCH(L$1,VLOOKUP($A6,'Formulärsvar 1'!$A:$AB,9,FALSE))),L$1,"")</f>
        <v/>
      </c>
      <c r="M6" s="10" t="str">
        <f>IF(ISNUMBER(SEARCH(M$1,VLOOKUP($A6,'Formulärsvar 1'!$A:$AB,9,FALSE))),M$1,"")</f>
        <v/>
      </c>
      <c r="N6" s="10" t="str">
        <f>IF(ISNUMBER(SEARCH(N$1,VLOOKUP($A6,'Formulärsvar 1'!$A:$AB,9,FALSE))),N$1,"")</f>
        <v/>
      </c>
      <c r="O6" s="10" t="str">
        <f>IF(ISNUMBER(SEARCH(O$1,VLOOKUP($A6,'Formulärsvar 1'!$A:$AB,9,FALSE))),O$1,"")</f>
        <v/>
      </c>
      <c r="P6" s="10" t="str">
        <f>IF(ISNUMBER(SEARCH(P$1,VLOOKUP($A6,'Formulärsvar 1'!$A:$AB,9,FALSE))),P$1,"")</f>
        <v/>
      </c>
      <c r="Q6" s="10" t="str">
        <f>IF(ISNUMBER(SEARCH(Q$1,VLOOKUP($A6,'Formulärsvar 1'!$A:$AB,9,FALSE))),Q$1,"")</f>
        <v/>
      </c>
      <c r="R6" s="10" t="str">
        <f>IF(ISNUMBER(SEARCH(R$1,VLOOKUP($A6,'Formulärsvar 1'!$A:$AB,9,FALSE))),R$1,"")</f>
        <v/>
      </c>
      <c r="S6" s="10" t="str">
        <f>IF(ISNUMBER(SEARCH(S$1,VLOOKUP($A6,'Formulärsvar 1'!$A:$AB,9,FALSE))),S$1,"")</f>
        <v/>
      </c>
      <c r="T6" s="10" t="str">
        <f>IF(ISNUMBER(SEARCH(T$1,VLOOKUP($A6,'Formulärsvar 1'!$A:$AB,9,FALSE))),T$1,"")</f>
        <v/>
      </c>
      <c r="U6" s="10" t="str">
        <f>IF(ISNUMBER(SEARCH(U$1,VLOOKUP($A6,'Formulärsvar 1'!$A:$AB,9,FALSE))),U$1,"")</f>
        <v/>
      </c>
      <c r="V6" s="10" t="str">
        <f>IF(ISNUMBER(SEARCH(V$1,VLOOKUP($A6,'Formulärsvar 1'!$A:$AB,9,FALSE))),V$1,"")</f>
        <v/>
      </c>
      <c r="W6" s="10" t="s">
        <v>874</v>
      </c>
      <c r="X6" s="10" t="str">
        <f>IF(ISNUMBER(SEARCH(X$1,VLOOKUP($A6,'Formulärsvar 1'!$A:$AB,9,FALSE))),X$1,"")</f>
        <v>JavaScript</v>
      </c>
      <c r="Y6" s="10" t="str">
        <f>IF(ISNUMBER(SEARCH(Y$1,VLOOKUP($A6,'Formulärsvar 1'!$A:$AB,9,FALSE))),Y$1,"")</f>
        <v/>
      </c>
      <c r="Z6" s="10" t="str">
        <f>IF(ISNUMBER(SEARCH(Z$1,VLOOKUP($A6,'Formulärsvar 1'!$A:$AB,9,FALSE))),Z$1,"")</f>
        <v/>
      </c>
      <c r="AA6" s="10" t="str">
        <f>IF(ISNUMBER(SEARCH(AA$1,VLOOKUP($A6,'Formulärsvar 1'!$A:$AB,9,FALSE))),AA$1,"")</f>
        <v/>
      </c>
      <c r="AB6" s="10" t="str">
        <f>IF(ISNUMBER(SEARCH(AB$1,VLOOKUP($A6,'Formulärsvar 1'!$A:$AB,9,FALSE))),AB$1,"")</f>
        <v/>
      </c>
      <c r="AC6" s="10" t="str">
        <f>IF(ISNUMBER(SEARCH(AC$1,VLOOKUP($A6,'Formulärsvar 1'!$A:$AB,9,FALSE))),AC$1,"")</f>
        <v/>
      </c>
      <c r="AD6" s="10" t="str">
        <f>IF(ISNUMBER(SEARCH(AD$1,VLOOKUP($A6,'Formulärsvar 1'!$A:$AB,9,FALSE))),AD$1,"")</f>
        <v/>
      </c>
      <c r="AE6" s="10" t="str">
        <f>IF(ISNUMBER(SEARCH(AE$1,VLOOKUP($A6,'Formulärsvar 1'!$A:$AB,9,FALSE))),AE$1,"")</f>
        <v/>
      </c>
      <c r="AF6" s="10" t="str">
        <f>IF(ISNUMBER(SEARCH(AF$1,VLOOKUP($A6,'Formulärsvar 1'!$A:$AB,9,FALSE))),AF$1,"")</f>
        <v/>
      </c>
      <c r="AG6" s="10" t="str">
        <f>IF(ISNUMBER(SEARCH(AG$1,VLOOKUP($A6,'Formulärsvar 1'!$A:$AB,9,FALSE))),AG$1,"")</f>
        <v/>
      </c>
      <c r="AH6" s="10" t="str">
        <f>IF(ISNUMBER(SEARCH(AH$1,VLOOKUP($A6,'Formulärsvar 1'!$A:$AB,9,FALSE))),AH$1,"")</f>
        <v/>
      </c>
      <c r="AI6" s="10" t="str">
        <f>IF(ISNUMBER(SEARCH(AI$1,VLOOKUP($A6,'Formulärsvar 1'!$A:$AB,9,FALSE))),AI$1,"")</f>
        <v>Python</v>
      </c>
      <c r="AJ6" s="10" t="s">
        <v>874</v>
      </c>
      <c r="AK6" s="10" t="str">
        <f>IF(ISNUMBER(SEARCH(AK$1,VLOOKUP($A6,'Formulärsvar 1'!$A:$AB,9,FALSE))),AK$1,"")</f>
        <v/>
      </c>
      <c r="AL6" s="10" t="str">
        <f>IF(ISNUMBER(SEARCH(AL$1,VLOOKUP($A6,'Formulärsvar 1'!$A:$AB,9,FALSE))),AL$1,"")</f>
        <v/>
      </c>
      <c r="AM6" s="10" t="str">
        <f>IF(ISNUMBER(SEARCH(AM$1,VLOOKUP($A6,'Formulärsvar 1'!$A:$AB,9,FALSE))),AM$1,"")</f>
        <v/>
      </c>
      <c r="AN6" s="10" t="str">
        <f>IF(ISNUMBER(SEARCH(AN$1,VLOOKUP($A6,'Formulärsvar 1'!$A:$AB,9,FALSE))),AN$1,"")</f>
        <v/>
      </c>
      <c r="AO6" s="10" t="str">
        <f>IF(ISNUMBER(SEARCH(AO$1,VLOOKUP($A6,'Formulärsvar 1'!$A:$AB,9,FALSE))),AO$1,"")</f>
        <v/>
      </c>
      <c r="AP6" s="10" t="str">
        <f>IF(ISNUMBER(SEARCH(AP$1,VLOOKUP($A6,'Formulärsvar 1'!$A:$AB,9,FALSE))),AP$1,"")</f>
        <v/>
      </c>
      <c r="AQ6" s="10" t="str">
        <f>IF(ISNUMBER(SEARCH(AQ$1,VLOOKUP($A6,'Formulärsvar 1'!$A:$AB,9,FALSE))),AQ$1,"")</f>
        <v/>
      </c>
      <c r="AR6" s="10" t="str">
        <f>IF(ISNUMBER(SEARCH(AR$1,VLOOKUP($A6,'Formulärsvar 1'!$A:$AB,9,FALSE))),AR$1,"")</f>
        <v/>
      </c>
      <c r="AS6" s="10" t="str">
        <f>IF(ISNUMBER(SEARCH(AS$1,VLOOKUP($A6,'Formulärsvar 1'!$A:$AB,9,FALSE))),AS$1,"")</f>
        <v/>
      </c>
      <c r="AT6" s="10" t="str">
        <f>IF(ISNUMBER(SEARCH(AT$1,VLOOKUP($A6,'Formulärsvar 1'!$A:$AB,9,FALSE))),AT$1,"")</f>
        <v/>
      </c>
    </row>
    <row r="7" spans="1:46" x14ac:dyDescent="0.25">
      <c r="A7">
        <v>6</v>
      </c>
      <c r="B7" s="10" t="str">
        <f>IF(ISNUMBER(SEARCH(B$1,VLOOKUP($A7,'Formulärsvar 1'!$A:$AB,9,FALSE))),B$1,"")</f>
        <v/>
      </c>
      <c r="C7" s="10" t="str">
        <f>IF(ISNUMBER(SEARCH(C$1,VLOOKUP($A7,'Formulärsvar 1'!$A:$AB,9,FALSE))),C$1,"")</f>
        <v/>
      </c>
      <c r="D7" s="10" t="str">
        <f>IF(ISNUMBER(SEARCH(D$1,VLOOKUP($A7,'Formulärsvar 1'!$A:$AB,9,FALSE))),D$1,"")</f>
        <v/>
      </c>
      <c r="E7" s="10" t="str">
        <f>IF(ISNUMBER(SEARCH(E$1,VLOOKUP($A7,'Formulärsvar 1'!$A:$AB,9,FALSE))),E$1,"")</f>
        <v/>
      </c>
      <c r="F7" s="10" t="str">
        <f>IF(ISNUMBER(SEARCH(F$1,VLOOKUP($A7,'Formulärsvar 1'!$A:$AB,9,FALSE))),F$1,"")</f>
        <v/>
      </c>
      <c r="G7" s="10" t="str">
        <f>IF(ISNUMBER(SEARCH(G$1,VLOOKUP($A7,'Formulärsvar 1'!$A:$AB,9,FALSE))),G$1,"")</f>
        <v/>
      </c>
      <c r="H7" s="10" t="s">
        <v>874</v>
      </c>
      <c r="I7" s="10" t="str">
        <f>IF(ISNUMBER(SEARCH(I$1,VLOOKUP($A7,'Formulärsvar 1'!$A:$AB,9,FALSE))),I$1,"")</f>
        <v>C#</v>
      </c>
      <c r="J7" s="10" t="str">
        <f>IF(ISNUMBER(SEARCH(J$1,VLOOKUP($A7,'Formulärsvar 1'!$A:$AB,9,FALSE))),J$1,"")</f>
        <v>C++</v>
      </c>
      <c r="K7" s="10" t="str">
        <f>IF(ISNUMBER(SEARCH(K$1,VLOOKUP($A7,'Formulärsvar 1'!$A:$AB,9,FALSE))),K$1,"")</f>
        <v/>
      </c>
      <c r="L7" s="10" t="str">
        <f>IF(ISNUMBER(SEARCH(L$1,VLOOKUP($A7,'Formulärsvar 1'!$A:$AB,9,FALSE))),L$1,"")</f>
        <v/>
      </c>
      <c r="M7" s="10" t="str">
        <f>IF(ISNUMBER(SEARCH(M$1,VLOOKUP($A7,'Formulärsvar 1'!$A:$AB,9,FALSE))),M$1,"")</f>
        <v/>
      </c>
      <c r="N7" s="10" t="str">
        <f>IF(ISNUMBER(SEARCH(N$1,VLOOKUP($A7,'Formulärsvar 1'!$A:$AB,9,FALSE))),N$1,"")</f>
        <v/>
      </c>
      <c r="O7" s="10" t="str">
        <f>IF(ISNUMBER(SEARCH(O$1,VLOOKUP($A7,'Formulärsvar 1'!$A:$AB,9,FALSE))),O$1,"")</f>
        <v/>
      </c>
      <c r="P7" s="10" t="str">
        <f>IF(ISNUMBER(SEARCH(P$1,VLOOKUP($A7,'Formulärsvar 1'!$A:$AB,9,FALSE))),P$1,"")</f>
        <v/>
      </c>
      <c r="Q7" s="10" t="str">
        <f>IF(ISNUMBER(SEARCH(Q$1,VLOOKUP($A7,'Formulärsvar 1'!$A:$AB,9,FALSE))),Q$1,"")</f>
        <v/>
      </c>
      <c r="R7" s="10" t="str">
        <f>IF(ISNUMBER(SEARCH(R$1,VLOOKUP($A7,'Formulärsvar 1'!$A:$AB,9,FALSE))),R$1,"")</f>
        <v/>
      </c>
      <c r="S7" s="10" t="str">
        <f>IF(ISNUMBER(SEARCH(S$1,VLOOKUP($A7,'Formulärsvar 1'!$A:$AB,9,FALSE))),S$1,"")</f>
        <v/>
      </c>
      <c r="T7" s="10" t="str">
        <f>IF(ISNUMBER(SEARCH(T$1,VLOOKUP($A7,'Formulärsvar 1'!$A:$AB,9,FALSE))),T$1,"")</f>
        <v/>
      </c>
      <c r="U7" s="10" t="str">
        <f>IF(ISNUMBER(SEARCH(U$1,VLOOKUP($A7,'Formulärsvar 1'!$A:$AB,9,FALSE))),U$1,"")</f>
        <v/>
      </c>
      <c r="V7" s="10" t="str">
        <f>IF(ISNUMBER(SEARCH(V$1,VLOOKUP($A7,'Formulärsvar 1'!$A:$AB,9,FALSE))),V$1,"")</f>
        <v/>
      </c>
      <c r="W7" s="10" t="s">
        <v>874</v>
      </c>
      <c r="X7" s="10" t="str">
        <f>IF(ISNUMBER(SEARCH(X$1,VLOOKUP($A7,'Formulärsvar 1'!$A:$AB,9,FALSE))),X$1,"")</f>
        <v/>
      </c>
      <c r="Y7" s="10" t="str">
        <f>IF(ISNUMBER(SEARCH(Y$1,VLOOKUP($A7,'Formulärsvar 1'!$A:$AB,9,FALSE))),Y$1,"")</f>
        <v/>
      </c>
      <c r="Z7" s="10" t="str">
        <f>IF(ISNUMBER(SEARCH(Z$1,VLOOKUP($A7,'Formulärsvar 1'!$A:$AB,9,FALSE))),Z$1,"")</f>
        <v/>
      </c>
      <c r="AA7" s="10" t="str">
        <f>IF(ISNUMBER(SEARCH(AA$1,VLOOKUP($A7,'Formulärsvar 1'!$A:$AB,9,FALSE))),AA$1,"")</f>
        <v/>
      </c>
      <c r="AB7" s="10" t="str">
        <f>IF(ISNUMBER(SEARCH(AB$1,VLOOKUP($A7,'Formulärsvar 1'!$A:$AB,9,FALSE))),AB$1,"")</f>
        <v/>
      </c>
      <c r="AC7" s="10" t="str">
        <f>IF(ISNUMBER(SEARCH(AC$1,VLOOKUP($A7,'Formulärsvar 1'!$A:$AB,9,FALSE))),AC$1,"")</f>
        <v/>
      </c>
      <c r="AD7" s="10" t="str">
        <f>IF(ISNUMBER(SEARCH(AD$1,VLOOKUP($A7,'Formulärsvar 1'!$A:$AB,9,FALSE))),AD$1,"")</f>
        <v/>
      </c>
      <c r="AE7" s="10" t="str">
        <f>IF(ISNUMBER(SEARCH(AE$1,VLOOKUP($A7,'Formulärsvar 1'!$A:$AB,9,FALSE))),AE$1,"")</f>
        <v/>
      </c>
      <c r="AF7" s="10" t="str">
        <f>IF(ISNUMBER(SEARCH(AF$1,VLOOKUP($A7,'Formulärsvar 1'!$A:$AB,9,FALSE))),AF$1,"")</f>
        <v/>
      </c>
      <c r="AG7" s="10" t="str">
        <f>IF(ISNUMBER(SEARCH(AG$1,VLOOKUP($A7,'Formulärsvar 1'!$A:$AB,9,FALSE))),AG$1,"")</f>
        <v/>
      </c>
      <c r="AH7" s="10" t="str">
        <f>IF(ISNUMBER(SEARCH(AH$1,VLOOKUP($A7,'Formulärsvar 1'!$A:$AB,9,FALSE))),AH$1,"")</f>
        <v/>
      </c>
      <c r="AI7" s="10" t="str">
        <f>IF(ISNUMBER(SEARCH(AI$1,VLOOKUP($A7,'Formulärsvar 1'!$A:$AB,9,FALSE))),AI$1,"")</f>
        <v/>
      </c>
      <c r="AJ7" s="10" t="s">
        <v>874</v>
      </c>
      <c r="AK7" s="10" t="str">
        <f>IF(ISNUMBER(SEARCH(AK$1,VLOOKUP($A7,'Formulärsvar 1'!$A:$AB,9,FALSE))),AK$1,"")</f>
        <v/>
      </c>
      <c r="AL7" s="10" t="str">
        <f>IF(ISNUMBER(SEARCH(AL$1,VLOOKUP($A7,'Formulärsvar 1'!$A:$AB,9,FALSE))),AL$1,"")</f>
        <v/>
      </c>
      <c r="AM7" s="10" t="str">
        <f>IF(ISNUMBER(SEARCH(AM$1,VLOOKUP($A7,'Formulärsvar 1'!$A:$AB,9,FALSE))),AM$1,"")</f>
        <v/>
      </c>
      <c r="AN7" s="10" t="str">
        <f>IF(ISNUMBER(SEARCH(AN$1,VLOOKUP($A7,'Formulärsvar 1'!$A:$AB,9,FALSE))),AN$1,"")</f>
        <v/>
      </c>
      <c r="AO7" s="10" t="str">
        <f>IF(ISNUMBER(SEARCH(AO$1,VLOOKUP($A7,'Formulärsvar 1'!$A:$AB,9,FALSE))),AO$1,"")</f>
        <v/>
      </c>
      <c r="AP7" s="10" t="str">
        <f>IF(ISNUMBER(SEARCH(AP$1,VLOOKUP($A7,'Formulärsvar 1'!$A:$AB,9,FALSE))),AP$1,"")</f>
        <v/>
      </c>
      <c r="AQ7" s="10" t="str">
        <f>IF(ISNUMBER(SEARCH(AQ$1,VLOOKUP($A7,'Formulärsvar 1'!$A:$AB,9,FALSE))),AQ$1,"")</f>
        <v/>
      </c>
      <c r="AR7" s="10" t="str">
        <f>IF(ISNUMBER(SEARCH(AR$1,VLOOKUP($A7,'Formulärsvar 1'!$A:$AB,9,FALSE))),AR$1,"")</f>
        <v/>
      </c>
      <c r="AS7" s="10" t="str">
        <f>IF(ISNUMBER(SEARCH(AS$1,VLOOKUP($A7,'Formulärsvar 1'!$A:$AB,9,FALSE))),AS$1,"")</f>
        <v/>
      </c>
      <c r="AT7" s="10" t="str">
        <f>IF(ISNUMBER(SEARCH(AT$1,VLOOKUP($A7,'Formulärsvar 1'!$A:$AB,9,FALSE))),AT$1,"")</f>
        <v/>
      </c>
    </row>
    <row r="8" spans="1:46" x14ac:dyDescent="0.25">
      <c r="A8">
        <v>7</v>
      </c>
      <c r="B8" s="10" t="str">
        <f>IF(ISNUMBER(SEARCH(B$1,VLOOKUP($A8,'Formulärsvar 1'!$A:$AB,9,FALSE))),B$1,"")</f>
        <v/>
      </c>
      <c r="C8" s="10" t="str">
        <f>IF(ISNUMBER(SEARCH(C$1,VLOOKUP($A8,'Formulärsvar 1'!$A:$AB,9,FALSE))),C$1,"")</f>
        <v/>
      </c>
      <c r="D8" s="10" t="str">
        <f>IF(ISNUMBER(SEARCH(D$1,VLOOKUP($A8,'Formulärsvar 1'!$A:$AB,9,FALSE))),D$1,"")</f>
        <v/>
      </c>
      <c r="E8" s="10" t="str">
        <f>IF(ISNUMBER(SEARCH(E$1,VLOOKUP($A8,'Formulärsvar 1'!$A:$AB,9,FALSE))),E$1,"")</f>
        <v/>
      </c>
      <c r="F8" s="10" t="str">
        <f>IF(ISNUMBER(SEARCH(F$1,VLOOKUP($A8,'Formulärsvar 1'!$A:$AB,9,FALSE))),F$1,"")</f>
        <v/>
      </c>
      <c r="G8" s="10" t="str">
        <f>IF(ISNUMBER(SEARCH(G$1,VLOOKUP($A8,'Formulärsvar 1'!$A:$AB,9,FALSE))),G$1,"")</f>
        <v/>
      </c>
      <c r="H8" s="10" t="s">
        <v>874</v>
      </c>
      <c r="I8" s="10" t="str">
        <f>IF(ISNUMBER(SEARCH(I$1,VLOOKUP($A8,'Formulärsvar 1'!$A:$AB,9,FALSE))),I$1,"")</f>
        <v/>
      </c>
      <c r="J8" s="10" t="str">
        <f>IF(ISNUMBER(SEARCH(J$1,VLOOKUP($A8,'Formulärsvar 1'!$A:$AB,9,FALSE))),J$1,"")</f>
        <v/>
      </c>
      <c r="K8" s="10" t="str">
        <f>IF(ISNUMBER(SEARCH(K$1,VLOOKUP($A8,'Formulärsvar 1'!$A:$AB,9,FALSE))),K$1,"")</f>
        <v/>
      </c>
      <c r="L8" s="10" t="str">
        <f>IF(ISNUMBER(SEARCH(L$1,VLOOKUP($A8,'Formulärsvar 1'!$A:$AB,9,FALSE))),L$1,"")</f>
        <v/>
      </c>
      <c r="M8" s="10" t="str">
        <f>IF(ISNUMBER(SEARCH(M$1,VLOOKUP($A8,'Formulärsvar 1'!$A:$AB,9,FALSE))),M$1,"")</f>
        <v/>
      </c>
      <c r="N8" s="10" t="str">
        <f>IF(ISNUMBER(SEARCH(N$1,VLOOKUP($A8,'Formulärsvar 1'!$A:$AB,9,FALSE))),N$1,"")</f>
        <v/>
      </c>
      <c r="O8" s="10" t="str">
        <f>IF(ISNUMBER(SEARCH(O$1,VLOOKUP($A8,'Formulärsvar 1'!$A:$AB,9,FALSE))),O$1,"")</f>
        <v/>
      </c>
      <c r="P8" s="10" t="str">
        <f>IF(ISNUMBER(SEARCH(P$1,VLOOKUP($A8,'Formulärsvar 1'!$A:$AB,9,FALSE))),P$1,"")</f>
        <v/>
      </c>
      <c r="Q8" s="10" t="str">
        <f>IF(ISNUMBER(SEARCH(Q$1,VLOOKUP($A8,'Formulärsvar 1'!$A:$AB,9,FALSE))),Q$1,"")</f>
        <v/>
      </c>
      <c r="R8" s="10" t="str">
        <f>IF(ISNUMBER(SEARCH(R$1,VLOOKUP($A8,'Formulärsvar 1'!$A:$AB,9,FALSE))),R$1,"")</f>
        <v/>
      </c>
      <c r="S8" s="10" t="str">
        <f>IF(ISNUMBER(SEARCH(S$1,VLOOKUP($A8,'Formulärsvar 1'!$A:$AB,9,FALSE))),S$1,"")</f>
        <v/>
      </c>
      <c r="T8" s="10" t="str">
        <f>IF(ISNUMBER(SEARCH(T$1,VLOOKUP($A8,'Formulärsvar 1'!$A:$AB,9,FALSE))),T$1,"")</f>
        <v/>
      </c>
      <c r="U8" s="10" t="str">
        <f>IF(ISNUMBER(SEARCH(U$1,VLOOKUP($A8,'Formulärsvar 1'!$A:$AB,9,FALSE))),U$1,"")</f>
        <v/>
      </c>
      <c r="V8" s="10" t="str">
        <f>IF(ISNUMBER(SEARCH(V$1,VLOOKUP($A8,'Formulärsvar 1'!$A:$AB,9,FALSE))),V$1,"")</f>
        <v/>
      </c>
      <c r="W8" s="10" t="s">
        <v>874</v>
      </c>
      <c r="X8" s="10" t="str">
        <f>IF(ISNUMBER(SEARCH(X$1,VLOOKUP($A8,'Formulärsvar 1'!$A:$AB,9,FALSE))),X$1,"")</f>
        <v>JavaScript</v>
      </c>
      <c r="Y8" s="10" t="str">
        <f>IF(ISNUMBER(SEARCH(Y$1,VLOOKUP($A8,'Formulärsvar 1'!$A:$AB,9,FALSE))),Y$1,"")</f>
        <v/>
      </c>
      <c r="Z8" s="10" t="str">
        <f>IF(ISNUMBER(SEARCH(Z$1,VLOOKUP($A8,'Formulärsvar 1'!$A:$AB,9,FALSE))),Z$1,"")</f>
        <v/>
      </c>
      <c r="AA8" s="10" t="str">
        <f>IF(ISNUMBER(SEARCH(AA$1,VLOOKUP($A8,'Formulärsvar 1'!$A:$AB,9,FALSE))),AA$1,"")</f>
        <v/>
      </c>
      <c r="AB8" s="10" t="str">
        <f>IF(ISNUMBER(SEARCH(AB$1,VLOOKUP($A8,'Formulärsvar 1'!$A:$AB,9,FALSE))),AB$1,"")</f>
        <v/>
      </c>
      <c r="AC8" s="10" t="str">
        <f>IF(ISNUMBER(SEARCH(AC$1,VLOOKUP($A8,'Formulärsvar 1'!$A:$AB,9,FALSE))),AC$1,"")</f>
        <v/>
      </c>
      <c r="AD8" s="10" t="str">
        <f>IF(ISNUMBER(SEARCH(AD$1,VLOOKUP($A8,'Formulärsvar 1'!$A:$AB,9,FALSE))),AD$1,"")</f>
        <v/>
      </c>
      <c r="AE8" s="10" t="str">
        <f>IF(ISNUMBER(SEARCH(AE$1,VLOOKUP($A8,'Formulärsvar 1'!$A:$AB,9,FALSE))),AE$1,"")</f>
        <v/>
      </c>
      <c r="AF8" s="10" t="str">
        <f>IF(ISNUMBER(SEARCH(AF$1,VLOOKUP($A8,'Formulärsvar 1'!$A:$AB,9,FALSE))),AF$1,"")</f>
        <v/>
      </c>
      <c r="AG8" s="10" t="str">
        <f>IF(ISNUMBER(SEARCH(AG$1,VLOOKUP($A8,'Formulärsvar 1'!$A:$AB,9,FALSE))),AG$1,"")</f>
        <v/>
      </c>
      <c r="AH8" s="10" t="str">
        <f>IF(ISNUMBER(SEARCH(AH$1,VLOOKUP($A8,'Formulärsvar 1'!$A:$AB,9,FALSE))),AH$1,"")</f>
        <v/>
      </c>
      <c r="AI8" s="10" t="str">
        <f>IF(ISNUMBER(SEARCH(AI$1,VLOOKUP($A8,'Formulärsvar 1'!$A:$AB,9,FALSE))),AI$1,"")</f>
        <v/>
      </c>
      <c r="AJ8" s="10" t="s">
        <v>874</v>
      </c>
      <c r="AK8" s="10" t="str">
        <f>IF(ISNUMBER(SEARCH(AK$1,VLOOKUP($A8,'Formulärsvar 1'!$A:$AB,9,FALSE))),AK$1,"")</f>
        <v/>
      </c>
      <c r="AL8" s="10" t="str">
        <f>IF(ISNUMBER(SEARCH(AL$1,VLOOKUP($A8,'Formulärsvar 1'!$A:$AB,9,FALSE))),AL$1,"")</f>
        <v/>
      </c>
      <c r="AM8" s="10" t="str">
        <f>IF(ISNUMBER(SEARCH(AM$1,VLOOKUP($A8,'Formulärsvar 1'!$A:$AB,9,FALSE))),AM$1,"")</f>
        <v/>
      </c>
      <c r="AN8" s="10" t="str">
        <f>IF(ISNUMBER(SEARCH(AN$1,VLOOKUP($A8,'Formulärsvar 1'!$A:$AB,9,FALSE))),AN$1,"")</f>
        <v/>
      </c>
      <c r="AO8" s="10" t="str">
        <f>IF(ISNUMBER(SEARCH(AO$1,VLOOKUP($A8,'Formulärsvar 1'!$A:$AB,9,FALSE))),AO$1,"")</f>
        <v/>
      </c>
      <c r="AP8" s="10" t="str">
        <f>IF(ISNUMBER(SEARCH(AP$1,VLOOKUP($A8,'Formulärsvar 1'!$A:$AB,9,FALSE))),AP$1,"")</f>
        <v/>
      </c>
      <c r="AQ8" s="10" t="str">
        <f>IF(ISNUMBER(SEARCH(AQ$1,VLOOKUP($A8,'Formulärsvar 1'!$A:$AB,9,FALSE))),AQ$1,"")</f>
        <v/>
      </c>
      <c r="AR8" s="10" t="str">
        <f>IF(ISNUMBER(SEARCH(AR$1,VLOOKUP($A8,'Formulärsvar 1'!$A:$AB,9,FALSE))),AR$1,"")</f>
        <v/>
      </c>
      <c r="AS8" s="10" t="str">
        <f>IF(ISNUMBER(SEARCH(AS$1,VLOOKUP($A8,'Formulärsvar 1'!$A:$AB,9,FALSE))),AS$1,"")</f>
        <v/>
      </c>
      <c r="AT8" s="10" t="str">
        <f>IF(ISNUMBER(SEARCH(AT$1,VLOOKUP($A8,'Formulärsvar 1'!$A:$AB,9,FALSE))),AT$1,"")</f>
        <v/>
      </c>
    </row>
    <row r="9" spans="1:46" x14ac:dyDescent="0.25">
      <c r="A9">
        <v>8</v>
      </c>
      <c r="B9" s="10" t="str">
        <f>IF(ISNUMBER(SEARCH(B$1,VLOOKUP($A9,'Formulärsvar 1'!$A:$AB,9,FALSE))),B$1,"")</f>
        <v/>
      </c>
      <c r="C9" s="10" t="str">
        <f>IF(ISNUMBER(SEARCH(C$1,VLOOKUP($A9,'Formulärsvar 1'!$A:$AB,9,FALSE))),C$1,"")</f>
        <v/>
      </c>
      <c r="D9" s="10" t="str">
        <f>IF(ISNUMBER(SEARCH(D$1,VLOOKUP($A9,'Formulärsvar 1'!$A:$AB,9,FALSE))),D$1,"")</f>
        <v/>
      </c>
      <c r="E9" s="10" t="str">
        <f>IF(ISNUMBER(SEARCH(E$1,VLOOKUP($A9,'Formulärsvar 1'!$A:$AB,9,FALSE))),E$1,"")</f>
        <v/>
      </c>
      <c r="F9" s="10" t="str">
        <f>IF(ISNUMBER(SEARCH(F$1,VLOOKUP($A9,'Formulärsvar 1'!$A:$AB,9,FALSE))),F$1,"")</f>
        <v/>
      </c>
      <c r="G9" s="10" t="str">
        <f>IF(ISNUMBER(SEARCH(G$1,VLOOKUP($A9,'Formulärsvar 1'!$A:$AB,9,FALSE))),G$1,"")</f>
        <v/>
      </c>
      <c r="H9" s="10" t="s">
        <v>874</v>
      </c>
      <c r="I9" s="10" t="str">
        <f>IF(ISNUMBER(SEARCH(I$1,VLOOKUP($A9,'Formulärsvar 1'!$A:$AB,9,FALSE))),I$1,"")</f>
        <v/>
      </c>
      <c r="J9" s="10" t="str">
        <f>IF(ISNUMBER(SEARCH(J$1,VLOOKUP($A9,'Formulärsvar 1'!$A:$AB,9,FALSE))),J$1,"")</f>
        <v/>
      </c>
      <c r="K9" s="10" t="str">
        <f>IF(ISNUMBER(SEARCH(K$1,VLOOKUP($A9,'Formulärsvar 1'!$A:$AB,9,FALSE))),K$1,"")</f>
        <v/>
      </c>
      <c r="L9" s="10" t="str">
        <f>IF(ISNUMBER(SEARCH(L$1,VLOOKUP($A9,'Formulärsvar 1'!$A:$AB,9,FALSE))),L$1,"")</f>
        <v/>
      </c>
      <c r="M9" s="10" t="str">
        <f>IF(ISNUMBER(SEARCH(M$1,VLOOKUP($A9,'Formulärsvar 1'!$A:$AB,9,FALSE))),M$1,"")</f>
        <v/>
      </c>
      <c r="N9" s="10" t="str">
        <f>IF(ISNUMBER(SEARCH(N$1,VLOOKUP($A9,'Formulärsvar 1'!$A:$AB,9,FALSE))),N$1,"")</f>
        <v/>
      </c>
      <c r="O9" s="10" t="str">
        <f>IF(ISNUMBER(SEARCH(O$1,VLOOKUP($A9,'Formulärsvar 1'!$A:$AB,9,FALSE))),O$1,"")</f>
        <v/>
      </c>
      <c r="P9" s="10" t="str">
        <f>IF(ISNUMBER(SEARCH(P$1,VLOOKUP($A9,'Formulärsvar 1'!$A:$AB,9,FALSE))),P$1,"")</f>
        <v/>
      </c>
      <c r="Q9" s="10" t="str">
        <f>IF(ISNUMBER(SEARCH(Q$1,VLOOKUP($A9,'Formulärsvar 1'!$A:$AB,9,FALSE))),Q$1,"")</f>
        <v/>
      </c>
      <c r="R9" s="10" t="str">
        <f>IF(ISNUMBER(SEARCH(R$1,VLOOKUP($A9,'Formulärsvar 1'!$A:$AB,9,FALSE))),R$1,"")</f>
        <v/>
      </c>
      <c r="S9" s="10" t="str">
        <f>IF(ISNUMBER(SEARCH(S$1,VLOOKUP($A9,'Formulärsvar 1'!$A:$AB,9,FALSE))),S$1,"")</f>
        <v/>
      </c>
      <c r="T9" s="10" t="str">
        <f>IF(ISNUMBER(SEARCH(T$1,VLOOKUP($A9,'Formulärsvar 1'!$A:$AB,9,FALSE))),T$1,"")</f>
        <v/>
      </c>
      <c r="U9" s="10" t="str">
        <f>IF(ISNUMBER(SEARCH(U$1,VLOOKUP($A9,'Formulärsvar 1'!$A:$AB,9,FALSE))),U$1,"")</f>
        <v/>
      </c>
      <c r="V9" s="10" t="str">
        <f>IF(ISNUMBER(SEARCH(V$1,VLOOKUP($A9,'Formulärsvar 1'!$A:$AB,9,FALSE))),V$1,"")</f>
        <v/>
      </c>
      <c r="W9" s="10" t="s">
        <v>874</v>
      </c>
      <c r="X9" s="10" t="str">
        <f>IF(ISNUMBER(SEARCH(X$1,VLOOKUP($A9,'Formulärsvar 1'!$A:$AB,9,FALSE))),X$1,"")</f>
        <v>JavaScript</v>
      </c>
      <c r="Y9" s="10" t="str">
        <f>IF(ISNUMBER(SEARCH(Y$1,VLOOKUP($A9,'Formulärsvar 1'!$A:$AB,9,FALSE))),Y$1,"")</f>
        <v/>
      </c>
      <c r="Z9" s="10" t="str">
        <f>IF(ISNUMBER(SEARCH(Z$1,VLOOKUP($A9,'Formulärsvar 1'!$A:$AB,9,FALSE))),Z$1,"")</f>
        <v/>
      </c>
      <c r="AA9" s="10" t="str">
        <f>IF(ISNUMBER(SEARCH(AA$1,VLOOKUP($A9,'Formulärsvar 1'!$A:$AB,9,FALSE))),AA$1,"")</f>
        <v/>
      </c>
      <c r="AB9" s="10" t="str">
        <f>IF(ISNUMBER(SEARCH(AB$1,VLOOKUP($A9,'Formulärsvar 1'!$A:$AB,9,FALSE))),AB$1,"")</f>
        <v/>
      </c>
      <c r="AC9" s="10" t="str">
        <f>IF(ISNUMBER(SEARCH(AC$1,VLOOKUP($A9,'Formulärsvar 1'!$A:$AB,9,FALSE))),AC$1,"")</f>
        <v/>
      </c>
      <c r="AD9" s="10" t="str">
        <f>IF(ISNUMBER(SEARCH(AD$1,VLOOKUP($A9,'Formulärsvar 1'!$A:$AB,9,FALSE))),AD$1,"")</f>
        <v/>
      </c>
      <c r="AE9" s="10" t="str">
        <f>IF(ISNUMBER(SEARCH(AE$1,VLOOKUP($A9,'Formulärsvar 1'!$A:$AB,9,FALSE))),AE$1,"")</f>
        <v/>
      </c>
      <c r="AF9" s="10" t="str">
        <f>IF(ISNUMBER(SEARCH(AF$1,VLOOKUP($A9,'Formulärsvar 1'!$A:$AB,9,FALSE))),AF$1,"")</f>
        <v/>
      </c>
      <c r="AG9" s="10" t="str">
        <f>IF(ISNUMBER(SEARCH(AG$1,VLOOKUP($A9,'Formulärsvar 1'!$A:$AB,9,FALSE))),AG$1,"")</f>
        <v/>
      </c>
      <c r="AH9" s="10" t="str">
        <f>IF(ISNUMBER(SEARCH(AH$1,VLOOKUP($A9,'Formulärsvar 1'!$A:$AB,9,FALSE))),AH$1,"")</f>
        <v/>
      </c>
      <c r="AI9" s="10" t="str">
        <f>IF(ISNUMBER(SEARCH(AI$1,VLOOKUP($A9,'Formulärsvar 1'!$A:$AB,9,FALSE))),AI$1,"")</f>
        <v/>
      </c>
      <c r="AJ9" s="10" t="s">
        <v>874</v>
      </c>
      <c r="AK9" s="10" t="str">
        <f>IF(ISNUMBER(SEARCH(AK$1,VLOOKUP($A9,'Formulärsvar 1'!$A:$AB,9,FALSE))),AK$1,"")</f>
        <v/>
      </c>
      <c r="AL9" s="10" t="str">
        <f>IF(ISNUMBER(SEARCH(AL$1,VLOOKUP($A9,'Formulärsvar 1'!$A:$AB,9,FALSE))),AL$1,"")</f>
        <v/>
      </c>
      <c r="AM9" s="10" t="str">
        <f>IF(ISNUMBER(SEARCH(AM$1,VLOOKUP($A9,'Formulärsvar 1'!$A:$AB,9,FALSE))),AM$1,"")</f>
        <v/>
      </c>
      <c r="AN9" s="10" t="str">
        <f>IF(ISNUMBER(SEARCH(AN$1,VLOOKUP($A9,'Formulärsvar 1'!$A:$AB,9,FALSE))),AN$1,"")</f>
        <v/>
      </c>
      <c r="AO9" s="10" t="str">
        <f>IF(ISNUMBER(SEARCH(AO$1,VLOOKUP($A9,'Formulärsvar 1'!$A:$AB,9,FALSE))),AO$1,"")</f>
        <v/>
      </c>
      <c r="AP9" s="10" t="str">
        <f>IF(ISNUMBER(SEARCH(AP$1,VLOOKUP($A9,'Formulärsvar 1'!$A:$AB,9,FALSE))),AP$1,"")</f>
        <v/>
      </c>
      <c r="AQ9" s="10" t="str">
        <f>IF(ISNUMBER(SEARCH(AQ$1,VLOOKUP($A9,'Formulärsvar 1'!$A:$AB,9,FALSE))),AQ$1,"")</f>
        <v/>
      </c>
      <c r="AR9" s="10" t="str">
        <f>IF(ISNUMBER(SEARCH(AR$1,VLOOKUP($A9,'Formulärsvar 1'!$A:$AB,9,FALSE))),AR$1,"")</f>
        <v/>
      </c>
      <c r="AS9" s="10" t="str">
        <f>IF(ISNUMBER(SEARCH(AS$1,VLOOKUP($A9,'Formulärsvar 1'!$A:$AB,9,FALSE))),AS$1,"")</f>
        <v/>
      </c>
      <c r="AT9" s="10" t="str">
        <f>IF(ISNUMBER(SEARCH(AT$1,VLOOKUP($A9,'Formulärsvar 1'!$A:$AB,9,FALSE))),AT$1,"")</f>
        <v/>
      </c>
    </row>
    <row r="10" spans="1:46" x14ac:dyDescent="0.25">
      <c r="A10">
        <v>9</v>
      </c>
      <c r="B10" s="10" t="str">
        <f>IF(ISNUMBER(SEARCH(B$1,VLOOKUP($A10,'Formulärsvar 1'!$A:$AB,9,FALSE))),B$1,"")</f>
        <v/>
      </c>
      <c r="C10" s="10" t="str">
        <f>IF(ISNUMBER(SEARCH(C$1,VLOOKUP($A10,'Formulärsvar 1'!$A:$AB,9,FALSE))),C$1,"")</f>
        <v/>
      </c>
      <c r="D10" s="10" t="str">
        <f>IF(ISNUMBER(SEARCH(D$1,VLOOKUP($A10,'Formulärsvar 1'!$A:$AB,9,FALSE))),D$1,"")</f>
        <v/>
      </c>
      <c r="E10" s="10" t="str">
        <f>IF(ISNUMBER(SEARCH(E$1,VLOOKUP($A10,'Formulärsvar 1'!$A:$AB,9,FALSE))),E$1,"")</f>
        <v/>
      </c>
      <c r="F10" s="10" t="str">
        <f>IF(ISNUMBER(SEARCH(F$1,VLOOKUP($A10,'Formulärsvar 1'!$A:$AB,9,FALSE))),F$1,"")</f>
        <v/>
      </c>
      <c r="G10" s="10" t="str">
        <f>IF(ISNUMBER(SEARCH(G$1,VLOOKUP($A10,'Formulärsvar 1'!$A:$AB,9,FALSE))),G$1,"")</f>
        <v/>
      </c>
      <c r="H10" s="10" t="s">
        <v>874</v>
      </c>
      <c r="I10" s="10" t="str">
        <f>IF(ISNUMBER(SEARCH(I$1,VLOOKUP($A10,'Formulärsvar 1'!$A:$AB,9,FALSE))),I$1,"")</f>
        <v/>
      </c>
      <c r="J10" s="10" t="str">
        <f>IF(ISNUMBER(SEARCH(J$1,VLOOKUP($A10,'Formulärsvar 1'!$A:$AB,9,FALSE))),J$1,"")</f>
        <v/>
      </c>
      <c r="K10" s="10" t="str">
        <f>IF(ISNUMBER(SEARCH(K$1,VLOOKUP($A10,'Formulärsvar 1'!$A:$AB,9,FALSE))),K$1,"")</f>
        <v/>
      </c>
      <c r="L10" s="10" t="str">
        <f>IF(ISNUMBER(SEARCH(L$1,VLOOKUP($A10,'Formulärsvar 1'!$A:$AB,9,FALSE))),L$1,"")</f>
        <v/>
      </c>
      <c r="M10" s="10" t="str">
        <f>IF(ISNUMBER(SEARCH(M$1,VLOOKUP($A10,'Formulärsvar 1'!$A:$AB,9,FALSE))),M$1,"")</f>
        <v/>
      </c>
      <c r="N10" s="10" t="str">
        <f>IF(ISNUMBER(SEARCH(N$1,VLOOKUP($A10,'Formulärsvar 1'!$A:$AB,9,FALSE))),N$1,"")</f>
        <v/>
      </c>
      <c r="O10" s="10" t="str">
        <f>IF(ISNUMBER(SEARCH(O$1,VLOOKUP($A10,'Formulärsvar 1'!$A:$AB,9,FALSE))),O$1,"")</f>
        <v/>
      </c>
      <c r="P10" s="10" t="str">
        <f>IF(ISNUMBER(SEARCH(P$1,VLOOKUP($A10,'Formulärsvar 1'!$A:$AB,9,FALSE))),P$1,"")</f>
        <v/>
      </c>
      <c r="Q10" s="10" t="str">
        <f>IF(ISNUMBER(SEARCH(Q$1,VLOOKUP($A10,'Formulärsvar 1'!$A:$AB,9,FALSE))),Q$1,"")</f>
        <v/>
      </c>
      <c r="R10" s="10" t="str">
        <f>IF(ISNUMBER(SEARCH(R$1,VLOOKUP($A10,'Formulärsvar 1'!$A:$AB,9,FALSE))),R$1,"")</f>
        <v/>
      </c>
      <c r="S10" s="10" t="str">
        <f>IF(ISNUMBER(SEARCH(S$1,VLOOKUP($A10,'Formulärsvar 1'!$A:$AB,9,FALSE))),S$1,"")</f>
        <v/>
      </c>
      <c r="T10" s="10" t="str">
        <f>IF(ISNUMBER(SEARCH(T$1,VLOOKUP($A10,'Formulärsvar 1'!$A:$AB,9,FALSE))),T$1,"")</f>
        <v/>
      </c>
      <c r="U10" s="10" t="str">
        <f>IF(ISNUMBER(SEARCH(U$1,VLOOKUP($A10,'Formulärsvar 1'!$A:$AB,9,FALSE))),U$1,"")</f>
        <v/>
      </c>
      <c r="V10" s="10" t="str">
        <f>IF(ISNUMBER(SEARCH(V$1,VLOOKUP($A10,'Formulärsvar 1'!$A:$AB,9,FALSE))),V$1,"")</f>
        <v/>
      </c>
      <c r="W10" s="10" t="s">
        <v>874</v>
      </c>
      <c r="X10" s="10" t="str">
        <f>IF(ISNUMBER(SEARCH(X$1,VLOOKUP($A10,'Formulärsvar 1'!$A:$AB,9,FALSE))),X$1,"")</f>
        <v>JavaScript</v>
      </c>
      <c r="Y10" s="10" t="str">
        <f>IF(ISNUMBER(SEARCH(Y$1,VLOOKUP($A10,'Formulärsvar 1'!$A:$AB,9,FALSE))),Y$1,"")</f>
        <v/>
      </c>
      <c r="Z10" s="10" t="str">
        <f>IF(ISNUMBER(SEARCH(Z$1,VLOOKUP($A10,'Formulärsvar 1'!$A:$AB,9,FALSE))),Z$1,"")</f>
        <v/>
      </c>
      <c r="AA10" s="10" t="str">
        <f>IF(ISNUMBER(SEARCH(AA$1,VLOOKUP($A10,'Formulärsvar 1'!$A:$AB,9,FALSE))),AA$1,"")</f>
        <v/>
      </c>
      <c r="AB10" s="10" t="str">
        <f>IF(ISNUMBER(SEARCH(AB$1,VLOOKUP($A10,'Formulärsvar 1'!$A:$AB,9,FALSE))),AB$1,"")</f>
        <v/>
      </c>
      <c r="AC10" s="10" t="str">
        <f>IF(ISNUMBER(SEARCH(AC$1,VLOOKUP($A10,'Formulärsvar 1'!$A:$AB,9,FALSE))),AC$1,"")</f>
        <v/>
      </c>
      <c r="AD10" s="10" t="str">
        <f>IF(ISNUMBER(SEARCH(AD$1,VLOOKUP($A10,'Formulärsvar 1'!$A:$AB,9,FALSE))),AD$1,"")</f>
        <v/>
      </c>
      <c r="AE10" s="10" t="str">
        <f>IF(ISNUMBER(SEARCH(AE$1,VLOOKUP($A10,'Formulärsvar 1'!$A:$AB,9,FALSE))),AE$1,"")</f>
        <v/>
      </c>
      <c r="AF10" s="10" t="str">
        <f>IF(ISNUMBER(SEARCH(AF$1,VLOOKUP($A10,'Formulärsvar 1'!$A:$AB,9,FALSE))),AF$1,"")</f>
        <v/>
      </c>
      <c r="AG10" s="10" t="str">
        <f>IF(ISNUMBER(SEARCH(AG$1,VLOOKUP($A10,'Formulärsvar 1'!$A:$AB,9,FALSE))),AG$1,"")</f>
        <v/>
      </c>
      <c r="AH10" s="10" t="str">
        <f>IF(ISNUMBER(SEARCH(AH$1,VLOOKUP($A10,'Formulärsvar 1'!$A:$AB,9,FALSE))),AH$1,"")</f>
        <v/>
      </c>
      <c r="AI10" s="10" t="str">
        <f>IF(ISNUMBER(SEARCH(AI$1,VLOOKUP($A10,'Formulärsvar 1'!$A:$AB,9,FALSE))),AI$1,"")</f>
        <v/>
      </c>
      <c r="AJ10" s="10" t="s">
        <v>874</v>
      </c>
      <c r="AK10" s="10" t="str">
        <f>IF(ISNUMBER(SEARCH(AK$1,VLOOKUP($A10,'Formulärsvar 1'!$A:$AB,9,FALSE))),AK$1,"")</f>
        <v/>
      </c>
      <c r="AL10" s="10" t="str">
        <f>IF(ISNUMBER(SEARCH(AL$1,VLOOKUP($A10,'Formulärsvar 1'!$A:$AB,9,FALSE))),AL$1,"")</f>
        <v/>
      </c>
      <c r="AM10" s="10" t="str">
        <f>IF(ISNUMBER(SEARCH(AM$1,VLOOKUP($A10,'Formulärsvar 1'!$A:$AB,9,FALSE))),AM$1,"")</f>
        <v/>
      </c>
      <c r="AN10" s="10" t="str">
        <f>IF(ISNUMBER(SEARCH(AN$1,VLOOKUP($A10,'Formulärsvar 1'!$A:$AB,9,FALSE))),AN$1,"")</f>
        <v/>
      </c>
      <c r="AO10" s="10" t="str">
        <f>IF(ISNUMBER(SEARCH(AO$1,VLOOKUP($A10,'Formulärsvar 1'!$A:$AB,9,FALSE))),AO$1,"")</f>
        <v/>
      </c>
      <c r="AP10" s="10" t="str">
        <f>IF(ISNUMBER(SEARCH(AP$1,VLOOKUP($A10,'Formulärsvar 1'!$A:$AB,9,FALSE))),AP$1,"")</f>
        <v/>
      </c>
      <c r="AQ10" s="10" t="str">
        <f>IF(ISNUMBER(SEARCH(AQ$1,VLOOKUP($A10,'Formulärsvar 1'!$A:$AB,9,FALSE))),AQ$1,"")</f>
        <v/>
      </c>
      <c r="AR10" s="10" t="str">
        <f>IF(ISNUMBER(SEARCH(AR$1,VLOOKUP($A10,'Formulärsvar 1'!$A:$AB,9,FALSE))),AR$1,"")</f>
        <v/>
      </c>
      <c r="AS10" s="10" t="str">
        <f>IF(ISNUMBER(SEARCH(AS$1,VLOOKUP($A10,'Formulärsvar 1'!$A:$AB,9,FALSE))),AS$1,"")</f>
        <v/>
      </c>
      <c r="AT10" s="10" t="str">
        <f>IF(ISNUMBER(SEARCH(AT$1,VLOOKUP($A10,'Formulärsvar 1'!$A:$AB,9,FALSE))),AT$1,"")</f>
        <v/>
      </c>
    </row>
    <row r="11" spans="1:46" x14ac:dyDescent="0.25">
      <c r="A11">
        <v>10</v>
      </c>
      <c r="B11" s="10" t="str">
        <f>IF(ISNUMBER(SEARCH(B$1,VLOOKUP($A11,'Formulärsvar 1'!$A:$AB,9,FALSE))),B$1,"")</f>
        <v/>
      </c>
      <c r="C11" s="10" t="str">
        <f>IF(ISNUMBER(SEARCH(C$1,VLOOKUP($A11,'Formulärsvar 1'!$A:$AB,9,FALSE))),C$1,"")</f>
        <v/>
      </c>
      <c r="D11" s="10" t="str">
        <f>IF(ISNUMBER(SEARCH(D$1,VLOOKUP($A11,'Formulärsvar 1'!$A:$AB,9,FALSE))),D$1,"")</f>
        <v/>
      </c>
      <c r="E11" s="10" t="str">
        <f>IF(ISNUMBER(SEARCH(E$1,VLOOKUP($A11,'Formulärsvar 1'!$A:$AB,9,FALSE))),E$1,"")</f>
        <v/>
      </c>
      <c r="F11" s="10" t="str">
        <f>IF(ISNUMBER(SEARCH(F$1,VLOOKUP($A11,'Formulärsvar 1'!$A:$AB,9,FALSE))),F$1,"")</f>
        <v/>
      </c>
      <c r="G11" s="10" t="str">
        <f>IF(ISNUMBER(SEARCH(G$1,VLOOKUP($A11,'Formulärsvar 1'!$A:$AB,9,FALSE))),G$1,"")</f>
        <v/>
      </c>
      <c r="H11" s="10" t="s">
        <v>874</v>
      </c>
      <c r="I11" s="10" t="str">
        <f>IF(ISNUMBER(SEARCH(I$1,VLOOKUP($A11,'Formulärsvar 1'!$A:$AB,9,FALSE))),I$1,"")</f>
        <v/>
      </c>
      <c r="J11" s="10" t="str">
        <f>IF(ISNUMBER(SEARCH(J$1,VLOOKUP($A11,'Formulärsvar 1'!$A:$AB,9,FALSE))),J$1,"")</f>
        <v/>
      </c>
      <c r="K11" s="10" t="str">
        <f>IF(ISNUMBER(SEARCH(K$1,VLOOKUP($A11,'Formulärsvar 1'!$A:$AB,9,FALSE))),K$1,"")</f>
        <v/>
      </c>
      <c r="L11" s="10" t="str">
        <f>IF(ISNUMBER(SEARCH(L$1,VLOOKUP($A11,'Formulärsvar 1'!$A:$AB,9,FALSE))),L$1,"")</f>
        <v/>
      </c>
      <c r="M11" s="10" t="str">
        <f>IF(ISNUMBER(SEARCH(M$1,VLOOKUP($A11,'Formulärsvar 1'!$A:$AB,9,FALSE))),M$1,"")</f>
        <v/>
      </c>
      <c r="N11" s="10" t="str">
        <f>IF(ISNUMBER(SEARCH(N$1,VLOOKUP($A11,'Formulärsvar 1'!$A:$AB,9,FALSE))),N$1,"")</f>
        <v/>
      </c>
      <c r="O11" s="10" t="str">
        <f>IF(ISNUMBER(SEARCH(O$1,VLOOKUP($A11,'Formulärsvar 1'!$A:$AB,9,FALSE))),O$1,"")</f>
        <v/>
      </c>
      <c r="P11" s="10" t="str">
        <f>IF(ISNUMBER(SEARCH(P$1,VLOOKUP($A11,'Formulärsvar 1'!$A:$AB,9,FALSE))),P$1,"")</f>
        <v/>
      </c>
      <c r="Q11" s="10" t="str">
        <f>IF(ISNUMBER(SEARCH(Q$1,VLOOKUP($A11,'Formulärsvar 1'!$A:$AB,9,FALSE))),Q$1,"")</f>
        <v/>
      </c>
      <c r="R11" s="10" t="str">
        <f>IF(ISNUMBER(SEARCH(R$1,VLOOKUP($A11,'Formulärsvar 1'!$A:$AB,9,FALSE))),R$1,"")</f>
        <v/>
      </c>
      <c r="S11" s="10" t="str">
        <f>IF(ISNUMBER(SEARCH(S$1,VLOOKUP($A11,'Formulärsvar 1'!$A:$AB,9,FALSE))),S$1,"")</f>
        <v/>
      </c>
      <c r="T11" s="10" t="str">
        <f>IF(ISNUMBER(SEARCH(T$1,VLOOKUP($A11,'Formulärsvar 1'!$A:$AB,9,FALSE))),T$1,"")</f>
        <v/>
      </c>
      <c r="U11" s="10" t="str">
        <f>IF(ISNUMBER(SEARCH(U$1,VLOOKUP($A11,'Formulärsvar 1'!$A:$AB,9,FALSE))),U$1,"")</f>
        <v/>
      </c>
      <c r="V11" s="10" t="str">
        <f>IF(ISNUMBER(SEARCH(V$1,VLOOKUP($A11,'Formulärsvar 1'!$A:$AB,9,FALSE))),V$1,"")</f>
        <v/>
      </c>
      <c r="W11" s="10" t="s">
        <v>160</v>
      </c>
      <c r="X11" s="10" t="str">
        <f>IF(ISNUMBER(SEARCH(X$1,VLOOKUP($A11,'Formulärsvar 1'!$A:$AB,9,FALSE))),X$1,"")</f>
        <v/>
      </c>
      <c r="Y11" s="10" t="str">
        <f>IF(ISNUMBER(SEARCH(Y$1,VLOOKUP($A11,'Formulärsvar 1'!$A:$AB,9,FALSE))),Y$1,"")</f>
        <v/>
      </c>
      <c r="Z11" s="10" t="str">
        <f>IF(ISNUMBER(SEARCH(Z$1,VLOOKUP($A11,'Formulärsvar 1'!$A:$AB,9,FALSE))),Z$1,"")</f>
        <v/>
      </c>
      <c r="AA11" s="10" t="str">
        <f>IF(ISNUMBER(SEARCH(AA$1,VLOOKUP($A11,'Formulärsvar 1'!$A:$AB,9,FALSE))),AA$1,"")</f>
        <v/>
      </c>
      <c r="AB11" s="10" t="str">
        <f>IF(ISNUMBER(SEARCH(AB$1,VLOOKUP($A11,'Formulärsvar 1'!$A:$AB,9,FALSE))),AB$1,"")</f>
        <v/>
      </c>
      <c r="AC11" s="10" t="str">
        <f>IF(ISNUMBER(SEARCH(AC$1,VLOOKUP($A11,'Formulärsvar 1'!$A:$AB,9,FALSE))),AC$1,"")</f>
        <v/>
      </c>
      <c r="AD11" s="10" t="str">
        <f>IF(ISNUMBER(SEARCH(AD$1,VLOOKUP($A11,'Formulärsvar 1'!$A:$AB,9,FALSE))),AD$1,"")</f>
        <v/>
      </c>
      <c r="AE11" s="10" t="str">
        <f>IF(ISNUMBER(SEARCH(AE$1,VLOOKUP($A11,'Formulärsvar 1'!$A:$AB,9,FALSE))),AE$1,"")</f>
        <v/>
      </c>
      <c r="AF11" s="10" t="str">
        <f>IF(ISNUMBER(SEARCH(AF$1,VLOOKUP($A11,'Formulärsvar 1'!$A:$AB,9,FALSE))),AF$1,"")</f>
        <v/>
      </c>
      <c r="AG11" s="10" t="str">
        <f>IF(ISNUMBER(SEARCH(AG$1,VLOOKUP($A11,'Formulärsvar 1'!$A:$AB,9,FALSE))),AG$1,"")</f>
        <v/>
      </c>
      <c r="AH11" s="10" t="str">
        <f>IF(ISNUMBER(SEARCH(AH$1,VLOOKUP($A11,'Formulärsvar 1'!$A:$AB,9,FALSE))),AH$1,"")</f>
        <v/>
      </c>
      <c r="AI11" s="10" t="str">
        <f>IF(ISNUMBER(SEARCH(AI$1,VLOOKUP($A11,'Formulärsvar 1'!$A:$AB,9,FALSE))),AI$1,"")</f>
        <v/>
      </c>
      <c r="AJ11" s="10" t="s">
        <v>874</v>
      </c>
      <c r="AK11" s="10" t="str">
        <f>IF(ISNUMBER(SEARCH(AK$1,VLOOKUP($A11,'Formulärsvar 1'!$A:$AB,9,FALSE))),AK$1,"")</f>
        <v/>
      </c>
      <c r="AL11" s="10" t="str">
        <f>IF(ISNUMBER(SEARCH(AL$1,VLOOKUP($A11,'Formulärsvar 1'!$A:$AB,9,FALSE))),AL$1,"")</f>
        <v/>
      </c>
      <c r="AM11" s="10" t="str">
        <f>IF(ISNUMBER(SEARCH(AM$1,VLOOKUP($A11,'Formulärsvar 1'!$A:$AB,9,FALSE))),AM$1,"")</f>
        <v/>
      </c>
      <c r="AN11" s="10" t="str">
        <f>IF(ISNUMBER(SEARCH(AN$1,VLOOKUP($A11,'Formulärsvar 1'!$A:$AB,9,FALSE))),AN$1,"")</f>
        <v/>
      </c>
      <c r="AO11" s="10" t="str">
        <f>IF(ISNUMBER(SEARCH(AO$1,VLOOKUP($A11,'Formulärsvar 1'!$A:$AB,9,FALSE))),AO$1,"")</f>
        <v>SQL</v>
      </c>
      <c r="AP11" s="10" t="str">
        <f>IF(ISNUMBER(SEARCH(AP$1,VLOOKUP($A11,'Formulärsvar 1'!$A:$AB,9,FALSE))),AP$1,"")</f>
        <v/>
      </c>
      <c r="AQ11" s="10" t="str">
        <f>IF(ISNUMBER(SEARCH(AQ$1,VLOOKUP($A11,'Formulärsvar 1'!$A:$AB,9,FALSE))),AQ$1,"")</f>
        <v/>
      </c>
      <c r="AR11" s="10" t="str">
        <f>IF(ISNUMBER(SEARCH(AR$1,VLOOKUP($A11,'Formulärsvar 1'!$A:$AB,9,FALSE))),AR$1,"")</f>
        <v/>
      </c>
      <c r="AS11" s="10" t="str">
        <f>IF(ISNUMBER(SEARCH(AS$1,VLOOKUP($A11,'Formulärsvar 1'!$A:$AB,9,FALSE))),AS$1,"")</f>
        <v/>
      </c>
      <c r="AT11" s="10" t="str">
        <f>IF(ISNUMBER(SEARCH(AT$1,VLOOKUP($A11,'Formulärsvar 1'!$A:$AB,9,FALSE))),AT$1,"")</f>
        <v/>
      </c>
    </row>
    <row r="12" spans="1:46" x14ac:dyDescent="0.25">
      <c r="A12">
        <v>11</v>
      </c>
      <c r="B12" s="10" t="str">
        <f>IF(ISNUMBER(SEARCH(B$1,VLOOKUP($A12,'Formulärsvar 1'!$A:$AB,9,FALSE))),B$1,"")</f>
        <v/>
      </c>
      <c r="C12" s="10" t="str">
        <f>IF(ISNUMBER(SEARCH(C$1,VLOOKUP($A12,'Formulärsvar 1'!$A:$AB,9,FALSE))),C$1,"")</f>
        <v/>
      </c>
      <c r="D12" s="10" t="str">
        <f>IF(ISNUMBER(SEARCH(D$1,VLOOKUP($A12,'Formulärsvar 1'!$A:$AB,9,FALSE))),D$1,"")</f>
        <v/>
      </c>
      <c r="E12" s="10" t="str">
        <f>IF(ISNUMBER(SEARCH(E$1,VLOOKUP($A12,'Formulärsvar 1'!$A:$AB,9,FALSE))),E$1,"")</f>
        <v/>
      </c>
      <c r="F12" s="10" t="str">
        <f>IF(ISNUMBER(SEARCH(F$1,VLOOKUP($A12,'Formulärsvar 1'!$A:$AB,9,FALSE))),F$1,"")</f>
        <v/>
      </c>
      <c r="G12" s="10" t="str">
        <f>IF(ISNUMBER(SEARCH(G$1,VLOOKUP($A12,'Formulärsvar 1'!$A:$AB,9,FALSE))),G$1,"")</f>
        <v/>
      </c>
      <c r="H12" s="10" t="s">
        <v>874</v>
      </c>
      <c r="I12" s="10" t="str">
        <f>IF(ISNUMBER(SEARCH(I$1,VLOOKUP($A12,'Formulärsvar 1'!$A:$AB,9,FALSE))),I$1,"")</f>
        <v/>
      </c>
      <c r="J12" s="10" t="str">
        <f>IF(ISNUMBER(SEARCH(J$1,VLOOKUP($A12,'Formulärsvar 1'!$A:$AB,9,FALSE))),J$1,"")</f>
        <v/>
      </c>
      <c r="K12" s="10" t="str">
        <f>IF(ISNUMBER(SEARCH(K$1,VLOOKUP($A12,'Formulärsvar 1'!$A:$AB,9,FALSE))),K$1,"")</f>
        <v/>
      </c>
      <c r="L12" s="10" t="str">
        <f>IF(ISNUMBER(SEARCH(L$1,VLOOKUP($A12,'Formulärsvar 1'!$A:$AB,9,FALSE))),L$1,"")</f>
        <v/>
      </c>
      <c r="M12" s="10" t="str">
        <f>IF(ISNUMBER(SEARCH(M$1,VLOOKUP($A12,'Formulärsvar 1'!$A:$AB,9,FALSE))),M$1,"")</f>
        <v/>
      </c>
      <c r="N12" s="10" t="str">
        <f>IF(ISNUMBER(SEARCH(N$1,VLOOKUP($A12,'Formulärsvar 1'!$A:$AB,9,FALSE))),N$1,"")</f>
        <v/>
      </c>
      <c r="O12" s="10" t="str">
        <f>IF(ISNUMBER(SEARCH(O$1,VLOOKUP($A12,'Formulärsvar 1'!$A:$AB,9,FALSE))),O$1,"")</f>
        <v/>
      </c>
      <c r="P12" s="10" t="str">
        <f>IF(ISNUMBER(SEARCH(P$1,VLOOKUP($A12,'Formulärsvar 1'!$A:$AB,9,FALSE))),P$1,"")</f>
        <v/>
      </c>
      <c r="Q12" s="10" t="str">
        <f>IF(ISNUMBER(SEARCH(Q$1,VLOOKUP($A12,'Formulärsvar 1'!$A:$AB,9,FALSE))),Q$1,"")</f>
        <v/>
      </c>
      <c r="R12" s="10" t="str">
        <f>IF(ISNUMBER(SEARCH(R$1,VLOOKUP($A12,'Formulärsvar 1'!$A:$AB,9,FALSE))),R$1,"")</f>
        <v/>
      </c>
      <c r="S12" s="10" t="str">
        <f>IF(ISNUMBER(SEARCH(S$1,VLOOKUP($A12,'Formulärsvar 1'!$A:$AB,9,FALSE))),S$1,"")</f>
        <v/>
      </c>
      <c r="T12" s="10" t="str">
        <f>IF(ISNUMBER(SEARCH(T$1,VLOOKUP($A12,'Formulärsvar 1'!$A:$AB,9,FALSE))),T$1,"")</f>
        <v/>
      </c>
      <c r="U12" s="10" t="str">
        <f>IF(ISNUMBER(SEARCH(U$1,VLOOKUP($A12,'Formulärsvar 1'!$A:$AB,9,FALSE))),U$1,"")</f>
        <v/>
      </c>
      <c r="V12" s="10" t="str">
        <f>IF(ISNUMBER(SEARCH(V$1,VLOOKUP($A12,'Formulärsvar 1'!$A:$AB,9,FALSE))),V$1,"")</f>
        <v/>
      </c>
      <c r="W12" s="10" t="s">
        <v>874</v>
      </c>
      <c r="X12" s="10" t="str">
        <f>IF(ISNUMBER(SEARCH(X$1,VLOOKUP($A12,'Formulärsvar 1'!$A:$AB,9,FALSE))),X$1,"")</f>
        <v/>
      </c>
      <c r="Y12" s="10" t="str">
        <f>IF(ISNUMBER(SEARCH(Y$1,VLOOKUP($A12,'Formulärsvar 1'!$A:$AB,9,FALSE))),Y$1,"")</f>
        <v/>
      </c>
      <c r="Z12" s="10" t="str">
        <f>IF(ISNUMBER(SEARCH(Z$1,VLOOKUP($A12,'Formulärsvar 1'!$A:$AB,9,FALSE))),Z$1,"")</f>
        <v/>
      </c>
      <c r="AA12" s="10" t="str">
        <f>IF(ISNUMBER(SEARCH(AA$1,VLOOKUP($A12,'Formulärsvar 1'!$A:$AB,9,FALSE))),AA$1,"")</f>
        <v/>
      </c>
      <c r="AB12" s="10" t="str">
        <f>IF(ISNUMBER(SEARCH(AB$1,VLOOKUP($A12,'Formulärsvar 1'!$A:$AB,9,FALSE))),AB$1,"")</f>
        <v/>
      </c>
      <c r="AC12" s="10" t="str">
        <f>IF(ISNUMBER(SEARCH(AC$1,VLOOKUP($A12,'Formulärsvar 1'!$A:$AB,9,FALSE))),AC$1,"")</f>
        <v/>
      </c>
      <c r="AD12" s="10" t="str">
        <f>IF(ISNUMBER(SEARCH(AD$1,VLOOKUP($A12,'Formulärsvar 1'!$A:$AB,9,FALSE))),AD$1,"")</f>
        <v/>
      </c>
      <c r="AE12" s="10" t="str">
        <f>IF(ISNUMBER(SEARCH(AE$1,VLOOKUP($A12,'Formulärsvar 1'!$A:$AB,9,FALSE))),AE$1,"")</f>
        <v/>
      </c>
      <c r="AF12" s="10" t="str">
        <f>IF(ISNUMBER(SEARCH(AF$1,VLOOKUP($A12,'Formulärsvar 1'!$A:$AB,9,FALSE))),AF$1,"")</f>
        <v/>
      </c>
      <c r="AG12" s="10" t="str">
        <f>IF(ISNUMBER(SEARCH(AG$1,VLOOKUP($A12,'Formulärsvar 1'!$A:$AB,9,FALSE))),AG$1,"")</f>
        <v>PHP</v>
      </c>
      <c r="AH12" s="10" t="str">
        <f>IF(ISNUMBER(SEARCH(AH$1,VLOOKUP($A12,'Formulärsvar 1'!$A:$AB,9,FALSE))),AH$1,"")</f>
        <v/>
      </c>
      <c r="AI12" s="10" t="str">
        <f>IF(ISNUMBER(SEARCH(AI$1,VLOOKUP($A12,'Formulärsvar 1'!$A:$AB,9,FALSE))),AI$1,"")</f>
        <v/>
      </c>
      <c r="AJ12" s="10" t="s">
        <v>874</v>
      </c>
      <c r="AK12" s="10" t="str">
        <f>IF(ISNUMBER(SEARCH(AK$1,VLOOKUP($A12,'Formulärsvar 1'!$A:$AB,9,FALSE))),AK$1,"")</f>
        <v/>
      </c>
      <c r="AL12" s="10" t="str">
        <f>IF(ISNUMBER(SEARCH(AL$1,VLOOKUP($A12,'Formulärsvar 1'!$A:$AB,9,FALSE))),AL$1,"")</f>
        <v/>
      </c>
      <c r="AM12" s="10" t="str">
        <f>IF(ISNUMBER(SEARCH(AM$1,VLOOKUP($A12,'Formulärsvar 1'!$A:$AB,9,FALSE))),AM$1,"")</f>
        <v/>
      </c>
      <c r="AN12" s="10" t="str">
        <f>IF(ISNUMBER(SEARCH(AN$1,VLOOKUP($A12,'Formulärsvar 1'!$A:$AB,9,FALSE))),AN$1,"")</f>
        <v/>
      </c>
      <c r="AO12" s="10" t="str">
        <f>IF(ISNUMBER(SEARCH(AO$1,VLOOKUP($A12,'Formulärsvar 1'!$A:$AB,9,FALSE))),AO$1,"")</f>
        <v>SQL</v>
      </c>
      <c r="AP12" s="10" t="str">
        <f>IF(ISNUMBER(SEARCH(AP$1,VLOOKUP($A12,'Formulärsvar 1'!$A:$AB,9,FALSE))),AP$1,"")</f>
        <v/>
      </c>
      <c r="AQ12" s="10" t="str">
        <f>IF(ISNUMBER(SEARCH(AQ$1,VLOOKUP($A12,'Formulärsvar 1'!$A:$AB,9,FALSE))),AQ$1,"")</f>
        <v/>
      </c>
      <c r="AR12" s="10" t="str">
        <f>IF(ISNUMBER(SEARCH(AR$1,VLOOKUP($A12,'Formulärsvar 1'!$A:$AB,9,FALSE))),AR$1,"")</f>
        <v/>
      </c>
      <c r="AS12" s="10" t="str">
        <f>IF(ISNUMBER(SEARCH(AS$1,VLOOKUP($A12,'Formulärsvar 1'!$A:$AB,9,FALSE))),AS$1,"")</f>
        <v/>
      </c>
      <c r="AT12" s="10" t="str">
        <f>IF(ISNUMBER(SEARCH(AT$1,VLOOKUP($A12,'Formulärsvar 1'!$A:$AB,9,FALSE))),AT$1,"")</f>
        <v/>
      </c>
    </row>
    <row r="13" spans="1:46" x14ac:dyDescent="0.25">
      <c r="A13">
        <v>12</v>
      </c>
      <c r="B13" s="10" t="str">
        <f>IF(ISNUMBER(SEARCH(B$1,VLOOKUP($A13,'Formulärsvar 1'!$A:$AB,9,FALSE))),B$1,"")</f>
        <v/>
      </c>
      <c r="C13" s="10" t="str">
        <f>IF(ISNUMBER(SEARCH(C$1,VLOOKUP($A13,'Formulärsvar 1'!$A:$AB,9,FALSE))),C$1,"")</f>
        <v/>
      </c>
      <c r="D13" s="10" t="str">
        <f>IF(ISNUMBER(SEARCH(D$1,VLOOKUP($A13,'Formulärsvar 1'!$A:$AB,9,FALSE))),D$1,"")</f>
        <v/>
      </c>
      <c r="E13" s="10" t="str">
        <f>IF(ISNUMBER(SEARCH(E$1,VLOOKUP($A13,'Formulärsvar 1'!$A:$AB,9,FALSE))),E$1,"")</f>
        <v/>
      </c>
      <c r="F13" s="10" t="str">
        <f>IF(ISNUMBER(SEARCH(F$1,VLOOKUP($A13,'Formulärsvar 1'!$A:$AB,9,FALSE))),F$1,"")</f>
        <v/>
      </c>
      <c r="G13" s="10" t="str">
        <f>IF(ISNUMBER(SEARCH(G$1,VLOOKUP($A13,'Formulärsvar 1'!$A:$AB,9,FALSE))),G$1,"")</f>
        <v/>
      </c>
      <c r="H13" s="10" t="s">
        <v>874</v>
      </c>
      <c r="I13" s="10" t="str">
        <f>IF(ISNUMBER(SEARCH(I$1,VLOOKUP($A13,'Formulärsvar 1'!$A:$AB,9,FALSE))),I$1,"")</f>
        <v/>
      </c>
      <c r="J13" s="10" t="str">
        <f>IF(ISNUMBER(SEARCH(J$1,VLOOKUP($A13,'Formulärsvar 1'!$A:$AB,9,FALSE))),J$1,"")</f>
        <v/>
      </c>
      <c r="K13" s="10" t="str">
        <f>IF(ISNUMBER(SEARCH(K$1,VLOOKUP($A13,'Formulärsvar 1'!$A:$AB,9,FALSE))),K$1,"")</f>
        <v/>
      </c>
      <c r="L13" s="10" t="str">
        <f>IF(ISNUMBER(SEARCH(L$1,VLOOKUP($A13,'Formulärsvar 1'!$A:$AB,9,FALSE))),L$1,"")</f>
        <v/>
      </c>
      <c r="M13" s="10" t="str">
        <f>IF(ISNUMBER(SEARCH(M$1,VLOOKUP($A13,'Formulärsvar 1'!$A:$AB,9,FALSE))),M$1,"")</f>
        <v/>
      </c>
      <c r="N13" s="10" t="str">
        <f>IF(ISNUMBER(SEARCH(N$1,VLOOKUP($A13,'Formulärsvar 1'!$A:$AB,9,FALSE))),N$1,"")</f>
        <v/>
      </c>
      <c r="O13" s="10" t="str">
        <f>IF(ISNUMBER(SEARCH(O$1,VLOOKUP($A13,'Formulärsvar 1'!$A:$AB,9,FALSE))),O$1,"")</f>
        <v/>
      </c>
      <c r="P13" s="10" t="str">
        <f>IF(ISNUMBER(SEARCH(P$1,VLOOKUP($A13,'Formulärsvar 1'!$A:$AB,9,FALSE))),P$1,"")</f>
        <v/>
      </c>
      <c r="Q13" s="10" t="str">
        <f>IF(ISNUMBER(SEARCH(Q$1,VLOOKUP($A13,'Formulärsvar 1'!$A:$AB,9,FALSE))),Q$1,"")</f>
        <v/>
      </c>
      <c r="R13" s="10" t="str">
        <f>IF(ISNUMBER(SEARCH(R$1,VLOOKUP($A13,'Formulärsvar 1'!$A:$AB,9,FALSE))),R$1,"")</f>
        <v/>
      </c>
      <c r="S13" s="10" t="str">
        <f>IF(ISNUMBER(SEARCH(S$1,VLOOKUP($A13,'Formulärsvar 1'!$A:$AB,9,FALSE))),S$1,"")</f>
        <v/>
      </c>
      <c r="T13" s="10" t="str">
        <f>IF(ISNUMBER(SEARCH(T$1,VLOOKUP($A13,'Formulärsvar 1'!$A:$AB,9,FALSE))),T$1,"")</f>
        <v/>
      </c>
      <c r="U13" s="10" t="str">
        <f>IF(ISNUMBER(SEARCH(U$1,VLOOKUP($A13,'Formulärsvar 1'!$A:$AB,9,FALSE))),U$1,"")</f>
        <v/>
      </c>
      <c r="V13" s="10" t="str">
        <f>IF(ISNUMBER(SEARCH(V$1,VLOOKUP($A13,'Formulärsvar 1'!$A:$AB,9,FALSE))),V$1,"")</f>
        <v/>
      </c>
      <c r="W13" s="10" t="s">
        <v>160</v>
      </c>
      <c r="X13" s="10" t="str">
        <f>IF(ISNUMBER(SEARCH(X$1,VLOOKUP($A13,'Formulärsvar 1'!$A:$AB,9,FALSE))),X$1,"")</f>
        <v>JavaScript</v>
      </c>
      <c r="Y13" s="10" t="str">
        <f>IF(ISNUMBER(SEARCH(Y$1,VLOOKUP($A13,'Formulärsvar 1'!$A:$AB,9,FALSE))),Y$1,"")</f>
        <v/>
      </c>
      <c r="Z13" s="10" t="str">
        <f>IF(ISNUMBER(SEARCH(Z$1,VLOOKUP($A13,'Formulärsvar 1'!$A:$AB,9,FALSE))),Z$1,"")</f>
        <v/>
      </c>
      <c r="AA13" s="10" t="str">
        <f>IF(ISNUMBER(SEARCH(AA$1,VLOOKUP($A13,'Formulärsvar 1'!$A:$AB,9,FALSE))),AA$1,"")</f>
        <v/>
      </c>
      <c r="AB13" s="10" t="str">
        <f>IF(ISNUMBER(SEARCH(AB$1,VLOOKUP($A13,'Formulärsvar 1'!$A:$AB,9,FALSE))),AB$1,"")</f>
        <v/>
      </c>
      <c r="AC13" s="10" t="str">
        <f>IF(ISNUMBER(SEARCH(AC$1,VLOOKUP($A13,'Formulärsvar 1'!$A:$AB,9,FALSE))),AC$1,"")</f>
        <v/>
      </c>
      <c r="AD13" s="10" t="str">
        <f>IF(ISNUMBER(SEARCH(AD$1,VLOOKUP($A13,'Formulärsvar 1'!$A:$AB,9,FALSE))),AD$1,"")</f>
        <v/>
      </c>
      <c r="AE13" s="10" t="str">
        <f>IF(ISNUMBER(SEARCH(AE$1,VLOOKUP($A13,'Formulärsvar 1'!$A:$AB,9,FALSE))),AE$1,"")</f>
        <v/>
      </c>
      <c r="AF13" s="10" t="str">
        <f>IF(ISNUMBER(SEARCH(AF$1,VLOOKUP($A13,'Formulärsvar 1'!$A:$AB,9,FALSE))),AF$1,"")</f>
        <v/>
      </c>
      <c r="AG13" s="10" t="str">
        <f>IF(ISNUMBER(SEARCH(AG$1,VLOOKUP($A13,'Formulärsvar 1'!$A:$AB,9,FALSE))),AG$1,"")</f>
        <v/>
      </c>
      <c r="AH13" s="10" t="str">
        <f>IF(ISNUMBER(SEARCH(AH$1,VLOOKUP($A13,'Formulärsvar 1'!$A:$AB,9,FALSE))),AH$1,"")</f>
        <v/>
      </c>
      <c r="AI13" s="10" t="str">
        <f>IF(ISNUMBER(SEARCH(AI$1,VLOOKUP($A13,'Formulärsvar 1'!$A:$AB,9,FALSE))),AI$1,"")</f>
        <v/>
      </c>
      <c r="AJ13" s="10" t="s">
        <v>874</v>
      </c>
      <c r="AK13" s="10" t="str">
        <f>IF(ISNUMBER(SEARCH(AK$1,VLOOKUP($A13,'Formulärsvar 1'!$A:$AB,9,FALSE))),AK$1,"")</f>
        <v/>
      </c>
      <c r="AL13" s="10" t="str">
        <f>IF(ISNUMBER(SEARCH(AL$1,VLOOKUP($A13,'Formulärsvar 1'!$A:$AB,9,FALSE))),AL$1,"")</f>
        <v/>
      </c>
      <c r="AM13" s="10" t="str">
        <f>IF(ISNUMBER(SEARCH(AM$1,VLOOKUP($A13,'Formulärsvar 1'!$A:$AB,9,FALSE))),AM$1,"")</f>
        <v/>
      </c>
      <c r="AN13" s="10" t="str">
        <f>IF(ISNUMBER(SEARCH(AN$1,VLOOKUP($A13,'Formulärsvar 1'!$A:$AB,9,FALSE))),AN$1,"")</f>
        <v/>
      </c>
      <c r="AO13" s="10" t="str">
        <f>IF(ISNUMBER(SEARCH(AO$1,VLOOKUP($A13,'Formulärsvar 1'!$A:$AB,9,FALSE))),AO$1,"")</f>
        <v>SQL</v>
      </c>
      <c r="AP13" s="10" t="str">
        <f>IF(ISNUMBER(SEARCH(AP$1,VLOOKUP($A13,'Formulärsvar 1'!$A:$AB,9,FALSE))),AP$1,"")</f>
        <v/>
      </c>
      <c r="AQ13" s="10" t="str">
        <f>IF(ISNUMBER(SEARCH(AQ$1,VLOOKUP($A13,'Formulärsvar 1'!$A:$AB,9,FALSE))),AQ$1,"")</f>
        <v/>
      </c>
      <c r="AR13" s="10" t="str">
        <f>IF(ISNUMBER(SEARCH(AR$1,VLOOKUP($A13,'Formulärsvar 1'!$A:$AB,9,FALSE))),AR$1,"")</f>
        <v/>
      </c>
      <c r="AS13" s="10" t="str">
        <f>IF(ISNUMBER(SEARCH(AS$1,VLOOKUP($A13,'Formulärsvar 1'!$A:$AB,9,FALSE))),AS$1,"")</f>
        <v/>
      </c>
      <c r="AT13" s="10" t="str">
        <f>IF(ISNUMBER(SEARCH(AT$1,VLOOKUP($A13,'Formulärsvar 1'!$A:$AB,9,FALSE))),AT$1,"")</f>
        <v/>
      </c>
    </row>
    <row r="14" spans="1:46" x14ac:dyDescent="0.25">
      <c r="A14">
        <v>13</v>
      </c>
      <c r="B14" s="10" t="str">
        <f>IF(ISNUMBER(SEARCH(B$1,VLOOKUP($A14,'Formulärsvar 1'!$A:$AB,9,FALSE))),B$1,"")</f>
        <v/>
      </c>
      <c r="C14" s="10" t="str">
        <f>IF(ISNUMBER(SEARCH(C$1,VLOOKUP($A14,'Formulärsvar 1'!$A:$AB,9,FALSE))),C$1,"")</f>
        <v/>
      </c>
      <c r="D14" s="10" t="str">
        <f>IF(ISNUMBER(SEARCH(D$1,VLOOKUP($A14,'Formulärsvar 1'!$A:$AB,9,FALSE))),D$1,"")</f>
        <v/>
      </c>
      <c r="E14" s="10" t="str">
        <f>IF(ISNUMBER(SEARCH(E$1,VLOOKUP($A14,'Formulärsvar 1'!$A:$AB,9,FALSE))),E$1,"")</f>
        <v/>
      </c>
      <c r="F14" s="10" t="str">
        <f>IF(ISNUMBER(SEARCH(F$1,VLOOKUP($A14,'Formulärsvar 1'!$A:$AB,9,FALSE))),F$1,"")</f>
        <v/>
      </c>
      <c r="G14" s="10" t="str">
        <f>IF(ISNUMBER(SEARCH(G$1,VLOOKUP($A14,'Formulärsvar 1'!$A:$AB,9,FALSE))),G$1,"")</f>
        <v/>
      </c>
      <c r="H14" s="10" t="s">
        <v>874</v>
      </c>
      <c r="I14" s="10" t="str">
        <f>IF(ISNUMBER(SEARCH(I$1,VLOOKUP($A14,'Formulärsvar 1'!$A:$AB,9,FALSE))),I$1,"")</f>
        <v>C#</v>
      </c>
      <c r="J14" s="10" t="str">
        <f>IF(ISNUMBER(SEARCH(J$1,VLOOKUP($A14,'Formulärsvar 1'!$A:$AB,9,FALSE))),J$1,"")</f>
        <v/>
      </c>
      <c r="K14" s="10" t="str">
        <f>IF(ISNUMBER(SEARCH(K$1,VLOOKUP($A14,'Formulärsvar 1'!$A:$AB,9,FALSE))),K$1,"")</f>
        <v/>
      </c>
      <c r="L14" s="10" t="str">
        <f>IF(ISNUMBER(SEARCH(L$1,VLOOKUP($A14,'Formulärsvar 1'!$A:$AB,9,FALSE))),L$1,"")</f>
        <v/>
      </c>
      <c r="M14" s="10" t="str">
        <f>IF(ISNUMBER(SEARCH(M$1,VLOOKUP($A14,'Formulärsvar 1'!$A:$AB,9,FALSE))),M$1,"")</f>
        <v/>
      </c>
      <c r="N14" s="10" t="str">
        <f>IF(ISNUMBER(SEARCH(N$1,VLOOKUP($A14,'Formulärsvar 1'!$A:$AB,9,FALSE))),N$1,"")</f>
        <v/>
      </c>
      <c r="O14" s="10" t="str">
        <f>IF(ISNUMBER(SEARCH(O$1,VLOOKUP($A14,'Formulärsvar 1'!$A:$AB,9,FALSE))),O$1,"")</f>
        <v/>
      </c>
      <c r="P14" s="10" t="str">
        <f>IF(ISNUMBER(SEARCH(P$1,VLOOKUP($A14,'Formulärsvar 1'!$A:$AB,9,FALSE))),P$1,"")</f>
        <v/>
      </c>
      <c r="Q14" s="10" t="str">
        <f>IF(ISNUMBER(SEARCH(Q$1,VLOOKUP($A14,'Formulärsvar 1'!$A:$AB,9,FALSE))),Q$1,"")</f>
        <v/>
      </c>
      <c r="R14" s="10" t="str">
        <f>IF(ISNUMBER(SEARCH(R$1,VLOOKUP($A14,'Formulärsvar 1'!$A:$AB,9,FALSE))),R$1,"")</f>
        <v/>
      </c>
      <c r="S14" s="10" t="str">
        <f>IF(ISNUMBER(SEARCH(S$1,VLOOKUP($A14,'Formulärsvar 1'!$A:$AB,9,FALSE))),S$1,"")</f>
        <v/>
      </c>
      <c r="T14" s="10" t="str">
        <f>IF(ISNUMBER(SEARCH(T$1,VLOOKUP($A14,'Formulärsvar 1'!$A:$AB,9,FALSE))),T$1,"")</f>
        <v/>
      </c>
      <c r="U14" s="10" t="str">
        <f>IF(ISNUMBER(SEARCH(U$1,VLOOKUP($A14,'Formulärsvar 1'!$A:$AB,9,FALSE))),U$1,"")</f>
        <v/>
      </c>
      <c r="V14" s="10" t="str">
        <f>IF(ISNUMBER(SEARCH(V$1,VLOOKUP($A14,'Formulärsvar 1'!$A:$AB,9,FALSE))),V$1,"")</f>
        <v/>
      </c>
      <c r="W14" s="10" t="s">
        <v>874</v>
      </c>
      <c r="X14" s="10" t="str">
        <f>IF(ISNUMBER(SEARCH(X$1,VLOOKUP($A14,'Formulärsvar 1'!$A:$AB,9,FALSE))),X$1,"")</f>
        <v/>
      </c>
      <c r="Y14" s="10" t="str">
        <f>IF(ISNUMBER(SEARCH(Y$1,VLOOKUP($A14,'Formulärsvar 1'!$A:$AB,9,FALSE))),Y$1,"")</f>
        <v/>
      </c>
      <c r="Z14" s="10" t="str">
        <f>IF(ISNUMBER(SEARCH(Z$1,VLOOKUP($A14,'Formulärsvar 1'!$A:$AB,9,FALSE))),Z$1,"")</f>
        <v/>
      </c>
      <c r="AA14" s="10" t="str">
        <f>IF(ISNUMBER(SEARCH(AA$1,VLOOKUP($A14,'Formulärsvar 1'!$A:$AB,9,FALSE))),AA$1,"")</f>
        <v/>
      </c>
      <c r="AB14" s="10" t="str">
        <f>IF(ISNUMBER(SEARCH(AB$1,VLOOKUP($A14,'Formulärsvar 1'!$A:$AB,9,FALSE))),AB$1,"")</f>
        <v/>
      </c>
      <c r="AC14" s="10" t="str">
        <f>IF(ISNUMBER(SEARCH(AC$1,VLOOKUP($A14,'Formulärsvar 1'!$A:$AB,9,FALSE))),AC$1,"")</f>
        <v/>
      </c>
      <c r="AD14" s="10" t="str">
        <f>IF(ISNUMBER(SEARCH(AD$1,VLOOKUP($A14,'Formulärsvar 1'!$A:$AB,9,FALSE))),AD$1,"")</f>
        <v/>
      </c>
      <c r="AE14" s="10" t="str">
        <f>IF(ISNUMBER(SEARCH(AE$1,VLOOKUP($A14,'Formulärsvar 1'!$A:$AB,9,FALSE))),AE$1,"")</f>
        <v/>
      </c>
      <c r="AF14" s="10" t="str">
        <f>IF(ISNUMBER(SEARCH(AF$1,VLOOKUP($A14,'Formulärsvar 1'!$A:$AB,9,FALSE))),AF$1,"")</f>
        <v/>
      </c>
      <c r="AG14" s="10" t="str">
        <f>IF(ISNUMBER(SEARCH(AG$1,VLOOKUP($A14,'Formulärsvar 1'!$A:$AB,9,FALSE))),AG$1,"")</f>
        <v/>
      </c>
      <c r="AH14" s="10" t="str">
        <f>IF(ISNUMBER(SEARCH(AH$1,VLOOKUP($A14,'Formulärsvar 1'!$A:$AB,9,FALSE))),AH$1,"")</f>
        <v/>
      </c>
      <c r="AI14" s="10" t="str">
        <f>IF(ISNUMBER(SEARCH(AI$1,VLOOKUP($A14,'Formulärsvar 1'!$A:$AB,9,FALSE))),AI$1,"")</f>
        <v/>
      </c>
      <c r="AJ14" s="10" t="s">
        <v>874</v>
      </c>
      <c r="AK14" s="10" t="str">
        <f>IF(ISNUMBER(SEARCH(AK$1,VLOOKUP($A14,'Formulärsvar 1'!$A:$AB,9,FALSE))),AK$1,"")</f>
        <v/>
      </c>
      <c r="AL14" s="10" t="str">
        <f>IF(ISNUMBER(SEARCH(AL$1,VLOOKUP($A14,'Formulärsvar 1'!$A:$AB,9,FALSE))),AL$1,"")</f>
        <v/>
      </c>
      <c r="AM14" s="10" t="str">
        <f>IF(ISNUMBER(SEARCH(AM$1,VLOOKUP($A14,'Formulärsvar 1'!$A:$AB,9,FALSE))),AM$1,"")</f>
        <v/>
      </c>
      <c r="AN14" s="10" t="str">
        <f>IF(ISNUMBER(SEARCH(AN$1,VLOOKUP($A14,'Formulärsvar 1'!$A:$AB,9,FALSE))),AN$1,"")</f>
        <v/>
      </c>
      <c r="AO14" s="10" t="str">
        <f>IF(ISNUMBER(SEARCH(AO$1,VLOOKUP($A14,'Formulärsvar 1'!$A:$AB,9,FALSE))),AO$1,"")</f>
        <v>SQL</v>
      </c>
      <c r="AP14" s="10" t="str">
        <f>IF(ISNUMBER(SEARCH(AP$1,VLOOKUP($A14,'Formulärsvar 1'!$A:$AB,9,FALSE))),AP$1,"")</f>
        <v/>
      </c>
      <c r="AQ14" s="10" t="str">
        <f>IF(ISNUMBER(SEARCH(AQ$1,VLOOKUP($A14,'Formulärsvar 1'!$A:$AB,9,FALSE))),AQ$1,"")</f>
        <v/>
      </c>
      <c r="AR14" s="10" t="str">
        <f>IF(ISNUMBER(SEARCH(AR$1,VLOOKUP($A14,'Formulärsvar 1'!$A:$AB,9,FALSE))),AR$1,"")</f>
        <v/>
      </c>
      <c r="AS14" s="10" t="str">
        <f>IF(ISNUMBER(SEARCH(AS$1,VLOOKUP($A14,'Formulärsvar 1'!$A:$AB,9,FALSE))),AS$1,"")</f>
        <v/>
      </c>
      <c r="AT14" s="10" t="str">
        <f>IF(ISNUMBER(SEARCH(AT$1,VLOOKUP($A14,'Formulärsvar 1'!$A:$AB,9,FALSE))),AT$1,"")</f>
        <v/>
      </c>
    </row>
    <row r="15" spans="1:46" x14ac:dyDescent="0.25">
      <c r="A15">
        <v>14</v>
      </c>
      <c r="B15" s="10" t="str">
        <f>IF(ISNUMBER(SEARCH(B$1,VLOOKUP($A15,'Formulärsvar 1'!$A:$AB,9,FALSE))),B$1,"")</f>
        <v/>
      </c>
      <c r="C15" s="10" t="str">
        <f>IF(ISNUMBER(SEARCH(C$1,VLOOKUP($A15,'Formulärsvar 1'!$A:$AB,9,FALSE))),C$1,"")</f>
        <v/>
      </c>
      <c r="D15" s="10" t="str">
        <f>IF(ISNUMBER(SEARCH(D$1,VLOOKUP($A15,'Formulärsvar 1'!$A:$AB,9,FALSE))),D$1,"")</f>
        <v/>
      </c>
      <c r="E15" s="10" t="str">
        <f>IF(ISNUMBER(SEARCH(E$1,VLOOKUP($A15,'Formulärsvar 1'!$A:$AB,9,FALSE))),E$1,"")</f>
        <v/>
      </c>
      <c r="F15" s="10" t="str">
        <f>IF(ISNUMBER(SEARCH(F$1,VLOOKUP($A15,'Formulärsvar 1'!$A:$AB,9,FALSE))),F$1,"")</f>
        <v/>
      </c>
      <c r="G15" s="10" t="str">
        <f>IF(ISNUMBER(SEARCH(G$1,VLOOKUP($A15,'Formulärsvar 1'!$A:$AB,9,FALSE))),G$1,"")</f>
        <v/>
      </c>
      <c r="H15" s="10" t="s">
        <v>874</v>
      </c>
      <c r="I15" s="10" t="str">
        <f>IF(ISNUMBER(SEARCH(I$1,VLOOKUP($A15,'Formulärsvar 1'!$A:$AB,9,FALSE))),I$1,"")</f>
        <v/>
      </c>
      <c r="J15" s="10" t="str">
        <f>IF(ISNUMBER(SEARCH(J$1,VLOOKUP($A15,'Formulärsvar 1'!$A:$AB,9,FALSE))),J$1,"")</f>
        <v/>
      </c>
      <c r="K15" s="10" t="str">
        <f>IF(ISNUMBER(SEARCH(K$1,VLOOKUP($A15,'Formulärsvar 1'!$A:$AB,9,FALSE))),K$1,"")</f>
        <v/>
      </c>
      <c r="L15" s="10" t="str">
        <f>IF(ISNUMBER(SEARCH(L$1,VLOOKUP($A15,'Formulärsvar 1'!$A:$AB,9,FALSE))),L$1,"")</f>
        <v/>
      </c>
      <c r="M15" s="10" t="str">
        <f>IF(ISNUMBER(SEARCH(M$1,VLOOKUP($A15,'Formulärsvar 1'!$A:$AB,9,FALSE))),M$1,"")</f>
        <v/>
      </c>
      <c r="N15" s="10" t="str">
        <f>IF(ISNUMBER(SEARCH(N$1,VLOOKUP($A15,'Formulärsvar 1'!$A:$AB,9,FALSE))),N$1,"")</f>
        <v/>
      </c>
      <c r="O15" s="10" t="str">
        <f>IF(ISNUMBER(SEARCH(O$1,VLOOKUP($A15,'Formulärsvar 1'!$A:$AB,9,FALSE))),O$1,"")</f>
        <v/>
      </c>
      <c r="P15" s="10" t="str">
        <f>IF(ISNUMBER(SEARCH(P$1,VLOOKUP($A15,'Formulärsvar 1'!$A:$AB,9,FALSE))),P$1,"")</f>
        <v/>
      </c>
      <c r="Q15" s="10" t="str">
        <f>IF(ISNUMBER(SEARCH(Q$1,VLOOKUP($A15,'Formulärsvar 1'!$A:$AB,9,FALSE))),Q$1,"")</f>
        <v/>
      </c>
      <c r="R15" s="10" t="str">
        <f>IF(ISNUMBER(SEARCH(R$1,VLOOKUP($A15,'Formulärsvar 1'!$A:$AB,9,FALSE))),R$1,"")</f>
        <v/>
      </c>
      <c r="S15" s="10" t="str">
        <f>IF(ISNUMBER(SEARCH(S$1,VLOOKUP($A15,'Formulärsvar 1'!$A:$AB,9,FALSE))),S$1,"")</f>
        <v/>
      </c>
      <c r="T15" s="10" t="str">
        <f>IF(ISNUMBER(SEARCH(T$1,VLOOKUP($A15,'Formulärsvar 1'!$A:$AB,9,FALSE))),T$1,"")</f>
        <v/>
      </c>
      <c r="U15" s="10" t="str">
        <f>IF(ISNUMBER(SEARCH(U$1,VLOOKUP($A15,'Formulärsvar 1'!$A:$AB,9,FALSE))),U$1,"")</f>
        <v/>
      </c>
      <c r="V15" s="10" t="str">
        <f>IF(ISNUMBER(SEARCH(V$1,VLOOKUP($A15,'Formulärsvar 1'!$A:$AB,9,FALSE))),V$1,"")</f>
        <v/>
      </c>
      <c r="W15" s="10" t="s">
        <v>874</v>
      </c>
      <c r="X15" s="10" t="str">
        <f>IF(ISNUMBER(SEARCH(X$1,VLOOKUP($A15,'Formulärsvar 1'!$A:$AB,9,FALSE))),X$1,"")</f>
        <v/>
      </c>
      <c r="Y15" s="10" t="str">
        <f>IF(ISNUMBER(SEARCH(Y$1,VLOOKUP($A15,'Formulärsvar 1'!$A:$AB,9,FALSE))),Y$1,"")</f>
        <v>Kotlin</v>
      </c>
      <c r="Z15" s="10" t="str">
        <f>IF(ISNUMBER(SEARCH(Z$1,VLOOKUP($A15,'Formulärsvar 1'!$A:$AB,9,FALSE))),Z$1,"")</f>
        <v/>
      </c>
      <c r="AA15" s="10" t="str">
        <f>IF(ISNUMBER(SEARCH(AA$1,VLOOKUP($A15,'Formulärsvar 1'!$A:$AB,9,FALSE))),AA$1,"")</f>
        <v/>
      </c>
      <c r="AB15" s="10" t="str">
        <f>IF(ISNUMBER(SEARCH(AB$1,VLOOKUP($A15,'Formulärsvar 1'!$A:$AB,9,FALSE))),AB$1,"")</f>
        <v/>
      </c>
      <c r="AC15" s="10" t="str">
        <f>IF(ISNUMBER(SEARCH(AC$1,VLOOKUP($A15,'Formulärsvar 1'!$A:$AB,9,FALSE))),AC$1,"")</f>
        <v/>
      </c>
      <c r="AD15" s="10" t="str">
        <f>IF(ISNUMBER(SEARCH(AD$1,VLOOKUP($A15,'Formulärsvar 1'!$A:$AB,9,FALSE))),AD$1,"")</f>
        <v/>
      </c>
      <c r="AE15" s="10" t="str">
        <f>IF(ISNUMBER(SEARCH(AE$1,VLOOKUP($A15,'Formulärsvar 1'!$A:$AB,9,FALSE))),AE$1,"")</f>
        <v/>
      </c>
      <c r="AF15" s="10" t="str">
        <f>IF(ISNUMBER(SEARCH(AF$1,VLOOKUP($A15,'Formulärsvar 1'!$A:$AB,9,FALSE))),AF$1,"")</f>
        <v/>
      </c>
      <c r="AG15" s="10" t="str">
        <f>IF(ISNUMBER(SEARCH(AG$1,VLOOKUP($A15,'Formulärsvar 1'!$A:$AB,9,FALSE))),AG$1,"")</f>
        <v/>
      </c>
      <c r="AH15" s="10" t="str">
        <f>IF(ISNUMBER(SEARCH(AH$1,VLOOKUP($A15,'Formulärsvar 1'!$A:$AB,9,FALSE))),AH$1,"")</f>
        <v/>
      </c>
      <c r="AI15" s="10" t="str">
        <f>IF(ISNUMBER(SEARCH(AI$1,VLOOKUP($A15,'Formulärsvar 1'!$A:$AB,9,FALSE))),AI$1,"")</f>
        <v/>
      </c>
      <c r="AJ15" s="10" t="s">
        <v>874</v>
      </c>
      <c r="AK15" s="10" t="str">
        <f>IF(ISNUMBER(SEARCH(AK$1,VLOOKUP($A15,'Formulärsvar 1'!$A:$AB,9,FALSE))),AK$1,"")</f>
        <v/>
      </c>
      <c r="AL15" s="10" t="str">
        <f>IF(ISNUMBER(SEARCH(AL$1,VLOOKUP($A15,'Formulärsvar 1'!$A:$AB,9,FALSE))),AL$1,"")</f>
        <v/>
      </c>
      <c r="AM15" s="10" t="str">
        <f>IF(ISNUMBER(SEARCH(AM$1,VLOOKUP($A15,'Formulärsvar 1'!$A:$AB,9,FALSE))),AM$1,"")</f>
        <v/>
      </c>
      <c r="AN15" s="10" t="str">
        <f>IF(ISNUMBER(SEARCH(AN$1,VLOOKUP($A15,'Formulärsvar 1'!$A:$AB,9,FALSE))),AN$1,"")</f>
        <v/>
      </c>
      <c r="AO15" s="10" t="str">
        <f>IF(ISNUMBER(SEARCH(AO$1,VLOOKUP($A15,'Formulärsvar 1'!$A:$AB,9,FALSE))),AO$1,"")</f>
        <v/>
      </c>
      <c r="AP15" s="10" t="str">
        <f>IF(ISNUMBER(SEARCH(AP$1,VLOOKUP($A15,'Formulärsvar 1'!$A:$AB,9,FALSE))),AP$1,"")</f>
        <v>Swift</v>
      </c>
      <c r="AQ15" s="10" t="str">
        <f>IF(ISNUMBER(SEARCH(AQ$1,VLOOKUP($A15,'Formulärsvar 1'!$A:$AB,9,FALSE))),AQ$1,"")</f>
        <v/>
      </c>
      <c r="AR15" s="10" t="str">
        <f>IF(ISNUMBER(SEARCH(AR$1,VLOOKUP($A15,'Formulärsvar 1'!$A:$AB,9,FALSE))),AR$1,"")</f>
        <v/>
      </c>
      <c r="AS15" s="10" t="str">
        <f>IF(ISNUMBER(SEARCH(AS$1,VLOOKUP($A15,'Formulärsvar 1'!$A:$AB,9,FALSE))),AS$1,"")</f>
        <v/>
      </c>
      <c r="AT15" s="10" t="str">
        <f>IF(ISNUMBER(SEARCH(AT$1,VLOOKUP($A15,'Formulärsvar 1'!$A:$AB,9,FALSE))),AT$1,"")</f>
        <v/>
      </c>
    </row>
    <row r="16" spans="1:46" x14ac:dyDescent="0.25">
      <c r="A16">
        <v>15</v>
      </c>
      <c r="B16" s="10" t="str">
        <f>IF(ISNUMBER(SEARCH(B$1,VLOOKUP($A16,'Formulärsvar 1'!$A:$AB,9,FALSE))),B$1,"")</f>
        <v/>
      </c>
      <c r="C16" s="10" t="str">
        <f>IF(ISNUMBER(SEARCH(C$1,VLOOKUP($A16,'Formulärsvar 1'!$A:$AB,9,FALSE))),C$1,"")</f>
        <v/>
      </c>
      <c r="D16" s="10" t="str">
        <f>IF(ISNUMBER(SEARCH(D$1,VLOOKUP($A16,'Formulärsvar 1'!$A:$AB,9,FALSE))),D$1,"")</f>
        <v/>
      </c>
      <c r="E16" s="10" t="str">
        <f>IF(ISNUMBER(SEARCH(E$1,VLOOKUP($A16,'Formulärsvar 1'!$A:$AB,9,FALSE))),E$1,"")</f>
        <v/>
      </c>
      <c r="F16" s="10" t="str">
        <f>IF(ISNUMBER(SEARCH(F$1,VLOOKUP($A16,'Formulärsvar 1'!$A:$AB,9,FALSE))),F$1,"")</f>
        <v/>
      </c>
      <c r="G16" s="10" t="str">
        <f>IF(ISNUMBER(SEARCH(G$1,VLOOKUP($A16,'Formulärsvar 1'!$A:$AB,9,FALSE))),G$1,"")</f>
        <v/>
      </c>
      <c r="H16" s="10" t="s">
        <v>874</v>
      </c>
      <c r="I16" s="10" t="str">
        <f>IF(ISNUMBER(SEARCH(I$1,VLOOKUP($A16,'Formulärsvar 1'!$A:$AB,9,FALSE))),I$1,"")</f>
        <v/>
      </c>
      <c r="J16" s="10" t="str">
        <f>IF(ISNUMBER(SEARCH(J$1,VLOOKUP($A16,'Formulärsvar 1'!$A:$AB,9,FALSE))),J$1,"")</f>
        <v/>
      </c>
      <c r="K16" s="10" t="str">
        <f>IF(ISNUMBER(SEARCH(K$1,VLOOKUP($A16,'Formulärsvar 1'!$A:$AB,9,FALSE))),K$1,"")</f>
        <v/>
      </c>
      <c r="L16" s="10" t="str">
        <f>IF(ISNUMBER(SEARCH(L$1,VLOOKUP($A16,'Formulärsvar 1'!$A:$AB,9,FALSE))),L$1,"")</f>
        <v/>
      </c>
      <c r="M16" s="10" t="str">
        <f>IF(ISNUMBER(SEARCH(M$1,VLOOKUP($A16,'Formulärsvar 1'!$A:$AB,9,FALSE))),M$1,"")</f>
        <v/>
      </c>
      <c r="N16" s="10" t="str">
        <f>IF(ISNUMBER(SEARCH(N$1,VLOOKUP($A16,'Formulärsvar 1'!$A:$AB,9,FALSE))),N$1,"")</f>
        <v/>
      </c>
      <c r="O16" s="10" t="str">
        <f>IF(ISNUMBER(SEARCH(O$1,VLOOKUP($A16,'Formulärsvar 1'!$A:$AB,9,FALSE))),O$1,"")</f>
        <v/>
      </c>
      <c r="P16" s="10" t="str">
        <f>IF(ISNUMBER(SEARCH(P$1,VLOOKUP($A16,'Formulärsvar 1'!$A:$AB,9,FALSE))),P$1,"")</f>
        <v/>
      </c>
      <c r="Q16" s="10" t="str">
        <f>IF(ISNUMBER(SEARCH(Q$1,VLOOKUP($A16,'Formulärsvar 1'!$A:$AB,9,FALSE))),Q$1,"")</f>
        <v/>
      </c>
      <c r="R16" s="10" t="str">
        <f>IF(ISNUMBER(SEARCH(R$1,VLOOKUP($A16,'Formulärsvar 1'!$A:$AB,9,FALSE))),R$1,"")</f>
        <v/>
      </c>
      <c r="S16" s="10" t="str">
        <f>IF(ISNUMBER(SEARCH(S$1,VLOOKUP($A16,'Formulärsvar 1'!$A:$AB,9,FALSE))),S$1,"")</f>
        <v/>
      </c>
      <c r="T16" s="10" t="str">
        <f>IF(ISNUMBER(SEARCH(T$1,VLOOKUP($A16,'Formulärsvar 1'!$A:$AB,9,FALSE))),T$1,"")</f>
        <v/>
      </c>
      <c r="U16" s="10" t="str">
        <f>IF(ISNUMBER(SEARCH(U$1,VLOOKUP($A16,'Formulärsvar 1'!$A:$AB,9,FALSE))),U$1,"")</f>
        <v/>
      </c>
      <c r="V16" s="10" t="str">
        <f>IF(ISNUMBER(SEARCH(V$1,VLOOKUP($A16,'Formulärsvar 1'!$A:$AB,9,FALSE))),V$1,"")</f>
        <v/>
      </c>
      <c r="W16" s="10" t="s">
        <v>874</v>
      </c>
      <c r="X16" s="10" t="str">
        <f>IF(ISNUMBER(SEARCH(X$1,VLOOKUP($A16,'Formulärsvar 1'!$A:$AB,9,FALSE))),X$1,"")</f>
        <v>JavaScript</v>
      </c>
      <c r="Y16" s="10" t="str">
        <f>IF(ISNUMBER(SEARCH(Y$1,VLOOKUP($A16,'Formulärsvar 1'!$A:$AB,9,FALSE))),Y$1,"")</f>
        <v/>
      </c>
      <c r="Z16" s="10" t="str">
        <f>IF(ISNUMBER(SEARCH(Z$1,VLOOKUP($A16,'Formulärsvar 1'!$A:$AB,9,FALSE))),Z$1,"")</f>
        <v/>
      </c>
      <c r="AA16" s="10" t="str">
        <f>IF(ISNUMBER(SEARCH(AA$1,VLOOKUP($A16,'Formulärsvar 1'!$A:$AB,9,FALSE))),AA$1,"")</f>
        <v/>
      </c>
      <c r="AB16" s="10" t="str">
        <f>IF(ISNUMBER(SEARCH(AB$1,VLOOKUP($A16,'Formulärsvar 1'!$A:$AB,9,FALSE))),AB$1,"")</f>
        <v/>
      </c>
      <c r="AC16" s="10" t="str">
        <f>IF(ISNUMBER(SEARCH(AC$1,VLOOKUP($A16,'Formulärsvar 1'!$A:$AB,9,FALSE))),AC$1,"")</f>
        <v/>
      </c>
      <c r="AD16" s="10" t="str">
        <f>IF(ISNUMBER(SEARCH(AD$1,VLOOKUP($A16,'Formulärsvar 1'!$A:$AB,9,FALSE))),AD$1,"")</f>
        <v/>
      </c>
      <c r="AE16" s="10" t="str">
        <f>IF(ISNUMBER(SEARCH(AE$1,VLOOKUP($A16,'Formulärsvar 1'!$A:$AB,9,FALSE))),AE$1,"")</f>
        <v/>
      </c>
      <c r="AF16" s="10" t="str">
        <f>IF(ISNUMBER(SEARCH(AF$1,VLOOKUP($A16,'Formulärsvar 1'!$A:$AB,9,FALSE))),AF$1,"")</f>
        <v/>
      </c>
      <c r="AG16" s="10" t="str">
        <f>IF(ISNUMBER(SEARCH(AG$1,VLOOKUP($A16,'Formulärsvar 1'!$A:$AB,9,FALSE))),AG$1,"")</f>
        <v/>
      </c>
      <c r="AH16" s="10" t="str">
        <f>IF(ISNUMBER(SEARCH(AH$1,VLOOKUP($A16,'Formulärsvar 1'!$A:$AB,9,FALSE))),AH$1,"")</f>
        <v/>
      </c>
      <c r="AI16" s="10" t="str">
        <f>IF(ISNUMBER(SEARCH(AI$1,VLOOKUP($A16,'Formulärsvar 1'!$A:$AB,9,FALSE))),AI$1,"")</f>
        <v/>
      </c>
      <c r="AJ16" s="10" t="s">
        <v>874</v>
      </c>
      <c r="AK16" s="10" t="str">
        <f>IF(ISNUMBER(SEARCH(AK$1,VLOOKUP($A16,'Formulärsvar 1'!$A:$AB,9,FALSE))),AK$1,"")</f>
        <v/>
      </c>
      <c r="AL16" s="10" t="str">
        <f>IF(ISNUMBER(SEARCH(AL$1,VLOOKUP($A16,'Formulärsvar 1'!$A:$AB,9,FALSE))),AL$1,"")</f>
        <v/>
      </c>
      <c r="AM16" s="10" t="str">
        <f>IF(ISNUMBER(SEARCH(AM$1,VLOOKUP($A16,'Formulärsvar 1'!$A:$AB,9,FALSE))),AM$1,"")</f>
        <v/>
      </c>
      <c r="AN16" s="10" t="str">
        <f>IF(ISNUMBER(SEARCH(AN$1,VLOOKUP($A16,'Formulärsvar 1'!$A:$AB,9,FALSE))),AN$1,"")</f>
        <v/>
      </c>
      <c r="AO16" s="10" t="str">
        <f>IF(ISNUMBER(SEARCH(AO$1,VLOOKUP($A16,'Formulärsvar 1'!$A:$AB,9,FALSE))),AO$1,"")</f>
        <v/>
      </c>
      <c r="AP16" s="10" t="str">
        <f>IF(ISNUMBER(SEARCH(AP$1,VLOOKUP($A16,'Formulärsvar 1'!$A:$AB,9,FALSE))),AP$1,"")</f>
        <v/>
      </c>
      <c r="AQ16" s="10" t="str">
        <f>IF(ISNUMBER(SEARCH(AQ$1,VLOOKUP($A16,'Formulärsvar 1'!$A:$AB,9,FALSE))),AQ$1,"")</f>
        <v/>
      </c>
      <c r="AR16" s="10" t="str">
        <f>IF(ISNUMBER(SEARCH(AR$1,VLOOKUP($A16,'Formulärsvar 1'!$A:$AB,9,FALSE))),AR$1,"")</f>
        <v>Typescript</v>
      </c>
      <c r="AS16" s="10" t="str">
        <f>IF(ISNUMBER(SEARCH(AS$1,VLOOKUP($A16,'Formulärsvar 1'!$A:$AB,9,FALSE))),AS$1,"")</f>
        <v/>
      </c>
      <c r="AT16" s="10" t="str">
        <f>IF(ISNUMBER(SEARCH(AT$1,VLOOKUP($A16,'Formulärsvar 1'!$A:$AB,9,FALSE))),AT$1,"")</f>
        <v/>
      </c>
    </row>
    <row r="17" spans="1:46" x14ac:dyDescent="0.25">
      <c r="A17">
        <v>16</v>
      </c>
      <c r="B17" s="10" t="str">
        <f>IF(ISNUMBER(SEARCH(B$1,VLOOKUP($A17,'Formulärsvar 1'!$A:$AB,9,FALSE))),B$1,"")</f>
        <v/>
      </c>
      <c r="C17" s="10" t="str">
        <f>IF(ISNUMBER(SEARCH(C$1,VLOOKUP($A17,'Formulärsvar 1'!$A:$AB,9,FALSE))),C$1,"")</f>
        <v/>
      </c>
      <c r="D17" s="10" t="str">
        <f>IF(ISNUMBER(SEARCH(D$1,VLOOKUP($A17,'Formulärsvar 1'!$A:$AB,9,FALSE))),D$1,"")</f>
        <v/>
      </c>
      <c r="E17" s="10" t="str">
        <f>IF(ISNUMBER(SEARCH(E$1,VLOOKUP($A17,'Formulärsvar 1'!$A:$AB,9,FALSE))),E$1,"")</f>
        <v/>
      </c>
      <c r="F17" s="10" t="str">
        <f>IF(ISNUMBER(SEARCH(F$1,VLOOKUP($A17,'Formulärsvar 1'!$A:$AB,9,FALSE))),F$1,"")</f>
        <v/>
      </c>
      <c r="G17" s="10" t="str">
        <f>IF(ISNUMBER(SEARCH(G$1,VLOOKUP($A17,'Formulärsvar 1'!$A:$AB,9,FALSE))),G$1,"")</f>
        <v/>
      </c>
      <c r="H17" s="10" t="s">
        <v>874</v>
      </c>
      <c r="I17" s="10" t="str">
        <f>IF(ISNUMBER(SEARCH(I$1,VLOOKUP($A17,'Formulärsvar 1'!$A:$AB,9,FALSE))),I$1,"")</f>
        <v/>
      </c>
      <c r="J17" s="10" t="str">
        <f>IF(ISNUMBER(SEARCH(J$1,VLOOKUP($A17,'Formulärsvar 1'!$A:$AB,9,FALSE))),J$1,"")</f>
        <v>C++</v>
      </c>
      <c r="K17" s="10" t="str">
        <f>IF(ISNUMBER(SEARCH(K$1,VLOOKUP($A17,'Formulärsvar 1'!$A:$AB,9,FALSE))),K$1,"")</f>
        <v/>
      </c>
      <c r="L17" s="10" t="str">
        <f>IF(ISNUMBER(SEARCH(L$1,VLOOKUP($A17,'Formulärsvar 1'!$A:$AB,9,FALSE))),L$1,"")</f>
        <v/>
      </c>
      <c r="M17" s="10" t="str">
        <f>IF(ISNUMBER(SEARCH(M$1,VLOOKUP($A17,'Formulärsvar 1'!$A:$AB,9,FALSE))),M$1,"")</f>
        <v/>
      </c>
      <c r="N17" s="10" t="str">
        <f>IF(ISNUMBER(SEARCH(N$1,VLOOKUP($A17,'Formulärsvar 1'!$A:$AB,9,FALSE))),N$1,"")</f>
        <v/>
      </c>
      <c r="O17" s="10" t="str">
        <f>IF(ISNUMBER(SEARCH(O$1,VLOOKUP($A17,'Formulärsvar 1'!$A:$AB,9,FALSE))),O$1,"")</f>
        <v/>
      </c>
      <c r="P17" s="10" t="str">
        <f>IF(ISNUMBER(SEARCH(P$1,VLOOKUP($A17,'Formulärsvar 1'!$A:$AB,9,FALSE))),P$1,"")</f>
        <v/>
      </c>
      <c r="Q17" s="10" t="str">
        <f>IF(ISNUMBER(SEARCH(Q$1,VLOOKUP($A17,'Formulärsvar 1'!$A:$AB,9,FALSE))),Q$1,"")</f>
        <v/>
      </c>
      <c r="R17" s="10" t="str">
        <f>IF(ISNUMBER(SEARCH(R$1,VLOOKUP($A17,'Formulärsvar 1'!$A:$AB,9,FALSE))),R$1,"")</f>
        <v/>
      </c>
      <c r="S17" s="10" t="str">
        <f>IF(ISNUMBER(SEARCH(S$1,VLOOKUP($A17,'Formulärsvar 1'!$A:$AB,9,FALSE))),S$1,"")</f>
        <v/>
      </c>
      <c r="T17" s="10" t="str">
        <f>IF(ISNUMBER(SEARCH(T$1,VLOOKUP($A17,'Formulärsvar 1'!$A:$AB,9,FALSE))),T$1,"")</f>
        <v/>
      </c>
      <c r="U17" s="10" t="str">
        <f>IF(ISNUMBER(SEARCH(U$1,VLOOKUP($A17,'Formulärsvar 1'!$A:$AB,9,FALSE))),U$1,"")</f>
        <v/>
      </c>
      <c r="V17" s="10" t="str">
        <f>IF(ISNUMBER(SEARCH(V$1,VLOOKUP($A17,'Formulärsvar 1'!$A:$AB,9,FALSE))),V$1,"")</f>
        <v/>
      </c>
      <c r="W17" s="10" t="s">
        <v>874</v>
      </c>
      <c r="X17" s="10" t="str">
        <f>IF(ISNUMBER(SEARCH(X$1,VLOOKUP($A17,'Formulärsvar 1'!$A:$AB,9,FALSE))),X$1,"")</f>
        <v/>
      </c>
      <c r="Y17" s="10" t="str">
        <f>IF(ISNUMBER(SEARCH(Y$1,VLOOKUP($A17,'Formulärsvar 1'!$A:$AB,9,FALSE))),Y$1,"")</f>
        <v/>
      </c>
      <c r="Z17" s="10" t="str">
        <f>IF(ISNUMBER(SEARCH(Z$1,VLOOKUP($A17,'Formulärsvar 1'!$A:$AB,9,FALSE))),Z$1,"")</f>
        <v/>
      </c>
      <c r="AA17" s="10" t="str">
        <f>IF(ISNUMBER(SEARCH(AA$1,VLOOKUP($A17,'Formulärsvar 1'!$A:$AB,9,FALSE))),AA$1,"")</f>
        <v/>
      </c>
      <c r="AB17" s="10" t="str">
        <f>IF(ISNUMBER(SEARCH(AB$1,VLOOKUP($A17,'Formulärsvar 1'!$A:$AB,9,FALSE))),AB$1,"")</f>
        <v/>
      </c>
      <c r="AC17" s="10" t="str">
        <f>IF(ISNUMBER(SEARCH(AC$1,VLOOKUP($A17,'Formulärsvar 1'!$A:$AB,9,FALSE))),AC$1,"")</f>
        <v/>
      </c>
      <c r="AD17" s="10" t="str">
        <f>IF(ISNUMBER(SEARCH(AD$1,VLOOKUP($A17,'Formulärsvar 1'!$A:$AB,9,FALSE))),AD$1,"")</f>
        <v/>
      </c>
      <c r="AE17" s="10" t="str">
        <f>IF(ISNUMBER(SEARCH(AE$1,VLOOKUP($A17,'Formulärsvar 1'!$A:$AB,9,FALSE))),AE$1,"")</f>
        <v/>
      </c>
      <c r="AF17" s="10" t="str">
        <f>IF(ISNUMBER(SEARCH(AF$1,VLOOKUP($A17,'Formulärsvar 1'!$A:$AB,9,FALSE))),AF$1,"")</f>
        <v/>
      </c>
      <c r="AG17" s="10" t="str">
        <f>IF(ISNUMBER(SEARCH(AG$1,VLOOKUP($A17,'Formulärsvar 1'!$A:$AB,9,FALSE))),AG$1,"")</f>
        <v/>
      </c>
      <c r="AH17" s="10" t="str">
        <f>IF(ISNUMBER(SEARCH(AH$1,VLOOKUP($A17,'Formulärsvar 1'!$A:$AB,9,FALSE))),AH$1,"")</f>
        <v/>
      </c>
      <c r="AI17" s="10" t="str">
        <f>IF(ISNUMBER(SEARCH(AI$1,VLOOKUP($A17,'Formulärsvar 1'!$A:$AB,9,FALSE))),AI$1,"")</f>
        <v/>
      </c>
      <c r="AJ17" s="10" t="s">
        <v>874</v>
      </c>
      <c r="AK17" s="10" t="str">
        <f>IF(ISNUMBER(SEARCH(AK$1,VLOOKUP($A17,'Formulärsvar 1'!$A:$AB,9,FALSE))),AK$1,"")</f>
        <v/>
      </c>
      <c r="AL17" s="10" t="str">
        <f>IF(ISNUMBER(SEARCH(AL$1,VLOOKUP($A17,'Formulärsvar 1'!$A:$AB,9,FALSE))),AL$1,"")</f>
        <v/>
      </c>
      <c r="AM17" s="10" t="str">
        <f>IF(ISNUMBER(SEARCH(AM$1,VLOOKUP($A17,'Formulärsvar 1'!$A:$AB,9,FALSE))),AM$1,"")</f>
        <v/>
      </c>
      <c r="AN17" s="10" t="str">
        <f>IF(ISNUMBER(SEARCH(AN$1,VLOOKUP($A17,'Formulärsvar 1'!$A:$AB,9,FALSE))),AN$1,"")</f>
        <v/>
      </c>
      <c r="AO17" s="10" t="str">
        <f>IF(ISNUMBER(SEARCH(AO$1,VLOOKUP($A17,'Formulärsvar 1'!$A:$AB,9,FALSE))),AO$1,"")</f>
        <v/>
      </c>
      <c r="AP17" s="10" t="str">
        <f>IF(ISNUMBER(SEARCH(AP$1,VLOOKUP($A17,'Formulärsvar 1'!$A:$AB,9,FALSE))),AP$1,"")</f>
        <v/>
      </c>
      <c r="AQ17" s="10" t="str">
        <f>IF(ISNUMBER(SEARCH(AQ$1,VLOOKUP($A17,'Formulärsvar 1'!$A:$AB,9,FALSE))),AQ$1,"")</f>
        <v/>
      </c>
      <c r="AR17" s="10" t="str">
        <f>IF(ISNUMBER(SEARCH(AR$1,VLOOKUP($A17,'Formulärsvar 1'!$A:$AB,9,FALSE))),AR$1,"")</f>
        <v/>
      </c>
      <c r="AS17" s="10" t="str">
        <f>IF(ISNUMBER(SEARCH(AS$1,VLOOKUP($A17,'Formulärsvar 1'!$A:$AB,9,FALSE))),AS$1,"")</f>
        <v/>
      </c>
      <c r="AT17" s="10" t="str">
        <f>IF(ISNUMBER(SEARCH(AT$1,VLOOKUP($A17,'Formulärsvar 1'!$A:$AB,9,FALSE))),AT$1,"")</f>
        <v/>
      </c>
    </row>
    <row r="18" spans="1:46" x14ac:dyDescent="0.25">
      <c r="A18">
        <v>17</v>
      </c>
      <c r="B18" s="10" t="str">
        <f>IF(ISNUMBER(SEARCH(B$1,VLOOKUP($A18,'Formulärsvar 1'!$A:$AB,9,FALSE))),B$1,"")</f>
        <v/>
      </c>
      <c r="C18" s="10" t="str">
        <f>IF(ISNUMBER(SEARCH(C$1,VLOOKUP($A18,'Formulärsvar 1'!$A:$AB,9,FALSE))),C$1,"")</f>
        <v/>
      </c>
      <c r="D18" s="10" t="str">
        <f>IF(ISNUMBER(SEARCH(D$1,VLOOKUP($A18,'Formulärsvar 1'!$A:$AB,9,FALSE))),D$1,"")</f>
        <v/>
      </c>
      <c r="E18" s="10" t="str">
        <f>IF(ISNUMBER(SEARCH(E$1,VLOOKUP($A18,'Formulärsvar 1'!$A:$AB,9,FALSE))),E$1,"")</f>
        <v/>
      </c>
      <c r="F18" s="10" t="str">
        <f>IF(ISNUMBER(SEARCH(F$1,VLOOKUP($A18,'Formulärsvar 1'!$A:$AB,9,FALSE))),F$1,"")</f>
        <v/>
      </c>
      <c r="G18" s="10" t="str">
        <f>IF(ISNUMBER(SEARCH(G$1,VLOOKUP($A18,'Formulärsvar 1'!$A:$AB,9,FALSE))),G$1,"")</f>
        <v/>
      </c>
      <c r="H18" s="10" t="s">
        <v>29</v>
      </c>
      <c r="I18" s="10" t="str">
        <f>IF(ISNUMBER(SEARCH(I$1,VLOOKUP($A18,'Formulärsvar 1'!$A:$AB,9,FALSE))),I$1,"")</f>
        <v/>
      </c>
      <c r="J18" s="10" t="str">
        <f>IF(ISNUMBER(SEARCH(J$1,VLOOKUP($A18,'Formulärsvar 1'!$A:$AB,9,FALSE))),J$1,"")</f>
        <v/>
      </c>
      <c r="K18" s="10" t="str">
        <f>IF(ISNUMBER(SEARCH(K$1,VLOOKUP($A18,'Formulärsvar 1'!$A:$AB,9,FALSE))),K$1,"")</f>
        <v/>
      </c>
      <c r="L18" s="10" t="str">
        <f>IF(ISNUMBER(SEARCH(L$1,VLOOKUP($A18,'Formulärsvar 1'!$A:$AB,9,FALSE))),L$1,"")</f>
        <v/>
      </c>
      <c r="M18" s="10" t="str">
        <f>IF(ISNUMBER(SEARCH(M$1,VLOOKUP($A18,'Formulärsvar 1'!$A:$AB,9,FALSE))),M$1,"")</f>
        <v/>
      </c>
      <c r="N18" s="10" t="str">
        <f>IF(ISNUMBER(SEARCH(N$1,VLOOKUP($A18,'Formulärsvar 1'!$A:$AB,9,FALSE))),N$1,"")</f>
        <v/>
      </c>
      <c r="O18" s="10" t="str">
        <f>IF(ISNUMBER(SEARCH(O$1,VLOOKUP($A18,'Formulärsvar 1'!$A:$AB,9,FALSE))),O$1,"")</f>
        <v/>
      </c>
      <c r="P18" s="10" t="str">
        <f>IF(ISNUMBER(SEARCH(P$1,VLOOKUP($A18,'Formulärsvar 1'!$A:$AB,9,FALSE))),P$1,"")</f>
        <v/>
      </c>
      <c r="Q18" s="10" t="str">
        <f>IF(ISNUMBER(SEARCH(Q$1,VLOOKUP($A18,'Formulärsvar 1'!$A:$AB,9,FALSE))),Q$1,"")</f>
        <v/>
      </c>
      <c r="R18" s="10" t="str">
        <f>IF(ISNUMBER(SEARCH(R$1,VLOOKUP($A18,'Formulärsvar 1'!$A:$AB,9,FALSE))),R$1,"")</f>
        <v/>
      </c>
      <c r="S18" s="10" t="str">
        <f>IF(ISNUMBER(SEARCH(S$1,VLOOKUP($A18,'Formulärsvar 1'!$A:$AB,9,FALSE))),S$1,"")</f>
        <v/>
      </c>
      <c r="T18" s="10" t="str">
        <f>IF(ISNUMBER(SEARCH(T$1,VLOOKUP($A18,'Formulärsvar 1'!$A:$AB,9,FALSE))),T$1,"")</f>
        <v/>
      </c>
      <c r="U18" s="10" t="str">
        <f>IF(ISNUMBER(SEARCH(U$1,VLOOKUP($A18,'Formulärsvar 1'!$A:$AB,9,FALSE))),U$1,"")</f>
        <v/>
      </c>
      <c r="V18" s="10" t="str">
        <f>IF(ISNUMBER(SEARCH(V$1,VLOOKUP($A18,'Formulärsvar 1'!$A:$AB,9,FALSE))),V$1,"")</f>
        <v/>
      </c>
      <c r="W18" s="10" t="s">
        <v>874</v>
      </c>
      <c r="X18" s="10" t="str">
        <f>IF(ISNUMBER(SEARCH(X$1,VLOOKUP($A18,'Formulärsvar 1'!$A:$AB,9,FALSE))),X$1,"")</f>
        <v/>
      </c>
      <c r="Y18" s="10" t="str">
        <f>IF(ISNUMBER(SEARCH(Y$1,VLOOKUP($A18,'Formulärsvar 1'!$A:$AB,9,FALSE))),Y$1,"")</f>
        <v/>
      </c>
      <c r="Z18" s="10" t="str">
        <f>IF(ISNUMBER(SEARCH(Z$1,VLOOKUP($A18,'Formulärsvar 1'!$A:$AB,9,FALSE))),Z$1,"")</f>
        <v/>
      </c>
      <c r="AA18" s="10" t="str">
        <f>IF(ISNUMBER(SEARCH(AA$1,VLOOKUP($A18,'Formulärsvar 1'!$A:$AB,9,FALSE))),AA$1,"")</f>
        <v/>
      </c>
      <c r="AB18" s="10" t="str">
        <f>IF(ISNUMBER(SEARCH(AB$1,VLOOKUP($A18,'Formulärsvar 1'!$A:$AB,9,FALSE))),AB$1,"")</f>
        <v/>
      </c>
      <c r="AC18" s="10" t="str">
        <f>IF(ISNUMBER(SEARCH(AC$1,VLOOKUP($A18,'Formulärsvar 1'!$A:$AB,9,FALSE))),AC$1,"")</f>
        <v/>
      </c>
      <c r="AD18" s="10" t="str">
        <f>IF(ISNUMBER(SEARCH(AD$1,VLOOKUP($A18,'Formulärsvar 1'!$A:$AB,9,FALSE))),AD$1,"")</f>
        <v/>
      </c>
      <c r="AE18" s="10" t="str">
        <f>IF(ISNUMBER(SEARCH(AE$1,VLOOKUP($A18,'Formulärsvar 1'!$A:$AB,9,FALSE))),AE$1,"")</f>
        <v/>
      </c>
      <c r="AF18" s="10" t="str">
        <f>IF(ISNUMBER(SEARCH(AF$1,VLOOKUP($A18,'Formulärsvar 1'!$A:$AB,9,FALSE))),AF$1,"")</f>
        <v/>
      </c>
      <c r="AG18" s="10" t="str">
        <f>IF(ISNUMBER(SEARCH(AG$1,VLOOKUP($A18,'Formulärsvar 1'!$A:$AB,9,FALSE))),AG$1,"")</f>
        <v/>
      </c>
      <c r="AH18" s="10" t="str">
        <f>IF(ISNUMBER(SEARCH(AH$1,VLOOKUP($A18,'Formulärsvar 1'!$A:$AB,9,FALSE))),AH$1,"")</f>
        <v/>
      </c>
      <c r="AI18" s="10" t="str">
        <f>IF(ISNUMBER(SEARCH(AI$1,VLOOKUP($A18,'Formulärsvar 1'!$A:$AB,9,FALSE))),AI$1,"")</f>
        <v>Python</v>
      </c>
      <c r="AJ18" s="10" t="s">
        <v>874</v>
      </c>
      <c r="AK18" s="10" t="str">
        <f>IF(ISNUMBER(SEARCH(AK$1,VLOOKUP($A18,'Formulärsvar 1'!$A:$AB,9,FALSE))),AK$1,"")</f>
        <v/>
      </c>
      <c r="AL18" s="10" t="str">
        <f>IF(ISNUMBER(SEARCH(AL$1,VLOOKUP($A18,'Formulärsvar 1'!$A:$AB,9,FALSE))),AL$1,"")</f>
        <v/>
      </c>
      <c r="AM18" s="10" t="str">
        <f>IF(ISNUMBER(SEARCH(AM$1,VLOOKUP($A18,'Formulärsvar 1'!$A:$AB,9,FALSE))),AM$1,"")</f>
        <v/>
      </c>
      <c r="AN18" s="10" t="str">
        <f>IF(ISNUMBER(SEARCH(AN$1,VLOOKUP($A18,'Formulärsvar 1'!$A:$AB,9,FALSE))),AN$1,"")</f>
        <v/>
      </c>
      <c r="AO18" s="10" t="str">
        <f>IF(ISNUMBER(SEARCH(AO$1,VLOOKUP($A18,'Formulärsvar 1'!$A:$AB,9,FALSE))),AO$1,"")</f>
        <v/>
      </c>
      <c r="AP18" s="10" t="str">
        <f>IF(ISNUMBER(SEARCH(AP$1,VLOOKUP($A18,'Formulärsvar 1'!$A:$AB,9,FALSE))),AP$1,"")</f>
        <v/>
      </c>
      <c r="AQ18" s="10" t="str">
        <f>IF(ISNUMBER(SEARCH(AQ$1,VLOOKUP($A18,'Formulärsvar 1'!$A:$AB,9,FALSE))),AQ$1,"")</f>
        <v/>
      </c>
      <c r="AR18" s="10" t="str">
        <f>IF(ISNUMBER(SEARCH(AR$1,VLOOKUP($A18,'Formulärsvar 1'!$A:$AB,9,FALSE))),AR$1,"")</f>
        <v/>
      </c>
      <c r="AS18" s="10" t="str">
        <f>IF(ISNUMBER(SEARCH(AS$1,VLOOKUP($A18,'Formulärsvar 1'!$A:$AB,9,FALSE))),AS$1,"")</f>
        <v/>
      </c>
      <c r="AT18" s="10" t="str">
        <f>IF(ISNUMBER(SEARCH(AT$1,VLOOKUP($A18,'Formulärsvar 1'!$A:$AB,9,FALSE))),AT$1,"")</f>
        <v/>
      </c>
    </row>
    <row r="19" spans="1:46" x14ac:dyDescent="0.25">
      <c r="A19">
        <v>18</v>
      </c>
      <c r="B19" s="10" t="str">
        <f>IF(ISNUMBER(SEARCH(B$1,VLOOKUP($A19,'Formulärsvar 1'!$A:$AB,9,FALSE))),B$1,"")</f>
        <v/>
      </c>
      <c r="C19" s="10" t="str">
        <f>IF(ISNUMBER(SEARCH(C$1,VLOOKUP($A19,'Formulärsvar 1'!$A:$AB,9,FALSE))),C$1,"")</f>
        <v/>
      </c>
      <c r="D19" s="10" t="str">
        <f>IF(ISNUMBER(SEARCH(D$1,VLOOKUP($A19,'Formulärsvar 1'!$A:$AB,9,FALSE))),D$1,"")</f>
        <v/>
      </c>
      <c r="E19" s="10" t="str">
        <f>IF(ISNUMBER(SEARCH(E$1,VLOOKUP($A19,'Formulärsvar 1'!$A:$AB,9,FALSE))),E$1,"")</f>
        <v/>
      </c>
      <c r="F19" s="10" t="str">
        <f>IF(ISNUMBER(SEARCH(F$1,VLOOKUP($A19,'Formulärsvar 1'!$A:$AB,9,FALSE))),F$1,"")</f>
        <v/>
      </c>
      <c r="G19" s="10" t="str">
        <f>IF(ISNUMBER(SEARCH(G$1,VLOOKUP($A19,'Formulärsvar 1'!$A:$AB,9,FALSE))),G$1,"")</f>
        <v/>
      </c>
      <c r="H19" s="10" t="s">
        <v>874</v>
      </c>
      <c r="I19" s="10" t="str">
        <f>IF(ISNUMBER(SEARCH(I$1,VLOOKUP($A19,'Formulärsvar 1'!$A:$AB,9,FALSE))),I$1,"")</f>
        <v/>
      </c>
      <c r="J19" s="10" t="str">
        <f>IF(ISNUMBER(SEARCH(J$1,VLOOKUP($A19,'Formulärsvar 1'!$A:$AB,9,FALSE))),J$1,"")</f>
        <v/>
      </c>
      <c r="K19" s="10" t="str">
        <f>IF(ISNUMBER(SEARCH(K$1,VLOOKUP($A19,'Formulärsvar 1'!$A:$AB,9,FALSE))),K$1,"")</f>
        <v/>
      </c>
      <c r="L19" s="10" t="str">
        <f>IF(ISNUMBER(SEARCH(L$1,VLOOKUP($A19,'Formulärsvar 1'!$A:$AB,9,FALSE))),L$1,"")</f>
        <v/>
      </c>
      <c r="M19" s="10" t="str">
        <f>IF(ISNUMBER(SEARCH(M$1,VLOOKUP($A19,'Formulärsvar 1'!$A:$AB,9,FALSE))),M$1,"")</f>
        <v/>
      </c>
      <c r="N19" s="10" t="str">
        <f>IF(ISNUMBER(SEARCH(N$1,VLOOKUP($A19,'Formulärsvar 1'!$A:$AB,9,FALSE))),N$1,"")</f>
        <v/>
      </c>
      <c r="O19" s="10" t="str">
        <f>IF(ISNUMBER(SEARCH(O$1,VLOOKUP($A19,'Formulärsvar 1'!$A:$AB,9,FALSE))),O$1,"")</f>
        <v/>
      </c>
      <c r="P19" s="10" t="str">
        <f>IF(ISNUMBER(SEARCH(P$1,VLOOKUP($A19,'Formulärsvar 1'!$A:$AB,9,FALSE))),P$1,"")</f>
        <v/>
      </c>
      <c r="Q19" s="10" t="str">
        <f>IF(ISNUMBER(SEARCH(Q$1,VLOOKUP($A19,'Formulärsvar 1'!$A:$AB,9,FALSE))),Q$1,"")</f>
        <v/>
      </c>
      <c r="R19" s="10" t="str">
        <f>IF(ISNUMBER(SEARCH(R$1,VLOOKUP($A19,'Formulärsvar 1'!$A:$AB,9,FALSE))),R$1,"")</f>
        <v/>
      </c>
      <c r="S19" s="10" t="str">
        <f>IF(ISNUMBER(SEARCH(S$1,VLOOKUP($A19,'Formulärsvar 1'!$A:$AB,9,FALSE))),S$1,"")</f>
        <v/>
      </c>
      <c r="T19" s="10" t="str">
        <f>IF(ISNUMBER(SEARCH(T$1,VLOOKUP($A19,'Formulärsvar 1'!$A:$AB,9,FALSE))),T$1,"")</f>
        <v/>
      </c>
      <c r="U19" s="10" t="str">
        <f>IF(ISNUMBER(SEARCH(U$1,VLOOKUP($A19,'Formulärsvar 1'!$A:$AB,9,FALSE))),U$1,"")</f>
        <v/>
      </c>
      <c r="V19" s="10" t="str">
        <f>IF(ISNUMBER(SEARCH(V$1,VLOOKUP($A19,'Formulärsvar 1'!$A:$AB,9,FALSE))),V$1,"")</f>
        <v/>
      </c>
      <c r="W19" s="10" t="s">
        <v>874</v>
      </c>
      <c r="X19" s="10" t="str">
        <f>IF(ISNUMBER(SEARCH(X$1,VLOOKUP($A19,'Formulärsvar 1'!$A:$AB,9,FALSE))),X$1,"")</f>
        <v>JavaScript</v>
      </c>
      <c r="Y19" s="10" t="str">
        <f>IF(ISNUMBER(SEARCH(Y$1,VLOOKUP($A19,'Formulärsvar 1'!$A:$AB,9,FALSE))),Y$1,"")</f>
        <v/>
      </c>
      <c r="Z19" s="10" t="str">
        <f>IF(ISNUMBER(SEARCH(Z$1,VLOOKUP($A19,'Formulärsvar 1'!$A:$AB,9,FALSE))),Z$1,"")</f>
        <v/>
      </c>
      <c r="AA19" s="10" t="str">
        <f>IF(ISNUMBER(SEARCH(AA$1,VLOOKUP($A19,'Formulärsvar 1'!$A:$AB,9,FALSE))),AA$1,"")</f>
        <v/>
      </c>
      <c r="AB19" s="10" t="str">
        <f>IF(ISNUMBER(SEARCH(AB$1,VLOOKUP($A19,'Formulärsvar 1'!$A:$AB,9,FALSE))),AB$1,"")</f>
        <v/>
      </c>
      <c r="AC19" s="10" t="str">
        <f>IF(ISNUMBER(SEARCH(AC$1,VLOOKUP($A19,'Formulärsvar 1'!$A:$AB,9,FALSE))),AC$1,"")</f>
        <v/>
      </c>
      <c r="AD19" s="10" t="str">
        <f>IF(ISNUMBER(SEARCH(AD$1,VLOOKUP($A19,'Formulärsvar 1'!$A:$AB,9,FALSE))),AD$1,"")</f>
        <v/>
      </c>
      <c r="AE19" s="10" t="str">
        <f>IF(ISNUMBER(SEARCH(AE$1,VLOOKUP($A19,'Formulärsvar 1'!$A:$AB,9,FALSE))),AE$1,"")</f>
        <v/>
      </c>
      <c r="AF19" s="10" t="str">
        <f>IF(ISNUMBER(SEARCH(AF$1,VLOOKUP($A19,'Formulärsvar 1'!$A:$AB,9,FALSE))),AF$1,"")</f>
        <v/>
      </c>
      <c r="AG19" s="10" t="str">
        <f>IF(ISNUMBER(SEARCH(AG$1,VLOOKUP($A19,'Formulärsvar 1'!$A:$AB,9,FALSE))),AG$1,"")</f>
        <v/>
      </c>
      <c r="AH19" s="10" t="str">
        <f>IF(ISNUMBER(SEARCH(AH$1,VLOOKUP($A19,'Formulärsvar 1'!$A:$AB,9,FALSE))),AH$1,"")</f>
        <v/>
      </c>
      <c r="AI19" s="10" t="str">
        <f>IF(ISNUMBER(SEARCH(AI$1,VLOOKUP($A19,'Formulärsvar 1'!$A:$AB,9,FALSE))),AI$1,"")</f>
        <v/>
      </c>
      <c r="AJ19" s="10" t="s">
        <v>874</v>
      </c>
      <c r="AK19" s="10" t="str">
        <f>IF(ISNUMBER(SEARCH(AK$1,VLOOKUP($A19,'Formulärsvar 1'!$A:$AB,9,FALSE))),AK$1,"")</f>
        <v/>
      </c>
      <c r="AL19" s="10" t="str">
        <f>IF(ISNUMBER(SEARCH(AL$1,VLOOKUP($A19,'Formulärsvar 1'!$A:$AB,9,FALSE))),AL$1,"")</f>
        <v/>
      </c>
      <c r="AM19" s="10" t="str">
        <f>IF(ISNUMBER(SEARCH(AM$1,VLOOKUP($A19,'Formulärsvar 1'!$A:$AB,9,FALSE))),AM$1,"")</f>
        <v/>
      </c>
      <c r="AN19" s="10" t="str">
        <f>IF(ISNUMBER(SEARCH(AN$1,VLOOKUP($A19,'Formulärsvar 1'!$A:$AB,9,FALSE))),AN$1,"")</f>
        <v/>
      </c>
      <c r="AO19" s="10" t="str">
        <f>IF(ISNUMBER(SEARCH(AO$1,VLOOKUP($A19,'Formulärsvar 1'!$A:$AB,9,FALSE))),AO$1,"")</f>
        <v/>
      </c>
      <c r="AP19" s="10" t="str">
        <f>IF(ISNUMBER(SEARCH(AP$1,VLOOKUP($A19,'Formulärsvar 1'!$A:$AB,9,FALSE))),AP$1,"")</f>
        <v/>
      </c>
      <c r="AQ19" s="10" t="str">
        <f>IF(ISNUMBER(SEARCH(AQ$1,VLOOKUP($A19,'Formulärsvar 1'!$A:$AB,9,FALSE))),AQ$1,"")</f>
        <v/>
      </c>
      <c r="AR19" s="10" t="str">
        <f>IF(ISNUMBER(SEARCH(AR$1,VLOOKUP($A19,'Formulärsvar 1'!$A:$AB,9,FALSE))),AR$1,"")</f>
        <v/>
      </c>
      <c r="AS19" s="10" t="str">
        <f>IF(ISNUMBER(SEARCH(AS$1,VLOOKUP($A19,'Formulärsvar 1'!$A:$AB,9,FALSE))),AS$1,"")</f>
        <v/>
      </c>
      <c r="AT19" s="10" t="str">
        <f>IF(ISNUMBER(SEARCH(AT$1,VLOOKUP($A19,'Formulärsvar 1'!$A:$AB,9,FALSE))),AT$1,"")</f>
        <v/>
      </c>
    </row>
    <row r="20" spans="1:46" x14ac:dyDescent="0.25">
      <c r="A20">
        <v>19</v>
      </c>
      <c r="B20" s="10" t="str">
        <f>IF(ISNUMBER(SEARCH(B$1,VLOOKUP($A20,'Formulärsvar 1'!$A:$AB,9,FALSE))),B$1,"")</f>
        <v/>
      </c>
      <c r="C20" s="10" t="str">
        <f>IF(ISNUMBER(SEARCH(C$1,VLOOKUP($A20,'Formulärsvar 1'!$A:$AB,9,FALSE))),C$1,"")</f>
        <v/>
      </c>
      <c r="D20" s="10" t="str">
        <f>IF(ISNUMBER(SEARCH(D$1,VLOOKUP($A20,'Formulärsvar 1'!$A:$AB,9,FALSE))),D$1,"")</f>
        <v/>
      </c>
      <c r="E20" s="10" t="str">
        <f>IF(ISNUMBER(SEARCH(E$1,VLOOKUP($A20,'Formulärsvar 1'!$A:$AB,9,FALSE))),E$1,"")</f>
        <v/>
      </c>
      <c r="F20" s="10" t="str">
        <f>IF(ISNUMBER(SEARCH(F$1,VLOOKUP($A20,'Formulärsvar 1'!$A:$AB,9,FALSE))),F$1,"")</f>
        <v/>
      </c>
      <c r="G20" s="10" t="str">
        <f>IF(ISNUMBER(SEARCH(G$1,VLOOKUP($A20,'Formulärsvar 1'!$A:$AB,9,FALSE))),G$1,"")</f>
        <v/>
      </c>
      <c r="H20" s="10" t="s">
        <v>874</v>
      </c>
      <c r="I20" s="10" t="str">
        <f>IF(ISNUMBER(SEARCH(I$1,VLOOKUP($A20,'Formulärsvar 1'!$A:$AB,9,FALSE))),I$1,"")</f>
        <v/>
      </c>
      <c r="J20" s="10" t="str">
        <f>IF(ISNUMBER(SEARCH(J$1,VLOOKUP($A20,'Formulärsvar 1'!$A:$AB,9,FALSE))),J$1,"")</f>
        <v/>
      </c>
      <c r="K20" s="10" t="str">
        <f>IF(ISNUMBER(SEARCH(K$1,VLOOKUP($A20,'Formulärsvar 1'!$A:$AB,9,FALSE))),K$1,"")</f>
        <v/>
      </c>
      <c r="L20" s="10" t="str">
        <f>IF(ISNUMBER(SEARCH(L$1,VLOOKUP($A20,'Formulärsvar 1'!$A:$AB,9,FALSE))),L$1,"")</f>
        <v/>
      </c>
      <c r="M20" s="10" t="str">
        <f>IF(ISNUMBER(SEARCH(M$1,VLOOKUP($A20,'Formulärsvar 1'!$A:$AB,9,FALSE))),M$1,"")</f>
        <v/>
      </c>
      <c r="N20" s="10" t="str">
        <f>IF(ISNUMBER(SEARCH(N$1,VLOOKUP($A20,'Formulärsvar 1'!$A:$AB,9,FALSE))),N$1,"")</f>
        <v/>
      </c>
      <c r="O20" s="10" t="str">
        <f>IF(ISNUMBER(SEARCH(O$1,VLOOKUP($A20,'Formulärsvar 1'!$A:$AB,9,FALSE))),O$1,"")</f>
        <v/>
      </c>
      <c r="P20" s="10" t="str">
        <f>IF(ISNUMBER(SEARCH(P$1,VLOOKUP($A20,'Formulärsvar 1'!$A:$AB,9,FALSE))),P$1,"")</f>
        <v/>
      </c>
      <c r="Q20" s="10" t="str">
        <f>IF(ISNUMBER(SEARCH(Q$1,VLOOKUP($A20,'Formulärsvar 1'!$A:$AB,9,FALSE))),Q$1,"")</f>
        <v/>
      </c>
      <c r="R20" s="10" t="str">
        <f>IF(ISNUMBER(SEARCH(R$1,VLOOKUP($A20,'Formulärsvar 1'!$A:$AB,9,FALSE))),R$1,"")</f>
        <v/>
      </c>
      <c r="S20" s="10" t="str">
        <f>IF(ISNUMBER(SEARCH(S$1,VLOOKUP($A20,'Formulärsvar 1'!$A:$AB,9,FALSE))),S$1,"")</f>
        <v/>
      </c>
      <c r="T20" s="10" t="str">
        <f>IF(ISNUMBER(SEARCH(T$1,VLOOKUP($A20,'Formulärsvar 1'!$A:$AB,9,FALSE))),T$1,"")</f>
        <v/>
      </c>
      <c r="U20" s="10" t="str">
        <f>IF(ISNUMBER(SEARCH(U$1,VLOOKUP($A20,'Formulärsvar 1'!$A:$AB,9,FALSE))),U$1,"")</f>
        <v/>
      </c>
      <c r="V20" s="10" t="str">
        <f>IF(ISNUMBER(SEARCH(V$1,VLOOKUP($A20,'Formulärsvar 1'!$A:$AB,9,FALSE))),V$1,"")</f>
        <v/>
      </c>
      <c r="W20" s="10" t="s">
        <v>874</v>
      </c>
      <c r="X20" s="10" t="str">
        <f>IF(ISNUMBER(SEARCH(X$1,VLOOKUP($A20,'Formulärsvar 1'!$A:$AB,9,FALSE))),X$1,"")</f>
        <v>JavaScript</v>
      </c>
      <c r="Y20" s="10" t="str">
        <f>IF(ISNUMBER(SEARCH(Y$1,VLOOKUP($A20,'Formulärsvar 1'!$A:$AB,9,FALSE))),Y$1,"")</f>
        <v/>
      </c>
      <c r="Z20" s="10" t="str">
        <f>IF(ISNUMBER(SEARCH(Z$1,VLOOKUP($A20,'Formulärsvar 1'!$A:$AB,9,FALSE))),Z$1,"")</f>
        <v/>
      </c>
      <c r="AA20" s="10" t="str">
        <f>IF(ISNUMBER(SEARCH(AA$1,VLOOKUP($A20,'Formulärsvar 1'!$A:$AB,9,FALSE))),AA$1,"")</f>
        <v/>
      </c>
      <c r="AB20" s="10" t="str">
        <f>IF(ISNUMBER(SEARCH(AB$1,VLOOKUP($A20,'Formulärsvar 1'!$A:$AB,9,FALSE))),AB$1,"")</f>
        <v/>
      </c>
      <c r="AC20" s="10" t="str">
        <f>IF(ISNUMBER(SEARCH(AC$1,VLOOKUP($A20,'Formulärsvar 1'!$A:$AB,9,FALSE))),AC$1,"")</f>
        <v/>
      </c>
      <c r="AD20" s="10" t="str">
        <f>IF(ISNUMBER(SEARCH(AD$1,VLOOKUP($A20,'Formulärsvar 1'!$A:$AB,9,FALSE))),AD$1,"")</f>
        <v/>
      </c>
      <c r="AE20" s="10" t="str">
        <f>IF(ISNUMBER(SEARCH(AE$1,VLOOKUP($A20,'Formulärsvar 1'!$A:$AB,9,FALSE))),AE$1,"")</f>
        <v/>
      </c>
      <c r="AF20" s="10" t="str">
        <f>IF(ISNUMBER(SEARCH(AF$1,VLOOKUP($A20,'Formulärsvar 1'!$A:$AB,9,FALSE))),AF$1,"")</f>
        <v/>
      </c>
      <c r="AG20" s="10" t="str">
        <f>IF(ISNUMBER(SEARCH(AG$1,VLOOKUP($A20,'Formulärsvar 1'!$A:$AB,9,FALSE))),AG$1,"")</f>
        <v>PHP</v>
      </c>
      <c r="AH20" s="10" t="str">
        <f>IF(ISNUMBER(SEARCH(AH$1,VLOOKUP($A20,'Formulärsvar 1'!$A:$AB,9,FALSE))),AH$1,"")</f>
        <v/>
      </c>
      <c r="AI20" s="10" t="str">
        <f>IF(ISNUMBER(SEARCH(AI$1,VLOOKUP($A20,'Formulärsvar 1'!$A:$AB,9,FALSE))),AI$1,"")</f>
        <v/>
      </c>
      <c r="AJ20" s="10" t="s">
        <v>874</v>
      </c>
      <c r="AK20" s="10" t="str">
        <f>IF(ISNUMBER(SEARCH(AK$1,VLOOKUP($A20,'Formulärsvar 1'!$A:$AB,9,FALSE))),AK$1,"")</f>
        <v/>
      </c>
      <c r="AL20" s="10" t="str">
        <f>IF(ISNUMBER(SEARCH(AL$1,VLOOKUP($A20,'Formulärsvar 1'!$A:$AB,9,FALSE))),AL$1,"")</f>
        <v/>
      </c>
      <c r="AM20" s="10" t="str">
        <f>IF(ISNUMBER(SEARCH(AM$1,VLOOKUP($A20,'Formulärsvar 1'!$A:$AB,9,FALSE))),AM$1,"")</f>
        <v/>
      </c>
      <c r="AN20" s="10" t="str">
        <f>IF(ISNUMBER(SEARCH(AN$1,VLOOKUP($A20,'Formulärsvar 1'!$A:$AB,9,FALSE))),AN$1,"")</f>
        <v/>
      </c>
      <c r="AO20" s="10" t="str">
        <f>IF(ISNUMBER(SEARCH(AO$1,VLOOKUP($A20,'Formulärsvar 1'!$A:$AB,9,FALSE))),AO$1,"")</f>
        <v/>
      </c>
      <c r="AP20" s="10" t="str">
        <f>IF(ISNUMBER(SEARCH(AP$1,VLOOKUP($A20,'Formulärsvar 1'!$A:$AB,9,FALSE))),AP$1,"")</f>
        <v/>
      </c>
      <c r="AQ20" s="10" t="str">
        <f>IF(ISNUMBER(SEARCH(AQ$1,VLOOKUP($A20,'Formulärsvar 1'!$A:$AB,9,FALSE))),AQ$1,"")</f>
        <v/>
      </c>
      <c r="AR20" s="10" t="str">
        <f>IF(ISNUMBER(SEARCH(AR$1,VLOOKUP($A20,'Formulärsvar 1'!$A:$AB,9,FALSE))),AR$1,"")</f>
        <v/>
      </c>
      <c r="AS20" s="10" t="str">
        <f>IF(ISNUMBER(SEARCH(AS$1,VLOOKUP($A20,'Formulärsvar 1'!$A:$AB,9,FALSE))),AS$1,"")</f>
        <v/>
      </c>
      <c r="AT20" s="10" t="str">
        <f>IF(ISNUMBER(SEARCH(AT$1,VLOOKUP($A20,'Formulärsvar 1'!$A:$AB,9,FALSE))),AT$1,"")</f>
        <v/>
      </c>
    </row>
    <row r="21" spans="1:46" x14ac:dyDescent="0.25">
      <c r="A21">
        <v>20</v>
      </c>
      <c r="B21" s="10" t="str">
        <f>IF(ISNUMBER(SEARCH(B$1,VLOOKUP($A21,'Formulärsvar 1'!$A:$AB,9,FALSE))),B$1,"")</f>
        <v/>
      </c>
      <c r="C21" s="10" t="str">
        <f>IF(ISNUMBER(SEARCH(C$1,VLOOKUP($A21,'Formulärsvar 1'!$A:$AB,9,FALSE))),C$1,"")</f>
        <v/>
      </c>
      <c r="D21" s="10" t="str">
        <f>IF(ISNUMBER(SEARCH(D$1,VLOOKUP($A21,'Formulärsvar 1'!$A:$AB,9,FALSE))),D$1,"")</f>
        <v/>
      </c>
      <c r="E21" s="10" t="str">
        <f>IF(ISNUMBER(SEARCH(E$1,VLOOKUP($A21,'Formulärsvar 1'!$A:$AB,9,FALSE))),E$1,"")</f>
        <v/>
      </c>
      <c r="F21" s="10" t="str">
        <f>IF(ISNUMBER(SEARCH(F$1,VLOOKUP($A21,'Formulärsvar 1'!$A:$AB,9,FALSE))),F$1,"")</f>
        <v/>
      </c>
      <c r="G21" s="10" t="str">
        <f>IF(ISNUMBER(SEARCH(G$1,VLOOKUP($A21,'Formulärsvar 1'!$A:$AB,9,FALSE))),G$1,"")</f>
        <v/>
      </c>
      <c r="H21" s="10" t="s">
        <v>874</v>
      </c>
      <c r="I21" s="10" t="str">
        <f>IF(ISNUMBER(SEARCH(I$1,VLOOKUP($A21,'Formulärsvar 1'!$A:$AB,9,FALSE))),I$1,"")</f>
        <v/>
      </c>
      <c r="J21" s="10" t="str">
        <f>IF(ISNUMBER(SEARCH(J$1,VLOOKUP($A21,'Formulärsvar 1'!$A:$AB,9,FALSE))),J$1,"")</f>
        <v/>
      </c>
      <c r="K21" s="10" t="str">
        <f>IF(ISNUMBER(SEARCH(K$1,VLOOKUP($A21,'Formulärsvar 1'!$A:$AB,9,FALSE))),K$1,"")</f>
        <v/>
      </c>
      <c r="L21" s="10" t="str">
        <f>IF(ISNUMBER(SEARCH(L$1,VLOOKUP($A21,'Formulärsvar 1'!$A:$AB,9,FALSE))),L$1,"")</f>
        <v/>
      </c>
      <c r="M21" s="10" t="str">
        <f>IF(ISNUMBER(SEARCH(M$1,VLOOKUP($A21,'Formulärsvar 1'!$A:$AB,9,FALSE))),M$1,"")</f>
        <v/>
      </c>
      <c r="N21" s="10" t="str">
        <f>IF(ISNUMBER(SEARCH(N$1,VLOOKUP($A21,'Formulärsvar 1'!$A:$AB,9,FALSE))),N$1,"")</f>
        <v/>
      </c>
      <c r="O21" s="10" t="str">
        <f>IF(ISNUMBER(SEARCH(O$1,VLOOKUP($A21,'Formulärsvar 1'!$A:$AB,9,FALSE))),O$1,"")</f>
        <v/>
      </c>
      <c r="P21" s="10" t="str">
        <f>IF(ISNUMBER(SEARCH(P$1,VLOOKUP($A21,'Formulärsvar 1'!$A:$AB,9,FALSE))),P$1,"")</f>
        <v/>
      </c>
      <c r="Q21" s="10" t="str">
        <f>IF(ISNUMBER(SEARCH(Q$1,VLOOKUP($A21,'Formulärsvar 1'!$A:$AB,9,FALSE))),Q$1,"")</f>
        <v/>
      </c>
      <c r="R21" s="10" t="str">
        <f>IF(ISNUMBER(SEARCH(R$1,VLOOKUP($A21,'Formulärsvar 1'!$A:$AB,9,FALSE))),R$1,"")</f>
        <v/>
      </c>
      <c r="S21" s="10" t="str">
        <f>IF(ISNUMBER(SEARCH(S$1,VLOOKUP($A21,'Formulärsvar 1'!$A:$AB,9,FALSE))),S$1,"")</f>
        <v/>
      </c>
      <c r="T21" s="10" t="str">
        <f>IF(ISNUMBER(SEARCH(T$1,VLOOKUP($A21,'Formulärsvar 1'!$A:$AB,9,FALSE))),T$1,"")</f>
        <v/>
      </c>
      <c r="U21" s="10" t="str">
        <f>IF(ISNUMBER(SEARCH(U$1,VLOOKUP($A21,'Formulärsvar 1'!$A:$AB,9,FALSE))),U$1,"")</f>
        <v/>
      </c>
      <c r="V21" s="10" t="str">
        <f>IF(ISNUMBER(SEARCH(V$1,VLOOKUP($A21,'Formulärsvar 1'!$A:$AB,9,FALSE))),V$1,"")</f>
        <v/>
      </c>
      <c r="W21" s="10" t="s">
        <v>874</v>
      </c>
      <c r="X21" s="10" t="str">
        <f>IF(ISNUMBER(SEARCH(X$1,VLOOKUP($A21,'Formulärsvar 1'!$A:$AB,9,FALSE))),X$1,"")</f>
        <v/>
      </c>
      <c r="Y21" s="10" t="str">
        <f>IF(ISNUMBER(SEARCH(Y$1,VLOOKUP($A21,'Formulärsvar 1'!$A:$AB,9,FALSE))),Y$1,"")</f>
        <v/>
      </c>
      <c r="Z21" s="10" t="str">
        <f>IF(ISNUMBER(SEARCH(Z$1,VLOOKUP($A21,'Formulärsvar 1'!$A:$AB,9,FALSE))),Z$1,"")</f>
        <v/>
      </c>
      <c r="AA21" s="10" t="str">
        <f>IF(ISNUMBER(SEARCH(AA$1,VLOOKUP($A21,'Formulärsvar 1'!$A:$AB,9,FALSE))),AA$1,"")</f>
        <v/>
      </c>
      <c r="AB21" s="10" t="str">
        <f>IF(ISNUMBER(SEARCH(AB$1,VLOOKUP($A21,'Formulärsvar 1'!$A:$AB,9,FALSE))),AB$1,"")</f>
        <v/>
      </c>
      <c r="AC21" s="10" t="str">
        <f>IF(ISNUMBER(SEARCH(AC$1,VLOOKUP($A21,'Formulärsvar 1'!$A:$AB,9,FALSE))),AC$1,"")</f>
        <v/>
      </c>
      <c r="AD21" s="10" t="str">
        <f>IF(ISNUMBER(SEARCH(AD$1,VLOOKUP($A21,'Formulärsvar 1'!$A:$AB,9,FALSE))),AD$1,"")</f>
        <v/>
      </c>
      <c r="AE21" s="10" t="str">
        <f>IF(ISNUMBER(SEARCH(AE$1,VLOOKUP($A21,'Formulärsvar 1'!$A:$AB,9,FALSE))),AE$1,"")</f>
        <v/>
      </c>
      <c r="AF21" s="10" t="str">
        <f>IF(ISNUMBER(SEARCH(AF$1,VLOOKUP($A21,'Formulärsvar 1'!$A:$AB,9,FALSE))),AF$1,"")</f>
        <v/>
      </c>
      <c r="AG21" s="10" t="str">
        <f>IF(ISNUMBER(SEARCH(AG$1,VLOOKUP($A21,'Formulärsvar 1'!$A:$AB,9,FALSE))),AG$1,"")</f>
        <v/>
      </c>
      <c r="AH21" s="10" t="str">
        <f>IF(ISNUMBER(SEARCH(AH$1,VLOOKUP($A21,'Formulärsvar 1'!$A:$AB,9,FALSE))),AH$1,"")</f>
        <v/>
      </c>
      <c r="AI21" s="10" t="str">
        <f>IF(ISNUMBER(SEARCH(AI$1,VLOOKUP($A21,'Formulärsvar 1'!$A:$AB,9,FALSE))),AI$1,"")</f>
        <v>Python</v>
      </c>
      <c r="AJ21" s="10" t="s">
        <v>874</v>
      </c>
      <c r="AK21" s="10" t="str">
        <f>IF(ISNUMBER(SEARCH(AK$1,VLOOKUP($A21,'Formulärsvar 1'!$A:$AB,9,FALSE))),AK$1,"")</f>
        <v/>
      </c>
      <c r="AL21" s="10" t="str">
        <f>IF(ISNUMBER(SEARCH(AL$1,VLOOKUP($A21,'Formulärsvar 1'!$A:$AB,9,FALSE))),AL$1,"")</f>
        <v/>
      </c>
      <c r="AM21" s="10" t="str">
        <f>IF(ISNUMBER(SEARCH(AM$1,VLOOKUP($A21,'Formulärsvar 1'!$A:$AB,9,FALSE))),AM$1,"")</f>
        <v/>
      </c>
      <c r="AN21" s="10" t="str">
        <f>IF(ISNUMBER(SEARCH(AN$1,VLOOKUP($A21,'Formulärsvar 1'!$A:$AB,9,FALSE))),AN$1,"")</f>
        <v/>
      </c>
      <c r="AO21" s="10" t="str">
        <f>IF(ISNUMBER(SEARCH(AO$1,VLOOKUP($A21,'Formulärsvar 1'!$A:$AB,9,FALSE))),AO$1,"")</f>
        <v/>
      </c>
      <c r="AP21" s="10" t="str">
        <f>IF(ISNUMBER(SEARCH(AP$1,VLOOKUP($A21,'Formulärsvar 1'!$A:$AB,9,FALSE))),AP$1,"")</f>
        <v/>
      </c>
      <c r="AQ21" s="10" t="str">
        <f>IF(ISNUMBER(SEARCH(AQ$1,VLOOKUP($A21,'Formulärsvar 1'!$A:$AB,9,FALSE))),AQ$1,"")</f>
        <v/>
      </c>
      <c r="AR21" s="10" t="str">
        <f>IF(ISNUMBER(SEARCH(AR$1,VLOOKUP($A21,'Formulärsvar 1'!$A:$AB,9,FALSE))),AR$1,"")</f>
        <v/>
      </c>
      <c r="AS21" s="10" t="str">
        <f>IF(ISNUMBER(SEARCH(AS$1,VLOOKUP($A21,'Formulärsvar 1'!$A:$AB,9,FALSE))),AS$1,"")</f>
        <v/>
      </c>
      <c r="AT21" s="10" t="str">
        <f>IF(ISNUMBER(SEARCH(AT$1,VLOOKUP($A21,'Formulärsvar 1'!$A:$AB,9,FALSE))),AT$1,"")</f>
        <v/>
      </c>
    </row>
    <row r="22" spans="1:46" x14ac:dyDescent="0.25">
      <c r="A22">
        <v>21</v>
      </c>
      <c r="B22" s="10" t="str">
        <f>IF(ISNUMBER(SEARCH(B$1,VLOOKUP($A22,'Formulärsvar 1'!$A:$AB,9,FALSE))),B$1,"")</f>
        <v/>
      </c>
      <c r="C22" s="10" t="str">
        <f>IF(ISNUMBER(SEARCH(C$1,VLOOKUP($A22,'Formulärsvar 1'!$A:$AB,9,FALSE))),C$1,"")</f>
        <v/>
      </c>
      <c r="D22" s="10" t="str">
        <f>IF(ISNUMBER(SEARCH(D$1,VLOOKUP($A22,'Formulärsvar 1'!$A:$AB,9,FALSE))),D$1,"")</f>
        <v/>
      </c>
      <c r="E22" s="10" t="str">
        <f>IF(ISNUMBER(SEARCH(E$1,VLOOKUP($A22,'Formulärsvar 1'!$A:$AB,9,FALSE))),E$1,"")</f>
        <v/>
      </c>
      <c r="F22" s="10" t="str">
        <f>IF(ISNUMBER(SEARCH(F$1,VLOOKUP($A22,'Formulärsvar 1'!$A:$AB,9,FALSE))),F$1,"")</f>
        <v/>
      </c>
      <c r="G22" s="10" t="str">
        <f>IF(ISNUMBER(SEARCH(G$1,VLOOKUP($A22,'Formulärsvar 1'!$A:$AB,9,FALSE))),G$1,"")</f>
        <v/>
      </c>
      <c r="H22" s="10" t="s">
        <v>874</v>
      </c>
      <c r="I22" s="10" t="str">
        <f>IF(ISNUMBER(SEARCH(I$1,VLOOKUP($A22,'Formulärsvar 1'!$A:$AB,9,FALSE))),I$1,"")</f>
        <v>C#</v>
      </c>
      <c r="J22" s="10" t="str">
        <f>IF(ISNUMBER(SEARCH(J$1,VLOOKUP($A22,'Formulärsvar 1'!$A:$AB,9,FALSE))),J$1,"")</f>
        <v/>
      </c>
      <c r="K22" s="10" t="str">
        <f>IF(ISNUMBER(SEARCH(K$1,VLOOKUP($A22,'Formulärsvar 1'!$A:$AB,9,FALSE))),K$1,"")</f>
        <v/>
      </c>
      <c r="L22" s="10" t="str">
        <f>IF(ISNUMBER(SEARCH(L$1,VLOOKUP($A22,'Formulärsvar 1'!$A:$AB,9,FALSE))),L$1,"")</f>
        <v/>
      </c>
      <c r="M22" s="10" t="str">
        <f>IF(ISNUMBER(SEARCH(M$1,VLOOKUP($A22,'Formulärsvar 1'!$A:$AB,9,FALSE))),M$1,"")</f>
        <v/>
      </c>
      <c r="N22" s="10" t="str">
        <f>IF(ISNUMBER(SEARCH(N$1,VLOOKUP($A22,'Formulärsvar 1'!$A:$AB,9,FALSE))),N$1,"")</f>
        <v/>
      </c>
      <c r="O22" s="10" t="str">
        <f>IF(ISNUMBER(SEARCH(O$1,VLOOKUP($A22,'Formulärsvar 1'!$A:$AB,9,FALSE))),O$1,"")</f>
        <v/>
      </c>
      <c r="P22" s="10" t="str">
        <f>IF(ISNUMBER(SEARCH(P$1,VLOOKUP($A22,'Formulärsvar 1'!$A:$AB,9,FALSE))),P$1,"")</f>
        <v/>
      </c>
      <c r="Q22" s="10" t="str">
        <f>IF(ISNUMBER(SEARCH(Q$1,VLOOKUP($A22,'Formulärsvar 1'!$A:$AB,9,FALSE))),Q$1,"")</f>
        <v/>
      </c>
      <c r="R22" s="10" t="str">
        <f>IF(ISNUMBER(SEARCH(R$1,VLOOKUP($A22,'Formulärsvar 1'!$A:$AB,9,FALSE))),R$1,"")</f>
        <v/>
      </c>
      <c r="S22" s="10" t="str">
        <f>IF(ISNUMBER(SEARCH(S$1,VLOOKUP($A22,'Formulärsvar 1'!$A:$AB,9,FALSE))),S$1,"")</f>
        <v/>
      </c>
      <c r="T22" s="10" t="str">
        <f>IF(ISNUMBER(SEARCH(T$1,VLOOKUP($A22,'Formulärsvar 1'!$A:$AB,9,FALSE))),T$1,"")</f>
        <v/>
      </c>
      <c r="U22" s="10" t="str">
        <f>IF(ISNUMBER(SEARCH(U$1,VLOOKUP($A22,'Formulärsvar 1'!$A:$AB,9,FALSE))),U$1,"")</f>
        <v/>
      </c>
      <c r="V22" s="10" t="str">
        <f>IF(ISNUMBER(SEARCH(V$1,VLOOKUP($A22,'Formulärsvar 1'!$A:$AB,9,FALSE))),V$1,"")</f>
        <v/>
      </c>
      <c r="W22" s="10" t="s">
        <v>874</v>
      </c>
      <c r="X22" s="10" t="str">
        <f>IF(ISNUMBER(SEARCH(X$1,VLOOKUP($A22,'Formulärsvar 1'!$A:$AB,9,FALSE))),X$1,"")</f>
        <v/>
      </c>
      <c r="Y22" s="10" t="str">
        <f>IF(ISNUMBER(SEARCH(Y$1,VLOOKUP($A22,'Formulärsvar 1'!$A:$AB,9,FALSE))),Y$1,"")</f>
        <v/>
      </c>
      <c r="Z22" s="10" t="str">
        <f>IF(ISNUMBER(SEARCH(Z$1,VLOOKUP($A22,'Formulärsvar 1'!$A:$AB,9,FALSE))),Z$1,"")</f>
        <v/>
      </c>
      <c r="AA22" s="10" t="str">
        <f>IF(ISNUMBER(SEARCH(AA$1,VLOOKUP($A22,'Formulärsvar 1'!$A:$AB,9,FALSE))),AA$1,"")</f>
        <v/>
      </c>
      <c r="AB22" s="10" t="str">
        <f>IF(ISNUMBER(SEARCH(AB$1,VLOOKUP($A22,'Formulärsvar 1'!$A:$AB,9,FALSE))),AB$1,"")</f>
        <v/>
      </c>
      <c r="AC22" s="10" t="str">
        <f>IF(ISNUMBER(SEARCH(AC$1,VLOOKUP($A22,'Formulärsvar 1'!$A:$AB,9,FALSE))),AC$1,"")</f>
        <v/>
      </c>
      <c r="AD22" s="10" t="str">
        <f>IF(ISNUMBER(SEARCH(AD$1,VLOOKUP($A22,'Formulärsvar 1'!$A:$AB,9,FALSE))),AD$1,"")</f>
        <v/>
      </c>
      <c r="AE22" s="10" t="str">
        <f>IF(ISNUMBER(SEARCH(AE$1,VLOOKUP($A22,'Formulärsvar 1'!$A:$AB,9,FALSE))),AE$1,"")</f>
        <v/>
      </c>
      <c r="AF22" s="10" t="str">
        <f>IF(ISNUMBER(SEARCH(AF$1,VLOOKUP($A22,'Formulärsvar 1'!$A:$AB,9,FALSE))),AF$1,"")</f>
        <v/>
      </c>
      <c r="AG22" s="10" t="str">
        <f>IF(ISNUMBER(SEARCH(AG$1,VLOOKUP($A22,'Formulärsvar 1'!$A:$AB,9,FALSE))),AG$1,"")</f>
        <v/>
      </c>
      <c r="AH22" s="10" t="str">
        <f>IF(ISNUMBER(SEARCH(AH$1,VLOOKUP($A22,'Formulärsvar 1'!$A:$AB,9,FALSE))),AH$1,"")</f>
        <v/>
      </c>
      <c r="AI22" s="10" t="str">
        <f>IF(ISNUMBER(SEARCH(AI$1,VLOOKUP($A22,'Formulärsvar 1'!$A:$AB,9,FALSE))),AI$1,"")</f>
        <v/>
      </c>
      <c r="AJ22" s="10" t="s">
        <v>874</v>
      </c>
      <c r="AK22" s="10" t="str">
        <f>IF(ISNUMBER(SEARCH(AK$1,VLOOKUP($A22,'Formulärsvar 1'!$A:$AB,9,FALSE))),AK$1,"")</f>
        <v/>
      </c>
      <c r="AL22" s="10" t="str">
        <f>IF(ISNUMBER(SEARCH(AL$1,VLOOKUP($A22,'Formulärsvar 1'!$A:$AB,9,FALSE))),AL$1,"")</f>
        <v/>
      </c>
      <c r="AM22" s="10" t="str">
        <f>IF(ISNUMBER(SEARCH(AM$1,VLOOKUP($A22,'Formulärsvar 1'!$A:$AB,9,FALSE))),AM$1,"")</f>
        <v/>
      </c>
      <c r="AN22" s="10" t="str">
        <f>IF(ISNUMBER(SEARCH(AN$1,VLOOKUP($A22,'Formulärsvar 1'!$A:$AB,9,FALSE))),AN$1,"")</f>
        <v/>
      </c>
      <c r="AO22" s="10" t="str">
        <f>IF(ISNUMBER(SEARCH(AO$1,VLOOKUP($A22,'Formulärsvar 1'!$A:$AB,9,FALSE))),AO$1,"")</f>
        <v/>
      </c>
      <c r="AP22" s="10" t="str">
        <f>IF(ISNUMBER(SEARCH(AP$1,VLOOKUP($A22,'Formulärsvar 1'!$A:$AB,9,FALSE))),AP$1,"")</f>
        <v/>
      </c>
      <c r="AQ22" s="10" t="str">
        <f>IF(ISNUMBER(SEARCH(AQ$1,VLOOKUP($A22,'Formulärsvar 1'!$A:$AB,9,FALSE))),AQ$1,"")</f>
        <v/>
      </c>
      <c r="AR22" s="10" t="str">
        <f>IF(ISNUMBER(SEARCH(AR$1,VLOOKUP($A22,'Formulärsvar 1'!$A:$AB,9,FALSE))),AR$1,"")</f>
        <v/>
      </c>
      <c r="AS22" s="10" t="str">
        <f>IF(ISNUMBER(SEARCH(AS$1,VLOOKUP($A22,'Formulärsvar 1'!$A:$AB,9,FALSE))),AS$1,"")</f>
        <v/>
      </c>
      <c r="AT22" s="10" t="str">
        <f>IF(ISNUMBER(SEARCH(AT$1,VLOOKUP($A22,'Formulärsvar 1'!$A:$AB,9,FALSE))),AT$1,"")</f>
        <v/>
      </c>
    </row>
    <row r="23" spans="1:46" x14ac:dyDescent="0.25">
      <c r="A23">
        <v>22</v>
      </c>
      <c r="B23" s="10" t="str">
        <f>IF(ISNUMBER(SEARCH(B$1,VLOOKUP($A23,'Formulärsvar 1'!$A:$AB,9,FALSE))),B$1,"")</f>
        <v/>
      </c>
      <c r="C23" s="10" t="str">
        <f>IF(ISNUMBER(SEARCH(C$1,VLOOKUP($A23,'Formulärsvar 1'!$A:$AB,9,FALSE))),C$1,"")</f>
        <v/>
      </c>
      <c r="D23" s="10" t="str">
        <f>IF(ISNUMBER(SEARCH(D$1,VLOOKUP($A23,'Formulärsvar 1'!$A:$AB,9,FALSE))),D$1,"")</f>
        <v/>
      </c>
      <c r="E23" s="10" t="str">
        <f>IF(ISNUMBER(SEARCH(E$1,VLOOKUP($A23,'Formulärsvar 1'!$A:$AB,9,FALSE))),E$1,"")</f>
        <v/>
      </c>
      <c r="F23" s="10" t="str">
        <f>IF(ISNUMBER(SEARCH(F$1,VLOOKUP($A23,'Formulärsvar 1'!$A:$AB,9,FALSE))),F$1,"")</f>
        <v/>
      </c>
      <c r="G23" s="10" t="str">
        <f>IF(ISNUMBER(SEARCH(G$1,VLOOKUP($A23,'Formulärsvar 1'!$A:$AB,9,FALSE))),G$1,"")</f>
        <v/>
      </c>
      <c r="H23" s="10" t="s">
        <v>874</v>
      </c>
      <c r="I23" s="10" t="str">
        <f>IF(ISNUMBER(SEARCH(I$1,VLOOKUP($A23,'Formulärsvar 1'!$A:$AB,9,FALSE))),I$1,"")</f>
        <v/>
      </c>
      <c r="J23" s="10" t="str">
        <f>IF(ISNUMBER(SEARCH(J$1,VLOOKUP($A23,'Formulärsvar 1'!$A:$AB,9,FALSE))),J$1,"")</f>
        <v/>
      </c>
      <c r="K23" s="10" t="str">
        <f>IF(ISNUMBER(SEARCH(K$1,VLOOKUP($A23,'Formulärsvar 1'!$A:$AB,9,FALSE))),K$1,"")</f>
        <v/>
      </c>
      <c r="L23" s="10" t="str">
        <f>IF(ISNUMBER(SEARCH(L$1,VLOOKUP($A23,'Formulärsvar 1'!$A:$AB,9,FALSE))),L$1,"")</f>
        <v/>
      </c>
      <c r="M23" s="10" t="str">
        <f>IF(ISNUMBER(SEARCH(M$1,VLOOKUP($A23,'Formulärsvar 1'!$A:$AB,9,FALSE))),M$1,"")</f>
        <v/>
      </c>
      <c r="N23" s="10" t="str">
        <f>IF(ISNUMBER(SEARCH(N$1,VLOOKUP($A23,'Formulärsvar 1'!$A:$AB,9,FALSE))),N$1,"")</f>
        <v/>
      </c>
      <c r="O23" s="10" t="str">
        <f>IF(ISNUMBER(SEARCH(O$1,VLOOKUP($A23,'Formulärsvar 1'!$A:$AB,9,FALSE))),O$1,"")</f>
        <v/>
      </c>
      <c r="P23" s="10" t="str">
        <f>IF(ISNUMBER(SEARCH(P$1,VLOOKUP($A23,'Formulärsvar 1'!$A:$AB,9,FALSE))),P$1,"")</f>
        <v/>
      </c>
      <c r="Q23" s="10" t="str">
        <f>IF(ISNUMBER(SEARCH(Q$1,VLOOKUP($A23,'Formulärsvar 1'!$A:$AB,9,FALSE))),Q$1,"")</f>
        <v/>
      </c>
      <c r="R23" s="10" t="str">
        <f>IF(ISNUMBER(SEARCH(R$1,VLOOKUP($A23,'Formulärsvar 1'!$A:$AB,9,FALSE))),R$1,"")</f>
        <v/>
      </c>
      <c r="S23" s="10" t="str">
        <f>IF(ISNUMBER(SEARCH(S$1,VLOOKUP($A23,'Formulärsvar 1'!$A:$AB,9,FALSE))),S$1,"")</f>
        <v/>
      </c>
      <c r="T23" s="10" t="str">
        <f>IF(ISNUMBER(SEARCH(T$1,VLOOKUP($A23,'Formulärsvar 1'!$A:$AB,9,FALSE))),T$1,"")</f>
        <v/>
      </c>
      <c r="U23" s="10" t="str">
        <f>IF(ISNUMBER(SEARCH(U$1,VLOOKUP($A23,'Formulärsvar 1'!$A:$AB,9,FALSE))),U$1,"")</f>
        <v/>
      </c>
      <c r="V23" s="10" t="str">
        <f>IF(ISNUMBER(SEARCH(V$1,VLOOKUP($A23,'Formulärsvar 1'!$A:$AB,9,FALSE))),V$1,"")</f>
        <v/>
      </c>
      <c r="W23" s="10" t="s">
        <v>874</v>
      </c>
      <c r="X23" s="10" t="str">
        <f>IF(ISNUMBER(SEARCH(X$1,VLOOKUP($A23,'Formulärsvar 1'!$A:$AB,9,FALSE))),X$1,"")</f>
        <v/>
      </c>
      <c r="Y23" s="10" t="str">
        <f>IF(ISNUMBER(SEARCH(Y$1,VLOOKUP($A23,'Formulärsvar 1'!$A:$AB,9,FALSE))),Y$1,"")</f>
        <v/>
      </c>
      <c r="Z23" s="10" t="str">
        <f>IF(ISNUMBER(SEARCH(Z$1,VLOOKUP($A23,'Formulärsvar 1'!$A:$AB,9,FALSE))),Z$1,"")</f>
        <v/>
      </c>
      <c r="AA23" s="10" t="str">
        <f>IF(ISNUMBER(SEARCH(AA$1,VLOOKUP($A23,'Formulärsvar 1'!$A:$AB,9,FALSE))),AA$1,"")</f>
        <v/>
      </c>
      <c r="AB23" s="10" t="str">
        <f>IF(ISNUMBER(SEARCH(AB$1,VLOOKUP($A23,'Formulärsvar 1'!$A:$AB,9,FALSE))),AB$1,"")</f>
        <v/>
      </c>
      <c r="AC23" s="10" t="str">
        <f>IF(ISNUMBER(SEARCH(AC$1,VLOOKUP($A23,'Formulärsvar 1'!$A:$AB,9,FALSE))),AC$1,"")</f>
        <v/>
      </c>
      <c r="AD23" s="10" t="str">
        <f>IF(ISNUMBER(SEARCH(AD$1,VLOOKUP($A23,'Formulärsvar 1'!$A:$AB,9,FALSE))),AD$1,"")</f>
        <v/>
      </c>
      <c r="AE23" s="10" t="str">
        <f>IF(ISNUMBER(SEARCH(AE$1,VLOOKUP($A23,'Formulärsvar 1'!$A:$AB,9,FALSE))),AE$1,"")</f>
        <v/>
      </c>
      <c r="AF23" s="10" t="str">
        <f>IF(ISNUMBER(SEARCH(AF$1,VLOOKUP($A23,'Formulärsvar 1'!$A:$AB,9,FALSE))),AF$1,"")</f>
        <v/>
      </c>
      <c r="AG23" s="10" t="str">
        <f>IF(ISNUMBER(SEARCH(AG$1,VLOOKUP($A23,'Formulärsvar 1'!$A:$AB,9,FALSE))),AG$1,"")</f>
        <v/>
      </c>
      <c r="AH23" s="10" t="str">
        <f>IF(ISNUMBER(SEARCH(AH$1,VLOOKUP($A23,'Formulärsvar 1'!$A:$AB,9,FALSE))),AH$1,"")</f>
        <v/>
      </c>
      <c r="AI23" s="10" t="str">
        <f>IF(ISNUMBER(SEARCH(AI$1,VLOOKUP($A23,'Formulärsvar 1'!$A:$AB,9,FALSE))),AI$1,"")</f>
        <v>Python</v>
      </c>
      <c r="AJ23" s="10" t="s">
        <v>874</v>
      </c>
      <c r="AK23" s="10" t="str">
        <f>IF(ISNUMBER(SEARCH(AK$1,VLOOKUP($A23,'Formulärsvar 1'!$A:$AB,9,FALSE))),AK$1,"")</f>
        <v/>
      </c>
      <c r="AL23" s="10" t="str">
        <f>IF(ISNUMBER(SEARCH(AL$1,VLOOKUP($A23,'Formulärsvar 1'!$A:$AB,9,FALSE))),AL$1,"")</f>
        <v/>
      </c>
      <c r="AM23" s="10" t="str">
        <f>IF(ISNUMBER(SEARCH(AM$1,VLOOKUP($A23,'Formulärsvar 1'!$A:$AB,9,FALSE))),AM$1,"")</f>
        <v/>
      </c>
      <c r="AN23" s="10" t="str">
        <f>IF(ISNUMBER(SEARCH(AN$1,VLOOKUP($A23,'Formulärsvar 1'!$A:$AB,9,FALSE))),AN$1,"")</f>
        <v>Sh</v>
      </c>
      <c r="AO23" s="10" t="str">
        <f>IF(ISNUMBER(SEARCH(AO$1,VLOOKUP($A23,'Formulärsvar 1'!$A:$AB,9,FALSE))),AO$1,"")</f>
        <v/>
      </c>
      <c r="AP23" s="10" t="str">
        <f>IF(ISNUMBER(SEARCH(AP$1,VLOOKUP($A23,'Formulärsvar 1'!$A:$AB,9,FALSE))),AP$1,"")</f>
        <v/>
      </c>
      <c r="AQ23" s="10" t="str">
        <f>IF(ISNUMBER(SEARCH(AQ$1,VLOOKUP($A23,'Formulärsvar 1'!$A:$AB,9,FALSE))),AQ$1,"")</f>
        <v/>
      </c>
      <c r="AR23" s="10" t="str">
        <f>IF(ISNUMBER(SEARCH(AR$1,VLOOKUP($A23,'Formulärsvar 1'!$A:$AB,9,FALSE))),AR$1,"")</f>
        <v/>
      </c>
      <c r="AS23" s="10" t="str">
        <f>IF(ISNUMBER(SEARCH(AS$1,VLOOKUP($A23,'Formulärsvar 1'!$A:$AB,9,FALSE))),AS$1,"")</f>
        <v/>
      </c>
      <c r="AT23" s="10" t="str">
        <f>IF(ISNUMBER(SEARCH(AT$1,VLOOKUP($A23,'Formulärsvar 1'!$A:$AB,9,FALSE))),AT$1,"")</f>
        <v/>
      </c>
    </row>
    <row r="24" spans="1:46" x14ac:dyDescent="0.25">
      <c r="A24">
        <v>23</v>
      </c>
      <c r="B24" s="10" t="str">
        <f>IF(ISNUMBER(SEARCH(B$1,VLOOKUP($A24,'Formulärsvar 1'!$A:$AB,9,FALSE))),B$1,"")</f>
        <v/>
      </c>
      <c r="C24" s="10" t="str">
        <f>IF(ISNUMBER(SEARCH(C$1,VLOOKUP($A24,'Formulärsvar 1'!$A:$AB,9,FALSE))),C$1,"")</f>
        <v/>
      </c>
      <c r="D24" s="10" t="str">
        <f>IF(ISNUMBER(SEARCH(D$1,VLOOKUP($A24,'Formulärsvar 1'!$A:$AB,9,FALSE))),D$1,"")</f>
        <v/>
      </c>
      <c r="E24" s="10" t="str">
        <f>IF(ISNUMBER(SEARCH(E$1,VLOOKUP($A24,'Formulärsvar 1'!$A:$AB,9,FALSE))),E$1,"")</f>
        <v/>
      </c>
      <c r="F24" s="10" t="str">
        <f>IF(ISNUMBER(SEARCH(F$1,VLOOKUP($A24,'Formulärsvar 1'!$A:$AB,9,FALSE))),F$1,"")</f>
        <v/>
      </c>
      <c r="G24" s="10" t="str">
        <f>IF(ISNUMBER(SEARCH(G$1,VLOOKUP($A24,'Formulärsvar 1'!$A:$AB,9,FALSE))),G$1,"")</f>
        <v/>
      </c>
      <c r="H24" s="10" t="s">
        <v>874</v>
      </c>
      <c r="I24" s="10" t="str">
        <f>IF(ISNUMBER(SEARCH(I$1,VLOOKUP($A24,'Formulärsvar 1'!$A:$AB,9,FALSE))),I$1,"")</f>
        <v>C#</v>
      </c>
      <c r="J24" s="10" t="str">
        <f>IF(ISNUMBER(SEARCH(J$1,VLOOKUP($A24,'Formulärsvar 1'!$A:$AB,9,FALSE))),J$1,"")</f>
        <v/>
      </c>
      <c r="K24" s="10" t="str">
        <f>IF(ISNUMBER(SEARCH(K$1,VLOOKUP($A24,'Formulärsvar 1'!$A:$AB,9,FALSE))),K$1,"")</f>
        <v/>
      </c>
      <c r="L24" s="10" t="str">
        <f>IF(ISNUMBER(SEARCH(L$1,VLOOKUP($A24,'Formulärsvar 1'!$A:$AB,9,FALSE))),L$1,"")</f>
        <v/>
      </c>
      <c r="M24" s="10" t="str">
        <f>IF(ISNUMBER(SEARCH(M$1,VLOOKUP($A24,'Formulärsvar 1'!$A:$AB,9,FALSE))),M$1,"")</f>
        <v/>
      </c>
      <c r="N24" s="10" t="str">
        <f>IF(ISNUMBER(SEARCH(N$1,VLOOKUP($A24,'Formulärsvar 1'!$A:$AB,9,FALSE))),N$1,"")</f>
        <v/>
      </c>
      <c r="O24" s="10" t="str">
        <f>IF(ISNUMBER(SEARCH(O$1,VLOOKUP($A24,'Formulärsvar 1'!$A:$AB,9,FALSE))),O$1,"")</f>
        <v/>
      </c>
      <c r="P24" s="10" t="str">
        <f>IF(ISNUMBER(SEARCH(P$1,VLOOKUP($A24,'Formulärsvar 1'!$A:$AB,9,FALSE))),P$1,"")</f>
        <v/>
      </c>
      <c r="Q24" s="10" t="str">
        <f>IF(ISNUMBER(SEARCH(Q$1,VLOOKUP($A24,'Formulärsvar 1'!$A:$AB,9,FALSE))),Q$1,"")</f>
        <v/>
      </c>
      <c r="R24" s="10" t="str">
        <f>IF(ISNUMBER(SEARCH(R$1,VLOOKUP($A24,'Formulärsvar 1'!$A:$AB,9,FALSE))),R$1,"")</f>
        <v/>
      </c>
      <c r="S24" s="10" t="str">
        <f>IF(ISNUMBER(SEARCH(S$1,VLOOKUP($A24,'Formulärsvar 1'!$A:$AB,9,FALSE))),S$1,"")</f>
        <v/>
      </c>
      <c r="T24" s="10" t="str">
        <f>IF(ISNUMBER(SEARCH(T$1,VLOOKUP($A24,'Formulärsvar 1'!$A:$AB,9,FALSE))),T$1,"")</f>
        <v/>
      </c>
      <c r="U24" s="10" t="str">
        <f>IF(ISNUMBER(SEARCH(U$1,VLOOKUP($A24,'Formulärsvar 1'!$A:$AB,9,FALSE))),U$1,"")</f>
        <v/>
      </c>
      <c r="V24" s="10" t="str">
        <f>IF(ISNUMBER(SEARCH(V$1,VLOOKUP($A24,'Formulärsvar 1'!$A:$AB,9,FALSE))),V$1,"")</f>
        <v/>
      </c>
      <c r="W24" s="10" t="s">
        <v>160</v>
      </c>
      <c r="X24" s="10" t="str">
        <f>IF(ISNUMBER(SEARCH(X$1,VLOOKUP($A24,'Formulärsvar 1'!$A:$AB,9,FALSE))),X$1,"")</f>
        <v/>
      </c>
      <c r="Y24" s="10" t="str">
        <f>IF(ISNUMBER(SEARCH(Y$1,VLOOKUP($A24,'Formulärsvar 1'!$A:$AB,9,FALSE))),Y$1,"")</f>
        <v/>
      </c>
      <c r="Z24" s="10" t="str">
        <f>IF(ISNUMBER(SEARCH(Z$1,VLOOKUP($A24,'Formulärsvar 1'!$A:$AB,9,FALSE))),Z$1,"")</f>
        <v/>
      </c>
      <c r="AA24" s="10" t="str">
        <f>IF(ISNUMBER(SEARCH(AA$1,VLOOKUP($A24,'Formulärsvar 1'!$A:$AB,9,FALSE))),AA$1,"")</f>
        <v/>
      </c>
      <c r="AB24" s="10" t="str">
        <f>IF(ISNUMBER(SEARCH(AB$1,VLOOKUP($A24,'Formulärsvar 1'!$A:$AB,9,FALSE))),AB$1,"")</f>
        <v/>
      </c>
      <c r="AC24" s="10" t="str">
        <f>IF(ISNUMBER(SEARCH(AC$1,VLOOKUP($A24,'Formulärsvar 1'!$A:$AB,9,FALSE))),AC$1,"")</f>
        <v/>
      </c>
      <c r="AD24" s="10" t="str">
        <f>IF(ISNUMBER(SEARCH(AD$1,VLOOKUP($A24,'Formulärsvar 1'!$A:$AB,9,FALSE))),AD$1,"")</f>
        <v/>
      </c>
      <c r="AE24" s="10" t="str">
        <f>IF(ISNUMBER(SEARCH(AE$1,VLOOKUP($A24,'Formulärsvar 1'!$A:$AB,9,FALSE))),AE$1,"")</f>
        <v/>
      </c>
      <c r="AF24" s="10" t="str">
        <f>IF(ISNUMBER(SEARCH(AF$1,VLOOKUP($A24,'Formulärsvar 1'!$A:$AB,9,FALSE))),AF$1,"")</f>
        <v/>
      </c>
      <c r="AG24" s="10" t="str">
        <f>IF(ISNUMBER(SEARCH(AG$1,VLOOKUP($A24,'Formulärsvar 1'!$A:$AB,9,FALSE))),AG$1,"")</f>
        <v/>
      </c>
      <c r="AH24" s="10" t="str">
        <f>IF(ISNUMBER(SEARCH(AH$1,VLOOKUP($A24,'Formulärsvar 1'!$A:$AB,9,FALSE))),AH$1,"")</f>
        <v/>
      </c>
      <c r="AI24" s="10" t="str">
        <f>IF(ISNUMBER(SEARCH(AI$1,VLOOKUP($A24,'Formulärsvar 1'!$A:$AB,9,FALSE))),AI$1,"")</f>
        <v>Python</v>
      </c>
      <c r="AJ24" s="10" t="s">
        <v>874</v>
      </c>
      <c r="AK24" s="10" t="str">
        <f>IF(ISNUMBER(SEARCH(AK$1,VLOOKUP($A24,'Formulärsvar 1'!$A:$AB,9,FALSE))),AK$1,"")</f>
        <v/>
      </c>
      <c r="AL24" s="10" t="str">
        <f>IF(ISNUMBER(SEARCH(AL$1,VLOOKUP($A24,'Formulärsvar 1'!$A:$AB,9,FALSE))),AL$1,"")</f>
        <v/>
      </c>
      <c r="AM24" s="10" t="str">
        <f>IF(ISNUMBER(SEARCH(AM$1,VLOOKUP($A24,'Formulärsvar 1'!$A:$AB,9,FALSE))),AM$1,"")</f>
        <v/>
      </c>
      <c r="AN24" s="10" t="str">
        <f>IF(ISNUMBER(SEARCH(AN$1,VLOOKUP($A24,'Formulärsvar 1'!$A:$AB,9,FALSE))),AN$1,"")</f>
        <v/>
      </c>
      <c r="AO24" s="10" t="str">
        <f>IF(ISNUMBER(SEARCH(AO$1,VLOOKUP($A24,'Formulärsvar 1'!$A:$AB,9,FALSE))),AO$1,"")</f>
        <v>SQL</v>
      </c>
      <c r="AP24" s="10" t="str">
        <f>IF(ISNUMBER(SEARCH(AP$1,VLOOKUP($A24,'Formulärsvar 1'!$A:$AB,9,FALSE))),AP$1,"")</f>
        <v/>
      </c>
      <c r="AQ24" s="10" t="str">
        <f>IF(ISNUMBER(SEARCH(AQ$1,VLOOKUP($A24,'Formulärsvar 1'!$A:$AB,9,FALSE))),AQ$1,"")</f>
        <v/>
      </c>
      <c r="AR24" s="10" t="str">
        <f>IF(ISNUMBER(SEARCH(AR$1,VLOOKUP($A24,'Formulärsvar 1'!$A:$AB,9,FALSE))),AR$1,"")</f>
        <v/>
      </c>
      <c r="AS24" s="10" t="str">
        <f>IF(ISNUMBER(SEARCH(AS$1,VLOOKUP($A24,'Formulärsvar 1'!$A:$AB,9,FALSE))),AS$1,"")</f>
        <v/>
      </c>
      <c r="AT24" s="10" t="str">
        <f>IF(ISNUMBER(SEARCH(AT$1,VLOOKUP($A24,'Formulärsvar 1'!$A:$AB,9,FALSE))),AT$1,"")</f>
        <v/>
      </c>
    </row>
    <row r="25" spans="1:46" x14ac:dyDescent="0.25">
      <c r="A25">
        <v>24</v>
      </c>
      <c r="B25" s="10" t="str">
        <f>IF(ISNUMBER(SEARCH(B$1,VLOOKUP($A25,'Formulärsvar 1'!$A:$AB,9,FALSE))),B$1,"")</f>
        <v/>
      </c>
      <c r="C25" s="10" t="str">
        <f>IF(ISNUMBER(SEARCH(C$1,VLOOKUP($A25,'Formulärsvar 1'!$A:$AB,9,FALSE))),C$1,"")</f>
        <v/>
      </c>
      <c r="D25" s="10" t="str">
        <f>IF(ISNUMBER(SEARCH(D$1,VLOOKUP($A25,'Formulärsvar 1'!$A:$AB,9,FALSE))),D$1,"")</f>
        <v/>
      </c>
      <c r="E25" s="10" t="str">
        <f>IF(ISNUMBER(SEARCH(E$1,VLOOKUP($A25,'Formulärsvar 1'!$A:$AB,9,FALSE))),E$1,"")</f>
        <v/>
      </c>
      <c r="F25" s="10" t="str">
        <f>IF(ISNUMBER(SEARCH(F$1,VLOOKUP($A25,'Formulärsvar 1'!$A:$AB,9,FALSE))),F$1,"")</f>
        <v/>
      </c>
      <c r="G25" s="10" t="str">
        <f>IF(ISNUMBER(SEARCH(G$1,VLOOKUP($A25,'Formulärsvar 1'!$A:$AB,9,FALSE))),G$1,"")</f>
        <v/>
      </c>
      <c r="H25" s="10" t="s">
        <v>874</v>
      </c>
      <c r="I25" s="10" t="str">
        <f>IF(ISNUMBER(SEARCH(I$1,VLOOKUP($A25,'Formulärsvar 1'!$A:$AB,9,FALSE))),I$1,"")</f>
        <v/>
      </c>
      <c r="J25" s="10" t="str">
        <f>IF(ISNUMBER(SEARCH(J$1,VLOOKUP($A25,'Formulärsvar 1'!$A:$AB,9,FALSE))),J$1,"")</f>
        <v/>
      </c>
      <c r="K25" s="10" t="str">
        <f>IF(ISNUMBER(SEARCH(K$1,VLOOKUP($A25,'Formulärsvar 1'!$A:$AB,9,FALSE))),K$1,"")</f>
        <v/>
      </c>
      <c r="L25" s="10" t="str">
        <f>IF(ISNUMBER(SEARCH(L$1,VLOOKUP($A25,'Formulärsvar 1'!$A:$AB,9,FALSE))),L$1,"")</f>
        <v/>
      </c>
      <c r="M25" s="10" t="str">
        <f>IF(ISNUMBER(SEARCH(M$1,VLOOKUP($A25,'Formulärsvar 1'!$A:$AB,9,FALSE))),M$1,"")</f>
        <v/>
      </c>
      <c r="N25" s="10" t="str">
        <f>IF(ISNUMBER(SEARCH(N$1,VLOOKUP($A25,'Formulärsvar 1'!$A:$AB,9,FALSE))),N$1,"")</f>
        <v/>
      </c>
      <c r="O25" s="10" t="str">
        <f>IF(ISNUMBER(SEARCH(O$1,VLOOKUP($A25,'Formulärsvar 1'!$A:$AB,9,FALSE))),O$1,"")</f>
        <v/>
      </c>
      <c r="P25" s="10" t="str">
        <f>IF(ISNUMBER(SEARCH(P$1,VLOOKUP($A25,'Formulärsvar 1'!$A:$AB,9,FALSE))),P$1,"")</f>
        <v/>
      </c>
      <c r="Q25" s="10" t="str">
        <f>IF(ISNUMBER(SEARCH(Q$1,VLOOKUP($A25,'Formulärsvar 1'!$A:$AB,9,FALSE))),Q$1,"")</f>
        <v/>
      </c>
      <c r="R25" s="10" t="str">
        <f>IF(ISNUMBER(SEARCH(R$1,VLOOKUP($A25,'Formulärsvar 1'!$A:$AB,9,FALSE))),R$1,"")</f>
        <v/>
      </c>
      <c r="S25" s="10" t="str">
        <f>IF(ISNUMBER(SEARCH(S$1,VLOOKUP($A25,'Formulärsvar 1'!$A:$AB,9,FALSE))),S$1,"")</f>
        <v/>
      </c>
      <c r="T25" s="10" t="str">
        <f>IF(ISNUMBER(SEARCH(T$1,VLOOKUP($A25,'Formulärsvar 1'!$A:$AB,9,FALSE))),T$1,"")</f>
        <v/>
      </c>
      <c r="U25" s="10" t="str">
        <f>IF(ISNUMBER(SEARCH(U$1,VLOOKUP($A25,'Formulärsvar 1'!$A:$AB,9,FALSE))),U$1,"")</f>
        <v/>
      </c>
      <c r="V25" s="10" t="str">
        <f>IF(ISNUMBER(SEARCH(V$1,VLOOKUP($A25,'Formulärsvar 1'!$A:$AB,9,FALSE))),V$1,"")</f>
        <v/>
      </c>
      <c r="W25" s="10" t="s">
        <v>874</v>
      </c>
      <c r="X25" s="10" t="str">
        <f>IF(ISNUMBER(SEARCH(X$1,VLOOKUP($A25,'Formulärsvar 1'!$A:$AB,9,FALSE))),X$1,"")</f>
        <v/>
      </c>
      <c r="Y25" s="10" t="str">
        <f>IF(ISNUMBER(SEARCH(Y$1,VLOOKUP($A25,'Formulärsvar 1'!$A:$AB,9,FALSE))),Y$1,"")</f>
        <v/>
      </c>
      <c r="Z25" s="10" t="str">
        <f>IF(ISNUMBER(SEARCH(Z$1,VLOOKUP($A25,'Formulärsvar 1'!$A:$AB,9,FALSE))),Z$1,"")</f>
        <v/>
      </c>
      <c r="AA25" s="10" t="str">
        <f>IF(ISNUMBER(SEARCH(AA$1,VLOOKUP($A25,'Formulärsvar 1'!$A:$AB,9,FALSE))),AA$1,"")</f>
        <v/>
      </c>
      <c r="AB25" s="10" t="str">
        <f>IF(ISNUMBER(SEARCH(AB$1,VLOOKUP($A25,'Formulärsvar 1'!$A:$AB,9,FALSE))),AB$1,"")</f>
        <v/>
      </c>
      <c r="AC25" s="10" t="str">
        <f>IF(ISNUMBER(SEARCH(AC$1,VLOOKUP($A25,'Formulärsvar 1'!$A:$AB,9,FALSE))),AC$1,"")</f>
        <v/>
      </c>
      <c r="AD25" s="10" t="str">
        <f>IF(ISNUMBER(SEARCH(AD$1,VLOOKUP($A25,'Formulärsvar 1'!$A:$AB,9,FALSE))),AD$1,"")</f>
        <v/>
      </c>
      <c r="AE25" s="10" t="str">
        <f>IF(ISNUMBER(SEARCH(AE$1,VLOOKUP($A25,'Formulärsvar 1'!$A:$AB,9,FALSE))),AE$1,"")</f>
        <v/>
      </c>
      <c r="AF25" s="10" t="str">
        <f>IF(ISNUMBER(SEARCH(AF$1,VLOOKUP($A25,'Formulärsvar 1'!$A:$AB,9,FALSE))),AF$1,"")</f>
        <v/>
      </c>
      <c r="AG25" s="10" t="str">
        <f>IF(ISNUMBER(SEARCH(AG$1,VLOOKUP($A25,'Formulärsvar 1'!$A:$AB,9,FALSE))),AG$1,"")</f>
        <v>PHP</v>
      </c>
      <c r="AH25" s="10" t="str">
        <f>IF(ISNUMBER(SEARCH(AH$1,VLOOKUP($A25,'Formulärsvar 1'!$A:$AB,9,FALSE))),AH$1,"")</f>
        <v/>
      </c>
      <c r="AI25" s="10" t="str">
        <f>IF(ISNUMBER(SEARCH(AI$1,VLOOKUP($A25,'Formulärsvar 1'!$A:$AB,9,FALSE))),AI$1,"")</f>
        <v/>
      </c>
      <c r="AJ25" s="10" t="s">
        <v>874</v>
      </c>
      <c r="AK25" s="10" t="str">
        <f>IF(ISNUMBER(SEARCH(AK$1,VLOOKUP($A25,'Formulärsvar 1'!$A:$AB,9,FALSE))),AK$1,"")</f>
        <v/>
      </c>
      <c r="AL25" s="10" t="str">
        <f>IF(ISNUMBER(SEARCH(AL$1,VLOOKUP($A25,'Formulärsvar 1'!$A:$AB,9,FALSE))),AL$1,"")</f>
        <v/>
      </c>
      <c r="AM25" s="10" t="str">
        <f>IF(ISNUMBER(SEARCH(AM$1,VLOOKUP($A25,'Formulärsvar 1'!$A:$AB,9,FALSE))),AM$1,"")</f>
        <v/>
      </c>
      <c r="AN25" s="10" t="str">
        <f>IF(ISNUMBER(SEARCH(AN$1,VLOOKUP($A25,'Formulärsvar 1'!$A:$AB,9,FALSE))),AN$1,"")</f>
        <v/>
      </c>
      <c r="AO25" s="10" t="str">
        <f>IF(ISNUMBER(SEARCH(AO$1,VLOOKUP($A25,'Formulärsvar 1'!$A:$AB,9,FALSE))),AO$1,"")</f>
        <v/>
      </c>
      <c r="AP25" s="10" t="str">
        <f>IF(ISNUMBER(SEARCH(AP$1,VLOOKUP($A25,'Formulärsvar 1'!$A:$AB,9,FALSE))),AP$1,"")</f>
        <v/>
      </c>
      <c r="AQ25" s="10" t="str">
        <f>IF(ISNUMBER(SEARCH(AQ$1,VLOOKUP($A25,'Formulärsvar 1'!$A:$AB,9,FALSE))),AQ$1,"")</f>
        <v/>
      </c>
      <c r="AR25" s="10" t="str">
        <f>IF(ISNUMBER(SEARCH(AR$1,VLOOKUP($A25,'Formulärsvar 1'!$A:$AB,9,FALSE))),AR$1,"")</f>
        <v/>
      </c>
      <c r="AS25" s="10" t="str">
        <f>IF(ISNUMBER(SEARCH(AS$1,VLOOKUP($A25,'Formulärsvar 1'!$A:$AB,9,FALSE))),AS$1,"")</f>
        <v/>
      </c>
      <c r="AT25" s="10" t="str">
        <f>IF(ISNUMBER(SEARCH(AT$1,VLOOKUP($A25,'Formulärsvar 1'!$A:$AB,9,FALSE))),AT$1,"")</f>
        <v/>
      </c>
    </row>
    <row r="26" spans="1:46" x14ac:dyDescent="0.25">
      <c r="A26">
        <v>25</v>
      </c>
      <c r="B26" s="10" t="str">
        <f>IF(ISNUMBER(SEARCH(B$1,VLOOKUP($A26,'Formulärsvar 1'!$A:$AB,9,FALSE))),B$1,"")</f>
        <v/>
      </c>
      <c r="C26" s="10" t="str">
        <f>IF(ISNUMBER(SEARCH(C$1,VLOOKUP($A26,'Formulärsvar 1'!$A:$AB,9,FALSE))),C$1,"")</f>
        <v/>
      </c>
      <c r="D26" s="10" t="str">
        <f>IF(ISNUMBER(SEARCH(D$1,VLOOKUP($A26,'Formulärsvar 1'!$A:$AB,9,FALSE))),D$1,"")</f>
        <v/>
      </c>
      <c r="E26" s="10" t="str">
        <f>IF(ISNUMBER(SEARCH(E$1,VLOOKUP($A26,'Formulärsvar 1'!$A:$AB,9,FALSE))),E$1,"")</f>
        <v/>
      </c>
      <c r="F26" s="10" t="str">
        <f>IF(ISNUMBER(SEARCH(F$1,VLOOKUP($A26,'Formulärsvar 1'!$A:$AB,9,FALSE))),F$1,"")</f>
        <v/>
      </c>
      <c r="G26" s="10" t="str">
        <f>IF(ISNUMBER(SEARCH(G$1,VLOOKUP($A26,'Formulärsvar 1'!$A:$AB,9,FALSE))),G$1,"")</f>
        <v/>
      </c>
      <c r="H26" s="10" t="s">
        <v>874</v>
      </c>
      <c r="I26" s="10" t="str">
        <f>IF(ISNUMBER(SEARCH(I$1,VLOOKUP($A26,'Formulärsvar 1'!$A:$AB,9,FALSE))),I$1,"")</f>
        <v>C#</v>
      </c>
      <c r="J26" s="10" t="str">
        <f>IF(ISNUMBER(SEARCH(J$1,VLOOKUP($A26,'Formulärsvar 1'!$A:$AB,9,FALSE))),J$1,"")</f>
        <v/>
      </c>
      <c r="K26" s="10" t="str">
        <f>IF(ISNUMBER(SEARCH(K$1,VLOOKUP($A26,'Formulärsvar 1'!$A:$AB,9,FALSE))),K$1,"")</f>
        <v/>
      </c>
      <c r="L26" s="10" t="str">
        <f>IF(ISNUMBER(SEARCH(L$1,VLOOKUP($A26,'Formulärsvar 1'!$A:$AB,9,FALSE))),L$1,"")</f>
        <v/>
      </c>
      <c r="M26" s="10" t="str">
        <f>IF(ISNUMBER(SEARCH(M$1,VLOOKUP($A26,'Formulärsvar 1'!$A:$AB,9,FALSE))),M$1,"")</f>
        <v/>
      </c>
      <c r="N26" s="10" t="str">
        <f>IF(ISNUMBER(SEARCH(N$1,VLOOKUP($A26,'Formulärsvar 1'!$A:$AB,9,FALSE))),N$1,"")</f>
        <v/>
      </c>
      <c r="O26" s="10" t="str">
        <f>IF(ISNUMBER(SEARCH(O$1,VLOOKUP($A26,'Formulärsvar 1'!$A:$AB,9,FALSE))),O$1,"")</f>
        <v/>
      </c>
      <c r="P26" s="10" t="str">
        <f>IF(ISNUMBER(SEARCH(P$1,VLOOKUP($A26,'Formulärsvar 1'!$A:$AB,9,FALSE))),P$1,"")</f>
        <v/>
      </c>
      <c r="Q26" s="10" t="str">
        <f>IF(ISNUMBER(SEARCH(Q$1,VLOOKUP($A26,'Formulärsvar 1'!$A:$AB,9,FALSE))),Q$1,"")</f>
        <v/>
      </c>
      <c r="R26" s="10" t="str">
        <f>IF(ISNUMBER(SEARCH(R$1,VLOOKUP($A26,'Formulärsvar 1'!$A:$AB,9,FALSE))),R$1,"")</f>
        <v/>
      </c>
      <c r="S26" s="10" t="str">
        <f>IF(ISNUMBER(SEARCH(S$1,VLOOKUP($A26,'Formulärsvar 1'!$A:$AB,9,FALSE))),S$1,"")</f>
        <v/>
      </c>
      <c r="T26" s="10" t="str">
        <f>IF(ISNUMBER(SEARCH(T$1,VLOOKUP($A26,'Formulärsvar 1'!$A:$AB,9,FALSE))),T$1,"")</f>
        <v/>
      </c>
      <c r="U26" s="10" t="str">
        <f>IF(ISNUMBER(SEARCH(U$1,VLOOKUP($A26,'Formulärsvar 1'!$A:$AB,9,FALSE))),U$1,"")</f>
        <v/>
      </c>
      <c r="V26" s="10" t="str">
        <f>IF(ISNUMBER(SEARCH(V$1,VLOOKUP($A26,'Formulärsvar 1'!$A:$AB,9,FALSE))),V$1,"")</f>
        <v/>
      </c>
      <c r="W26" s="10" t="s">
        <v>874</v>
      </c>
      <c r="X26" s="10" t="str">
        <f>IF(ISNUMBER(SEARCH(X$1,VLOOKUP($A26,'Formulärsvar 1'!$A:$AB,9,FALSE))),X$1,"")</f>
        <v/>
      </c>
      <c r="Y26" s="10" t="str">
        <f>IF(ISNUMBER(SEARCH(Y$1,VLOOKUP($A26,'Formulärsvar 1'!$A:$AB,9,FALSE))),Y$1,"")</f>
        <v/>
      </c>
      <c r="Z26" s="10" t="str">
        <f>IF(ISNUMBER(SEARCH(Z$1,VLOOKUP($A26,'Formulärsvar 1'!$A:$AB,9,FALSE))),Z$1,"")</f>
        <v/>
      </c>
      <c r="AA26" s="10" t="str">
        <f>IF(ISNUMBER(SEARCH(AA$1,VLOOKUP($A26,'Formulärsvar 1'!$A:$AB,9,FALSE))),AA$1,"")</f>
        <v/>
      </c>
      <c r="AB26" s="10" t="str">
        <f>IF(ISNUMBER(SEARCH(AB$1,VLOOKUP($A26,'Formulärsvar 1'!$A:$AB,9,FALSE))),AB$1,"")</f>
        <v/>
      </c>
      <c r="AC26" s="10" t="str">
        <f>IF(ISNUMBER(SEARCH(AC$1,VLOOKUP($A26,'Formulärsvar 1'!$A:$AB,9,FALSE))),AC$1,"")</f>
        <v/>
      </c>
      <c r="AD26" s="10" t="str">
        <f>IF(ISNUMBER(SEARCH(AD$1,VLOOKUP($A26,'Formulärsvar 1'!$A:$AB,9,FALSE))),AD$1,"")</f>
        <v/>
      </c>
      <c r="AE26" s="10" t="str">
        <f>IF(ISNUMBER(SEARCH(AE$1,VLOOKUP($A26,'Formulärsvar 1'!$A:$AB,9,FALSE))),AE$1,"")</f>
        <v/>
      </c>
      <c r="AF26" s="10" t="str">
        <f>IF(ISNUMBER(SEARCH(AF$1,VLOOKUP($A26,'Formulärsvar 1'!$A:$AB,9,FALSE))),AF$1,"")</f>
        <v/>
      </c>
      <c r="AG26" s="10" t="str">
        <f>IF(ISNUMBER(SEARCH(AG$1,VLOOKUP($A26,'Formulärsvar 1'!$A:$AB,9,FALSE))),AG$1,"")</f>
        <v/>
      </c>
      <c r="AH26" s="10" t="str">
        <f>IF(ISNUMBER(SEARCH(AH$1,VLOOKUP($A26,'Formulärsvar 1'!$A:$AB,9,FALSE))),AH$1,"")</f>
        <v/>
      </c>
      <c r="AI26" s="10" t="str">
        <f>IF(ISNUMBER(SEARCH(AI$1,VLOOKUP($A26,'Formulärsvar 1'!$A:$AB,9,FALSE))),AI$1,"")</f>
        <v/>
      </c>
      <c r="AJ26" s="10" t="s">
        <v>874</v>
      </c>
      <c r="AK26" s="10" t="str">
        <f>IF(ISNUMBER(SEARCH(AK$1,VLOOKUP($A26,'Formulärsvar 1'!$A:$AB,9,FALSE))),AK$1,"")</f>
        <v/>
      </c>
      <c r="AL26" s="10" t="str">
        <f>IF(ISNUMBER(SEARCH(AL$1,VLOOKUP($A26,'Formulärsvar 1'!$A:$AB,9,FALSE))),AL$1,"")</f>
        <v/>
      </c>
      <c r="AM26" s="10" t="str">
        <f>IF(ISNUMBER(SEARCH(AM$1,VLOOKUP($A26,'Formulärsvar 1'!$A:$AB,9,FALSE))),AM$1,"")</f>
        <v/>
      </c>
      <c r="AN26" s="10" t="str">
        <f>IF(ISNUMBER(SEARCH(AN$1,VLOOKUP($A26,'Formulärsvar 1'!$A:$AB,9,FALSE))),AN$1,"")</f>
        <v/>
      </c>
      <c r="AO26" s="10" t="str">
        <f>IF(ISNUMBER(SEARCH(AO$1,VLOOKUP($A26,'Formulärsvar 1'!$A:$AB,9,FALSE))),AO$1,"")</f>
        <v>SQL</v>
      </c>
      <c r="AP26" s="10" t="str">
        <f>IF(ISNUMBER(SEARCH(AP$1,VLOOKUP($A26,'Formulärsvar 1'!$A:$AB,9,FALSE))),AP$1,"")</f>
        <v/>
      </c>
      <c r="AQ26" s="10" t="str">
        <f>IF(ISNUMBER(SEARCH(AQ$1,VLOOKUP($A26,'Formulärsvar 1'!$A:$AB,9,FALSE))),AQ$1,"")</f>
        <v/>
      </c>
      <c r="AR26" s="10" t="str">
        <f>IF(ISNUMBER(SEARCH(AR$1,VLOOKUP($A26,'Formulärsvar 1'!$A:$AB,9,FALSE))),AR$1,"")</f>
        <v/>
      </c>
      <c r="AS26" s="10" t="str">
        <f>IF(ISNUMBER(SEARCH(AS$1,VLOOKUP($A26,'Formulärsvar 1'!$A:$AB,9,FALSE))),AS$1,"")</f>
        <v/>
      </c>
      <c r="AT26" s="10" t="str">
        <f>IF(ISNUMBER(SEARCH(AT$1,VLOOKUP($A26,'Formulärsvar 1'!$A:$AB,9,FALSE))),AT$1,"")</f>
        <v/>
      </c>
    </row>
    <row r="27" spans="1:46" x14ac:dyDescent="0.25">
      <c r="A27">
        <v>26</v>
      </c>
      <c r="B27" s="10" t="str">
        <f>IF(ISNUMBER(SEARCH(B$1,VLOOKUP($A27,'Formulärsvar 1'!$A:$AB,9,FALSE))),B$1,"")</f>
        <v/>
      </c>
      <c r="C27" s="10" t="str">
        <f>IF(ISNUMBER(SEARCH(C$1,VLOOKUP($A27,'Formulärsvar 1'!$A:$AB,9,FALSE))),C$1,"")</f>
        <v/>
      </c>
      <c r="D27" s="10" t="str">
        <f>IF(ISNUMBER(SEARCH(D$1,VLOOKUP($A27,'Formulärsvar 1'!$A:$AB,9,FALSE))),D$1,"")</f>
        <v/>
      </c>
      <c r="E27" s="10" t="str">
        <f>IF(ISNUMBER(SEARCH(E$1,VLOOKUP($A27,'Formulärsvar 1'!$A:$AB,9,FALSE))),E$1,"")</f>
        <v/>
      </c>
      <c r="F27" s="10" t="str">
        <f>IF(ISNUMBER(SEARCH(F$1,VLOOKUP($A27,'Formulärsvar 1'!$A:$AB,9,FALSE))),F$1,"")</f>
        <v/>
      </c>
      <c r="G27" s="10" t="str">
        <f>IF(ISNUMBER(SEARCH(G$1,VLOOKUP($A27,'Formulärsvar 1'!$A:$AB,9,FALSE))),G$1,"")</f>
        <v/>
      </c>
      <c r="H27" s="10" t="s">
        <v>874</v>
      </c>
      <c r="I27" s="10" t="str">
        <f>IF(ISNUMBER(SEARCH(I$1,VLOOKUP($A27,'Formulärsvar 1'!$A:$AB,9,FALSE))),I$1,"")</f>
        <v>C#</v>
      </c>
      <c r="J27" s="10" t="str">
        <f>IF(ISNUMBER(SEARCH(J$1,VLOOKUP($A27,'Formulärsvar 1'!$A:$AB,9,FALSE))),J$1,"")</f>
        <v/>
      </c>
      <c r="K27" s="10" t="str">
        <f>IF(ISNUMBER(SEARCH(K$1,VLOOKUP($A27,'Formulärsvar 1'!$A:$AB,9,FALSE))),K$1,"")</f>
        <v/>
      </c>
      <c r="L27" s="10" t="str">
        <f>IF(ISNUMBER(SEARCH(L$1,VLOOKUP($A27,'Formulärsvar 1'!$A:$AB,9,FALSE))),L$1,"")</f>
        <v/>
      </c>
      <c r="M27" s="10" t="str">
        <f>IF(ISNUMBER(SEARCH(M$1,VLOOKUP($A27,'Formulärsvar 1'!$A:$AB,9,FALSE))),M$1,"")</f>
        <v/>
      </c>
      <c r="N27" s="10" t="str">
        <f>IF(ISNUMBER(SEARCH(N$1,VLOOKUP($A27,'Formulärsvar 1'!$A:$AB,9,FALSE))),N$1,"")</f>
        <v/>
      </c>
      <c r="O27" s="10" t="str">
        <f>IF(ISNUMBER(SEARCH(O$1,VLOOKUP($A27,'Formulärsvar 1'!$A:$AB,9,FALSE))),O$1,"")</f>
        <v/>
      </c>
      <c r="P27" s="10" t="str">
        <f>IF(ISNUMBER(SEARCH(P$1,VLOOKUP($A27,'Formulärsvar 1'!$A:$AB,9,FALSE))),P$1,"")</f>
        <v/>
      </c>
      <c r="Q27" s="10" t="str">
        <f>IF(ISNUMBER(SEARCH(Q$1,VLOOKUP($A27,'Formulärsvar 1'!$A:$AB,9,FALSE))),Q$1,"")</f>
        <v/>
      </c>
      <c r="R27" s="10" t="str">
        <f>IF(ISNUMBER(SEARCH(R$1,VLOOKUP($A27,'Formulärsvar 1'!$A:$AB,9,FALSE))),R$1,"")</f>
        <v/>
      </c>
      <c r="S27" s="10" t="str">
        <f>IF(ISNUMBER(SEARCH(S$1,VLOOKUP($A27,'Formulärsvar 1'!$A:$AB,9,FALSE))),S$1,"")</f>
        <v/>
      </c>
      <c r="T27" s="10" t="str">
        <f>IF(ISNUMBER(SEARCH(T$1,VLOOKUP($A27,'Formulärsvar 1'!$A:$AB,9,FALSE))),T$1,"")</f>
        <v/>
      </c>
      <c r="U27" s="10" t="str">
        <f>IF(ISNUMBER(SEARCH(U$1,VLOOKUP($A27,'Formulärsvar 1'!$A:$AB,9,FALSE))),U$1,"")</f>
        <v/>
      </c>
      <c r="V27" s="10" t="str">
        <f>IF(ISNUMBER(SEARCH(V$1,VLOOKUP($A27,'Formulärsvar 1'!$A:$AB,9,FALSE))),V$1,"")</f>
        <v/>
      </c>
      <c r="W27" s="10" t="s">
        <v>874</v>
      </c>
      <c r="X27" s="10" t="str">
        <f>IF(ISNUMBER(SEARCH(X$1,VLOOKUP($A27,'Formulärsvar 1'!$A:$AB,9,FALSE))),X$1,"")</f>
        <v/>
      </c>
      <c r="Y27" s="10" t="str">
        <f>IF(ISNUMBER(SEARCH(Y$1,VLOOKUP($A27,'Formulärsvar 1'!$A:$AB,9,FALSE))),Y$1,"")</f>
        <v/>
      </c>
      <c r="Z27" s="10" t="str">
        <f>IF(ISNUMBER(SEARCH(Z$1,VLOOKUP($A27,'Formulärsvar 1'!$A:$AB,9,FALSE))),Z$1,"")</f>
        <v/>
      </c>
      <c r="AA27" s="10" t="str">
        <f>IF(ISNUMBER(SEARCH(AA$1,VLOOKUP($A27,'Formulärsvar 1'!$A:$AB,9,FALSE))),AA$1,"")</f>
        <v/>
      </c>
      <c r="AB27" s="10" t="str">
        <f>IF(ISNUMBER(SEARCH(AB$1,VLOOKUP($A27,'Formulärsvar 1'!$A:$AB,9,FALSE))),AB$1,"")</f>
        <v/>
      </c>
      <c r="AC27" s="10" t="str">
        <f>IF(ISNUMBER(SEARCH(AC$1,VLOOKUP($A27,'Formulärsvar 1'!$A:$AB,9,FALSE))),AC$1,"")</f>
        <v/>
      </c>
      <c r="AD27" s="10" t="str">
        <f>IF(ISNUMBER(SEARCH(AD$1,VLOOKUP($A27,'Formulärsvar 1'!$A:$AB,9,FALSE))),AD$1,"")</f>
        <v/>
      </c>
      <c r="AE27" s="10" t="str">
        <f>IF(ISNUMBER(SEARCH(AE$1,VLOOKUP($A27,'Formulärsvar 1'!$A:$AB,9,FALSE))),AE$1,"")</f>
        <v/>
      </c>
      <c r="AF27" s="10" t="str">
        <f>IF(ISNUMBER(SEARCH(AF$1,VLOOKUP($A27,'Formulärsvar 1'!$A:$AB,9,FALSE))),AF$1,"")</f>
        <v/>
      </c>
      <c r="AG27" s="10" t="str">
        <f>IF(ISNUMBER(SEARCH(AG$1,VLOOKUP($A27,'Formulärsvar 1'!$A:$AB,9,FALSE))),AG$1,"")</f>
        <v/>
      </c>
      <c r="AH27" s="10" t="str">
        <f>IF(ISNUMBER(SEARCH(AH$1,VLOOKUP($A27,'Formulärsvar 1'!$A:$AB,9,FALSE))),AH$1,"")</f>
        <v/>
      </c>
      <c r="AI27" s="10" t="str">
        <f>IF(ISNUMBER(SEARCH(AI$1,VLOOKUP($A27,'Formulärsvar 1'!$A:$AB,9,FALSE))),AI$1,"")</f>
        <v/>
      </c>
      <c r="AJ27" s="10" t="s">
        <v>874</v>
      </c>
      <c r="AK27" s="10" t="str">
        <f>IF(ISNUMBER(SEARCH(AK$1,VLOOKUP($A27,'Formulärsvar 1'!$A:$AB,9,FALSE))),AK$1,"")</f>
        <v/>
      </c>
      <c r="AL27" s="10" t="str">
        <f>IF(ISNUMBER(SEARCH(AL$1,VLOOKUP($A27,'Formulärsvar 1'!$A:$AB,9,FALSE))),AL$1,"")</f>
        <v/>
      </c>
      <c r="AM27" s="10" t="str">
        <f>IF(ISNUMBER(SEARCH(AM$1,VLOOKUP($A27,'Formulärsvar 1'!$A:$AB,9,FALSE))),AM$1,"")</f>
        <v/>
      </c>
      <c r="AN27" s="10" t="str">
        <f>IF(ISNUMBER(SEARCH(AN$1,VLOOKUP($A27,'Formulärsvar 1'!$A:$AB,9,FALSE))),AN$1,"")</f>
        <v/>
      </c>
      <c r="AO27" s="10" t="str">
        <f>IF(ISNUMBER(SEARCH(AO$1,VLOOKUP($A27,'Formulärsvar 1'!$A:$AB,9,FALSE))),AO$1,"")</f>
        <v/>
      </c>
      <c r="AP27" s="10" t="str">
        <f>IF(ISNUMBER(SEARCH(AP$1,VLOOKUP($A27,'Formulärsvar 1'!$A:$AB,9,FALSE))),AP$1,"")</f>
        <v/>
      </c>
      <c r="AQ27" s="10" t="str">
        <f>IF(ISNUMBER(SEARCH(AQ$1,VLOOKUP($A27,'Formulärsvar 1'!$A:$AB,9,FALSE))),AQ$1,"")</f>
        <v/>
      </c>
      <c r="AR27" s="10" t="str">
        <f>IF(ISNUMBER(SEARCH(AR$1,VLOOKUP($A27,'Formulärsvar 1'!$A:$AB,9,FALSE))),AR$1,"")</f>
        <v/>
      </c>
      <c r="AS27" s="10" t="str">
        <f>IF(ISNUMBER(SEARCH(AS$1,VLOOKUP($A27,'Formulärsvar 1'!$A:$AB,9,FALSE))),AS$1,"")</f>
        <v/>
      </c>
      <c r="AT27" s="10" t="str">
        <f>IF(ISNUMBER(SEARCH(AT$1,VLOOKUP($A27,'Formulärsvar 1'!$A:$AB,9,FALSE))),AT$1,"")</f>
        <v/>
      </c>
    </row>
    <row r="28" spans="1:46" x14ac:dyDescent="0.25">
      <c r="A28">
        <v>27</v>
      </c>
      <c r="B28" s="10" t="str">
        <f>IF(ISNUMBER(SEARCH(B$1,VLOOKUP($A28,'Formulärsvar 1'!$A:$AB,9,FALSE))),B$1,"")</f>
        <v/>
      </c>
      <c r="C28" s="10" t="str">
        <f>IF(ISNUMBER(SEARCH(C$1,VLOOKUP($A28,'Formulärsvar 1'!$A:$AB,9,FALSE))),C$1,"")</f>
        <v/>
      </c>
      <c r="D28" s="10" t="str">
        <f>IF(ISNUMBER(SEARCH(D$1,VLOOKUP($A28,'Formulärsvar 1'!$A:$AB,9,FALSE))),D$1,"")</f>
        <v/>
      </c>
      <c r="E28" s="10" t="str">
        <f>IF(ISNUMBER(SEARCH(E$1,VLOOKUP($A28,'Formulärsvar 1'!$A:$AB,9,FALSE))),E$1,"")</f>
        <v/>
      </c>
      <c r="F28" s="10" t="str">
        <f>IF(ISNUMBER(SEARCH(F$1,VLOOKUP($A28,'Formulärsvar 1'!$A:$AB,9,FALSE))),F$1,"")</f>
        <v/>
      </c>
      <c r="G28" s="10" t="str">
        <f>IF(ISNUMBER(SEARCH(G$1,VLOOKUP($A28,'Formulärsvar 1'!$A:$AB,9,FALSE))),G$1,"")</f>
        <v/>
      </c>
      <c r="H28" s="10" t="s">
        <v>874</v>
      </c>
      <c r="I28" s="10" t="str">
        <f>IF(ISNUMBER(SEARCH(I$1,VLOOKUP($A28,'Formulärsvar 1'!$A:$AB,9,FALSE))),I$1,"")</f>
        <v/>
      </c>
      <c r="J28" s="10" t="str">
        <f>IF(ISNUMBER(SEARCH(J$1,VLOOKUP($A28,'Formulärsvar 1'!$A:$AB,9,FALSE))),J$1,"")</f>
        <v/>
      </c>
      <c r="K28" s="10" t="str">
        <f>IF(ISNUMBER(SEARCH(K$1,VLOOKUP($A28,'Formulärsvar 1'!$A:$AB,9,FALSE))),K$1,"")</f>
        <v/>
      </c>
      <c r="L28" s="10" t="str">
        <f>IF(ISNUMBER(SEARCH(L$1,VLOOKUP($A28,'Formulärsvar 1'!$A:$AB,9,FALSE))),L$1,"")</f>
        <v/>
      </c>
      <c r="M28" s="10" t="str">
        <f>IF(ISNUMBER(SEARCH(M$1,VLOOKUP($A28,'Formulärsvar 1'!$A:$AB,9,FALSE))),M$1,"")</f>
        <v/>
      </c>
      <c r="N28" s="10" t="str">
        <f>IF(ISNUMBER(SEARCH(N$1,VLOOKUP($A28,'Formulärsvar 1'!$A:$AB,9,FALSE))),N$1,"")</f>
        <v/>
      </c>
      <c r="O28" s="10" t="str">
        <f>IF(ISNUMBER(SEARCH(O$1,VLOOKUP($A28,'Formulärsvar 1'!$A:$AB,9,FALSE))),O$1,"")</f>
        <v/>
      </c>
      <c r="P28" s="10" t="str">
        <f>IF(ISNUMBER(SEARCH(P$1,VLOOKUP($A28,'Formulärsvar 1'!$A:$AB,9,FALSE))),P$1,"")</f>
        <v/>
      </c>
      <c r="Q28" s="10" t="str">
        <f>IF(ISNUMBER(SEARCH(Q$1,VLOOKUP($A28,'Formulärsvar 1'!$A:$AB,9,FALSE))),Q$1,"")</f>
        <v/>
      </c>
      <c r="R28" s="10" t="str">
        <f>IF(ISNUMBER(SEARCH(R$1,VLOOKUP($A28,'Formulärsvar 1'!$A:$AB,9,FALSE))),R$1,"")</f>
        <v/>
      </c>
      <c r="S28" s="10" t="str">
        <f>IF(ISNUMBER(SEARCH(S$1,VLOOKUP($A28,'Formulärsvar 1'!$A:$AB,9,FALSE))),S$1,"")</f>
        <v/>
      </c>
      <c r="T28" s="10" t="str">
        <f>IF(ISNUMBER(SEARCH(T$1,VLOOKUP($A28,'Formulärsvar 1'!$A:$AB,9,FALSE))),T$1,"")</f>
        <v/>
      </c>
      <c r="U28" s="10" t="str">
        <f>IF(ISNUMBER(SEARCH(U$1,VLOOKUP($A28,'Formulärsvar 1'!$A:$AB,9,FALSE))),U$1,"")</f>
        <v/>
      </c>
      <c r="V28" s="10" t="str">
        <f>IF(ISNUMBER(SEARCH(V$1,VLOOKUP($A28,'Formulärsvar 1'!$A:$AB,9,FALSE))),V$1,"")</f>
        <v/>
      </c>
      <c r="W28" s="10" t="s">
        <v>160</v>
      </c>
      <c r="X28" s="10" t="str">
        <f>IF(ISNUMBER(SEARCH(X$1,VLOOKUP($A28,'Formulärsvar 1'!$A:$AB,9,FALSE))),X$1,"")</f>
        <v/>
      </c>
      <c r="Y28" s="10" t="str">
        <f>IF(ISNUMBER(SEARCH(Y$1,VLOOKUP($A28,'Formulärsvar 1'!$A:$AB,9,FALSE))),Y$1,"")</f>
        <v/>
      </c>
      <c r="Z28" s="10" t="str">
        <f>IF(ISNUMBER(SEARCH(Z$1,VLOOKUP($A28,'Formulärsvar 1'!$A:$AB,9,FALSE))),Z$1,"")</f>
        <v/>
      </c>
      <c r="AA28" s="10" t="str">
        <f>IF(ISNUMBER(SEARCH(AA$1,VLOOKUP($A28,'Formulärsvar 1'!$A:$AB,9,FALSE))),AA$1,"")</f>
        <v/>
      </c>
      <c r="AB28" s="10" t="str">
        <f>IF(ISNUMBER(SEARCH(AB$1,VLOOKUP($A28,'Formulärsvar 1'!$A:$AB,9,FALSE))),AB$1,"")</f>
        <v/>
      </c>
      <c r="AC28" s="10" t="str">
        <f>IF(ISNUMBER(SEARCH(AC$1,VLOOKUP($A28,'Formulärsvar 1'!$A:$AB,9,FALSE))),AC$1,"")</f>
        <v/>
      </c>
      <c r="AD28" s="10" t="str">
        <f>IF(ISNUMBER(SEARCH(AD$1,VLOOKUP($A28,'Formulärsvar 1'!$A:$AB,9,FALSE))),AD$1,"")</f>
        <v/>
      </c>
      <c r="AE28" s="10" t="str">
        <f>IF(ISNUMBER(SEARCH(AE$1,VLOOKUP($A28,'Formulärsvar 1'!$A:$AB,9,FALSE))),AE$1,"")</f>
        <v/>
      </c>
      <c r="AF28" s="10" t="str">
        <f>IF(ISNUMBER(SEARCH(AF$1,VLOOKUP($A28,'Formulärsvar 1'!$A:$AB,9,FALSE))),AF$1,"")</f>
        <v/>
      </c>
      <c r="AG28" s="10" t="str">
        <f>IF(ISNUMBER(SEARCH(AG$1,VLOOKUP($A28,'Formulärsvar 1'!$A:$AB,9,FALSE))),AG$1,"")</f>
        <v/>
      </c>
      <c r="AH28" s="10" t="str">
        <f>IF(ISNUMBER(SEARCH(AH$1,VLOOKUP($A28,'Formulärsvar 1'!$A:$AB,9,FALSE))),AH$1,"")</f>
        <v/>
      </c>
      <c r="AI28" s="10" t="str">
        <f>IF(ISNUMBER(SEARCH(AI$1,VLOOKUP($A28,'Formulärsvar 1'!$A:$AB,9,FALSE))),AI$1,"")</f>
        <v/>
      </c>
      <c r="AJ28" s="10" t="s">
        <v>874</v>
      </c>
      <c r="AK28" s="10" t="str">
        <f>IF(ISNUMBER(SEARCH(AK$1,VLOOKUP($A28,'Formulärsvar 1'!$A:$AB,9,FALSE))),AK$1,"")</f>
        <v/>
      </c>
      <c r="AL28" s="10" t="str">
        <f>IF(ISNUMBER(SEARCH(AL$1,VLOOKUP($A28,'Formulärsvar 1'!$A:$AB,9,FALSE))),AL$1,"")</f>
        <v/>
      </c>
      <c r="AM28" s="10" t="str">
        <f>IF(ISNUMBER(SEARCH(AM$1,VLOOKUP($A28,'Formulärsvar 1'!$A:$AB,9,FALSE))),AM$1,"")</f>
        <v/>
      </c>
      <c r="AN28" s="10" t="str">
        <f>IF(ISNUMBER(SEARCH(AN$1,VLOOKUP($A28,'Formulärsvar 1'!$A:$AB,9,FALSE))),AN$1,"")</f>
        <v/>
      </c>
      <c r="AO28" s="10" t="str">
        <f>IF(ISNUMBER(SEARCH(AO$1,VLOOKUP($A28,'Formulärsvar 1'!$A:$AB,9,FALSE))),AO$1,"")</f>
        <v/>
      </c>
      <c r="AP28" s="10" t="str">
        <f>IF(ISNUMBER(SEARCH(AP$1,VLOOKUP($A28,'Formulärsvar 1'!$A:$AB,9,FALSE))),AP$1,"")</f>
        <v/>
      </c>
      <c r="AQ28" s="10" t="str">
        <f>IF(ISNUMBER(SEARCH(AQ$1,VLOOKUP($A28,'Formulärsvar 1'!$A:$AB,9,FALSE))),AQ$1,"")</f>
        <v/>
      </c>
      <c r="AR28" s="10" t="str">
        <f>IF(ISNUMBER(SEARCH(AR$1,VLOOKUP($A28,'Formulärsvar 1'!$A:$AB,9,FALSE))),AR$1,"")</f>
        <v/>
      </c>
      <c r="AS28" s="10" t="str">
        <f>IF(ISNUMBER(SEARCH(AS$1,VLOOKUP($A28,'Formulärsvar 1'!$A:$AB,9,FALSE))),AS$1,"")</f>
        <v/>
      </c>
      <c r="AT28" s="10" t="str">
        <f>IF(ISNUMBER(SEARCH(AT$1,VLOOKUP($A28,'Formulärsvar 1'!$A:$AB,9,FALSE))),AT$1,"")</f>
        <v/>
      </c>
    </row>
    <row r="29" spans="1:46" x14ac:dyDescent="0.25">
      <c r="A29">
        <v>28</v>
      </c>
      <c r="B29" s="10" t="str">
        <f>IF(ISNUMBER(SEARCH(B$1,VLOOKUP($A29,'Formulärsvar 1'!$A:$AB,9,FALSE))),B$1,"")</f>
        <v/>
      </c>
      <c r="C29" s="10" t="str">
        <f>IF(ISNUMBER(SEARCH(C$1,VLOOKUP($A29,'Formulärsvar 1'!$A:$AB,9,FALSE))),C$1,"")</f>
        <v/>
      </c>
      <c r="D29" s="10" t="str">
        <f>IF(ISNUMBER(SEARCH(D$1,VLOOKUP($A29,'Formulärsvar 1'!$A:$AB,9,FALSE))),D$1,"")</f>
        <v/>
      </c>
      <c r="E29" s="10" t="str">
        <f>IF(ISNUMBER(SEARCH(E$1,VLOOKUP($A29,'Formulärsvar 1'!$A:$AB,9,FALSE))),E$1,"")</f>
        <v/>
      </c>
      <c r="F29" s="10" t="str">
        <f>IF(ISNUMBER(SEARCH(F$1,VLOOKUP($A29,'Formulärsvar 1'!$A:$AB,9,FALSE))),F$1,"")</f>
        <v/>
      </c>
      <c r="G29" s="10" t="str">
        <f>IF(ISNUMBER(SEARCH(G$1,VLOOKUP($A29,'Formulärsvar 1'!$A:$AB,9,FALSE))),G$1,"")</f>
        <v/>
      </c>
      <c r="H29" s="10" t="s">
        <v>874</v>
      </c>
      <c r="I29" s="10" t="str">
        <f>IF(ISNUMBER(SEARCH(I$1,VLOOKUP($A29,'Formulärsvar 1'!$A:$AB,9,FALSE))),I$1,"")</f>
        <v>C#</v>
      </c>
      <c r="J29" s="10" t="str">
        <f>IF(ISNUMBER(SEARCH(J$1,VLOOKUP($A29,'Formulärsvar 1'!$A:$AB,9,FALSE))),J$1,"")</f>
        <v/>
      </c>
      <c r="K29" s="10" t="str">
        <f>IF(ISNUMBER(SEARCH(K$1,VLOOKUP($A29,'Formulärsvar 1'!$A:$AB,9,FALSE))),K$1,"")</f>
        <v/>
      </c>
      <c r="L29" s="10" t="str">
        <f>IF(ISNUMBER(SEARCH(L$1,VLOOKUP($A29,'Formulärsvar 1'!$A:$AB,9,FALSE))),L$1,"")</f>
        <v/>
      </c>
      <c r="M29" s="10" t="str">
        <f>IF(ISNUMBER(SEARCH(M$1,VLOOKUP($A29,'Formulärsvar 1'!$A:$AB,9,FALSE))),M$1,"")</f>
        <v/>
      </c>
      <c r="N29" s="10" t="str">
        <f>IF(ISNUMBER(SEARCH(N$1,VLOOKUP($A29,'Formulärsvar 1'!$A:$AB,9,FALSE))),N$1,"")</f>
        <v/>
      </c>
      <c r="O29" s="10" t="str">
        <f>IF(ISNUMBER(SEARCH(O$1,VLOOKUP($A29,'Formulärsvar 1'!$A:$AB,9,FALSE))),O$1,"")</f>
        <v/>
      </c>
      <c r="P29" s="10" t="str">
        <f>IF(ISNUMBER(SEARCH(P$1,VLOOKUP($A29,'Formulärsvar 1'!$A:$AB,9,FALSE))),P$1,"")</f>
        <v/>
      </c>
      <c r="Q29" s="10" t="str">
        <f>IF(ISNUMBER(SEARCH(Q$1,VLOOKUP($A29,'Formulärsvar 1'!$A:$AB,9,FALSE))),Q$1,"")</f>
        <v/>
      </c>
      <c r="R29" s="10" t="str">
        <f>IF(ISNUMBER(SEARCH(R$1,VLOOKUP($A29,'Formulärsvar 1'!$A:$AB,9,FALSE))),R$1,"")</f>
        <v/>
      </c>
      <c r="S29" s="10" t="str">
        <f>IF(ISNUMBER(SEARCH(S$1,VLOOKUP($A29,'Formulärsvar 1'!$A:$AB,9,FALSE))),S$1,"")</f>
        <v/>
      </c>
      <c r="T29" s="10" t="str">
        <f>IF(ISNUMBER(SEARCH(T$1,VLOOKUP($A29,'Formulärsvar 1'!$A:$AB,9,FALSE))),T$1,"")</f>
        <v/>
      </c>
      <c r="U29" s="10" t="str">
        <f>IF(ISNUMBER(SEARCH(U$1,VLOOKUP($A29,'Formulärsvar 1'!$A:$AB,9,FALSE))),U$1,"")</f>
        <v/>
      </c>
      <c r="V29" s="10" t="str">
        <f>IF(ISNUMBER(SEARCH(V$1,VLOOKUP($A29,'Formulärsvar 1'!$A:$AB,9,FALSE))),V$1,"")</f>
        <v/>
      </c>
      <c r="W29" s="10" t="s">
        <v>160</v>
      </c>
      <c r="X29" s="10" t="str">
        <f>IF(ISNUMBER(SEARCH(X$1,VLOOKUP($A29,'Formulärsvar 1'!$A:$AB,9,FALSE))),X$1,"")</f>
        <v/>
      </c>
      <c r="Y29" s="10" t="str">
        <f>IF(ISNUMBER(SEARCH(Y$1,VLOOKUP($A29,'Formulärsvar 1'!$A:$AB,9,FALSE))),Y$1,"")</f>
        <v/>
      </c>
      <c r="Z29" s="10" t="str">
        <f>IF(ISNUMBER(SEARCH(Z$1,VLOOKUP($A29,'Formulärsvar 1'!$A:$AB,9,FALSE))),Z$1,"")</f>
        <v/>
      </c>
      <c r="AA29" s="10" t="str">
        <f>IF(ISNUMBER(SEARCH(AA$1,VLOOKUP($A29,'Formulärsvar 1'!$A:$AB,9,FALSE))),AA$1,"")</f>
        <v/>
      </c>
      <c r="AB29" s="10" t="str">
        <f>IF(ISNUMBER(SEARCH(AB$1,VLOOKUP($A29,'Formulärsvar 1'!$A:$AB,9,FALSE))),AB$1,"")</f>
        <v/>
      </c>
      <c r="AC29" s="10" t="str">
        <f>IF(ISNUMBER(SEARCH(AC$1,VLOOKUP($A29,'Formulärsvar 1'!$A:$AB,9,FALSE))),AC$1,"")</f>
        <v/>
      </c>
      <c r="AD29" s="10" t="str">
        <f>IF(ISNUMBER(SEARCH(AD$1,VLOOKUP($A29,'Formulärsvar 1'!$A:$AB,9,FALSE))),AD$1,"")</f>
        <v/>
      </c>
      <c r="AE29" s="10" t="str">
        <f>IF(ISNUMBER(SEARCH(AE$1,VLOOKUP($A29,'Formulärsvar 1'!$A:$AB,9,FALSE))),AE$1,"")</f>
        <v/>
      </c>
      <c r="AF29" s="10" t="str">
        <f>IF(ISNUMBER(SEARCH(AF$1,VLOOKUP($A29,'Formulärsvar 1'!$A:$AB,9,FALSE))),AF$1,"")</f>
        <v/>
      </c>
      <c r="AG29" s="10" t="str">
        <f>IF(ISNUMBER(SEARCH(AG$1,VLOOKUP($A29,'Formulärsvar 1'!$A:$AB,9,FALSE))),AG$1,"")</f>
        <v/>
      </c>
      <c r="AH29" s="10" t="str">
        <f>IF(ISNUMBER(SEARCH(AH$1,VLOOKUP($A29,'Formulärsvar 1'!$A:$AB,9,FALSE))),AH$1,"")</f>
        <v/>
      </c>
      <c r="AI29" s="10" t="str">
        <f>IF(ISNUMBER(SEARCH(AI$1,VLOOKUP($A29,'Formulärsvar 1'!$A:$AB,9,FALSE))),AI$1,"")</f>
        <v/>
      </c>
      <c r="AJ29" s="10" t="s">
        <v>874</v>
      </c>
      <c r="AK29" s="10" t="str">
        <f>IF(ISNUMBER(SEARCH(AK$1,VLOOKUP($A29,'Formulärsvar 1'!$A:$AB,9,FALSE))),AK$1,"")</f>
        <v/>
      </c>
      <c r="AL29" s="10" t="str">
        <f>IF(ISNUMBER(SEARCH(AL$1,VLOOKUP($A29,'Formulärsvar 1'!$A:$AB,9,FALSE))),AL$1,"")</f>
        <v/>
      </c>
      <c r="AM29" s="10" t="str">
        <f>IF(ISNUMBER(SEARCH(AM$1,VLOOKUP($A29,'Formulärsvar 1'!$A:$AB,9,FALSE))),AM$1,"")</f>
        <v/>
      </c>
      <c r="AN29" s="10" t="str">
        <f>IF(ISNUMBER(SEARCH(AN$1,VLOOKUP($A29,'Formulärsvar 1'!$A:$AB,9,FALSE))),AN$1,"")</f>
        <v/>
      </c>
      <c r="AO29" s="10" t="str">
        <f>IF(ISNUMBER(SEARCH(AO$1,VLOOKUP($A29,'Formulärsvar 1'!$A:$AB,9,FALSE))),AO$1,"")</f>
        <v/>
      </c>
      <c r="AP29" s="10" t="str">
        <f>IF(ISNUMBER(SEARCH(AP$1,VLOOKUP($A29,'Formulärsvar 1'!$A:$AB,9,FALSE))),AP$1,"")</f>
        <v/>
      </c>
      <c r="AQ29" s="10" t="str">
        <f>IF(ISNUMBER(SEARCH(AQ$1,VLOOKUP($A29,'Formulärsvar 1'!$A:$AB,9,FALSE))),AQ$1,"")</f>
        <v/>
      </c>
      <c r="AR29" s="10" t="str">
        <f>IF(ISNUMBER(SEARCH(AR$1,VLOOKUP($A29,'Formulärsvar 1'!$A:$AB,9,FALSE))),AR$1,"")</f>
        <v/>
      </c>
      <c r="AS29" s="10" t="str">
        <f>IF(ISNUMBER(SEARCH(AS$1,VLOOKUP($A29,'Formulärsvar 1'!$A:$AB,9,FALSE))),AS$1,"")</f>
        <v/>
      </c>
      <c r="AT29" s="10" t="str">
        <f>IF(ISNUMBER(SEARCH(AT$1,VLOOKUP($A29,'Formulärsvar 1'!$A:$AB,9,FALSE))),AT$1,"")</f>
        <v/>
      </c>
    </row>
    <row r="30" spans="1:46" x14ac:dyDescent="0.25">
      <c r="A30">
        <v>29</v>
      </c>
      <c r="B30" s="10" t="str">
        <f>IF(ISNUMBER(SEARCH(B$1,VLOOKUP($A30,'Formulärsvar 1'!$A:$AB,9,FALSE))),B$1,"")</f>
        <v/>
      </c>
      <c r="C30" s="10" t="str">
        <f>IF(ISNUMBER(SEARCH(C$1,VLOOKUP($A30,'Formulärsvar 1'!$A:$AB,9,FALSE))),C$1,"")</f>
        <v/>
      </c>
      <c r="D30" s="10" t="str">
        <f>IF(ISNUMBER(SEARCH(D$1,VLOOKUP($A30,'Formulärsvar 1'!$A:$AB,9,FALSE))),D$1,"")</f>
        <v/>
      </c>
      <c r="E30" s="10" t="str">
        <f>IF(ISNUMBER(SEARCH(E$1,VLOOKUP($A30,'Formulärsvar 1'!$A:$AB,9,FALSE))),E$1,"")</f>
        <v/>
      </c>
      <c r="F30" s="10" t="str">
        <f>IF(ISNUMBER(SEARCH(F$1,VLOOKUP($A30,'Formulärsvar 1'!$A:$AB,9,FALSE))),F$1,"")</f>
        <v/>
      </c>
      <c r="G30" s="10" t="str">
        <f>IF(ISNUMBER(SEARCH(G$1,VLOOKUP($A30,'Formulärsvar 1'!$A:$AB,9,FALSE))),G$1,"")</f>
        <v/>
      </c>
      <c r="H30" s="10" t="s">
        <v>874</v>
      </c>
      <c r="I30" s="10" t="str">
        <f>IF(ISNUMBER(SEARCH(I$1,VLOOKUP($A30,'Formulärsvar 1'!$A:$AB,9,FALSE))),I$1,"")</f>
        <v>C#</v>
      </c>
      <c r="J30" s="10" t="str">
        <f>IF(ISNUMBER(SEARCH(J$1,VLOOKUP($A30,'Formulärsvar 1'!$A:$AB,9,FALSE))),J$1,"")</f>
        <v/>
      </c>
      <c r="K30" s="10" t="str">
        <f>IF(ISNUMBER(SEARCH(K$1,VLOOKUP($A30,'Formulärsvar 1'!$A:$AB,9,FALSE))),K$1,"")</f>
        <v/>
      </c>
      <c r="L30" s="10" t="str">
        <f>IF(ISNUMBER(SEARCH(L$1,VLOOKUP($A30,'Formulärsvar 1'!$A:$AB,9,FALSE))),L$1,"")</f>
        <v/>
      </c>
      <c r="M30" s="10" t="str">
        <f>IF(ISNUMBER(SEARCH(M$1,VLOOKUP($A30,'Formulärsvar 1'!$A:$AB,9,FALSE))),M$1,"")</f>
        <v/>
      </c>
      <c r="N30" s="10" t="str">
        <f>IF(ISNUMBER(SEARCH(N$1,VLOOKUP($A30,'Formulärsvar 1'!$A:$AB,9,FALSE))),N$1,"")</f>
        <v/>
      </c>
      <c r="O30" s="10" t="str">
        <f>IF(ISNUMBER(SEARCH(O$1,VLOOKUP($A30,'Formulärsvar 1'!$A:$AB,9,FALSE))),O$1,"")</f>
        <v/>
      </c>
      <c r="P30" s="10" t="str">
        <f>IF(ISNUMBER(SEARCH(P$1,VLOOKUP($A30,'Formulärsvar 1'!$A:$AB,9,FALSE))),P$1,"")</f>
        <v/>
      </c>
      <c r="Q30" s="10" t="str">
        <f>IF(ISNUMBER(SEARCH(Q$1,VLOOKUP($A30,'Formulärsvar 1'!$A:$AB,9,FALSE))),Q$1,"")</f>
        <v/>
      </c>
      <c r="R30" s="10" t="str">
        <f>IF(ISNUMBER(SEARCH(R$1,VLOOKUP($A30,'Formulärsvar 1'!$A:$AB,9,FALSE))),R$1,"")</f>
        <v/>
      </c>
      <c r="S30" s="10" t="str">
        <f>IF(ISNUMBER(SEARCH(S$1,VLOOKUP($A30,'Formulärsvar 1'!$A:$AB,9,FALSE))),S$1,"")</f>
        <v/>
      </c>
      <c r="T30" s="10" t="str">
        <f>IF(ISNUMBER(SEARCH(T$1,VLOOKUP($A30,'Formulärsvar 1'!$A:$AB,9,FALSE))),T$1,"")</f>
        <v/>
      </c>
      <c r="U30" s="10" t="str">
        <f>IF(ISNUMBER(SEARCH(U$1,VLOOKUP($A30,'Formulärsvar 1'!$A:$AB,9,FALSE))),U$1,"")</f>
        <v/>
      </c>
      <c r="V30" s="10" t="str">
        <f>IF(ISNUMBER(SEARCH(V$1,VLOOKUP($A30,'Formulärsvar 1'!$A:$AB,9,FALSE))),V$1,"")</f>
        <v/>
      </c>
      <c r="W30" s="10" t="s">
        <v>874</v>
      </c>
      <c r="X30" s="10" t="str">
        <f>IF(ISNUMBER(SEARCH(X$1,VLOOKUP($A30,'Formulärsvar 1'!$A:$AB,9,FALSE))),X$1,"")</f>
        <v/>
      </c>
      <c r="Y30" s="10" t="str">
        <f>IF(ISNUMBER(SEARCH(Y$1,VLOOKUP($A30,'Formulärsvar 1'!$A:$AB,9,FALSE))),Y$1,"")</f>
        <v/>
      </c>
      <c r="Z30" s="10" t="str">
        <f>IF(ISNUMBER(SEARCH(Z$1,VLOOKUP($A30,'Formulärsvar 1'!$A:$AB,9,FALSE))),Z$1,"")</f>
        <v/>
      </c>
      <c r="AA30" s="10" t="str">
        <f>IF(ISNUMBER(SEARCH(AA$1,VLOOKUP($A30,'Formulärsvar 1'!$A:$AB,9,FALSE))),AA$1,"")</f>
        <v/>
      </c>
      <c r="AB30" s="10" t="str">
        <f>IF(ISNUMBER(SEARCH(AB$1,VLOOKUP($A30,'Formulärsvar 1'!$A:$AB,9,FALSE))),AB$1,"")</f>
        <v/>
      </c>
      <c r="AC30" s="10" t="str">
        <f>IF(ISNUMBER(SEARCH(AC$1,VLOOKUP($A30,'Formulärsvar 1'!$A:$AB,9,FALSE))),AC$1,"")</f>
        <v/>
      </c>
      <c r="AD30" s="10" t="str">
        <f>IF(ISNUMBER(SEARCH(AD$1,VLOOKUP($A30,'Formulärsvar 1'!$A:$AB,9,FALSE))),AD$1,"")</f>
        <v/>
      </c>
      <c r="AE30" s="10" t="str">
        <f>IF(ISNUMBER(SEARCH(AE$1,VLOOKUP($A30,'Formulärsvar 1'!$A:$AB,9,FALSE))),AE$1,"")</f>
        <v/>
      </c>
      <c r="AF30" s="10" t="str">
        <f>IF(ISNUMBER(SEARCH(AF$1,VLOOKUP($A30,'Formulärsvar 1'!$A:$AB,9,FALSE))),AF$1,"")</f>
        <v/>
      </c>
      <c r="AG30" s="10" t="str">
        <f>IF(ISNUMBER(SEARCH(AG$1,VLOOKUP($A30,'Formulärsvar 1'!$A:$AB,9,FALSE))),AG$1,"")</f>
        <v/>
      </c>
      <c r="AH30" s="10" t="str">
        <f>IF(ISNUMBER(SEARCH(AH$1,VLOOKUP($A30,'Formulärsvar 1'!$A:$AB,9,FALSE))),AH$1,"")</f>
        <v/>
      </c>
      <c r="AI30" s="10" t="str">
        <f>IF(ISNUMBER(SEARCH(AI$1,VLOOKUP($A30,'Formulärsvar 1'!$A:$AB,9,FALSE))),AI$1,"")</f>
        <v/>
      </c>
      <c r="AJ30" s="10" t="s">
        <v>874</v>
      </c>
      <c r="AK30" s="10" t="str">
        <f>IF(ISNUMBER(SEARCH(AK$1,VLOOKUP($A30,'Formulärsvar 1'!$A:$AB,9,FALSE))),AK$1,"")</f>
        <v/>
      </c>
      <c r="AL30" s="10" t="str">
        <f>IF(ISNUMBER(SEARCH(AL$1,VLOOKUP($A30,'Formulärsvar 1'!$A:$AB,9,FALSE))),AL$1,"")</f>
        <v/>
      </c>
      <c r="AM30" s="10" t="str">
        <f>IF(ISNUMBER(SEARCH(AM$1,VLOOKUP($A30,'Formulärsvar 1'!$A:$AB,9,FALSE))),AM$1,"")</f>
        <v/>
      </c>
      <c r="AN30" s="10" t="str">
        <f>IF(ISNUMBER(SEARCH(AN$1,VLOOKUP($A30,'Formulärsvar 1'!$A:$AB,9,FALSE))),AN$1,"")</f>
        <v/>
      </c>
      <c r="AO30" s="10" t="str">
        <f>IF(ISNUMBER(SEARCH(AO$1,VLOOKUP($A30,'Formulärsvar 1'!$A:$AB,9,FALSE))),AO$1,"")</f>
        <v/>
      </c>
      <c r="AP30" s="10" t="str">
        <f>IF(ISNUMBER(SEARCH(AP$1,VLOOKUP($A30,'Formulärsvar 1'!$A:$AB,9,FALSE))),AP$1,"")</f>
        <v/>
      </c>
      <c r="AQ30" s="10" t="str">
        <f>IF(ISNUMBER(SEARCH(AQ$1,VLOOKUP($A30,'Formulärsvar 1'!$A:$AB,9,FALSE))),AQ$1,"")</f>
        <v/>
      </c>
      <c r="AR30" s="10" t="str">
        <f>IF(ISNUMBER(SEARCH(AR$1,VLOOKUP($A30,'Formulärsvar 1'!$A:$AB,9,FALSE))),AR$1,"")</f>
        <v>Typescript</v>
      </c>
      <c r="AS30" s="10" t="str">
        <f>IF(ISNUMBER(SEARCH(AS$1,VLOOKUP($A30,'Formulärsvar 1'!$A:$AB,9,FALSE))),AS$1,"")</f>
        <v/>
      </c>
      <c r="AT30" s="10" t="str">
        <f>IF(ISNUMBER(SEARCH(AT$1,VLOOKUP($A30,'Formulärsvar 1'!$A:$AB,9,FALSE))),AT$1,"")</f>
        <v/>
      </c>
    </row>
    <row r="31" spans="1:46" x14ac:dyDescent="0.25">
      <c r="A31">
        <v>30</v>
      </c>
      <c r="B31" s="10" t="str">
        <f>IF(ISNUMBER(SEARCH(B$1,VLOOKUP($A31,'Formulärsvar 1'!$A:$AB,9,FALSE))),B$1,"")</f>
        <v/>
      </c>
      <c r="C31" s="10" t="str">
        <f>IF(ISNUMBER(SEARCH(C$1,VLOOKUP($A31,'Formulärsvar 1'!$A:$AB,9,FALSE))),C$1,"")</f>
        <v/>
      </c>
      <c r="D31" s="10" t="str">
        <f>IF(ISNUMBER(SEARCH(D$1,VLOOKUP($A31,'Formulärsvar 1'!$A:$AB,9,FALSE))),D$1,"")</f>
        <v/>
      </c>
      <c r="E31" s="10" t="str">
        <f>IF(ISNUMBER(SEARCH(E$1,VLOOKUP($A31,'Formulärsvar 1'!$A:$AB,9,FALSE))),E$1,"")</f>
        <v/>
      </c>
      <c r="F31" s="10" t="str">
        <f>IF(ISNUMBER(SEARCH(F$1,VLOOKUP($A31,'Formulärsvar 1'!$A:$AB,9,FALSE))),F$1,"")</f>
        <v/>
      </c>
      <c r="G31" s="10" t="str">
        <f>IF(ISNUMBER(SEARCH(G$1,VLOOKUP($A31,'Formulärsvar 1'!$A:$AB,9,FALSE))),G$1,"")</f>
        <v/>
      </c>
      <c r="H31" s="10" t="s">
        <v>874</v>
      </c>
      <c r="I31" s="10" t="str">
        <f>IF(ISNUMBER(SEARCH(I$1,VLOOKUP($A31,'Formulärsvar 1'!$A:$AB,9,FALSE))),I$1,"")</f>
        <v>C#</v>
      </c>
      <c r="J31" s="10" t="str">
        <f>IF(ISNUMBER(SEARCH(J$1,VLOOKUP($A31,'Formulärsvar 1'!$A:$AB,9,FALSE))),J$1,"")</f>
        <v/>
      </c>
      <c r="K31" s="10" t="str">
        <f>IF(ISNUMBER(SEARCH(K$1,VLOOKUP($A31,'Formulärsvar 1'!$A:$AB,9,FALSE))),K$1,"")</f>
        <v/>
      </c>
      <c r="L31" s="10" t="str">
        <f>IF(ISNUMBER(SEARCH(L$1,VLOOKUP($A31,'Formulärsvar 1'!$A:$AB,9,FALSE))),L$1,"")</f>
        <v/>
      </c>
      <c r="M31" s="10" t="str">
        <f>IF(ISNUMBER(SEARCH(M$1,VLOOKUP($A31,'Formulärsvar 1'!$A:$AB,9,FALSE))),M$1,"")</f>
        <v/>
      </c>
      <c r="N31" s="10" t="str">
        <f>IF(ISNUMBER(SEARCH(N$1,VLOOKUP($A31,'Formulärsvar 1'!$A:$AB,9,FALSE))),N$1,"")</f>
        <v/>
      </c>
      <c r="O31" s="10" t="str">
        <f>IF(ISNUMBER(SEARCH(O$1,VLOOKUP($A31,'Formulärsvar 1'!$A:$AB,9,FALSE))),O$1,"")</f>
        <v/>
      </c>
      <c r="P31" s="10" t="str">
        <f>IF(ISNUMBER(SEARCH(P$1,VLOOKUP($A31,'Formulärsvar 1'!$A:$AB,9,FALSE))),P$1,"")</f>
        <v/>
      </c>
      <c r="Q31" s="10" t="str">
        <f>IF(ISNUMBER(SEARCH(Q$1,VLOOKUP($A31,'Formulärsvar 1'!$A:$AB,9,FALSE))),Q$1,"")</f>
        <v/>
      </c>
      <c r="R31" s="10" t="str">
        <f>IF(ISNUMBER(SEARCH(R$1,VLOOKUP($A31,'Formulärsvar 1'!$A:$AB,9,FALSE))),R$1,"")</f>
        <v/>
      </c>
      <c r="S31" s="10" t="str">
        <f>IF(ISNUMBER(SEARCH(S$1,VLOOKUP($A31,'Formulärsvar 1'!$A:$AB,9,FALSE))),S$1,"")</f>
        <v/>
      </c>
      <c r="T31" s="10" t="str">
        <f>IF(ISNUMBER(SEARCH(T$1,VLOOKUP($A31,'Formulärsvar 1'!$A:$AB,9,FALSE))),T$1,"")</f>
        <v/>
      </c>
      <c r="U31" s="10" t="str">
        <f>IF(ISNUMBER(SEARCH(U$1,VLOOKUP($A31,'Formulärsvar 1'!$A:$AB,9,FALSE))),U$1,"")</f>
        <v/>
      </c>
      <c r="V31" s="10" t="str">
        <f>IF(ISNUMBER(SEARCH(V$1,VLOOKUP($A31,'Formulärsvar 1'!$A:$AB,9,FALSE))),V$1,"")</f>
        <v/>
      </c>
      <c r="W31" s="10" t="s">
        <v>874</v>
      </c>
      <c r="X31" s="10" t="str">
        <f>IF(ISNUMBER(SEARCH(X$1,VLOOKUP($A31,'Formulärsvar 1'!$A:$AB,9,FALSE))),X$1,"")</f>
        <v/>
      </c>
      <c r="Y31" s="10" t="str">
        <f>IF(ISNUMBER(SEARCH(Y$1,VLOOKUP($A31,'Formulärsvar 1'!$A:$AB,9,FALSE))),Y$1,"")</f>
        <v/>
      </c>
      <c r="Z31" s="10" t="str">
        <f>IF(ISNUMBER(SEARCH(Z$1,VLOOKUP($A31,'Formulärsvar 1'!$A:$AB,9,FALSE))),Z$1,"")</f>
        <v/>
      </c>
      <c r="AA31" s="10" t="str">
        <f>IF(ISNUMBER(SEARCH(AA$1,VLOOKUP($A31,'Formulärsvar 1'!$A:$AB,9,FALSE))),AA$1,"")</f>
        <v/>
      </c>
      <c r="AB31" s="10" t="str">
        <f>IF(ISNUMBER(SEARCH(AB$1,VLOOKUP($A31,'Formulärsvar 1'!$A:$AB,9,FALSE))),AB$1,"")</f>
        <v/>
      </c>
      <c r="AC31" s="10" t="str">
        <f>IF(ISNUMBER(SEARCH(AC$1,VLOOKUP($A31,'Formulärsvar 1'!$A:$AB,9,FALSE))),AC$1,"")</f>
        <v/>
      </c>
      <c r="AD31" s="10" t="str">
        <f>IF(ISNUMBER(SEARCH(AD$1,VLOOKUP($A31,'Formulärsvar 1'!$A:$AB,9,FALSE))),AD$1,"")</f>
        <v/>
      </c>
      <c r="AE31" s="10" t="str">
        <f>IF(ISNUMBER(SEARCH(AE$1,VLOOKUP($A31,'Formulärsvar 1'!$A:$AB,9,FALSE))),AE$1,"")</f>
        <v/>
      </c>
      <c r="AF31" s="10" t="str">
        <f>IF(ISNUMBER(SEARCH(AF$1,VLOOKUP($A31,'Formulärsvar 1'!$A:$AB,9,FALSE))),AF$1,"")</f>
        <v/>
      </c>
      <c r="AG31" s="10" t="str">
        <f>IF(ISNUMBER(SEARCH(AG$1,VLOOKUP($A31,'Formulärsvar 1'!$A:$AB,9,FALSE))),AG$1,"")</f>
        <v/>
      </c>
      <c r="AH31" s="10" t="str">
        <f>IF(ISNUMBER(SEARCH(AH$1,VLOOKUP($A31,'Formulärsvar 1'!$A:$AB,9,FALSE))),AH$1,"")</f>
        <v/>
      </c>
      <c r="AI31" s="10" t="str">
        <f>IF(ISNUMBER(SEARCH(AI$1,VLOOKUP($A31,'Formulärsvar 1'!$A:$AB,9,FALSE))),AI$1,"")</f>
        <v/>
      </c>
      <c r="AJ31" s="10" t="s">
        <v>874</v>
      </c>
      <c r="AK31" s="10" t="str">
        <f>IF(ISNUMBER(SEARCH(AK$1,VLOOKUP($A31,'Formulärsvar 1'!$A:$AB,9,FALSE))),AK$1,"")</f>
        <v/>
      </c>
      <c r="AL31" s="10" t="str">
        <f>IF(ISNUMBER(SEARCH(AL$1,VLOOKUP($A31,'Formulärsvar 1'!$A:$AB,9,FALSE))),AL$1,"")</f>
        <v/>
      </c>
      <c r="AM31" s="10" t="str">
        <f>IF(ISNUMBER(SEARCH(AM$1,VLOOKUP($A31,'Formulärsvar 1'!$A:$AB,9,FALSE))),AM$1,"")</f>
        <v/>
      </c>
      <c r="AN31" s="10" t="str">
        <f>IF(ISNUMBER(SEARCH(AN$1,VLOOKUP($A31,'Formulärsvar 1'!$A:$AB,9,FALSE))),AN$1,"")</f>
        <v/>
      </c>
      <c r="AO31" s="10" t="str">
        <f>IF(ISNUMBER(SEARCH(AO$1,VLOOKUP($A31,'Formulärsvar 1'!$A:$AB,9,FALSE))),AO$1,"")</f>
        <v/>
      </c>
      <c r="AP31" s="10" t="str">
        <f>IF(ISNUMBER(SEARCH(AP$1,VLOOKUP($A31,'Formulärsvar 1'!$A:$AB,9,FALSE))),AP$1,"")</f>
        <v/>
      </c>
      <c r="AQ31" s="10" t="str">
        <f>IF(ISNUMBER(SEARCH(AQ$1,VLOOKUP($A31,'Formulärsvar 1'!$A:$AB,9,FALSE))),AQ$1,"")</f>
        <v/>
      </c>
      <c r="AR31" s="10" t="str">
        <f>IF(ISNUMBER(SEARCH(AR$1,VLOOKUP($A31,'Formulärsvar 1'!$A:$AB,9,FALSE))),AR$1,"")</f>
        <v/>
      </c>
      <c r="AS31" s="10" t="str">
        <f>IF(ISNUMBER(SEARCH(AS$1,VLOOKUP($A31,'Formulärsvar 1'!$A:$AB,9,FALSE))),AS$1,"")</f>
        <v/>
      </c>
      <c r="AT31" s="10" t="str">
        <f>IF(ISNUMBER(SEARCH(AT$1,VLOOKUP($A31,'Formulärsvar 1'!$A:$AB,9,FALSE))),AT$1,"")</f>
        <v/>
      </c>
    </row>
    <row r="32" spans="1:46" x14ac:dyDescent="0.25">
      <c r="A32">
        <v>31</v>
      </c>
      <c r="B32" s="10" t="str">
        <f>IF(ISNUMBER(SEARCH(B$1,VLOOKUP($A32,'Formulärsvar 1'!$A:$AB,9,FALSE))),B$1,"")</f>
        <v/>
      </c>
      <c r="C32" s="10" t="str">
        <f>IF(ISNUMBER(SEARCH(C$1,VLOOKUP($A32,'Formulärsvar 1'!$A:$AB,9,FALSE))),C$1,"")</f>
        <v/>
      </c>
      <c r="D32" s="10" t="str">
        <f>IF(ISNUMBER(SEARCH(D$1,VLOOKUP($A32,'Formulärsvar 1'!$A:$AB,9,FALSE))),D$1,"")</f>
        <v/>
      </c>
      <c r="E32" s="10" t="str">
        <f>IF(ISNUMBER(SEARCH(E$1,VLOOKUP($A32,'Formulärsvar 1'!$A:$AB,9,FALSE))),E$1,"")</f>
        <v/>
      </c>
      <c r="F32" s="10" t="str">
        <f>IF(ISNUMBER(SEARCH(F$1,VLOOKUP($A32,'Formulärsvar 1'!$A:$AB,9,FALSE))),F$1,"")</f>
        <v/>
      </c>
      <c r="G32" s="10" t="str">
        <f>IF(ISNUMBER(SEARCH(G$1,VLOOKUP($A32,'Formulärsvar 1'!$A:$AB,9,FALSE))),G$1,"")</f>
        <v/>
      </c>
      <c r="H32" s="10" t="s">
        <v>874</v>
      </c>
      <c r="I32" s="10" t="str">
        <f>IF(ISNUMBER(SEARCH(I$1,VLOOKUP($A32,'Formulärsvar 1'!$A:$AB,9,FALSE))),I$1,"")</f>
        <v/>
      </c>
      <c r="J32" s="10" t="str">
        <f>IF(ISNUMBER(SEARCH(J$1,VLOOKUP($A32,'Formulärsvar 1'!$A:$AB,9,FALSE))),J$1,"")</f>
        <v/>
      </c>
      <c r="K32" s="10" t="str">
        <f>IF(ISNUMBER(SEARCH(K$1,VLOOKUP($A32,'Formulärsvar 1'!$A:$AB,9,FALSE))),K$1,"")</f>
        <v/>
      </c>
      <c r="L32" s="10" t="str">
        <f>IF(ISNUMBER(SEARCH(L$1,VLOOKUP($A32,'Formulärsvar 1'!$A:$AB,9,FALSE))),L$1,"")</f>
        <v/>
      </c>
      <c r="M32" s="10" t="str">
        <f>IF(ISNUMBER(SEARCH(M$1,VLOOKUP($A32,'Formulärsvar 1'!$A:$AB,9,FALSE))),M$1,"")</f>
        <v/>
      </c>
      <c r="N32" s="10" t="str">
        <f>IF(ISNUMBER(SEARCH(N$1,VLOOKUP($A32,'Formulärsvar 1'!$A:$AB,9,FALSE))),N$1,"")</f>
        <v/>
      </c>
      <c r="O32" s="10" t="str">
        <f>IF(ISNUMBER(SEARCH(O$1,VLOOKUP($A32,'Formulärsvar 1'!$A:$AB,9,FALSE))),O$1,"")</f>
        <v/>
      </c>
      <c r="P32" s="10" t="str">
        <f>IF(ISNUMBER(SEARCH(P$1,VLOOKUP($A32,'Formulärsvar 1'!$A:$AB,9,FALSE))),P$1,"")</f>
        <v/>
      </c>
      <c r="Q32" s="10" t="str">
        <f>IF(ISNUMBER(SEARCH(Q$1,VLOOKUP($A32,'Formulärsvar 1'!$A:$AB,9,FALSE))),Q$1,"")</f>
        <v/>
      </c>
      <c r="R32" s="10" t="str">
        <f>IF(ISNUMBER(SEARCH(R$1,VLOOKUP($A32,'Formulärsvar 1'!$A:$AB,9,FALSE))),R$1,"")</f>
        <v/>
      </c>
      <c r="S32" s="10" t="str">
        <f>IF(ISNUMBER(SEARCH(S$1,VLOOKUP($A32,'Formulärsvar 1'!$A:$AB,9,FALSE))),S$1,"")</f>
        <v/>
      </c>
      <c r="T32" s="10" t="str">
        <f>IF(ISNUMBER(SEARCH(T$1,VLOOKUP($A32,'Formulärsvar 1'!$A:$AB,9,FALSE))),T$1,"")</f>
        <v/>
      </c>
      <c r="U32" s="10" t="str">
        <f>IF(ISNUMBER(SEARCH(U$1,VLOOKUP($A32,'Formulärsvar 1'!$A:$AB,9,FALSE))),U$1,"")</f>
        <v/>
      </c>
      <c r="V32" s="10" t="str">
        <f>IF(ISNUMBER(SEARCH(V$1,VLOOKUP($A32,'Formulärsvar 1'!$A:$AB,9,FALSE))),V$1,"")</f>
        <v/>
      </c>
      <c r="W32" s="10" t="s">
        <v>160</v>
      </c>
      <c r="X32" s="10" t="str">
        <f>IF(ISNUMBER(SEARCH(X$1,VLOOKUP($A32,'Formulärsvar 1'!$A:$AB,9,FALSE))),X$1,"")</f>
        <v/>
      </c>
      <c r="Y32" s="10" t="str">
        <f>IF(ISNUMBER(SEARCH(Y$1,VLOOKUP($A32,'Formulärsvar 1'!$A:$AB,9,FALSE))),Y$1,"")</f>
        <v/>
      </c>
      <c r="Z32" s="10" t="str">
        <f>IF(ISNUMBER(SEARCH(Z$1,VLOOKUP($A32,'Formulärsvar 1'!$A:$AB,9,FALSE))),Z$1,"")</f>
        <v/>
      </c>
      <c r="AA32" s="10" t="str">
        <f>IF(ISNUMBER(SEARCH(AA$1,VLOOKUP($A32,'Formulärsvar 1'!$A:$AB,9,FALSE))),AA$1,"")</f>
        <v/>
      </c>
      <c r="AB32" s="10" t="str">
        <f>IF(ISNUMBER(SEARCH(AB$1,VLOOKUP($A32,'Formulärsvar 1'!$A:$AB,9,FALSE))),AB$1,"")</f>
        <v/>
      </c>
      <c r="AC32" s="10" t="str">
        <f>IF(ISNUMBER(SEARCH(AC$1,VLOOKUP($A32,'Formulärsvar 1'!$A:$AB,9,FALSE))),AC$1,"")</f>
        <v/>
      </c>
      <c r="AD32" s="10" t="str">
        <f>IF(ISNUMBER(SEARCH(AD$1,VLOOKUP($A32,'Formulärsvar 1'!$A:$AB,9,FALSE))),AD$1,"")</f>
        <v/>
      </c>
      <c r="AE32" s="10" t="str">
        <f>IF(ISNUMBER(SEARCH(AE$1,VLOOKUP($A32,'Formulärsvar 1'!$A:$AB,9,FALSE))),AE$1,"")</f>
        <v/>
      </c>
      <c r="AF32" s="10" t="str">
        <f>IF(ISNUMBER(SEARCH(AF$1,VLOOKUP($A32,'Formulärsvar 1'!$A:$AB,9,FALSE))),AF$1,"")</f>
        <v/>
      </c>
      <c r="AG32" s="10" t="str">
        <f>IF(ISNUMBER(SEARCH(AG$1,VLOOKUP($A32,'Formulärsvar 1'!$A:$AB,9,FALSE))),AG$1,"")</f>
        <v/>
      </c>
      <c r="AH32" s="10" t="str">
        <f>IF(ISNUMBER(SEARCH(AH$1,VLOOKUP($A32,'Formulärsvar 1'!$A:$AB,9,FALSE))),AH$1,"")</f>
        <v/>
      </c>
      <c r="AI32" s="10" t="str">
        <f>IF(ISNUMBER(SEARCH(AI$1,VLOOKUP($A32,'Formulärsvar 1'!$A:$AB,9,FALSE))),AI$1,"")</f>
        <v/>
      </c>
      <c r="AJ32" s="10" t="s">
        <v>874</v>
      </c>
      <c r="AK32" s="10" t="str">
        <f>IF(ISNUMBER(SEARCH(AK$1,VLOOKUP($A32,'Formulärsvar 1'!$A:$AB,9,FALSE))),AK$1,"")</f>
        <v/>
      </c>
      <c r="AL32" s="10" t="str">
        <f>IF(ISNUMBER(SEARCH(AL$1,VLOOKUP($A32,'Formulärsvar 1'!$A:$AB,9,FALSE))),AL$1,"")</f>
        <v/>
      </c>
      <c r="AM32" s="10" t="str">
        <f>IF(ISNUMBER(SEARCH(AM$1,VLOOKUP($A32,'Formulärsvar 1'!$A:$AB,9,FALSE))),AM$1,"")</f>
        <v/>
      </c>
      <c r="AN32" s="10" t="str">
        <f>IF(ISNUMBER(SEARCH(AN$1,VLOOKUP($A32,'Formulärsvar 1'!$A:$AB,9,FALSE))),AN$1,"")</f>
        <v/>
      </c>
      <c r="AO32" s="10" t="str">
        <f>IF(ISNUMBER(SEARCH(AO$1,VLOOKUP($A32,'Formulärsvar 1'!$A:$AB,9,FALSE))),AO$1,"")</f>
        <v>SQL</v>
      </c>
      <c r="AP32" s="10" t="str">
        <f>IF(ISNUMBER(SEARCH(AP$1,VLOOKUP($A32,'Formulärsvar 1'!$A:$AB,9,FALSE))),AP$1,"")</f>
        <v/>
      </c>
      <c r="AQ32" s="10" t="str">
        <f>IF(ISNUMBER(SEARCH(AQ$1,VLOOKUP($A32,'Formulärsvar 1'!$A:$AB,9,FALSE))),AQ$1,"")</f>
        <v/>
      </c>
      <c r="AR32" s="10" t="str">
        <f>IF(ISNUMBER(SEARCH(AR$1,VLOOKUP($A32,'Formulärsvar 1'!$A:$AB,9,FALSE))),AR$1,"")</f>
        <v/>
      </c>
      <c r="AS32" s="10" t="str">
        <f>IF(ISNUMBER(SEARCH(AS$1,VLOOKUP($A32,'Formulärsvar 1'!$A:$AB,9,FALSE))),AS$1,"")</f>
        <v/>
      </c>
      <c r="AT32" s="10" t="str">
        <f>IF(ISNUMBER(SEARCH(AT$1,VLOOKUP($A32,'Formulärsvar 1'!$A:$AB,9,FALSE))),AT$1,"")</f>
        <v/>
      </c>
    </row>
    <row r="33" spans="1:46" x14ac:dyDescent="0.25">
      <c r="A33">
        <v>32</v>
      </c>
      <c r="B33" s="10" t="str">
        <f>IF(ISNUMBER(SEARCH(B$1,VLOOKUP($A33,'Formulärsvar 1'!$A:$AB,9,FALSE))),B$1,"")</f>
        <v/>
      </c>
      <c r="C33" s="10" t="str">
        <f>IF(ISNUMBER(SEARCH(C$1,VLOOKUP($A33,'Formulärsvar 1'!$A:$AB,9,FALSE))),C$1,"")</f>
        <v/>
      </c>
      <c r="D33" s="10" t="str">
        <f>IF(ISNUMBER(SEARCH(D$1,VLOOKUP($A33,'Formulärsvar 1'!$A:$AB,9,FALSE))),D$1,"")</f>
        <v/>
      </c>
      <c r="E33" s="10" t="str">
        <f>IF(ISNUMBER(SEARCH(E$1,VLOOKUP($A33,'Formulärsvar 1'!$A:$AB,9,FALSE))),E$1,"")</f>
        <v/>
      </c>
      <c r="F33" s="10" t="str">
        <f>IF(ISNUMBER(SEARCH(F$1,VLOOKUP($A33,'Formulärsvar 1'!$A:$AB,9,FALSE))),F$1,"")</f>
        <v/>
      </c>
      <c r="G33" s="10" t="str">
        <f>IF(ISNUMBER(SEARCH(G$1,VLOOKUP($A33,'Formulärsvar 1'!$A:$AB,9,FALSE))),G$1,"")</f>
        <v/>
      </c>
      <c r="H33" s="10" t="s">
        <v>874</v>
      </c>
      <c r="I33" s="10" t="str">
        <f>IF(ISNUMBER(SEARCH(I$1,VLOOKUP($A33,'Formulärsvar 1'!$A:$AB,9,FALSE))),I$1,"")</f>
        <v>C#</v>
      </c>
      <c r="J33" s="10" t="str">
        <f>IF(ISNUMBER(SEARCH(J$1,VLOOKUP($A33,'Formulärsvar 1'!$A:$AB,9,FALSE))),J$1,"")</f>
        <v/>
      </c>
      <c r="K33" s="10" t="str">
        <f>IF(ISNUMBER(SEARCH(K$1,VLOOKUP($A33,'Formulärsvar 1'!$A:$AB,9,FALSE))),K$1,"")</f>
        <v/>
      </c>
      <c r="L33" s="10" t="str">
        <f>IF(ISNUMBER(SEARCH(L$1,VLOOKUP($A33,'Formulärsvar 1'!$A:$AB,9,FALSE))),L$1,"")</f>
        <v/>
      </c>
      <c r="M33" s="10" t="str">
        <f>IF(ISNUMBER(SEARCH(M$1,VLOOKUP($A33,'Formulärsvar 1'!$A:$AB,9,FALSE))),M$1,"")</f>
        <v/>
      </c>
      <c r="N33" s="10" t="str">
        <f>IF(ISNUMBER(SEARCH(N$1,VLOOKUP($A33,'Formulärsvar 1'!$A:$AB,9,FALSE))),N$1,"")</f>
        <v/>
      </c>
      <c r="O33" s="10" t="str">
        <f>IF(ISNUMBER(SEARCH(O$1,VLOOKUP($A33,'Formulärsvar 1'!$A:$AB,9,FALSE))),O$1,"")</f>
        <v/>
      </c>
      <c r="P33" s="10" t="str">
        <f>IF(ISNUMBER(SEARCH(P$1,VLOOKUP($A33,'Formulärsvar 1'!$A:$AB,9,FALSE))),P$1,"")</f>
        <v/>
      </c>
      <c r="Q33" s="10" t="str">
        <f>IF(ISNUMBER(SEARCH(Q$1,VLOOKUP($A33,'Formulärsvar 1'!$A:$AB,9,FALSE))),Q$1,"")</f>
        <v/>
      </c>
      <c r="R33" s="10" t="str">
        <f>IF(ISNUMBER(SEARCH(R$1,VLOOKUP($A33,'Formulärsvar 1'!$A:$AB,9,FALSE))),R$1,"")</f>
        <v/>
      </c>
      <c r="S33" s="10" t="str">
        <f>IF(ISNUMBER(SEARCH(S$1,VLOOKUP($A33,'Formulärsvar 1'!$A:$AB,9,FALSE))),S$1,"")</f>
        <v/>
      </c>
      <c r="T33" s="10" t="str">
        <f>IF(ISNUMBER(SEARCH(T$1,VLOOKUP($A33,'Formulärsvar 1'!$A:$AB,9,FALSE))),T$1,"")</f>
        <v/>
      </c>
      <c r="U33" s="10" t="str">
        <f>IF(ISNUMBER(SEARCH(U$1,VLOOKUP($A33,'Formulärsvar 1'!$A:$AB,9,FALSE))),U$1,"")</f>
        <v/>
      </c>
      <c r="V33" s="10" t="str">
        <f>IF(ISNUMBER(SEARCH(V$1,VLOOKUP($A33,'Formulärsvar 1'!$A:$AB,9,FALSE))),V$1,"")</f>
        <v/>
      </c>
      <c r="W33" s="10" t="s">
        <v>874</v>
      </c>
      <c r="X33" s="10" t="str">
        <f>IF(ISNUMBER(SEARCH(X$1,VLOOKUP($A33,'Formulärsvar 1'!$A:$AB,9,FALSE))),X$1,"")</f>
        <v>JavaScript</v>
      </c>
      <c r="Y33" s="10" t="str">
        <f>IF(ISNUMBER(SEARCH(Y$1,VLOOKUP($A33,'Formulärsvar 1'!$A:$AB,9,FALSE))),Y$1,"")</f>
        <v/>
      </c>
      <c r="Z33" s="10" t="str">
        <f>IF(ISNUMBER(SEARCH(Z$1,VLOOKUP($A33,'Formulärsvar 1'!$A:$AB,9,FALSE))),Z$1,"")</f>
        <v/>
      </c>
      <c r="AA33" s="10" t="str">
        <f>IF(ISNUMBER(SEARCH(AA$1,VLOOKUP($A33,'Formulärsvar 1'!$A:$AB,9,FALSE))),AA$1,"")</f>
        <v/>
      </c>
      <c r="AB33" s="10" t="str">
        <f>IF(ISNUMBER(SEARCH(AB$1,VLOOKUP($A33,'Formulärsvar 1'!$A:$AB,9,FALSE))),AB$1,"")</f>
        <v/>
      </c>
      <c r="AC33" s="10" t="str">
        <f>IF(ISNUMBER(SEARCH(AC$1,VLOOKUP($A33,'Formulärsvar 1'!$A:$AB,9,FALSE))),AC$1,"")</f>
        <v/>
      </c>
      <c r="AD33" s="10" t="str">
        <f>IF(ISNUMBER(SEARCH(AD$1,VLOOKUP($A33,'Formulärsvar 1'!$A:$AB,9,FALSE))),AD$1,"")</f>
        <v/>
      </c>
      <c r="AE33" s="10" t="str">
        <f>IF(ISNUMBER(SEARCH(AE$1,VLOOKUP($A33,'Formulärsvar 1'!$A:$AB,9,FALSE))),AE$1,"")</f>
        <v/>
      </c>
      <c r="AF33" s="10" t="str">
        <f>IF(ISNUMBER(SEARCH(AF$1,VLOOKUP($A33,'Formulärsvar 1'!$A:$AB,9,FALSE))),AF$1,"")</f>
        <v/>
      </c>
      <c r="AG33" s="10" t="str">
        <f>IF(ISNUMBER(SEARCH(AG$1,VLOOKUP($A33,'Formulärsvar 1'!$A:$AB,9,FALSE))),AG$1,"")</f>
        <v/>
      </c>
      <c r="AH33" s="10" t="str">
        <f>IF(ISNUMBER(SEARCH(AH$1,VLOOKUP($A33,'Formulärsvar 1'!$A:$AB,9,FALSE))),AH$1,"")</f>
        <v/>
      </c>
      <c r="AI33" s="10" t="str">
        <f>IF(ISNUMBER(SEARCH(AI$1,VLOOKUP($A33,'Formulärsvar 1'!$A:$AB,9,FALSE))),AI$1,"")</f>
        <v/>
      </c>
      <c r="AJ33" s="10" t="s">
        <v>874</v>
      </c>
      <c r="AK33" s="10" t="str">
        <f>IF(ISNUMBER(SEARCH(AK$1,VLOOKUP($A33,'Formulärsvar 1'!$A:$AB,9,FALSE))),AK$1,"")</f>
        <v/>
      </c>
      <c r="AL33" s="10" t="str">
        <f>IF(ISNUMBER(SEARCH(AL$1,VLOOKUP($A33,'Formulärsvar 1'!$A:$AB,9,FALSE))),AL$1,"")</f>
        <v/>
      </c>
      <c r="AM33" s="10" t="str">
        <f>IF(ISNUMBER(SEARCH(AM$1,VLOOKUP($A33,'Formulärsvar 1'!$A:$AB,9,FALSE))),AM$1,"")</f>
        <v/>
      </c>
      <c r="AN33" s="10" t="str">
        <f>IF(ISNUMBER(SEARCH(AN$1,VLOOKUP($A33,'Formulärsvar 1'!$A:$AB,9,FALSE))),AN$1,"")</f>
        <v/>
      </c>
      <c r="AO33" s="10" t="str">
        <f>IF(ISNUMBER(SEARCH(AO$1,VLOOKUP($A33,'Formulärsvar 1'!$A:$AB,9,FALSE))),AO$1,"")</f>
        <v/>
      </c>
      <c r="AP33" s="10" t="str">
        <f>IF(ISNUMBER(SEARCH(AP$1,VLOOKUP($A33,'Formulärsvar 1'!$A:$AB,9,FALSE))),AP$1,"")</f>
        <v/>
      </c>
      <c r="AQ33" s="10" t="str">
        <f>IF(ISNUMBER(SEARCH(AQ$1,VLOOKUP($A33,'Formulärsvar 1'!$A:$AB,9,FALSE))),AQ$1,"")</f>
        <v/>
      </c>
      <c r="AR33" s="10" t="str">
        <f>IF(ISNUMBER(SEARCH(AR$1,VLOOKUP($A33,'Formulärsvar 1'!$A:$AB,9,FALSE))),AR$1,"")</f>
        <v>Typescript</v>
      </c>
      <c r="AS33" s="10" t="str">
        <f>IF(ISNUMBER(SEARCH(AS$1,VLOOKUP($A33,'Formulärsvar 1'!$A:$AB,9,FALSE))),AS$1,"")</f>
        <v/>
      </c>
      <c r="AT33" s="10" t="str">
        <f>IF(ISNUMBER(SEARCH(AT$1,VLOOKUP($A33,'Formulärsvar 1'!$A:$AB,9,FALSE))),AT$1,"")</f>
        <v/>
      </c>
    </row>
    <row r="34" spans="1:46" x14ac:dyDescent="0.25">
      <c r="A34">
        <v>33</v>
      </c>
      <c r="B34" s="10" t="str">
        <f>IF(ISNUMBER(SEARCH(B$1,VLOOKUP($A34,'Formulärsvar 1'!$A:$AB,9,FALSE))),B$1,"")</f>
        <v/>
      </c>
      <c r="C34" s="10" t="str">
        <f>IF(ISNUMBER(SEARCH(C$1,VLOOKUP($A34,'Formulärsvar 1'!$A:$AB,9,FALSE))),C$1,"")</f>
        <v/>
      </c>
      <c r="D34" s="10" t="str">
        <f>IF(ISNUMBER(SEARCH(D$1,VLOOKUP($A34,'Formulärsvar 1'!$A:$AB,9,FALSE))),D$1,"")</f>
        <v/>
      </c>
      <c r="E34" s="10" t="str">
        <f>IF(ISNUMBER(SEARCH(E$1,VLOOKUP($A34,'Formulärsvar 1'!$A:$AB,9,FALSE))),E$1,"")</f>
        <v/>
      </c>
      <c r="F34" s="10" t="str">
        <f>IF(ISNUMBER(SEARCH(F$1,VLOOKUP($A34,'Formulärsvar 1'!$A:$AB,9,FALSE))),F$1,"")</f>
        <v/>
      </c>
      <c r="G34" s="10" t="str">
        <f>IF(ISNUMBER(SEARCH(G$1,VLOOKUP($A34,'Formulärsvar 1'!$A:$AB,9,FALSE))),G$1,"")</f>
        <v/>
      </c>
      <c r="H34" s="10" t="s">
        <v>874</v>
      </c>
      <c r="I34" s="10" t="str">
        <f>IF(ISNUMBER(SEARCH(I$1,VLOOKUP($A34,'Formulärsvar 1'!$A:$AB,9,FALSE))),I$1,"")</f>
        <v/>
      </c>
      <c r="J34" s="10" t="str">
        <f>IF(ISNUMBER(SEARCH(J$1,VLOOKUP($A34,'Formulärsvar 1'!$A:$AB,9,FALSE))),J$1,"")</f>
        <v/>
      </c>
      <c r="K34" s="10" t="str">
        <f>IF(ISNUMBER(SEARCH(K$1,VLOOKUP($A34,'Formulärsvar 1'!$A:$AB,9,FALSE))),K$1,"")</f>
        <v/>
      </c>
      <c r="L34" s="10" t="str">
        <f>IF(ISNUMBER(SEARCH(L$1,VLOOKUP($A34,'Formulärsvar 1'!$A:$AB,9,FALSE))),L$1,"")</f>
        <v/>
      </c>
      <c r="M34" s="10" t="str">
        <f>IF(ISNUMBER(SEARCH(M$1,VLOOKUP($A34,'Formulärsvar 1'!$A:$AB,9,FALSE))),M$1,"")</f>
        <v/>
      </c>
      <c r="N34" s="10" t="str">
        <f>IF(ISNUMBER(SEARCH(N$1,VLOOKUP($A34,'Formulärsvar 1'!$A:$AB,9,FALSE))),N$1,"")</f>
        <v/>
      </c>
      <c r="O34" s="10" t="str">
        <f>IF(ISNUMBER(SEARCH(O$1,VLOOKUP($A34,'Formulärsvar 1'!$A:$AB,9,FALSE))),O$1,"")</f>
        <v/>
      </c>
      <c r="P34" s="10" t="str">
        <f>IF(ISNUMBER(SEARCH(P$1,VLOOKUP($A34,'Formulärsvar 1'!$A:$AB,9,FALSE))),P$1,"")</f>
        <v/>
      </c>
      <c r="Q34" s="10" t="str">
        <f>IF(ISNUMBER(SEARCH(Q$1,VLOOKUP($A34,'Formulärsvar 1'!$A:$AB,9,FALSE))),Q$1,"")</f>
        <v/>
      </c>
      <c r="R34" s="10" t="str">
        <f>IF(ISNUMBER(SEARCH(R$1,VLOOKUP($A34,'Formulärsvar 1'!$A:$AB,9,FALSE))),R$1,"")</f>
        <v/>
      </c>
      <c r="S34" s="10" t="str">
        <f>IF(ISNUMBER(SEARCH(S$1,VLOOKUP($A34,'Formulärsvar 1'!$A:$AB,9,FALSE))),S$1,"")</f>
        <v/>
      </c>
      <c r="T34" s="10" t="str">
        <f>IF(ISNUMBER(SEARCH(T$1,VLOOKUP($A34,'Formulärsvar 1'!$A:$AB,9,FALSE))),T$1,"")</f>
        <v/>
      </c>
      <c r="U34" s="10" t="str">
        <f>IF(ISNUMBER(SEARCH(U$1,VLOOKUP($A34,'Formulärsvar 1'!$A:$AB,9,FALSE))),U$1,"")</f>
        <v/>
      </c>
      <c r="V34" s="10" t="str">
        <f>IF(ISNUMBER(SEARCH(V$1,VLOOKUP($A34,'Formulärsvar 1'!$A:$AB,9,FALSE))),V$1,"")</f>
        <v/>
      </c>
      <c r="W34" s="10" t="s">
        <v>874</v>
      </c>
      <c r="X34" s="10" t="str">
        <f>IF(ISNUMBER(SEARCH(X$1,VLOOKUP($A34,'Formulärsvar 1'!$A:$AB,9,FALSE))),X$1,"")</f>
        <v>JavaScript</v>
      </c>
      <c r="Y34" s="10" t="str">
        <f>IF(ISNUMBER(SEARCH(Y$1,VLOOKUP($A34,'Formulärsvar 1'!$A:$AB,9,FALSE))),Y$1,"")</f>
        <v/>
      </c>
      <c r="Z34" s="10" t="str">
        <f>IF(ISNUMBER(SEARCH(Z$1,VLOOKUP($A34,'Formulärsvar 1'!$A:$AB,9,FALSE))),Z$1,"")</f>
        <v/>
      </c>
      <c r="AA34" s="10" t="str">
        <f>IF(ISNUMBER(SEARCH(AA$1,VLOOKUP($A34,'Formulärsvar 1'!$A:$AB,9,FALSE))),AA$1,"")</f>
        <v/>
      </c>
      <c r="AB34" s="10" t="str">
        <f>IF(ISNUMBER(SEARCH(AB$1,VLOOKUP($A34,'Formulärsvar 1'!$A:$AB,9,FALSE))),AB$1,"")</f>
        <v/>
      </c>
      <c r="AC34" s="10" t="str">
        <f>IF(ISNUMBER(SEARCH(AC$1,VLOOKUP($A34,'Formulärsvar 1'!$A:$AB,9,FALSE))),AC$1,"")</f>
        <v/>
      </c>
      <c r="AD34" s="10" t="str">
        <f>IF(ISNUMBER(SEARCH(AD$1,VLOOKUP($A34,'Formulärsvar 1'!$A:$AB,9,FALSE))),AD$1,"")</f>
        <v/>
      </c>
      <c r="AE34" s="10" t="str">
        <f>IF(ISNUMBER(SEARCH(AE$1,VLOOKUP($A34,'Formulärsvar 1'!$A:$AB,9,FALSE))),AE$1,"")</f>
        <v/>
      </c>
      <c r="AF34" s="10" t="str">
        <f>IF(ISNUMBER(SEARCH(AF$1,VLOOKUP($A34,'Formulärsvar 1'!$A:$AB,9,FALSE))),AF$1,"")</f>
        <v/>
      </c>
      <c r="AG34" s="10" t="str">
        <f>IF(ISNUMBER(SEARCH(AG$1,VLOOKUP($A34,'Formulärsvar 1'!$A:$AB,9,FALSE))),AG$1,"")</f>
        <v/>
      </c>
      <c r="AH34" s="10" t="str">
        <f>IF(ISNUMBER(SEARCH(AH$1,VLOOKUP($A34,'Formulärsvar 1'!$A:$AB,9,FALSE))),AH$1,"")</f>
        <v/>
      </c>
      <c r="AI34" s="10" t="str">
        <f>IF(ISNUMBER(SEARCH(AI$1,VLOOKUP($A34,'Formulärsvar 1'!$A:$AB,9,FALSE))),AI$1,"")</f>
        <v/>
      </c>
      <c r="AJ34" s="10" t="s">
        <v>874</v>
      </c>
      <c r="AK34" s="10" t="str">
        <f>IF(ISNUMBER(SEARCH(AK$1,VLOOKUP($A34,'Formulärsvar 1'!$A:$AB,9,FALSE))),AK$1,"")</f>
        <v>Ruby</v>
      </c>
      <c r="AL34" s="10" t="str">
        <f>IF(ISNUMBER(SEARCH(AL$1,VLOOKUP($A34,'Formulärsvar 1'!$A:$AB,9,FALSE))),AL$1,"")</f>
        <v/>
      </c>
      <c r="AM34" s="10" t="str">
        <f>IF(ISNUMBER(SEARCH(AM$1,VLOOKUP($A34,'Formulärsvar 1'!$A:$AB,9,FALSE))),AM$1,"")</f>
        <v/>
      </c>
      <c r="AN34" s="10" t="str">
        <f>IF(ISNUMBER(SEARCH(AN$1,VLOOKUP($A34,'Formulärsvar 1'!$A:$AB,9,FALSE))),AN$1,"")</f>
        <v/>
      </c>
      <c r="AO34" s="10" t="str">
        <f>IF(ISNUMBER(SEARCH(AO$1,VLOOKUP($A34,'Formulärsvar 1'!$A:$AB,9,FALSE))),AO$1,"")</f>
        <v>SQL</v>
      </c>
      <c r="AP34" s="10" t="str">
        <f>IF(ISNUMBER(SEARCH(AP$1,VLOOKUP($A34,'Formulärsvar 1'!$A:$AB,9,FALSE))),AP$1,"")</f>
        <v/>
      </c>
      <c r="AQ34" s="10" t="str">
        <f>IF(ISNUMBER(SEARCH(AQ$1,VLOOKUP($A34,'Formulärsvar 1'!$A:$AB,9,FALSE))),AQ$1,"")</f>
        <v/>
      </c>
      <c r="AR34" s="10" t="str">
        <f>IF(ISNUMBER(SEARCH(AR$1,VLOOKUP($A34,'Formulärsvar 1'!$A:$AB,9,FALSE))),AR$1,"")</f>
        <v/>
      </c>
      <c r="AS34" s="10" t="str">
        <f>IF(ISNUMBER(SEARCH(AS$1,VLOOKUP($A34,'Formulärsvar 1'!$A:$AB,9,FALSE))),AS$1,"")</f>
        <v/>
      </c>
      <c r="AT34" s="10" t="str">
        <f>IF(ISNUMBER(SEARCH(AT$1,VLOOKUP($A34,'Formulärsvar 1'!$A:$AB,9,FALSE))),AT$1,"")</f>
        <v/>
      </c>
    </row>
    <row r="35" spans="1:46" x14ac:dyDescent="0.25">
      <c r="A35">
        <v>34</v>
      </c>
      <c r="B35" s="10" t="str">
        <f>IF(ISNUMBER(SEARCH(B$1,VLOOKUP($A35,'Formulärsvar 1'!$A:$AB,9,FALSE))),B$1,"")</f>
        <v/>
      </c>
      <c r="C35" s="10" t="str">
        <f>IF(ISNUMBER(SEARCH(C$1,VLOOKUP($A35,'Formulärsvar 1'!$A:$AB,9,FALSE))),C$1,"")</f>
        <v/>
      </c>
      <c r="D35" s="10" t="str">
        <f>IF(ISNUMBER(SEARCH(D$1,VLOOKUP($A35,'Formulärsvar 1'!$A:$AB,9,FALSE))),D$1,"")</f>
        <v/>
      </c>
      <c r="E35" s="10" t="str">
        <f>IF(ISNUMBER(SEARCH(E$1,VLOOKUP($A35,'Formulärsvar 1'!$A:$AB,9,FALSE))),E$1,"")</f>
        <v/>
      </c>
      <c r="F35" s="10" t="str">
        <f>IF(ISNUMBER(SEARCH(F$1,VLOOKUP($A35,'Formulärsvar 1'!$A:$AB,9,FALSE))),F$1,"")</f>
        <v/>
      </c>
      <c r="G35" s="10" t="str">
        <f>IF(ISNUMBER(SEARCH(G$1,VLOOKUP($A35,'Formulärsvar 1'!$A:$AB,9,FALSE))),G$1,"")</f>
        <v/>
      </c>
      <c r="H35" s="10" t="s">
        <v>29</v>
      </c>
      <c r="I35" s="10" t="str">
        <f>IF(ISNUMBER(SEARCH(I$1,VLOOKUP($A35,'Formulärsvar 1'!$A:$AB,9,FALSE))),I$1,"")</f>
        <v/>
      </c>
      <c r="J35" s="10" t="str">
        <f>IF(ISNUMBER(SEARCH(J$1,VLOOKUP($A35,'Formulärsvar 1'!$A:$AB,9,FALSE))),J$1,"")</f>
        <v/>
      </c>
      <c r="K35" s="10" t="str">
        <f>IF(ISNUMBER(SEARCH(K$1,VLOOKUP($A35,'Formulärsvar 1'!$A:$AB,9,FALSE))),K$1,"")</f>
        <v/>
      </c>
      <c r="L35" s="10" t="str">
        <f>IF(ISNUMBER(SEARCH(L$1,VLOOKUP($A35,'Formulärsvar 1'!$A:$AB,9,FALSE))),L$1,"")</f>
        <v/>
      </c>
      <c r="M35" s="10" t="str">
        <f>IF(ISNUMBER(SEARCH(M$1,VLOOKUP($A35,'Formulärsvar 1'!$A:$AB,9,FALSE))),M$1,"")</f>
        <v/>
      </c>
      <c r="N35" s="10" t="str">
        <f>IF(ISNUMBER(SEARCH(N$1,VLOOKUP($A35,'Formulärsvar 1'!$A:$AB,9,FALSE))),N$1,"")</f>
        <v/>
      </c>
      <c r="O35" s="10" t="str">
        <f>IF(ISNUMBER(SEARCH(O$1,VLOOKUP($A35,'Formulärsvar 1'!$A:$AB,9,FALSE))),O$1,"")</f>
        <v/>
      </c>
      <c r="P35" s="10" t="str">
        <f>IF(ISNUMBER(SEARCH(P$1,VLOOKUP($A35,'Formulärsvar 1'!$A:$AB,9,FALSE))),P$1,"")</f>
        <v/>
      </c>
      <c r="Q35" s="10" t="str">
        <f>IF(ISNUMBER(SEARCH(Q$1,VLOOKUP($A35,'Formulärsvar 1'!$A:$AB,9,FALSE))),Q$1,"")</f>
        <v/>
      </c>
      <c r="R35" s="10" t="str">
        <f>IF(ISNUMBER(SEARCH(R$1,VLOOKUP($A35,'Formulärsvar 1'!$A:$AB,9,FALSE))),R$1,"")</f>
        <v/>
      </c>
      <c r="S35" s="10" t="str">
        <f>IF(ISNUMBER(SEARCH(S$1,VLOOKUP($A35,'Formulärsvar 1'!$A:$AB,9,FALSE))),S$1,"")</f>
        <v/>
      </c>
      <c r="T35" s="10" t="str">
        <f>IF(ISNUMBER(SEARCH(T$1,VLOOKUP($A35,'Formulärsvar 1'!$A:$AB,9,FALSE))),T$1,"")</f>
        <v/>
      </c>
      <c r="U35" s="10" t="str">
        <f>IF(ISNUMBER(SEARCH(U$1,VLOOKUP($A35,'Formulärsvar 1'!$A:$AB,9,FALSE))),U$1,"")</f>
        <v/>
      </c>
      <c r="V35" s="10" t="str">
        <f>IF(ISNUMBER(SEARCH(V$1,VLOOKUP($A35,'Formulärsvar 1'!$A:$AB,9,FALSE))),V$1,"")</f>
        <v/>
      </c>
      <c r="W35" s="10" t="s">
        <v>874</v>
      </c>
      <c r="X35" s="10" t="str">
        <f>IF(ISNUMBER(SEARCH(X$1,VLOOKUP($A35,'Formulärsvar 1'!$A:$AB,9,FALSE))),X$1,"")</f>
        <v/>
      </c>
      <c r="Y35" s="10" t="str">
        <f>IF(ISNUMBER(SEARCH(Y$1,VLOOKUP($A35,'Formulärsvar 1'!$A:$AB,9,FALSE))),Y$1,"")</f>
        <v/>
      </c>
      <c r="Z35" s="10" t="str">
        <f>IF(ISNUMBER(SEARCH(Z$1,VLOOKUP($A35,'Formulärsvar 1'!$A:$AB,9,FALSE))),Z$1,"")</f>
        <v/>
      </c>
      <c r="AA35" s="10" t="str">
        <f>IF(ISNUMBER(SEARCH(AA$1,VLOOKUP($A35,'Formulärsvar 1'!$A:$AB,9,FALSE))),AA$1,"")</f>
        <v/>
      </c>
      <c r="AB35" s="10" t="str">
        <f>IF(ISNUMBER(SEARCH(AB$1,VLOOKUP($A35,'Formulärsvar 1'!$A:$AB,9,FALSE))),AB$1,"")</f>
        <v/>
      </c>
      <c r="AC35" s="10" t="str">
        <f>IF(ISNUMBER(SEARCH(AC$1,VLOOKUP($A35,'Formulärsvar 1'!$A:$AB,9,FALSE))),AC$1,"")</f>
        <v/>
      </c>
      <c r="AD35" s="10" t="str">
        <f>IF(ISNUMBER(SEARCH(AD$1,VLOOKUP($A35,'Formulärsvar 1'!$A:$AB,9,FALSE))),AD$1,"")</f>
        <v/>
      </c>
      <c r="AE35" s="10" t="str">
        <f>IF(ISNUMBER(SEARCH(AE$1,VLOOKUP($A35,'Formulärsvar 1'!$A:$AB,9,FALSE))),AE$1,"")</f>
        <v/>
      </c>
      <c r="AF35" s="10" t="str">
        <f>IF(ISNUMBER(SEARCH(AF$1,VLOOKUP($A35,'Formulärsvar 1'!$A:$AB,9,FALSE))),AF$1,"")</f>
        <v/>
      </c>
      <c r="AG35" s="10" t="str">
        <f>IF(ISNUMBER(SEARCH(AG$1,VLOOKUP($A35,'Formulärsvar 1'!$A:$AB,9,FALSE))),AG$1,"")</f>
        <v/>
      </c>
      <c r="AH35" s="10" t="str">
        <f>IF(ISNUMBER(SEARCH(AH$1,VLOOKUP($A35,'Formulärsvar 1'!$A:$AB,9,FALSE))),AH$1,"")</f>
        <v/>
      </c>
      <c r="AI35" s="10" t="str">
        <f>IF(ISNUMBER(SEARCH(AI$1,VLOOKUP($A35,'Formulärsvar 1'!$A:$AB,9,FALSE))),AI$1,"")</f>
        <v/>
      </c>
      <c r="AJ35" s="10" t="s">
        <v>874</v>
      </c>
      <c r="AK35" s="10" t="str">
        <f>IF(ISNUMBER(SEARCH(AK$1,VLOOKUP($A35,'Formulärsvar 1'!$A:$AB,9,FALSE))),AK$1,"")</f>
        <v/>
      </c>
      <c r="AL35" s="10" t="str">
        <f>IF(ISNUMBER(SEARCH(AL$1,VLOOKUP($A35,'Formulärsvar 1'!$A:$AB,9,FALSE))),AL$1,"")</f>
        <v/>
      </c>
      <c r="AM35" s="10" t="str">
        <f>IF(ISNUMBER(SEARCH(AM$1,VLOOKUP($A35,'Formulärsvar 1'!$A:$AB,9,FALSE))),AM$1,"")</f>
        <v/>
      </c>
      <c r="AN35" s="10" t="str">
        <f>IF(ISNUMBER(SEARCH(AN$1,VLOOKUP($A35,'Formulärsvar 1'!$A:$AB,9,FALSE))),AN$1,"")</f>
        <v/>
      </c>
      <c r="AO35" s="10" t="str">
        <f>IF(ISNUMBER(SEARCH(AO$1,VLOOKUP($A35,'Formulärsvar 1'!$A:$AB,9,FALSE))),AO$1,"")</f>
        <v/>
      </c>
      <c r="AP35" s="10" t="str">
        <f>IF(ISNUMBER(SEARCH(AP$1,VLOOKUP($A35,'Formulärsvar 1'!$A:$AB,9,FALSE))),AP$1,"")</f>
        <v/>
      </c>
      <c r="AQ35" s="10" t="str">
        <f>IF(ISNUMBER(SEARCH(AQ$1,VLOOKUP($A35,'Formulärsvar 1'!$A:$AB,9,FALSE))),AQ$1,"")</f>
        <v/>
      </c>
      <c r="AR35" s="10" t="str">
        <f>IF(ISNUMBER(SEARCH(AR$1,VLOOKUP($A35,'Formulärsvar 1'!$A:$AB,9,FALSE))),AR$1,"")</f>
        <v/>
      </c>
      <c r="AS35" s="10" t="str">
        <f>IF(ISNUMBER(SEARCH(AS$1,VLOOKUP($A35,'Formulärsvar 1'!$A:$AB,9,FALSE))),AS$1,"")</f>
        <v/>
      </c>
      <c r="AT35" s="10" t="str">
        <f>IF(ISNUMBER(SEARCH(AT$1,VLOOKUP($A35,'Formulärsvar 1'!$A:$AB,9,FALSE))),AT$1,"")</f>
        <v/>
      </c>
    </row>
    <row r="36" spans="1:46" x14ac:dyDescent="0.25">
      <c r="A36">
        <v>35</v>
      </c>
      <c r="B36" s="10" t="str">
        <f>IF(ISNUMBER(SEARCH(B$1,VLOOKUP($A36,'Formulärsvar 1'!$A:$AB,9,FALSE))),B$1,"")</f>
        <v/>
      </c>
      <c r="C36" s="10" t="str">
        <f>IF(ISNUMBER(SEARCH(C$1,VLOOKUP($A36,'Formulärsvar 1'!$A:$AB,9,FALSE))),C$1,"")</f>
        <v/>
      </c>
      <c r="D36" s="10" t="str">
        <f>IF(ISNUMBER(SEARCH(D$1,VLOOKUP($A36,'Formulärsvar 1'!$A:$AB,9,FALSE))),D$1,"")</f>
        <v/>
      </c>
      <c r="E36" s="10" t="str">
        <f>IF(ISNUMBER(SEARCH(E$1,VLOOKUP($A36,'Formulärsvar 1'!$A:$AB,9,FALSE))),E$1,"")</f>
        <v/>
      </c>
      <c r="F36" s="10" t="str">
        <f>IF(ISNUMBER(SEARCH(F$1,VLOOKUP($A36,'Formulärsvar 1'!$A:$AB,9,FALSE))),F$1,"")</f>
        <v/>
      </c>
      <c r="G36" s="10" t="str">
        <f>IF(ISNUMBER(SEARCH(G$1,VLOOKUP($A36,'Formulärsvar 1'!$A:$AB,9,FALSE))),G$1,"")</f>
        <v/>
      </c>
      <c r="H36" s="10" t="s">
        <v>874</v>
      </c>
      <c r="I36" s="10" t="str">
        <f>IF(ISNUMBER(SEARCH(I$1,VLOOKUP($A36,'Formulärsvar 1'!$A:$AB,9,FALSE))),I$1,"")</f>
        <v>C#</v>
      </c>
      <c r="J36" s="10" t="str">
        <f>IF(ISNUMBER(SEARCH(J$1,VLOOKUP($A36,'Formulärsvar 1'!$A:$AB,9,FALSE))),J$1,"")</f>
        <v/>
      </c>
      <c r="K36" s="10" t="str">
        <f>IF(ISNUMBER(SEARCH(K$1,VLOOKUP($A36,'Formulärsvar 1'!$A:$AB,9,FALSE))),K$1,"")</f>
        <v/>
      </c>
      <c r="L36" s="10" t="str">
        <f>IF(ISNUMBER(SEARCH(L$1,VLOOKUP($A36,'Formulärsvar 1'!$A:$AB,9,FALSE))),L$1,"")</f>
        <v/>
      </c>
      <c r="M36" s="10" t="str">
        <f>IF(ISNUMBER(SEARCH(M$1,VLOOKUP($A36,'Formulärsvar 1'!$A:$AB,9,FALSE))),M$1,"")</f>
        <v/>
      </c>
      <c r="N36" s="10" t="str">
        <f>IF(ISNUMBER(SEARCH(N$1,VLOOKUP($A36,'Formulärsvar 1'!$A:$AB,9,FALSE))),N$1,"")</f>
        <v/>
      </c>
      <c r="O36" s="10" t="str">
        <f>IF(ISNUMBER(SEARCH(O$1,VLOOKUP($A36,'Formulärsvar 1'!$A:$AB,9,FALSE))),O$1,"")</f>
        <v/>
      </c>
      <c r="P36" s="10" t="str">
        <f>IF(ISNUMBER(SEARCH(P$1,VLOOKUP($A36,'Formulärsvar 1'!$A:$AB,9,FALSE))),P$1,"")</f>
        <v/>
      </c>
      <c r="Q36" s="10" t="str">
        <f>IF(ISNUMBER(SEARCH(Q$1,VLOOKUP($A36,'Formulärsvar 1'!$A:$AB,9,FALSE))),Q$1,"")</f>
        <v/>
      </c>
      <c r="R36" s="10" t="str">
        <f>IF(ISNUMBER(SEARCH(R$1,VLOOKUP($A36,'Formulärsvar 1'!$A:$AB,9,FALSE))),R$1,"")</f>
        <v/>
      </c>
      <c r="S36" s="10" t="str">
        <f>IF(ISNUMBER(SEARCH(S$1,VLOOKUP($A36,'Formulärsvar 1'!$A:$AB,9,FALSE))),S$1,"")</f>
        <v/>
      </c>
      <c r="T36" s="10" t="str">
        <f>IF(ISNUMBER(SEARCH(T$1,VLOOKUP($A36,'Formulärsvar 1'!$A:$AB,9,FALSE))),T$1,"")</f>
        <v/>
      </c>
      <c r="U36" s="10" t="str">
        <f>IF(ISNUMBER(SEARCH(U$1,VLOOKUP($A36,'Formulärsvar 1'!$A:$AB,9,FALSE))),U$1,"")</f>
        <v/>
      </c>
      <c r="V36" s="10" t="str">
        <f>IF(ISNUMBER(SEARCH(V$1,VLOOKUP($A36,'Formulärsvar 1'!$A:$AB,9,FALSE))),V$1,"")</f>
        <v/>
      </c>
      <c r="W36" s="10" t="s">
        <v>874</v>
      </c>
      <c r="X36" s="10" t="str">
        <f>IF(ISNUMBER(SEARCH(X$1,VLOOKUP($A36,'Formulärsvar 1'!$A:$AB,9,FALSE))),X$1,"")</f>
        <v>JavaScript</v>
      </c>
      <c r="Y36" s="10" t="str">
        <f>IF(ISNUMBER(SEARCH(Y$1,VLOOKUP($A36,'Formulärsvar 1'!$A:$AB,9,FALSE))),Y$1,"")</f>
        <v/>
      </c>
      <c r="Z36" s="10" t="str">
        <f>IF(ISNUMBER(SEARCH(Z$1,VLOOKUP($A36,'Formulärsvar 1'!$A:$AB,9,FALSE))),Z$1,"")</f>
        <v/>
      </c>
      <c r="AA36" s="10" t="str">
        <f>IF(ISNUMBER(SEARCH(AA$1,VLOOKUP($A36,'Formulärsvar 1'!$A:$AB,9,FALSE))),AA$1,"")</f>
        <v/>
      </c>
      <c r="AB36" s="10" t="str">
        <f>IF(ISNUMBER(SEARCH(AB$1,VLOOKUP($A36,'Formulärsvar 1'!$A:$AB,9,FALSE))),AB$1,"")</f>
        <v/>
      </c>
      <c r="AC36" s="10" t="str">
        <f>IF(ISNUMBER(SEARCH(AC$1,VLOOKUP($A36,'Formulärsvar 1'!$A:$AB,9,FALSE))),AC$1,"")</f>
        <v/>
      </c>
      <c r="AD36" s="10" t="str">
        <f>IF(ISNUMBER(SEARCH(AD$1,VLOOKUP($A36,'Formulärsvar 1'!$A:$AB,9,FALSE))),AD$1,"")</f>
        <v/>
      </c>
      <c r="AE36" s="10" t="str">
        <f>IF(ISNUMBER(SEARCH(AE$1,VLOOKUP($A36,'Formulärsvar 1'!$A:$AB,9,FALSE))),AE$1,"")</f>
        <v/>
      </c>
      <c r="AF36" s="10" t="str">
        <f>IF(ISNUMBER(SEARCH(AF$1,VLOOKUP($A36,'Formulärsvar 1'!$A:$AB,9,FALSE))),AF$1,"")</f>
        <v/>
      </c>
      <c r="AG36" s="10" t="str">
        <f>IF(ISNUMBER(SEARCH(AG$1,VLOOKUP($A36,'Formulärsvar 1'!$A:$AB,9,FALSE))),AG$1,"")</f>
        <v/>
      </c>
      <c r="AH36" s="10" t="str">
        <f>IF(ISNUMBER(SEARCH(AH$1,VLOOKUP($A36,'Formulärsvar 1'!$A:$AB,9,FALSE))),AH$1,"")</f>
        <v/>
      </c>
      <c r="AI36" s="10" t="str">
        <f>IF(ISNUMBER(SEARCH(AI$1,VLOOKUP($A36,'Formulärsvar 1'!$A:$AB,9,FALSE))),AI$1,"")</f>
        <v/>
      </c>
      <c r="AJ36" s="10" t="s">
        <v>874</v>
      </c>
      <c r="AK36" s="10" t="str">
        <f>IF(ISNUMBER(SEARCH(AK$1,VLOOKUP($A36,'Formulärsvar 1'!$A:$AB,9,FALSE))),AK$1,"")</f>
        <v/>
      </c>
      <c r="AL36" s="10" t="str">
        <f>IF(ISNUMBER(SEARCH(AL$1,VLOOKUP($A36,'Formulärsvar 1'!$A:$AB,9,FALSE))),AL$1,"")</f>
        <v/>
      </c>
      <c r="AM36" s="10" t="str">
        <f>IF(ISNUMBER(SEARCH(AM$1,VLOOKUP($A36,'Formulärsvar 1'!$A:$AB,9,FALSE))),AM$1,"")</f>
        <v/>
      </c>
      <c r="AN36" s="10" t="str">
        <f>IF(ISNUMBER(SEARCH(AN$1,VLOOKUP($A36,'Formulärsvar 1'!$A:$AB,9,FALSE))),AN$1,"")</f>
        <v/>
      </c>
      <c r="AO36" s="10" t="str">
        <f>IF(ISNUMBER(SEARCH(AO$1,VLOOKUP($A36,'Formulärsvar 1'!$A:$AB,9,FALSE))),AO$1,"")</f>
        <v/>
      </c>
      <c r="AP36" s="10" t="str">
        <f>IF(ISNUMBER(SEARCH(AP$1,VLOOKUP($A36,'Formulärsvar 1'!$A:$AB,9,FALSE))),AP$1,"")</f>
        <v/>
      </c>
      <c r="AQ36" s="10" t="str">
        <f>IF(ISNUMBER(SEARCH(AQ$1,VLOOKUP($A36,'Formulärsvar 1'!$A:$AB,9,FALSE))),AQ$1,"")</f>
        <v/>
      </c>
      <c r="AR36" s="10" t="str">
        <f>IF(ISNUMBER(SEARCH(AR$1,VLOOKUP($A36,'Formulärsvar 1'!$A:$AB,9,FALSE))),AR$1,"")</f>
        <v/>
      </c>
      <c r="AS36" s="10" t="str">
        <f>IF(ISNUMBER(SEARCH(AS$1,VLOOKUP($A36,'Formulärsvar 1'!$A:$AB,9,FALSE))),AS$1,"")</f>
        <v/>
      </c>
      <c r="AT36" s="10" t="str">
        <f>IF(ISNUMBER(SEARCH(AT$1,VLOOKUP($A36,'Formulärsvar 1'!$A:$AB,9,FALSE))),AT$1,"")</f>
        <v/>
      </c>
    </row>
    <row r="37" spans="1:46" x14ac:dyDescent="0.25">
      <c r="A37">
        <v>36</v>
      </c>
      <c r="B37" s="10" t="str">
        <f>IF(ISNUMBER(SEARCH(B$1,VLOOKUP($A37,'Formulärsvar 1'!$A:$AB,9,FALSE))),B$1,"")</f>
        <v/>
      </c>
      <c r="C37" s="10" t="str">
        <f>IF(ISNUMBER(SEARCH(C$1,VLOOKUP($A37,'Formulärsvar 1'!$A:$AB,9,FALSE))),C$1,"")</f>
        <v/>
      </c>
      <c r="D37" s="10" t="str">
        <f>IF(ISNUMBER(SEARCH(D$1,VLOOKUP($A37,'Formulärsvar 1'!$A:$AB,9,FALSE))),D$1,"")</f>
        <v/>
      </c>
      <c r="E37" s="10" t="str">
        <f>IF(ISNUMBER(SEARCH(E$1,VLOOKUP($A37,'Formulärsvar 1'!$A:$AB,9,FALSE))),E$1,"")</f>
        <v/>
      </c>
      <c r="F37" s="10" t="str">
        <f>IF(ISNUMBER(SEARCH(F$1,VLOOKUP($A37,'Formulärsvar 1'!$A:$AB,9,FALSE))),F$1,"")</f>
        <v/>
      </c>
      <c r="G37" s="10" t="str">
        <f>IF(ISNUMBER(SEARCH(G$1,VLOOKUP($A37,'Formulärsvar 1'!$A:$AB,9,FALSE))),G$1,"")</f>
        <v/>
      </c>
      <c r="H37" s="10" t="s">
        <v>874</v>
      </c>
      <c r="I37" s="10" t="str">
        <f>IF(ISNUMBER(SEARCH(I$1,VLOOKUP($A37,'Formulärsvar 1'!$A:$AB,9,FALSE))),I$1,"")</f>
        <v/>
      </c>
      <c r="J37" s="10" t="str">
        <f>IF(ISNUMBER(SEARCH(J$1,VLOOKUP($A37,'Formulärsvar 1'!$A:$AB,9,FALSE))),J$1,"")</f>
        <v/>
      </c>
      <c r="K37" s="10" t="str">
        <f>IF(ISNUMBER(SEARCH(K$1,VLOOKUP($A37,'Formulärsvar 1'!$A:$AB,9,FALSE))),K$1,"")</f>
        <v/>
      </c>
      <c r="L37" s="10" t="str">
        <f>IF(ISNUMBER(SEARCH(L$1,VLOOKUP($A37,'Formulärsvar 1'!$A:$AB,9,FALSE))),L$1,"")</f>
        <v/>
      </c>
      <c r="M37" s="10" t="str">
        <f>IF(ISNUMBER(SEARCH(M$1,VLOOKUP($A37,'Formulärsvar 1'!$A:$AB,9,FALSE))),M$1,"")</f>
        <v/>
      </c>
      <c r="N37" s="10" t="str">
        <f>IF(ISNUMBER(SEARCH(N$1,VLOOKUP($A37,'Formulärsvar 1'!$A:$AB,9,FALSE))),N$1,"")</f>
        <v/>
      </c>
      <c r="O37" s="10" t="str">
        <f>IF(ISNUMBER(SEARCH(O$1,VLOOKUP($A37,'Formulärsvar 1'!$A:$AB,9,FALSE))),O$1,"")</f>
        <v/>
      </c>
      <c r="P37" s="10" t="str">
        <f>IF(ISNUMBER(SEARCH(P$1,VLOOKUP($A37,'Formulärsvar 1'!$A:$AB,9,FALSE))),P$1,"")</f>
        <v/>
      </c>
      <c r="Q37" s="10" t="str">
        <f>IF(ISNUMBER(SEARCH(Q$1,VLOOKUP($A37,'Formulärsvar 1'!$A:$AB,9,FALSE))),Q$1,"")</f>
        <v/>
      </c>
      <c r="R37" s="10" t="str">
        <f>IF(ISNUMBER(SEARCH(R$1,VLOOKUP($A37,'Formulärsvar 1'!$A:$AB,9,FALSE))),R$1,"")</f>
        <v/>
      </c>
      <c r="S37" s="10" t="str">
        <f>IF(ISNUMBER(SEARCH(S$1,VLOOKUP($A37,'Formulärsvar 1'!$A:$AB,9,FALSE))),S$1,"")</f>
        <v/>
      </c>
      <c r="T37" s="10" t="str">
        <f>IF(ISNUMBER(SEARCH(T$1,VLOOKUP($A37,'Formulärsvar 1'!$A:$AB,9,FALSE))),T$1,"")</f>
        <v/>
      </c>
      <c r="U37" s="10" t="str">
        <f>IF(ISNUMBER(SEARCH(U$1,VLOOKUP($A37,'Formulärsvar 1'!$A:$AB,9,FALSE))),U$1,"")</f>
        <v/>
      </c>
      <c r="V37" s="10" t="str">
        <f>IF(ISNUMBER(SEARCH(V$1,VLOOKUP($A37,'Formulärsvar 1'!$A:$AB,9,FALSE))),V$1,"")</f>
        <v/>
      </c>
      <c r="W37" s="10" t="s">
        <v>160</v>
      </c>
      <c r="X37" s="10" t="str">
        <f>IF(ISNUMBER(SEARCH(X$1,VLOOKUP($A37,'Formulärsvar 1'!$A:$AB,9,FALSE))),X$1,"")</f>
        <v/>
      </c>
      <c r="Y37" s="10" t="str">
        <f>IF(ISNUMBER(SEARCH(Y$1,VLOOKUP($A37,'Formulärsvar 1'!$A:$AB,9,FALSE))),Y$1,"")</f>
        <v>Kotlin</v>
      </c>
      <c r="Z37" s="10" t="str">
        <f>IF(ISNUMBER(SEARCH(Z$1,VLOOKUP($A37,'Formulärsvar 1'!$A:$AB,9,FALSE))),Z$1,"")</f>
        <v/>
      </c>
      <c r="AA37" s="10" t="str">
        <f>IF(ISNUMBER(SEARCH(AA$1,VLOOKUP($A37,'Formulärsvar 1'!$A:$AB,9,FALSE))),AA$1,"")</f>
        <v/>
      </c>
      <c r="AB37" s="10" t="str">
        <f>IF(ISNUMBER(SEARCH(AB$1,VLOOKUP($A37,'Formulärsvar 1'!$A:$AB,9,FALSE))),AB$1,"")</f>
        <v/>
      </c>
      <c r="AC37" s="10" t="str">
        <f>IF(ISNUMBER(SEARCH(AC$1,VLOOKUP($A37,'Formulärsvar 1'!$A:$AB,9,FALSE))),AC$1,"")</f>
        <v/>
      </c>
      <c r="AD37" s="10" t="str">
        <f>IF(ISNUMBER(SEARCH(AD$1,VLOOKUP($A37,'Formulärsvar 1'!$A:$AB,9,FALSE))),AD$1,"")</f>
        <v/>
      </c>
      <c r="AE37" s="10" t="str">
        <f>IF(ISNUMBER(SEARCH(AE$1,VLOOKUP($A37,'Formulärsvar 1'!$A:$AB,9,FALSE))),AE$1,"")</f>
        <v/>
      </c>
      <c r="AF37" s="10" t="str">
        <f>IF(ISNUMBER(SEARCH(AF$1,VLOOKUP($A37,'Formulärsvar 1'!$A:$AB,9,FALSE))),AF$1,"")</f>
        <v/>
      </c>
      <c r="AG37" s="10" t="str">
        <f>IF(ISNUMBER(SEARCH(AG$1,VLOOKUP($A37,'Formulärsvar 1'!$A:$AB,9,FALSE))),AG$1,"")</f>
        <v/>
      </c>
      <c r="AH37" s="10" t="str">
        <f>IF(ISNUMBER(SEARCH(AH$1,VLOOKUP($A37,'Formulärsvar 1'!$A:$AB,9,FALSE))),AH$1,"")</f>
        <v/>
      </c>
      <c r="AI37" s="10" t="str">
        <f>IF(ISNUMBER(SEARCH(AI$1,VLOOKUP($A37,'Formulärsvar 1'!$A:$AB,9,FALSE))),AI$1,"")</f>
        <v/>
      </c>
      <c r="AJ37" s="10" t="s">
        <v>874</v>
      </c>
      <c r="AK37" s="10" t="str">
        <f>IF(ISNUMBER(SEARCH(AK$1,VLOOKUP($A37,'Formulärsvar 1'!$A:$AB,9,FALSE))),AK$1,"")</f>
        <v/>
      </c>
      <c r="AL37" s="10" t="str">
        <f>IF(ISNUMBER(SEARCH(AL$1,VLOOKUP($A37,'Formulärsvar 1'!$A:$AB,9,FALSE))),AL$1,"")</f>
        <v/>
      </c>
      <c r="AM37" s="10" t="str">
        <f>IF(ISNUMBER(SEARCH(AM$1,VLOOKUP($A37,'Formulärsvar 1'!$A:$AB,9,FALSE))),AM$1,"")</f>
        <v/>
      </c>
      <c r="AN37" s="10" t="str">
        <f>IF(ISNUMBER(SEARCH(AN$1,VLOOKUP($A37,'Formulärsvar 1'!$A:$AB,9,FALSE))),AN$1,"")</f>
        <v/>
      </c>
      <c r="AO37" s="10" t="str">
        <f>IF(ISNUMBER(SEARCH(AO$1,VLOOKUP($A37,'Formulärsvar 1'!$A:$AB,9,FALSE))),AO$1,"")</f>
        <v/>
      </c>
      <c r="AP37" s="10" t="str">
        <f>IF(ISNUMBER(SEARCH(AP$1,VLOOKUP($A37,'Formulärsvar 1'!$A:$AB,9,FALSE))),AP$1,"")</f>
        <v/>
      </c>
      <c r="AQ37" s="10" t="str">
        <f>IF(ISNUMBER(SEARCH(AQ$1,VLOOKUP($A37,'Formulärsvar 1'!$A:$AB,9,FALSE))),AQ$1,"")</f>
        <v/>
      </c>
      <c r="AR37" s="10" t="str">
        <f>IF(ISNUMBER(SEARCH(AR$1,VLOOKUP($A37,'Formulärsvar 1'!$A:$AB,9,FALSE))),AR$1,"")</f>
        <v/>
      </c>
      <c r="AS37" s="10" t="str">
        <f>IF(ISNUMBER(SEARCH(AS$1,VLOOKUP($A37,'Formulärsvar 1'!$A:$AB,9,FALSE))),AS$1,"")</f>
        <v/>
      </c>
      <c r="AT37" s="10" t="str">
        <f>IF(ISNUMBER(SEARCH(AT$1,VLOOKUP($A37,'Formulärsvar 1'!$A:$AB,9,FALSE))),AT$1,"")</f>
        <v/>
      </c>
    </row>
    <row r="38" spans="1:46" x14ac:dyDescent="0.25">
      <c r="A38">
        <v>37</v>
      </c>
      <c r="B38" s="10" t="str">
        <f>IF(ISNUMBER(SEARCH(B$1,VLOOKUP($A38,'Formulärsvar 1'!$A:$AB,9,FALSE))),B$1,"")</f>
        <v/>
      </c>
      <c r="C38" s="10" t="str">
        <f>IF(ISNUMBER(SEARCH(C$1,VLOOKUP($A38,'Formulärsvar 1'!$A:$AB,9,FALSE))),C$1,"")</f>
        <v/>
      </c>
      <c r="D38" s="10" t="str">
        <f>IF(ISNUMBER(SEARCH(D$1,VLOOKUP($A38,'Formulärsvar 1'!$A:$AB,9,FALSE))),D$1,"")</f>
        <v/>
      </c>
      <c r="E38" s="10" t="str">
        <f>IF(ISNUMBER(SEARCH(E$1,VLOOKUP($A38,'Formulärsvar 1'!$A:$AB,9,FALSE))),E$1,"")</f>
        <v/>
      </c>
      <c r="F38" s="10" t="str">
        <f>IF(ISNUMBER(SEARCH(F$1,VLOOKUP($A38,'Formulärsvar 1'!$A:$AB,9,FALSE))),F$1,"")</f>
        <v/>
      </c>
      <c r="G38" s="10" t="str">
        <f>IF(ISNUMBER(SEARCH(G$1,VLOOKUP($A38,'Formulärsvar 1'!$A:$AB,9,FALSE))),G$1,"")</f>
        <v/>
      </c>
      <c r="H38" s="10" t="s">
        <v>874</v>
      </c>
      <c r="I38" s="10" t="str">
        <f>IF(ISNUMBER(SEARCH(I$1,VLOOKUP($A38,'Formulärsvar 1'!$A:$AB,9,FALSE))),I$1,"")</f>
        <v/>
      </c>
      <c r="J38" s="10" t="str">
        <f>IF(ISNUMBER(SEARCH(J$1,VLOOKUP($A38,'Formulärsvar 1'!$A:$AB,9,FALSE))),J$1,"")</f>
        <v>C++</v>
      </c>
      <c r="K38" s="10" t="str">
        <f>IF(ISNUMBER(SEARCH(K$1,VLOOKUP($A38,'Formulärsvar 1'!$A:$AB,9,FALSE))),K$1,"")</f>
        <v/>
      </c>
      <c r="L38" s="10" t="str">
        <f>IF(ISNUMBER(SEARCH(L$1,VLOOKUP($A38,'Formulärsvar 1'!$A:$AB,9,FALSE))),L$1,"")</f>
        <v/>
      </c>
      <c r="M38" s="10" t="str">
        <f>IF(ISNUMBER(SEARCH(M$1,VLOOKUP($A38,'Formulärsvar 1'!$A:$AB,9,FALSE))),M$1,"")</f>
        <v/>
      </c>
      <c r="N38" s="10" t="str">
        <f>IF(ISNUMBER(SEARCH(N$1,VLOOKUP($A38,'Formulärsvar 1'!$A:$AB,9,FALSE))),N$1,"")</f>
        <v/>
      </c>
      <c r="O38" s="10" t="str">
        <f>IF(ISNUMBER(SEARCH(O$1,VLOOKUP($A38,'Formulärsvar 1'!$A:$AB,9,FALSE))),O$1,"")</f>
        <v/>
      </c>
      <c r="P38" s="10" t="str">
        <f>IF(ISNUMBER(SEARCH(P$1,VLOOKUP($A38,'Formulärsvar 1'!$A:$AB,9,FALSE))),P$1,"")</f>
        <v/>
      </c>
      <c r="Q38" s="10" t="str">
        <f>IF(ISNUMBER(SEARCH(Q$1,VLOOKUP($A38,'Formulärsvar 1'!$A:$AB,9,FALSE))),Q$1,"")</f>
        <v/>
      </c>
      <c r="R38" s="10" t="str">
        <f>IF(ISNUMBER(SEARCH(R$1,VLOOKUP($A38,'Formulärsvar 1'!$A:$AB,9,FALSE))),R$1,"")</f>
        <v/>
      </c>
      <c r="S38" s="10" t="str">
        <f>IF(ISNUMBER(SEARCH(S$1,VLOOKUP($A38,'Formulärsvar 1'!$A:$AB,9,FALSE))),S$1,"")</f>
        <v/>
      </c>
      <c r="T38" s="10" t="str">
        <f>IF(ISNUMBER(SEARCH(T$1,VLOOKUP($A38,'Formulärsvar 1'!$A:$AB,9,FALSE))),T$1,"")</f>
        <v/>
      </c>
      <c r="U38" s="10" t="str">
        <f>IF(ISNUMBER(SEARCH(U$1,VLOOKUP($A38,'Formulärsvar 1'!$A:$AB,9,FALSE))),U$1,"")</f>
        <v/>
      </c>
      <c r="V38" s="10" t="str">
        <f>IF(ISNUMBER(SEARCH(V$1,VLOOKUP($A38,'Formulärsvar 1'!$A:$AB,9,FALSE))),V$1,"")</f>
        <v/>
      </c>
      <c r="W38" s="10" t="s">
        <v>874</v>
      </c>
      <c r="X38" s="10" t="str">
        <f>IF(ISNUMBER(SEARCH(X$1,VLOOKUP($A38,'Formulärsvar 1'!$A:$AB,9,FALSE))),X$1,"")</f>
        <v/>
      </c>
      <c r="Y38" s="10" t="str">
        <f>IF(ISNUMBER(SEARCH(Y$1,VLOOKUP($A38,'Formulärsvar 1'!$A:$AB,9,FALSE))),Y$1,"")</f>
        <v/>
      </c>
      <c r="Z38" s="10" t="str">
        <f>IF(ISNUMBER(SEARCH(Z$1,VLOOKUP($A38,'Formulärsvar 1'!$A:$AB,9,FALSE))),Z$1,"")</f>
        <v/>
      </c>
      <c r="AA38" s="10" t="str">
        <f>IF(ISNUMBER(SEARCH(AA$1,VLOOKUP($A38,'Formulärsvar 1'!$A:$AB,9,FALSE))),AA$1,"")</f>
        <v/>
      </c>
      <c r="AB38" s="10" t="str">
        <f>IF(ISNUMBER(SEARCH(AB$1,VLOOKUP($A38,'Formulärsvar 1'!$A:$AB,9,FALSE))),AB$1,"")</f>
        <v/>
      </c>
      <c r="AC38" s="10" t="str">
        <f>IF(ISNUMBER(SEARCH(AC$1,VLOOKUP($A38,'Formulärsvar 1'!$A:$AB,9,FALSE))),AC$1,"")</f>
        <v/>
      </c>
      <c r="AD38" s="10" t="str">
        <f>IF(ISNUMBER(SEARCH(AD$1,VLOOKUP($A38,'Formulärsvar 1'!$A:$AB,9,FALSE))),AD$1,"")</f>
        <v/>
      </c>
      <c r="AE38" s="10" t="str">
        <f>IF(ISNUMBER(SEARCH(AE$1,VLOOKUP($A38,'Formulärsvar 1'!$A:$AB,9,FALSE))),AE$1,"")</f>
        <v/>
      </c>
      <c r="AF38" s="10" t="str">
        <f>IF(ISNUMBER(SEARCH(AF$1,VLOOKUP($A38,'Formulärsvar 1'!$A:$AB,9,FALSE))),AF$1,"")</f>
        <v/>
      </c>
      <c r="AG38" s="10" t="str">
        <f>IF(ISNUMBER(SEARCH(AG$1,VLOOKUP($A38,'Formulärsvar 1'!$A:$AB,9,FALSE))),AG$1,"")</f>
        <v/>
      </c>
      <c r="AH38" s="10" t="str">
        <f>IF(ISNUMBER(SEARCH(AH$1,VLOOKUP($A38,'Formulärsvar 1'!$A:$AB,9,FALSE))),AH$1,"")</f>
        <v/>
      </c>
      <c r="AI38" s="10" t="str">
        <f>IF(ISNUMBER(SEARCH(AI$1,VLOOKUP($A38,'Formulärsvar 1'!$A:$AB,9,FALSE))),AI$1,"")</f>
        <v/>
      </c>
      <c r="AJ38" s="10" t="s">
        <v>874</v>
      </c>
      <c r="AK38" s="10" t="str">
        <f>IF(ISNUMBER(SEARCH(AK$1,VLOOKUP($A38,'Formulärsvar 1'!$A:$AB,9,FALSE))),AK$1,"")</f>
        <v/>
      </c>
      <c r="AL38" s="10" t="str">
        <f>IF(ISNUMBER(SEARCH(AL$1,VLOOKUP($A38,'Formulärsvar 1'!$A:$AB,9,FALSE))),AL$1,"")</f>
        <v/>
      </c>
      <c r="AM38" s="10" t="str">
        <f>IF(ISNUMBER(SEARCH(AM$1,VLOOKUP($A38,'Formulärsvar 1'!$A:$AB,9,FALSE))),AM$1,"")</f>
        <v/>
      </c>
      <c r="AN38" s="10" t="str">
        <f>IF(ISNUMBER(SEARCH(AN$1,VLOOKUP($A38,'Formulärsvar 1'!$A:$AB,9,FALSE))),AN$1,"")</f>
        <v/>
      </c>
      <c r="AO38" s="10" t="str">
        <f>IF(ISNUMBER(SEARCH(AO$1,VLOOKUP($A38,'Formulärsvar 1'!$A:$AB,9,FALSE))),AO$1,"")</f>
        <v/>
      </c>
      <c r="AP38" s="10" t="str">
        <f>IF(ISNUMBER(SEARCH(AP$1,VLOOKUP($A38,'Formulärsvar 1'!$A:$AB,9,FALSE))),AP$1,"")</f>
        <v/>
      </c>
      <c r="AQ38" s="10" t="str">
        <f>IF(ISNUMBER(SEARCH(AQ$1,VLOOKUP($A38,'Formulärsvar 1'!$A:$AB,9,FALSE))),AQ$1,"")</f>
        <v/>
      </c>
      <c r="AR38" s="10" t="str">
        <f>IF(ISNUMBER(SEARCH(AR$1,VLOOKUP($A38,'Formulärsvar 1'!$A:$AB,9,FALSE))),AR$1,"")</f>
        <v/>
      </c>
      <c r="AS38" s="10" t="str">
        <f>IF(ISNUMBER(SEARCH(AS$1,VLOOKUP($A38,'Formulärsvar 1'!$A:$AB,9,FALSE))),AS$1,"")</f>
        <v/>
      </c>
      <c r="AT38" s="10" t="str">
        <f>IF(ISNUMBER(SEARCH(AT$1,VLOOKUP($A38,'Formulärsvar 1'!$A:$AB,9,FALSE))),AT$1,"")</f>
        <v/>
      </c>
    </row>
    <row r="39" spans="1:46" x14ac:dyDescent="0.25">
      <c r="A39">
        <v>38</v>
      </c>
      <c r="B39" s="10" t="str">
        <f>IF(ISNUMBER(SEARCH(B$1,VLOOKUP($A39,'Formulärsvar 1'!$A:$AB,9,FALSE))),B$1,"")</f>
        <v/>
      </c>
      <c r="C39" s="10" t="str">
        <f>IF(ISNUMBER(SEARCH(C$1,VLOOKUP($A39,'Formulärsvar 1'!$A:$AB,9,FALSE))),C$1,"")</f>
        <v/>
      </c>
      <c r="D39" s="10" t="str">
        <f>IF(ISNUMBER(SEARCH(D$1,VLOOKUP($A39,'Formulärsvar 1'!$A:$AB,9,FALSE))),D$1,"")</f>
        <v/>
      </c>
      <c r="E39" s="10" t="str">
        <f>IF(ISNUMBER(SEARCH(E$1,VLOOKUP($A39,'Formulärsvar 1'!$A:$AB,9,FALSE))),E$1,"")</f>
        <v/>
      </c>
      <c r="F39" s="10" t="str">
        <f>IF(ISNUMBER(SEARCH(F$1,VLOOKUP($A39,'Formulärsvar 1'!$A:$AB,9,FALSE))),F$1,"")</f>
        <v/>
      </c>
      <c r="G39" s="10" t="str">
        <f>IF(ISNUMBER(SEARCH(G$1,VLOOKUP($A39,'Formulärsvar 1'!$A:$AB,9,FALSE))),G$1,"")</f>
        <v/>
      </c>
      <c r="H39" s="10" t="s">
        <v>874</v>
      </c>
      <c r="I39" s="10" t="str">
        <f>IF(ISNUMBER(SEARCH(I$1,VLOOKUP($A39,'Formulärsvar 1'!$A:$AB,9,FALSE))),I$1,"")</f>
        <v/>
      </c>
      <c r="J39" s="10" t="str">
        <f>IF(ISNUMBER(SEARCH(J$1,VLOOKUP($A39,'Formulärsvar 1'!$A:$AB,9,FALSE))),J$1,"")</f>
        <v/>
      </c>
      <c r="K39" s="10" t="str">
        <f>IF(ISNUMBER(SEARCH(K$1,VLOOKUP($A39,'Formulärsvar 1'!$A:$AB,9,FALSE))),K$1,"")</f>
        <v/>
      </c>
      <c r="L39" s="10" t="str">
        <f>IF(ISNUMBER(SEARCH(L$1,VLOOKUP($A39,'Formulärsvar 1'!$A:$AB,9,FALSE))),L$1,"")</f>
        <v/>
      </c>
      <c r="M39" s="10" t="str">
        <f>IF(ISNUMBER(SEARCH(M$1,VLOOKUP($A39,'Formulärsvar 1'!$A:$AB,9,FALSE))),M$1,"")</f>
        <v/>
      </c>
      <c r="N39" s="10" t="str">
        <f>IF(ISNUMBER(SEARCH(N$1,VLOOKUP($A39,'Formulärsvar 1'!$A:$AB,9,FALSE))),N$1,"")</f>
        <v/>
      </c>
      <c r="O39" s="10" t="str">
        <f>IF(ISNUMBER(SEARCH(O$1,VLOOKUP($A39,'Formulärsvar 1'!$A:$AB,9,FALSE))),O$1,"")</f>
        <v/>
      </c>
      <c r="P39" s="10" t="str">
        <f>IF(ISNUMBER(SEARCH(P$1,VLOOKUP($A39,'Formulärsvar 1'!$A:$AB,9,FALSE))),P$1,"")</f>
        <v/>
      </c>
      <c r="Q39" s="10" t="str">
        <f>IF(ISNUMBER(SEARCH(Q$1,VLOOKUP($A39,'Formulärsvar 1'!$A:$AB,9,FALSE))),Q$1,"")</f>
        <v/>
      </c>
      <c r="R39" s="10" t="str">
        <f>IF(ISNUMBER(SEARCH(R$1,VLOOKUP($A39,'Formulärsvar 1'!$A:$AB,9,FALSE))),R$1,"")</f>
        <v/>
      </c>
      <c r="S39" s="10" t="str">
        <f>IF(ISNUMBER(SEARCH(S$1,VLOOKUP($A39,'Formulärsvar 1'!$A:$AB,9,FALSE))),S$1,"")</f>
        <v/>
      </c>
      <c r="T39" s="10" t="str">
        <f>IF(ISNUMBER(SEARCH(T$1,VLOOKUP($A39,'Formulärsvar 1'!$A:$AB,9,FALSE))),T$1,"")</f>
        <v/>
      </c>
      <c r="U39" s="10" t="str">
        <f>IF(ISNUMBER(SEARCH(U$1,VLOOKUP($A39,'Formulärsvar 1'!$A:$AB,9,FALSE))),U$1,"")</f>
        <v/>
      </c>
      <c r="V39" s="10" t="str">
        <f>IF(ISNUMBER(SEARCH(V$1,VLOOKUP($A39,'Formulärsvar 1'!$A:$AB,9,FALSE))),V$1,"")</f>
        <v/>
      </c>
      <c r="W39" s="10" t="s">
        <v>874</v>
      </c>
      <c r="X39" s="10" t="str">
        <f>IF(ISNUMBER(SEARCH(X$1,VLOOKUP($A39,'Formulärsvar 1'!$A:$AB,9,FALSE))),X$1,"")</f>
        <v/>
      </c>
      <c r="Y39" s="10" t="str">
        <f>IF(ISNUMBER(SEARCH(Y$1,VLOOKUP($A39,'Formulärsvar 1'!$A:$AB,9,FALSE))),Y$1,"")</f>
        <v/>
      </c>
      <c r="Z39" s="10" t="str">
        <f>IF(ISNUMBER(SEARCH(Z$1,VLOOKUP($A39,'Formulärsvar 1'!$A:$AB,9,FALSE))),Z$1,"")</f>
        <v/>
      </c>
      <c r="AA39" s="10" t="str">
        <f>IF(ISNUMBER(SEARCH(AA$1,VLOOKUP($A39,'Formulärsvar 1'!$A:$AB,9,FALSE))),AA$1,"")</f>
        <v/>
      </c>
      <c r="AB39" s="10" t="str">
        <f>IF(ISNUMBER(SEARCH(AB$1,VLOOKUP($A39,'Formulärsvar 1'!$A:$AB,9,FALSE))),AB$1,"")</f>
        <v/>
      </c>
      <c r="AC39" s="10" t="str">
        <f>IF(ISNUMBER(SEARCH(AC$1,VLOOKUP($A39,'Formulärsvar 1'!$A:$AB,9,FALSE))),AC$1,"")</f>
        <v/>
      </c>
      <c r="AD39" s="10" t="str">
        <f>IF(ISNUMBER(SEARCH(AD$1,VLOOKUP($A39,'Formulärsvar 1'!$A:$AB,9,FALSE))),AD$1,"")</f>
        <v/>
      </c>
      <c r="AE39" s="10" t="str">
        <f>IF(ISNUMBER(SEARCH(AE$1,VLOOKUP($A39,'Formulärsvar 1'!$A:$AB,9,FALSE))),AE$1,"")</f>
        <v/>
      </c>
      <c r="AF39" s="10" t="str">
        <f>IF(ISNUMBER(SEARCH(AF$1,VLOOKUP($A39,'Formulärsvar 1'!$A:$AB,9,FALSE))),AF$1,"")</f>
        <v/>
      </c>
      <c r="AG39" s="10" t="str">
        <f>IF(ISNUMBER(SEARCH(AG$1,VLOOKUP($A39,'Formulärsvar 1'!$A:$AB,9,FALSE))),AG$1,"")</f>
        <v/>
      </c>
      <c r="AH39" s="10" t="str">
        <f>IF(ISNUMBER(SEARCH(AH$1,VLOOKUP($A39,'Formulärsvar 1'!$A:$AB,9,FALSE))),AH$1,"")</f>
        <v/>
      </c>
      <c r="AI39" s="10" t="str">
        <f>IF(ISNUMBER(SEARCH(AI$1,VLOOKUP($A39,'Formulärsvar 1'!$A:$AB,9,FALSE))),AI$1,"")</f>
        <v>Python</v>
      </c>
      <c r="AJ39" s="10" t="s">
        <v>874</v>
      </c>
      <c r="AK39" s="10" t="str">
        <f>IF(ISNUMBER(SEARCH(AK$1,VLOOKUP($A39,'Formulärsvar 1'!$A:$AB,9,FALSE))),AK$1,"")</f>
        <v/>
      </c>
      <c r="AL39" s="10" t="str">
        <f>IF(ISNUMBER(SEARCH(AL$1,VLOOKUP($A39,'Formulärsvar 1'!$A:$AB,9,FALSE))),AL$1,"")</f>
        <v/>
      </c>
      <c r="AM39" s="10" t="str">
        <f>IF(ISNUMBER(SEARCH(AM$1,VLOOKUP($A39,'Formulärsvar 1'!$A:$AB,9,FALSE))),AM$1,"")</f>
        <v/>
      </c>
      <c r="AN39" s="10" t="str">
        <f>IF(ISNUMBER(SEARCH(AN$1,VLOOKUP($A39,'Formulärsvar 1'!$A:$AB,9,FALSE))),AN$1,"")</f>
        <v/>
      </c>
      <c r="AO39" s="10" t="str">
        <f>IF(ISNUMBER(SEARCH(AO$1,VLOOKUP($A39,'Formulärsvar 1'!$A:$AB,9,FALSE))),AO$1,"")</f>
        <v>SQL</v>
      </c>
      <c r="AP39" s="10" t="str">
        <f>IF(ISNUMBER(SEARCH(AP$1,VLOOKUP($A39,'Formulärsvar 1'!$A:$AB,9,FALSE))),AP$1,"")</f>
        <v/>
      </c>
      <c r="AQ39" s="10" t="str">
        <f>IF(ISNUMBER(SEARCH(AQ$1,VLOOKUP($A39,'Formulärsvar 1'!$A:$AB,9,FALSE))),AQ$1,"")</f>
        <v/>
      </c>
      <c r="AR39" s="10" t="str">
        <f>IF(ISNUMBER(SEARCH(AR$1,VLOOKUP($A39,'Formulärsvar 1'!$A:$AB,9,FALSE))),AR$1,"")</f>
        <v/>
      </c>
      <c r="AS39" s="10" t="str">
        <f>IF(ISNUMBER(SEARCH(AS$1,VLOOKUP($A39,'Formulärsvar 1'!$A:$AB,9,FALSE))),AS$1,"")</f>
        <v/>
      </c>
      <c r="AT39" s="10" t="str">
        <f>IF(ISNUMBER(SEARCH(AT$1,VLOOKUP($A39,'Formulärsvar 1'!$A:$AB,9,FALSE))),AT$1,"")</f>
        <v/>
      </c>
    </row>
    <row r="40" spans="1:46" x14ac:dyDescent="0.25">
      <c r="A40">
        <v>39</v>
      </c>
      <c r="B40" s="10" t="str">
        <f>IF(ISNUMBER(SEARCH(B$1,VLOOKUP($A40,'Formulärsvar 1'!$A:$AB,9,FALSE))),B$1,"")</f>
        <v/>
      </c>
      <c r="C40" s="10" t="str">
        <f>IF(ISNUMBER(SEARCH(C$1,VLOOKUP($A40,'Formulärsvar 1'!$A:$AB,9,FALSE))),C$1,"")</f>
        <v/>
      </c>
      <c r="D40" s="10" t="str">
        <f>IF(ISNUMBER(SEARCH(D$1,VLOOKUP($A40,'Formulärsvar 1'!$A:$AB,9,FALSE))),D$1,"")</f>
        <v/>
      </c>
      <c r="E40" s="10" t="str">
        <f>IF(ISNUMBER(SEARCH(E$1,VLOOKUP($A40,'Formulärsvar 1'!$A:$AB,9,FALSE))),E$1,"")</f>
        <v/>
      </c>
      <c r="F40" s="10" t="str">
        <f>IF(ISNUMBER(SEARCH(F$1,VLOOKUP($A40,'Formulärsvar 1'!$A:$AB,9,FALSE))),F$1,"")</f>
        <v/>
      </c>
      <c r="G40" s="10" t="str">
        <f>IF(ISNUMBER(SEARCH(G$1,VLOOKUP($A40,'Formulärsvar 1'!$A:$AB,9,FALSE))),G$1,"")</f>
        <v/>
      </c>
      <c r="H40" s="10" t="s">
        <v>874</v>
      </c>
      <c r="I40" s="10" t="str">
        <f>IF(ISNUMBER(SEARCH(I$1,VLOOKUP($A40,'Formulärsvar 1'!$A:$AB,9,FALSE))),I$1,"")</f>
        <v/>
      </c>
      <c r="J40" s="10" t="str">
        <f>IF(ISNUMBER(SEARCH(J$1,VLOOKUP($A40,'Formulärsvar 1'!$A:$AB,9,FALSE))),J$1,"")</f>
        <v/>
      </c>
      <c r="K40" s="10" t="str">
        <f>IF(ISNUMBER(SEARCH(K$1,VLOOKUP($A40,'Formulärsvar 1'!$A:$AB,9,FALSE))),K$1,"")</f>
        <v/>
      </c>
      <c r="L40" s="10" t="str">
        <f>IF(ISNUMBER(SEARCH(L$1,VLOOKUP($A40,'Formulärsvar 1'!$A:$AB,9,FALSE))),L$1,"")</f>
        <v/>
      </c>
      <c r="M40" s="10" t="str">
        <f>IF(ISNUMBER(SEARCH(M$1,VLOOKUP($A40,'Formulärsvar 1'!$A:$AB,9,FALSE))),M$1,"")</f>
        <v/>
      </c>
      <c r="N40" s="10" t="str">
        <f>IF(ISNUMBER(SEARCH(N$1,VLOOKUP($A40,'Formulärsvar 1'!$A:$AB,9,FALSE))),N$1,"")</f>
        <v/>
      </c>
      <c r="O40" s="10" t="str">
        <f>IF(ISNUMBER(SEARCH(O$1,VLOOKUP($A40,'Formulärsvar 1'!$A:$AB,9,FALSE))),O$1,"")</f>
        <v/>
      </c>
      <c r="P40" s="10" t="str">
        <f>IF(ISNUMBER(SEARCH(P$1,VLOOKUP($A40,'Formulärsvar 1'!$A:$AB,9,FALSE))),P$1,"")</f>
        <v/>
      </c>
      <c r="Q40" s="10" t="str">
        <f>IF(ISNUMBER(SEARCH(Q$1,VLOOKUP($A40,'Formulärsvar 1'!$A:$AB,9,FALSE))),Q$1,"")</f>
        <v/>
      </c>
      <c r="R40" s="10" t="str">
        <f>IF(ISNUMBER(SEARCH(R$1,VLOOKUP($A40,'Formulärsvar 1'!$A:$AB,9,FALSE))),R$1,"")</f>
        <v/>
      </c>
      <c r="S40" s="10" t="str">
        <f>IF(ISNUMBER(SEARCH(S$1,VLOOKUP($A40,'Formulärsvar 1'!$A:$AB,9,FALSE))),S$1,"")</f>
        <v/>
      </c>
      <c r="T40" s="10" t="str">
        <f>IF(ISNUMBER(SEARCH(T$1,VLOOKUP($A40,'Formulärsvar 1'!$A:$AB,9,FALSE))),T$1,"")</f>
        <v/>
      </c>
      <c r="U40" s="10" t="str">
        <f>IF(ISNUMBER(SEARCH(U$1,VLOOKUP($A40,'Formulärsvar 1'!$A:$AB,9,FALSE))),U$1,"")</f>
        <v/>
      </c>
      <c r="V40" s="10" t="str">
        <f>IF(ISNUMBER(SEARCH(V$1,VLOOKUP($A40,'Formulärsvar 1'!$A:$AB,9,FALSE))),V$1,"")</f>
        <v/>
      </c>
      <c r="W40" s="10" t="s">
        <v>874</v>
      </c>
      <c r="X40" s="10" t="str">
        <f>IF(ISNUMBER(SEARCH(X$1,VLOOKUP($A40,'Formulärsvar 1'!$A:$AB,9,FALSE))),X$1,"")</f>
        <v/>
      </c>
      <c r="Y40" s="10" t="str">
        <f>IF(ISNUMBER(SEARCH(Y$1,VLOOKUP($A40,'Formulärsvar 1'!$A:$AB,9,FALSE))),Y$1,"")</f>
        <v/>
      </c>
      <c r="Z40" s="10" t="str">
        <f>IF(ISNUMBER(SEARCH(Z$1,VLOOKUP($A40,'Formulärsvar 1'!$A:$AB,9,FALSE))),Z$1,"")</f>
        <v/>
      </c>
      <c r="AA40" s="10" t="str">
        <f>IF(ISNUMBER(SEARCH(AA$1,VLOOKUP($A40,'Formulärsvar 1'!$A:$AB,9,FALSE))),AA$1,"")</f>
        <v/>
      </c>
      <c r="AB40" s="10" t="str">
        <f>IF(ISNUMBER(SEARCH(AB$1,VLOOKUP($A40,'Formulärsvar 1'!$A:$AB,9,FALSE))),AB$1,"")</f>
        <v/>
      </c>
      <c r="AC40" s="10" t="str">
        <f>IF(ISNUMBER(SEARCH(AC$1,VLOOKUP($A40,'Formulärsvar 1'!$A:$AB,9,FALSE))),AC$1,"")</f>
        <v/>
      </c>
      <c r="AD40" s="10" t="str">
        <f>IF(ISNUMBER(SEARCH(AD$1,VLOOKUP($A40,'Formulärsvar 1'!$A:$AB,9,FALSE))),AD$1,"")</f>
        <v/>
      </c>
      <c r="AE40" s="10" t="str">
        <f>IF(ISNUMBER(SEARCH(AE$1,VLOOKUP($A40,'Formulärsvar 1'!$A:$AB,9,FALSE))),AE$1,"")</f>
        <v/>
      </c>
      <c r="AF40" s="10" t="str">
        <f>IF(ISNUMBER(SEARCH(AF$1,VLOOKUP($A40,'Formulärsvar 1'!$A:$AB,9,FALSE))),AF$1,"")</f>
        <v>Perl</v>
      </c>
      <c r="AG40" s="10" t="str">
        <f>IF(ISNUMBER(SEARCH(AG$1,VLOOKUP($A40,'Formulärsvar 1'!$A:$AB,9,FALSE))),AG$1,"")</f>
        <v>PHP</v>
      </c>
      <c r="AH40" s="10" t="str">
        <f>IF(ISNUMBER(SEARCH(AH$1,VLOOKUP($A40,'Formulärsvar 1'!$A:$AB,9,FALSE))),AH$1,"")</f>
        <v/>
      </c>
      <c r="AI40" s="10" t="str">
        <f>IF(ISNUMBER(SEARCH(AI$1,VLOOKUP($A40,'Formulärsvar 1'!$A:$AB,9,FALSE))),AI$1,"")</f>
        <v>Python</v>
      </c>
      <c r="AJ40" s="10" t="s">
        <v>874</v>
      </c>
      <c r="AK40" s="10" t="str">
        <f>IF(ISNUMBER(SEARCH(AK$1,VLOOKUP($A40,'Formulärsvar 1'!$A:$AB,9,FALSE))),AK$1,"")</f>
        <v/>
      </c>
      <c r="AL40" s="10" t="str">
        <f>IF(ISNUMBER(SEARCH(AL$1,VLOOKUP($A40,'Formulärsvar 1'!$A:$AB,9,FALSE))),AL$1,"")</f>
        <v/>
      </c>
      <c r="AM40" s="10" t="str">
        <f>IF(ISNUMBER(SEARCH(AM$1,VLOOKUP($A40,'Formulärsvar 1'!$A:$AB,9,FALSE))),AM$1,"")</f>
        <v/>
      </c>
      <c r="AN40" s="10" t="str">
        <f>IF(ISNUMBER(SEARCH(AN$1,VLOOKUP($A40,'Formulärsvar 1'!$A:$AB,9,FALSE))),AN$1,"")</f>
        <v/>
      </c>
      <c r="AO40" s="10" t="str">
        <f>IF(ISNUMBER(SEARCH(AO$1,VLOOKUP($A40,'Formulärsvar 1'!$A:$AB,9,FALSE))),AO$1,"")</f>
        <v>SQL</v>
      </c>
      <c r="AP40" s="10" t="str">
        <f>IF(ISNUMBER(SEARCH(AP$1,VLOOKUP($A40,'Formulärsvar 1'!$A:$AB,9,FALSE))),AP$1,"")</f>
        <v/>
      </c>
      <c r="AQ40" s="10" t="str">
        <f>IF(ISNUMBER(SEARCH(AQ$1,VLOOKUP($A40,'Formulärsvar 1'!$A:$AB,9,FALSE))),AQ$1,"")</f>
        <v/>
      </c>
      <c r="AR40" s="10" t="str">
        <f>IF(ISNUMBER(SEARCH(AR$1,VLOOKUP($A40,'Formulärsvar 1'!$A:$AB,9,FALSE))),AR$1,"")</f>
        <v/>
      </c>
      <c r="AS40" s="10" t="str">
        <f>IF(ISNUMBER(SEARCH(AS$1,VLOOKUP($A40,'Formulärsvar 1'!$A:$AB,9,FALSE))),AS$1,"")</f>
        <v/>
      </c>
      <c r="AT40" s="10" t="str">
        <f>IF(ISNUMBER(SEARCH(AT$1,VLOOKUP($A40,'Formulärsvar 1'!$A:$AB,9,FALSE))),AT$1,"")</f>
        <v/>
      </c>
    </row>
    <row r="41" spans="1:46" x14ac:dyDescent="0.25">
      <c r="A41">
        <v>40</v>
      </c>
      <c r="B41" s="10" t="str">
        <f>IF(ISNUMBER(SEARCH(B$1,VLOOKUP($A41,'Formulärsvar 1'!$A:$AB,9,FALSE))),B$1,"")</f>
        <v/>
      </c>
      <c r="C41" s="10" t="str">
        <f>IF(ISNUMBER(SEARCH(C$1,VLOOKUP($A41,'Formulärsvar 1'!$A:$AB,9,FALSE))),C$1,"")</f>
        <v/>
      </c>
      <c r="D41" s="10" t="str">
        <f>IF(ISNUMBER(SEARCH(D$1,VLOOKUP($A41,'Formulärsvar 1'!$A:$AB,9,FALSE))),D$1,"")</f>
        <v/>
      </c>
      <c r="E41" s="10" t="str">
        <f>IF(ISNUMBER(SEARCH(E$1,VLOOKUP($A41,'Formulärsvar 1'!$A:$AB,9,FALSE))),E$1,"")</f>
        <v/>
      </c>
      <c r="F41" s="10" t="str">
        <f>IF(ISNUMBER(SEARCH(F$1,VLOOKUP($A41,'Formulärsvar 1'!$A:$AB,9,FALSE))),F$1,"")</f>
        <v/>
      </c>
      <c r="G41" s="10" t="str">
        <f>IF(ISNUMBER(SEARCH(G$1,VLOOKUP($A41,'Formulärsvar 1'!$A:$AB,9,FALSE))),G$1,"")</f>
        <v/>
      </c>
      <c r="H41" s="10" t="s">
        <v>29</v>
      </c>
      <c r="I41" s="10" t="str">
        <f>IF(ISNUMBER(SEARCH(I$1,VLOOKUP($A41,'Formulärsvar 1'!$A:$AB,9,FALSE))),I$1,"")</f>
        <v/>
      </c>
      <c r="J41" s="10" t="str">
        <f>IF(ISNUMBER(SEARCH(J$1,VLOOKUP($A41,'Formulärsvar 1'!$A:$AB,9,FALSE))),J$1,"")</f>
        <v/>
      </c>
      <c r="K41" s="10" t="str">
        <f>IF(ISNUMBER(SEARCH(K$1,VLOOKUP($A41,'Formulärsvar 1'!$A:$AB,9,FALSE))),K$1,"")</f>
        <v/>
      </c>
      <c r="L41" s="10" t="str">
        <f>IF(ISNUMBER(SEARCH(L$1,VLOOKUP($A41,'Formulärsvar 1'!$A:$AB,9,FALSE))),L$1,"")</f>
        <v/>
      </c>
      <c r="M41" s="10" t="str">
        <f>IF(ISNUMBER(SEARCH(M$1,VLOOKUP($A41,'Formulärsvar 1'!$A:$AB,9,FALSE))),M$1,"")</f>
        <v/>
      </c>
      <c r="N41" s="10" t="str">
        <f>IF(ISNUMBER(SEARCH(N$1,VLOOKUP($A41,'Formulärsvar 1'!$A:$AB,9,FALSE))),N$1,"")</f>
        <v/>
      </c>
      <c r="O41" s="10" t="str">
        <f>IF(ISNUMBER(SEARCH(O$1,VLOOKUP($A41,'Formulärsvar 1'!$A:$AB,9,FALSE))),O$1,"")</f>
        <v/>
      </c>
      <c r="P41" s="10" t="str">
        <f>IF(ISNUMBER(SEARCH(P$1,VLOOKUP($A41,'Formulärsvar 1'!$A:$AB,9,FALSE))),P$1,"")</f>
        <v/>
      </c>
      <c r="Q41" s="10" t="str">
        <f>IF(ISNUMBER(SEARCH(Q$1,VLOOKUP($A41,'Formulärsvar 1'!$A:$AB,9,FALSE))),Q$1,"")</f>
        <v/>
      </c>
      <c r="R41" s="10" t="str">
        <f>IF(ISNUMBER(SEARCH(R$1,VLOOKUP($A41,'Formulärsvar 1'!$A:$AB,9,FALSE))),R$1,"")</f>
        <v/>
      </c>
      <c r="S41" s="10" t="str">
        <f>IF(ISNUMBER(SEARCH(S$1,VLOOKUP($A41,'Formulärsvar 1'!$A:$AB,9,FALSE))),S$1,"")</f>
        <v/>
      </c>
      <c r="T41" s="10" t="str">
        <f>IF(ISNUMBER(SEARCH(T$1,VLOOKUP($A41,'Formulärsvar 1'!$A:$AB,9,FALSE))),T$1,"")</f>
        <v/>
      </c>
      <c r="U41" s="10" t="str">
        <f>IF(ISNUMBER(SEARCH(U$1,VLOOKUP($A41,'Formulärsvar 1'!$A:$AB,9,FALSE))),U$1,"")</f>
        <v/>
      </c>
      <c r="V41" s="10" t="str">
        <f>IF(ISNUMBER(SEARCH(V$1,VLOOKUP($A41,'Formulärsvar 1'!$A:$AB,9,FALSE))),V$1,"")</f>
        <v/>
      </c>
      <c r="W41" s="10" t="s">
        <v>874</v>
      </c>
      <c r="X41" s="10" t="str">
        <f>IF(ISNUMBER(SEARCH(X$1,VLOOKUP($A41,'Formulärsvar 1'!$A:$AB,9,FALSE))),X$1,"")</f>
        <v/>
      </c>
      <c r="Y41" s="10" t="str">
        <f>IF(ISNUMBER(SEARCH(Y$1,VLOOKUP($A41,'Formulärsvar 1'!$A:$AB,9,FALSE))),Y$1,"")</f>
        <v/>
      </c>
      <c r="Z41" s="10" t="str">
        <f>IF(ISNUMBER(SEARCH(Z$1,VLOOKUP($A41,'Formulärsvar 1'!$A:$AB,9,FALSE))),Z$1,"")</f>
        <v/>
      </c>
      <c r="AA41" s="10" t="str">
        <f>IF(ISNUMBER(SEARCH(AA$1,VLOOKUP($A41,'Formulärsvar 1'!$A:$AB,9,FALSE))),AA$1,"")</f>
        <v/>
      </c>
      <c r="AB41" s="10" t="str">
        <f>IF(ISNUMBER(SEARCH(AB$1,VLOOKUP($A41,'Formulärsvar 1'!$A:$AB,9,FALSE))),AB$1,"")</f>
        <v/>
      </c>
      <c r="AC41" s="10" t="str">
        <f>IF(ISNUMBER(SEARCH(AC$1,VLOOKUP($A41,'Formulärsvar 1'!$A:$AB,9,FALSE))),AC$1,"")</f>
        <v/>
      </c>
      <c r="AD41" s="10" t="str">
        <f>IF(ISNUMBER(SEARCH(AD$1,VLOOKUP($A41,'Formulärsvar 1'!$A:$AB,9,FALSE))),AD$1,"")</f>
        <v/>
      </c>
      <c r="AE41" s="10" t="str">
        <f>IF(ISNUMBER(SEARCH(AE$1,VLOOKUP($A41,'Formulärsvar 1'!$A:$AB,9,FALSE))),AE$1,"")</f>
        <v/>
      </c>
      <c r="AF41" s="10" t="str">
        <f>IF(ISNUMBER(SEARCH(AF$1,VLOOKUP($A41,'Formulärsvar 1'!$A:$AB,9,FALSE))),AF$1,"")</f>
        <v/>
      </c>
      <c r="AG41" s="10" t="str">
        <f>IF(ISNUMBER(SEARCH(AG$1,VLOOKUP($A41,'Formulärsvar 1'!$A:$AB,9,FALSE))),AG$1,"")</f>
        <v/>
      </c>
      <c r="AH41" s="10" t="str">
        <f>IF(ISNUMBER(SEARCH(AH$1,VLOOKUP($A41,'Formulärsvar 1'!$A:$AB,9,FALSE))),AH$1,"")</f>
        <v/>
      </c>
      <c r="AI41" s="10" t="str">
        <f>IF(ISNUMBER(SEARCH(AI$1,VLOOKUP($A41,'Formulärsvar 1'!$A:$AB,9,FALSE))),AI$1,"")</f>
        <v/>
      </c>
      <c r="AJ41" s="10" t="s">
        <v>874</v>
      </c>
      <c r="AK41" s="10" t="str">
        <f>IF(ISNUMBER(SEARCH(AK$1,VLOOKUP($A41,'Formulärsvar 1'!$A:$AB,9,FALSE))),AK$1,"")</f>
        <v/>
      </c>
      <c r="AL41" s="10" t="str">
        <f>IF(ISNUMBER(SEARCH(AL$1,VLOOKUP($A41,'Formulärsvar 1'!$A:$AB,9,FALSE))),AL$1,"")</f>
        <v/>
      </c>
      <c r="AM41" s="10" t="str">
        <f>IF(ISNUMBER(SEARCH(AM$1,VLOOKUP($A41,'Formulärsvar 1'!$A:$AB,9,FALSE))),AM$1,"")</f>
        <v/>
      </c>
      <c r="AN41" s="10" t="str">
        <f>IF(ISNUMBER(SEARCH(AN$1,VLOOKUP($A41,'Formulärsvar 1'!$A:$AB,9,FALSE))),AN$1,"")</f>
        <v/>
      </c>
      <c r="AO41" s="10" t="str">
        <f>IF(ISNUMBER(SEARCH(AO$1,VLOOKUP($A41,'Formulärsvar 1'!$A:$AB,9,FALSE))),AO$1,"")</f>
        <v/>
      </c>
      <c r="AP41" s="10" t="str">
        <f>IF(ISNUMBER(SEARCH(AP$1,VLOOKUP($A41,'Formulärsvar 1'!$A:$AB,9,FALSE))),AP$1,"")</f>
        <v/>
      </c>
      <c r="AQ41" s="10" t="str">
        <f>IF(ISNUMBER(SEARCH(AQ$1,VLOOKUP($A41,'Formulärsvar 1'!$A:$AB,9,FALSE))),AQ$1,"")</f>
        <v/>
      </c>
      <c r="AR41" s="10" t="str">
        <f>IF(ISNUMBER(SEARCH(AR$1,VLOOKUP($A41,'Formulärsvar 1'!$A:$AB,9,FALSE))),AR$1,"")</f>
        <v/>
      </c>
      <c r="AS41" s="10" t="str">
        <f>IF(ISNUMBER(SEARCH(AS$1,VLOOKUP($A41,'Formulärsvar 1'!$A:$AB,9,FALSE))),AS$1,"")</f>
        <v/>
      </c>
      <c r="AT41" s="10" t="str">
        <f>IF(ISNUMBER(SEARCH(AT$1,VLOOKUP($A41,'Formulärsvar 1'!$A:$AB,9,FALSE))),AT$1,"")</f>
        <v/>
      </c>
    </row>
    <row r="42" spans="1:46" x14ac:dyDescent="0.25">
      <c r="A42">
        <v>41</v>
      </c>
      <c r="B42" s="10" t="str">
        <f>IF(ISNUMBER(SEARCH(B$1,VLOOKUP($A42,'Formulärsvar 1'!$A:$AB,9,FALSE))),B$1,"")</f>
        <v/>
      </c>
      <c r="C42" s="10" t="str">
        <f>IF(ISNUMBER(SEARCH(C$1,VLOOKUP($A42,'Formulärsvar 1'!$A:$AB,9,FALSE))),C$1,"")</f>
        <v/>
      </c>
      <c r="D42" s="10" t="str">
        <f>IF(ISNUMBER(SEARCH(D$1,VLOOKUP($A42,'Formulärsvar 1'!$A:$AB,9,FALSE))),D$1,"")</f>
        <v/>
      </c>
      <c r="E42" s="10" t="str">
        <f>IF(ISNUMBER(SEARCH(E$1,VLOOKUP($A42,'Formulärsvar 1'!$A:$AB,9,FALSE))),E$1,"")</f>
        <v/>
      </c>
      <c r="F42" s="10" t="str">
        <f>IF(ISNUMBER(SEARCH(F$1,VLOOKUP($A42,'Formulärsvar 1'!$A:$AB,9,FALSE))),F$1,"")</f>
        <v/>
      </c>
      <c r="G42" s="10" t="str">
        <f>IF(ISNUMBER(SEARCH(G$1,VLOOKUP($A42,'Formulärsvar 1'!$A:$AB,9,FALSE))),G$1,"")</f>
        <v/>
      </c>
      <c r="H42" s="10" t="s">
        <v>874</v>
      </c>
      <c r="I42" s="10" t="str">
        <f>IF(ISNUMBER(SEARCH(I$1,VLOOKUP($A42,'Formulärsvar 1'!$A:$AB,9,FALSE))),I$1,"")</f>
        <v/>
      </c>
      <c r="J42" s="10" t="str">
        <f>IF(ISNUMBER(SEARCH(J$1,VLOOKUP($A42,'Formulärsvar 1'!$A:$AB,9,FALSE))),J$1,"")</f>
        <v>C++</v>
      </c>
      <c r="K42" s="10" t="str">
        <f>IF(ISNUMBER(SEARCH(K$1,VLOOKUP($A42,'Formulärsvar 1'!$A:$AB,9,FALSE))),K$1,"")</f>
        <v/>
      </c>
      <c r="L42" s="10" t="str">
        <f>IF(ISNUMBER(SEARCH(L$1,VLOOKUP($A42,'Formulärsvar 1'!$A:$AB,9,FALSE))),L$1,"")</f>
        <v/>
      </c>
      <c r="M42" s="10" t="str">
        <f>IF(ISNUMBER(SEARCH(M$1,VLOOKUP($A42,'Formulärsvar 1'!$A:$AB,9,FALSE))),M$1,"")</f>
        <v/>
      </c>
      <c r="N42" s="10" t="str">
        <f>IF(ISNUMBER(SEARCH(N$1,VLOOKUP($A42,'Formulärsvar 1'!$A:$AB,9,FALSE))),N$1,"")</f>
        <v/>
      </c>
      <c r="O42" s="10" t="str">
        <f>IF(ISNUMBER(SEARCH(O$1,VLOOKUP($A42,'Formulärsvar 1'!$A:$AB,9,FALSE))),O$1,"")</f>
        <v/>
      </c>
      <c r="P42" s="10" t="str">
        <f>IF(ISNUMBER(SEARCH(P$1,VLOOKUP($A42,'Formulärsvar 1'!$A:$AB,9,FALSE))),P$1,"")</f>
        <v/>
      </c>
      <c r="Q42" s="10" t="str">
        <f>IF(ISNUMBER(SEARCH(Q$1,VLOOKUP($A42,'Formulärsvar 1'!$A:$AB,9,FALSE))),Q$1,"")</f>
        <v/>
      </c>
      <c r="R42" s="10" t="str">
        <f>IF(ISNUMBER(SEARCH(R$1,VLOOKUP($A42,'Formulärsvar 1'!$A:$AB,9,FALSE))),R$1,"")</f>
        <v/>
      </c>
      <c r="S42" s="10" t="str">
        <f>IF(ISNUMBER(SEARCH(S$1,VLOOKUP($A42,'Formulärsvar 1'!$A:$AB,9,FALSE))),S$1,"")</f>
        <v/>
      </c>
      <c r="T42" s="10" t="str">
        <f>IF(ISNUMBER(SEARCH(T$1,VLOOKUP($A42,'Formulärsvar 1'!$A:$AB,9,FALSE))),T$1,"")</f>
        <v/>
      </c>
      <c r="U42" s="10" t="str">
        <f>IF(ISNUMBER(SEARCH(U$1,VLOOKUP($A42,'Formulärsvar 1'!$A:$AB,9,FALSE))),U$1,"")</f>
        <v/>
      </c>
      <c r="V42" s="10" t="str">
        <f>IF(ISNUMBER(SEARCH(V$1,VLOOKUP($A42,'Formulärsvar 1'!$A:$AB,9,FALSE))),V$1,"")</f>
        <v/>
      </c>
      <c r="W42" s="10" t="s">
        <v>874</v>
      </c>
      <c r="X42" s="10" t="str">
        <f>IF(ISNUMBER(SEARCH(X$1,VLOOKUP($A42,'Formulärsvar 1'!$A:$AB,9,FALSE))),X$1,"")</f>
        <v/>
      </c>
      <c r="Y42" s="10" t="str">
        <f>IF(ISNUMBER(SEARCH(Y$1,VLOOKUP($A42,'Formulärsvar 1'!$A:$AB,9,FALSE))),Y$1,"")</f>
        <v/>
      </c>
      <c r="Z42" s="10" t="str">
        <f>IF(ISNUMBER(SEARCH(Z$1,VLOOKUP($A42,'Formulärsvar 1'!$A:$AB,9,FALSE))),Z$1,"")</f>
        <v/>
      </c>
      <c r="AA42" s="10" t="str">
        <f>IF(ISNUMBER(SEARCH(AA$1,VLOOKUP($A42,'Formulärsvar 1'!$A:$AB,9,FALSE))),AA$1,"")</f>
        <v/>
      </c>
      <c r="AB42" s="10" t="str">
        <f>IF(ISNUMBER(SEARCH(AB$1,VLOOKUP($A42,'Formulärsvar 1'!$A:$AB,9,FALSE))),AB$1,"")</f>
        <v/>
      </c>
      <c r="AC42" s="10" t="str">
        <f>IF(ISNUMBER(SEARCH(AC$1,VLOOKUP($A42,'Formulärsvar 1'!$A:$AB,9,FALSE))),AC$1,"")</f>
        <v/>
      </c>
      <c r="AD42" s="10" t="str">
        <f>IF(ISNUMBER(SEARCH(AD$1,VLOOKUP($A42,'Formulärsvar 1'!$A:$AB,9,FALSE))),AD$1,"")</f>
        <v/>
      </c>
      <c r="AE42" s="10" t="str">
        <f>IF(ISNUMBER(SEARCH(AE$1,VLOOKUP($A42,'Formulärsvar 1'!$A:$AB,9,FALSE))),AE$1,"")</f>
        <v/>
      </c>
      <c r="AF42" s="10" t="str">
        <f>IF(ISNUMBER(SEARCH(AF$1,VLOOKUP($A42,'Formulärsvar 1'!$A:$AB,9,FALSE))),AF$1,"")</f>
        <v/>
      </c>
      <c r="AG42" s="10" t="str">
        <f>IF(ISNUMBER(SEARCH(AG$1,VLOOKUP($A42,'Formulärsvar 1'!$A:$AB,9,FALSE))),AG$1,"")</f>
        <v/>
      </c>
      <c r="AH42" s="10" t="str">
        <f>IF(ISNUMBER(SEARCH(AH$1,VLOOKUP($A42,'Formulärsvar 1'!$A:$AB,9,FALSE))),AH$1,"")</f>
        <v/>
      </c>
      <c r="AI42" s="10" t="str">
        <f>IF(ISNUMBER(SEARCH(AI$1,VLOOKUP($A42,'Formulärsvar 1'!$A:$AB,9,FALSE))),AI$1,"")</f>
        <v>Python</v>
      </c>
      <c r="AJ42" s="10" t="s">
        <v>874</v>
      </c>
      <c r="AK42" s="10" t="str">
        <f>IF(ISNUMBER(SEARCH(AK$1,VLOOKUP($A42,'Formulärsvar 1'!$A:$AB,9,FALSE))),AK$1,"")</f>
        <v/>
      </c>
      <c r="AL42" s="10" t="str">
        <f>IF(ISNUMBER(SEARCH(AL$1,VLOOKUP($A42,'Formulärsvar 1'!$A:$AB,9,FALSE))),AL$1,"")</f>
        <v/>
      </c>
      <c r="AM42" s="10" t="str">
        <f>IF(ISNUMBER(SEARCH(AM$1,VLOOKUP($A42,'Formulärsvar 1'!$A:$AB,9,FALSE))),AM$1,"")</f>
        <v/>
      </c>
      <c r="AN42" s="10" t="str">
        <f>IF(ISNUMBER(SEARCH(AN$1,VLOOKUP($A42,'Formulärsvar 1'!$A:$AB,9,FALSE))),AN$1,"")</f>
        <v/>
      </c>
      <c r="AO42" s="10" t="str">
        <f>IF(ISNUMBER(SEARCH(AO$1,VLOOKUP($A42,'Formulärsvar 1'!$A:$AB,9,FALSE))),AO$1,"")</f>
        <v/>
      </c>
      <c r="AP42" s="10" t="str">
        <f>IF(ISNUMBER(SEARCH(AP$1,VLOOKUP($A42,'Formulärsvar 1'!$A:$AB,9,FALSE))),AP$1,"")</f>
        <v/>
      </c>
      <c r="AQ42" s="10" t="str">
        <f>IF(ISNUMBER(SEARCH(AQ$1,VLOOKUP($A42,'Formulärsvar 1'!$A:$AB,9,FALSE))),AQ$1,"")</f>
        <v/>
      </c>
      <c r="AR42" s="10" t="str">
        <f>IF(ISNUMBER(SEARCH(AR$1,VLOOKUP($A42,'Formulärsvar 1'!$A:$AB,9,FALSE))),AR$1,"")</f>
        <v/>
      </c>
      <c r="AS42" s="10" t="str">
        <f>IF(ISNUMBER(SEARCH(AS$1,VLOOKUP($A42,'Formulärsvar 1'!$A:$AB,9,FALSE))),AS$1,"")</f>
        <v/>
      </c>
      <c r="AT42" s="10" t="str">
        <f>IF(ISNUMBER(SEARCH(AT$1,VLOOKUP($A42,'Formulärsvar 1'!$A:$AB,9,FALSE))),AT$1,"")</f>
        <v/>
      </c>
    </row>
    <row r="43" spans="1:46" x14ac:dyDescent="0.25">
      <c r="A43">
        <v>42</v>
      </c>
      <c r="B43" s="10" t="str">
        <f>IF(ISNUMBER(SEARCH(B$1,VLOOKUP($A43,'Formulärsvar 1'!$A:$AB,9,FALSE))),B$1,"")</f>
        <v/>
      </c>
      <c r="C43" s="10" t="str">
        <f>IF(ISNUMBER(SEARCH(C$1,VLOOKUP($A43,'Formulärsvar 1'!$A:$AB,9,FALSE))),C$1,"")</f>
        <v/>
      </c>
      <c r="D43" s="10" t="str">
        <f>IF(ISNUMBER(SEARCH(D$1,VLOOKUP($A43,'Formulärsvar 1'!$A:$AB,9,FALSE))),D$1,"")</f>
        <v/>
      </c>
      <c r="E43" s="10" t="str">
        <f>IF(ISNUMBER(SEARCH(E$1,VLOOKUP($A43,'Formulärsvar 1'!$A:$AB,9,FALSE))),E$1,"")</f>
        <v/>
      </c>
      <c r="F43" s="10" t="str">
        <f>IF(ISNUMBER(SEARCH(F$1,VLOOKUP($A43,'Formulärsvar 1'!$A:$AB,9,FALSE))),F$1,"")</f>
        <v/>
      </c>
      <c r="G43" s="10" t="str">
        <f>IF(ISNUMBER(SEARCH(G$1,VLOOKUP($A43,'Formulärsvar 1'!$A:$AB,9,FALSE))),G$1,"")</f>
        <v/>
      </c>
      <c r="H43" s="10" t="s">
        <v>29</v>
      </c>
      <c r="I43" s="10" t="str">
        <f>IF(ISNUMBER(SEARCH(I$1,VLOOKUP($A43,'Formulärsvar 1'!$A:$AB,9,FALSE))),I$1,"")</f>
        <v/>
      </c>
      <c r="J43" s="10" t="str">
        <f>IF(ISNUMBER(SEARCH(J$1,VLOOKUP($A43,'Formulärsvar 1'!$A:$AB,9,FALSE))),J$1,"")</f>
        <v>C++</v>
      </c>
      <c r="K43" s="10" t="str">
        <f>IF(ISNUMBER(SEARCH(K$1,VLOOKUP($A43,'Formulärsvar 1'!$A:$AB,9,FALSE))),K$1,"")</f>
        <v/>
      </c>
      <c r="L43" s="10" t="str">
        <f>IF(ISNUMBER(SEARCH(L$1,VLOOKUP($A43,'Formulärsvar 1'!$A:$AB,9,FALSE))),L$1,"")</f>
        <v/>
      </c>
      <c r="M43" s="10" t="str">
        <f>IF(ISNUMBER(SEARCH(M$1,VLOOKUP($A43,'Formulärsvar 1'!$A:$AB,9,FALSE))),M$1,"")</f>
        <v/>
      </c>
      <c r="N43" s="10" t="str">
        <f>IF(ISNUMBER(SEARCH(N$1,VLOOKUP($A43,'Formulärsvar 1'!$A:$AB,9,FALSE))),N$1,"")</f>
        <v/>
      </c>
      <c r="O43" s="10" t="str">
        <f>IF(ISNUMBER(SEARCH(O$1,VLOOKUP($A43,'Formulärsvar 1'!$A:$AB,9,FALSE))),O$1,"")</f>
        <v/>
      </c>
      <c r="P43" s="10" t="str">
        <f>IF(ISNUMBER(SEARCH(P$1,VLOOKUP($A43,'Formulärsvar 1'!$A:$AB,9,FALSE))),P$1,"")</f>
        <v/>
      </c>
      <c r="Q43" s="10" t="str">
        <f>IF(ISNUMBER(SEARCH(Q$1,VLOOKUP($A43,'Formulärsvar 1'!$A:$AB,9,FALSE))),Q$1,"")</f>
        <v/>
      </c>
      <c r="R43" s="10" t="str">
        <f>IF(ISNUMBER(SEARCH(R$1,VLOOKUP($A43,'Formulärsvar 1'!$A:$AB,9,FALSE))),R$1,"")</f>
        <v/>
      </c>
      <c r="S43" s="10" t="str">
        <f>IF(ISNUMBER(SEARCH(S$1,VLOOKUP($A43,'Formulärsvar 1'!$A:$AB,9,FALSE))),S$1,"")</f>
        <v/>
      </c>
      <c r="T43" s="10" t="str">
        <f>IF(ISNUMBER(SEARCH(T$1,VLOOKUP($A43,'Formulärsvar 1'!$A:$AB,9,FALSE))),T$1,"")</f>
        <v/>
      </c>
      <c r="U43" s="10" t="str">
        <f>IF(ISNUMBER(SEARCH(U$1,VLOOKUP($A43,'Formulärsvar 1'!$A:$AB,9,FALSE))),U$1,"")</f>
        <v/>
      </c>
      <c r="V43" s="10" t="str">
        <f>IF(ISNUMBER(SEARCH(V$1,VLOOKUP($A43,'Formulärsvar 1'!$A:$AB,9,FALSE))),V$1,"")</f>
        <v/>
      </c>
      <c r="W43" s="10" t="s">
        <v>160</v>
      </c>
      <c r="X43" s="10" t="str">
        <f>IF(ISNUMBER(SEARCH(X$1,VLOOKUP($A43,'Formulärsvar 1'!$A:$AB,9,FALSE))),X$1,"")</f>
        <v/>
      </c>
      <c r="Y43" s="10" t="str">
        <f>IF(ISNUMBER(SEARCH(Y$1,VLOOKUP($A43,'Formulärsvar 1'!$A:$AB,9,FALSE))),Y$1,"")</f>
        <v/>
      </c>
      <c r="Z43" s="10" t="str">
        <f>IF(ISNUMBER(SEARCH(Z$1,VLOOKUP($A43,'Formulärsvar 1'!$A:$AB,9,FALSE))),Z$1,"")</f>
        <v/>
      </c>
      <c r="AA43" s="10" t="str">
        <f>IF(ISNUMBER(SEARCH(AA$1,VLOOKUP($A43,'Formulärsvar 1'!$A:$AB,9,FALSE))),AA$1,"")</f>
        <v/>
      </c>
      <c r="AB43" s="10" t="str">
        <f>IF(ISNUMBER(SEARCH(AB$1,VLOOKUP($A43,'Formulärsvar 1'!$A:$AB,9,FALSE))),AB$1,"")</f>
        <v/>
      </c>
      <c r="AC43" s="10" t="str">
        <f>IF(ISNUMBER(SEARCH(AC$1,VLOOKUP($A43,'Formulärsvar 1'!$A:$AB,9,FALSE))),AC$1,"")</f>
        <v/>
      </c>
      <c r="AD43" s="10" t="str">
        <f>IF(ISNUMBER(SEARCH(AD$1,VLOOKUP($A43,'Formulärsvar 1'!$A:$AB,9,FALSE))),AD$1,"")</f>
        <v/>
      </c>
      <c r="AE43" s="10" t="str">
        <f>IF(ISNUMBER(SEARCH(AE$1,VLOOKUP($A43,'Formulärsvar 1'!$A:$AB,9,FALSE))),AE$1,"")</f>
        <v/>
      </c>
      <c r="AF43" s="10" t="str">
        <f>IF(ISNUMBER(SEARCH(AF$1,VLOOKUP($A43,'Formulärsvar 1'!$A:$AB,9,FALSE))),AF$1,"")</f>
        <v/>
      </c>
      <c r="AG43" s="10" t="str">
        <f>IF(ISNUMBER(SEARCH(AG$1,VLOOKUP($A43,'Formulärsvar 1'!$A:$AB,9,FALSE))),AG$1,"")</f>
        <v/>
      </c>
      <c r="AH43" s="10" t="str">
        <f>IF(ISNUMBER(SEARCH(AH$1,VLOOKUP($A43,'Formulärsvar 1'!$A:$AB,9,FALSE))),AH$1,"")</f>
        <v/>
      </c>
      <c r="AI43" s="10" t="str">
        <f>IF(ISNUMBER(SEARCH(AI$1,VLOOKUP($A43,'Formulärsvar 1'!$A:$AB,9,FALSE))),AI$1,"")</f>
        <v/>
      </c>
      <c r="AJ43" s="10" t="s">
        <v>874</v>
      </c>
      <c r="AK43" s="10" t="str">
        <f>IF(ISNUMBER(SEARCH(AK$1,VLOOKUP($A43,'Formulärsvar 1'!$A:$AB,9,FALSE))),AK$1,"")</f>
        <v/>
      </c>
      <c r="AL43" s="10" t="str">
        <f>IF(ISNUMBER(SEARCH(AL$1,VLOOKUP($A43,'Formulärsvar 1'!$A:$AB,9,FALSE))),AL$1,"")</f>
        <v/>
      </c>
      <c r="AM43" s="10" t="str">
        <f>IF(ISNUMBER(SEARCH(AM$1,VLOOKUP($A43,'Formulärsvar 1'!$A:$AB,9,FALSE))),AM$1,"")</f>
        <v/>
      </c>
      <c r="AN43" s="10" t="str">
        <f>IF(ISNUMBER(SEARCH(AN$1,VLOOKUP($A43,'Formulärsvar 1'!$A:$AB,9,FALSE))),AN$1,"")</f>
        <v/>
      </c>
      <c r="AO43" s="10" t="str">
        <f>IF(ISNUMBER(SEARCH(AO$1,VLOOKUP($A43,'Formulärsvar 1'!$A:$AB,9,FALSE))),AO$1,"")</f>
        <v/>
      </c>
      <c r="AP43" s="10" t="str">
        <f>IF(ISNUMBER(SEARCH(AP$1,VLOOKUP($A43,'Formulärsvar 1'!$A:$AB,9,FALSE))),AP$1,"")</f>
        <v/>
      </c>
      <c r="AQ43" s="10" t="str">
        <f>IF(ISNUMBER(SEARCH(AQ$1,VLOOKUP($A43,'Formulärsvar 1'!$A:$AB,9,FALSE))),AQ$1,"")</f>
        <v/>
      </c>
      <c r="AR43" s="10" t="str">
        <f>IF(ISNUMBER(SEARCH(AR$1,VLOOKUP($A43,'Formulärsvar 1'!$A:$AB,9,FALSE))),AR$1,"")</f>
        <v/>
      </c>
      <c r="AS43" s="10" t="str">
        <f>IF(ISNUMBER(SEARCH(AS$1,VLOOKUP($A43,'Formulärsvar 1'!$A:$AB,9,FALSE))),AS$1,"")</f>
        <v/>
      </c>
      <c r="AT43" s="10" t="str">
        <f>IF(ISNUMBER(SEARCH(AT$1,VLOOKUP($A43,'Formulärsvar 1'!$A:$AB,9,FALSE))),AT$1,"")</f>
        <v/>
      </c>
    </row>
    <row r="44" spans="1:46" x14ac:dyDescent="0.25">
      <c r="A44">
        <v>43</v>
      </c>
      <c r="B44" s="10" t="str">
        <f>IF(ISNUMBER(SEARCH(B$1,VLOOKUP($A44,'Formulärsvar 1'!$A:$AB,9,FALSE))),B$1,"")</f>
        <v/>
      </c>
      <c r="C44" s="10" t="str">
        <f>IF(ISNUMBER(SEARCH(C$1,VLOOKUP($A44,'Formulärsvar 1'!$A:$AB,9,FALSE))),C$1,"")</f>
        <v/>
      </c>
      <c r="D44" s="10" t="str">
        <f>IF(ISNUMBER(SEARCH(D$1,VLOOKUP($A44,'Formulärsvar 1'!$A:$AB,9,FALSE))),D$1,"")</f>
        <v/>
      </c>
      <c r="E44" s="10" t="str">
        <f>IF(ISNUMBER(SEARCH(E$1,VLOOKUP($A44,'Formulärsvar 1'!$A:$AB,9,FALSE))),E$1,"")</f>
        <v/>
      </c>
      <c r="F44" s="10" t="str">
        <f>IF(ISNUMBER(SEARCH(F$1,VLOOKUP($A44,'Formulärsvar 1'!$A:$AB,9,FALSE))),F$1,"")</f>
        <v/>
      </c>
      <c r="G44" s="10" t="str">
        <f>IF(ISNUMBER(SEARCH(G$1,VLOOKUP($A44,'Formulärsvar 1'!$A:$AB,9,FALSE))),G$1,"")</f>
        <v/>
      </c>
      <c r="H44" s="10" t="s">
        <v>874</v>
      </c>
      <c r="I44" s="10" t="str">
        <f>IF(ISNUMBER(SEARCH(I$1,VLOOKUP($A44,'Formulärsvar 1'!$A:$AB,9,FALSE))),I$1,"")</f>
        <v>C#</v>
      </c>
      <c r="J44" s="10" t="str">
        <f>IF(ISNUMBER(SEARCH(J$1,VLOOKUP($A44,'Formulärsvar 1'!$A:$AB,9,FALSE))),J$1,"")</f>
        <v/>
      </c>
      <c r="K44" s="10" t="str">
        <f>IF(ISNUMBER(SEARCH(K$1,VLOOKUP($A44,'Formulärsvar 1'!$A:$AB,9,FALSE))),K$1,"")</f>
        <v/>
      </c>
      <c r="L44" s="10" t="str">
        <f>IF(ISNUMBER(SEARCH(L$1,VLOOKUP($A44,'Formulärsvar 1'!$A:$AB,9,FALSE))),L$1,"")</f>
        <v/>
      </c>
      <c r="M44" s="10" t="str">
        <f>IF(ISNUMBER(SEARCH(M$1,VLOOKUP($A44,'Formulärsvar 1'!$A:$AB,9,FALSE))),M$1,"")</f>
        <v/>
      </c>
      <c r="N44" s="10" t="str">
        <f>IF(ISNUMBER(SEARCH(N$1,VLOOKUP($A44,'Formulärsvar 1'!$A:$AB,9,FALSE))),N$1,"")</f>
        <v/>
      </c>
      <c r="O44" s="10" t="str">
        <f>IF(ISNUMBER(SEARCH(O$1,VLOOKUP($A44,'Formulärsvar 1'!$A:$AB,9,FALSE))),O$1,"")</f>
        <v/>
      </c>
      <c r="P44" s="10" t="str">
        <f>IF(ISNUMBER(SEARCH(P$1,VLOOKUP($A44,'Formulärsvar 1'!$A:$AB,9,FALSE))),P$1,"")</f>
        <v/>
      </c>
      <c r="Q44" s="10" t="str">
        <f>IF(ISNUMBER(SEARCH(Q$1,VLOOKUP($A44,'Formulärsvar 1'!$A:$AB,9,FALSE))),Q$1,"")</f>
        <v/>
      </c>
      <c r="R44" s="10" t="str">
        <f>IF(ISNUMBER(SEARCH(R$1,VLOOKUP($A44,'Formulärsvar 1'!$A:$AB,9,FALSE))),R$1,"")</f>
        <v/>
      </c>
      <c r="S44" s="10" t="str">
        <f>IF(ISNUMBER(SEARCH(S$1,VLOOKUP($A44,'Formulärsvar 1'!$A:$AB,9,FALSE))),S$1,"")</f>
        <v/>
      </c>
      <c r="T44" s="10" t="str">
        <f>IF(ISNUMBER(SEARCH(T$1,VLOOKUP($A44,'Formulärsvar 1'!$A:$AB,9,FALSE))),T$1,"")</f>
        <v/>
      </c>
      <c r="U44" s="10" t="str">
        <f>IF(ISNUMBER(SEARCH(U$1,VLOOKUP($A44,'Formulärsvar 1'!$A:$AB,9,FALSE))),U$1,"")</f>
        <v/>
      </c>
      <c r="V44" s="10" t="str">
        <f>IF(ISNUMBER(SEARCH(V$1,VLOOKUP($A44,'Formulärsvar 1'!$A:$AB,9,FALSE))),V$1,"")</f>
        <v/>
      </c>
      <c r="W44" s="10" t="s">
        <v>874</v>
      </c>
      <c r="X44" s="10" t="str">
        <f>IF(ISNUMBER(SEARCH(X$1,VLOOKUP($A44,'Formulärsvar 1'!$A:$AB,9,FALSE))),X$1,"")</f>
        <v/>
      </c>
      <c r="Y44" s="10" t="str">
        <f>IF(ISNUMBER(SEARCH(Y$1,VLOOKUP($A44,'Formulärsvar 1'!$A:$AB,9,FALSE))),Y$1,"")</f>
        <v/>
      </c>
      <c r="Z44" s="10" t="str">
        <f>IF(ISNUMBER(SEARCH(Z$1,VLOOKUP($A44,'Formulärsvar 1'!$A:$AB,9,FALSE))),Z$1,"")</f>
        <v/>
      </c>
      <c r="AA44" s="10" t="str">
        <f>IF(ISNUMBER(SEARCH(AA$1,VLOOKUP($A44,'Formulärsvar 1'!$A:$AB,9,FALSE))),AA$1,"")</f>
        <v/>
      </c>
      <c r="AB44" s="10" t="str">
        <f>IF(ISNUMBER(SEARCH(AB$1,VLOOKUP($A44,'Formulärsvar 1'!$A:$AB,9,FALSE))),AB$1,"")</f>
        <v/>
      </c>
      <c r="AC44" s="10" t="str">
        <f>IF(ISNUMBER(SEARCH(AC$1,VLOOKUP($A44,'Formulärsvar 1'!$A:$AB,9,FALSE))),AC$1,"")</f>
        <v/>
      </c>
      <c r="AD44" s="10" t="str">
        <f>IF(ISNUMBER(SEARCH(AD$1,VLOOKUP($A44,'Formulärsvar 1'!$A:$AB,9,FALSE))),AD$1,"")</f>
        <v/>
      </c>
      <c r="AE44" s="10" t="str">
        <f>IF(ISNUMBER(SEARCH(AE$1,VLOOKUP($A44,'Formulärsvar 1'!$A:$AB,9,FALSE))),AE$1,"")</f>
        <v/>
      </c>
      <c r="AF44" s="10" t="str">
        <f>IF(ISNUMBER(SEARCH(AF$1,VLOOKUP($A44,'Formulärsvar 1'!$A:$AB,9,FALSE))),AF$1,"")</f>
        <v/>
      </c>
      <c r="AG44" s="10" t="str">
        <f>IF(ISNUMBER(SEARCH(AG$1,VLOOKUP($A44,'Formulärsvar 1'!$A:$AB,9,FALSE))),AG$1,"")</f>
        <v/>
      </c>
      <c r="AH44" s="10" t="str">
        <f>IF(ISNUMBER(SEARCH(AH$1,VLOOKUP($A44,'Formulärsvar 1'!$A:$AB,9,FALSE))),AH$1,"")</f>
        <v/>
      </c>
      <c r="AI44" s="10" t="str">
        <f>IF(ISNUMBER(SEARCH(AI$1,VLOOKUP($A44,'Formulärsvar 1'!$A:$AB,9,FALSE))),AI$1,"")</f>
        <v/>
      </c>
      <c r="AJ44" s="10" t="s">
        <v>874</v>
      </c>
      <c r="AK44" s="10" t="str">
        <f>IF(ISNUMBER(SEARCH(AK$1,VLOOKUP($A44,'Formulärsvar 1'!$A:$AB,9,FALSE))),AK$1,"")</f>
        <v/>
      </c>
      <c r="AL44" s="10" t="str">
        <f>IF(ISNUMBER(SEARCH(AL$1,VLOOKUP($A44,'Formulärsvar 1'!$A:$AB,9,FALSE))),AL$1,"")</f>
        <v/>
      </c>
      <c r="AM44" s="10" t="str">
        <f>IF(ISNUMBER(SEARCH(AM$1,VLOOKUP($A44,'Formulärsvar 1'!$A:$AB,9,FALSE))),AM$1,"")</f>
        <v/>
      </c>
      <c r="AN44" s="10" t="str">
        <f>IF(ISNUMBER(SEARCH(AN$1,VLOOKUP($A44,'Formulärsvar 1'!$A:$AB,9,FALSE))),AN$1,"")</f>
        <v/>
      </c>
      <c r="AO44" s="10" t="str">
        <f>IF(ISNUMBER(SEARCH(AO$1,VLOOKUP($A44,'Formulärsvar 1'!$A:$AB,9,FALSE))),AO$1,"")</f>
        <v/>
      </c>
      <c r="AP44" s="10" t="str">
        <f>IF(ISNUMBER(SEARCH(AP$1,VLOOKUP($A44,'Formulärsvar 1'!$A:$AB,9,FALSE))),AP$1,"")</f>
        <v/>
      </c>
      <c r="AQ44" s="10" t="str">
        <f>IF(ISNUMBER(SEARCH(AQ$1,VLOOKUP($A44,'Formulärsvar 1'!$A:$AB,9,FALSE))),AQ$1,"")</f>
        <v/>
      </c>
      <c r="AR44" s="10" t="str">
        <f>IF(ISNUMBER(SEARCH(AR$1,VLOOKUP($A44,'Formulärsvar 1'!$A:$AB,9,FALSE))),AR$1,"")</f>
        <v>Typescript</v>
      </c>
      <c r="AS44" s="10" t="str">
        <f>IF(ISNUMBER(SEARCH(AS$1,VLOOKUP($A44,'Formulärsvar 1'!$A:$AB,9,FALSE))),AS$1,"")</f>
        <v/>
      </c>
      <c r="AT44" s="10" t="str">
        <f>IF(ISNUMBER(SEARCH(AT$1,VLOOKUP($A44,'Formulärsvar 1'!$A:$AB,9,FALSE))),AT$1,"")</f>
        <v/>
      </c>
    </row>
    <row r="45" spans="1:46" x14ac:dyDescent="0.25">
      <c r="A45">
        <v>44</v>
      </c>
      <c r="B45" s="10" t="str">
        <f>IF(ISNUMBER(SEARCH(B$1,VLOOKUP($A45,'Formulärsvar 1'!$A:$AB,9,FALSE))),B$1,"")</f>
        <v/>
      </c>
      <c r="C45" s="10" t="str">
        <f>IF(ISNUMBER(SEARCH(C$1,VLOOKUP($A45,'Formulärsvar 1'!$A:$AB,9,FALSE))),C$1,"")</f>
        <v>Apache Groovy</v>
      </c>
      <c r="D45" s="10" t="str">
        <f>IF(ISNUMBER(SEARCH(D$1,VLOOKUP($A45,'Formulärsvar 1'!$A:$AB,9,FALSE))),D$1,"")</f>
        <v/>
      </c>
      <c r="E45" s="10" t="str">
        <f>IF(ISNUMBER(SEARCH(E$1,VLOOKUP($A45,'Formulärsvar 1'!$A:$AB,9,FALSE))),E$1,"")</f>
        <v/>
      </c>
      <c r="F45" s="10" t="str">
        <f>IF(ISNUMBER(SEARCH(F$1,VLOOKUP($A45,'Formulärsvar 1'!$A:$AB,9,FALSE))),F$1,"")</f>
        <v/>
      </c>
      <c r="G45" s="10" t="str">
        <f>IF(ISNUMBER(SEARCH(G$1,VLOOKUP($A45,'Formulärsvar 1'!$A:$AB,9,FALSE))),G$1,"")</f>
        <v/>
      </c>
      <c r="H45" s="10" t="s">
        <v>874</v>
      </c>
      <c r="I45" s="10" t="str">
        <f>IF(ISNUMBER(SEARCH(I$1,VLOOKUP($A45,'Formulärsvar 1'!$A:$AB,9,FALSE))),I$1,"")</f>
        <v/>
      </c>
      <c r="J45" s="10" t="str">
        <f>IF(ISNUMBER(SEARCH(J$1,VLOOKUP($A45,'Formulärsvar 1'!$A:$AB,9,FALSE))),J$1,"")</f>
        <v/>
      </c>
      <c r="K45" s="10" t="str">
        <f>IF(ISNUMBER(SEARCH(K$1,VLOOKUP($A45,'Formulärsvar 1'!$A:$AB,9,FALSE))),K$1,"")</f>
        <v/>
      </c>
      <c r="L45" s="10" t="str">
        <f>IF(ISNUMBER(SEARCH(L$1,VLOOKUP($A45,'Formulärsvar 1'!$A:$AB,9,FALSE))),L$1,"")</f>
        <v/>
      </c>
      <c r="M45" s="10" t="str">
        <f>IF(ISNUMBER(SEARCH(M$1,VLOOKUP($A45,'Formulärsvar 1'!$A:$AB,9,FALSE))),M$1,"")</f>
        <v/>
      </c>
      <c r="N45" s="10" t="str">
        <f>IF(ISNUMBER(SEARCH(N$1,VLOOKUP($A45,'Formulärsvar 1'!$A:$AB,9,FALSE))),N$1,"")</f>
        <v/>
      </c>
      <c r="O45" s="10" t="str">
        <f>IF(ISNUMBER(SEARCH(O$1,VLOOKUP($A45,'Formulärsvar 1'!$A:$AB,9,FALSE))),O$1,"")</f>
        <v/>
      </c>
      <c r="P45" s="10" t="str">
        <f>IF(ISNUMBER(SEARCH(P$1,VLOOKUP($A45,'Formulärsvar 1'!$A:$AB,9,FALSE))),P$1,"")</f>
        <v/>
      </c>
      <c r="Q45" s="10" t="str">
        <f>IF(ISNUMBER(SEARCH(Q$1,VLOOKUP($A45,'Formulärsvar 1'!$A:$AB,9,FALSE))),Q$1,"")</f>
        <v/>
      </c>
      <c r="R45" s="10" t="str">
        <f>IF(ISNUMBER(SEARCH(R$1,VLOOKUP($A45,'Formulärsvar 1'!$A:$AB,9,FALSE))),R$1,"")</f>
        <v/>
      </c>
      <c r="S45" s="10" t="str">
        <f>IF(ISNUMBER(SEARCH(S$1,VLOOKUP($A45,'Formulärsvar 1'!$A:$AB,9,FALSE))),S$1,"")</f>
        <v/>
      </c>
      <c r="T45" s="10" t="str">
        <f>IF(ISNUMBER(SEARCH(T$1,VLOOKUP($A45,'Formulärsvar 1'!$A:$AB,9,FALSE))),T$1,"")</f>
        <v/>
      </c>
      <c r="U45" s="10" t="str">
        <f>IF(ISNUMBER(SEARCH(U$1,VLOOKUP($A45,'Formulärsvar 1'!$A:$AB,9,FALSE))),U$1,"")</f>
        <v/>
      </c>
      <c r="V45" s="10" t="str">
        <f>IF(ISNUMBER(SEARCH(V$1,VLOOKUP($A45,'Formulärsvar 1'!$A:$AB,9,FALSE))),V$1,"")</f>
        <v/>
      </c>
      <c r="W45" s="10" t="s">
        <v>160</v>
      </c>
      <c r="X45" s="10" t="str">
        <f>IF(ISNUMBER(SEARCH(X$1,VLOOKUP($A45,'Formulärsvar 1'!$A:$AB,9,FALSE))),X$1,"")</f>
        <v/>
      </c>
      <c r="Y45" s="10" t="str">
        <f>IF(ISNUMBER(SEARCH(Y$1,VLOOKUP($A45,'Formulärsvar 1'!$A:$AB,9,FALSE))),Y$1,"")</f>
        <v/>
      </c>
      <c r="Z45" s="10" t="str">
        <f>IF(ISNUMBER(SEARCH(Z$1,VLOOKUP($A45,'Formulärsvar 1'!$A:$AB,9,FALSE))),Z$1,"")</f>
        <v/>
      </c>
      <c r="AA45" s="10" t="str">
        <f>IF(ISNUMBER(SEARCH(AA$1,VLOOKUP($A45,'Formulärsvar 1'!$A:$AB,9,FALSE))),AA$1,"")</f>
        <v/>
      </c>
      <c r="AB45" s="10" t="str">
        <f>IF(ISNUMBER(SEARCH(AB$1,VLOOKUP($A45,'Formulärsvar 1'!$A:$AB,9,FALSE))),AB$1,"")</f>
        <v/>
      </c>
      <c r="AC45" s="10" t="str">
        <f>IF(ISNUMBER(SEARCH(AC$1,VLOOKUP($A45,'Formulärsvar 1'!$A:$AB,9,FALSE))),AC$1,"")</f>
        <v/>
      </c>
      <c r="AD45" s="10" t="str">
        <f>IF(ISNUMBER(SEARCH(AD$1,VLOOKUP($A45,'Formulärsvar 1'!$A:$AB,9,FALSE))),AD$1,"")</f>
        <v/>
      </c>
      <c r="AE45" s="10" t="str">
        <f>IF(ISNUMBER(SEARCH(AE$1,VLOOKUP($A45,'Formulärsvar 1'!$A:$AB,9,FALSE))),AE$1,"")</f>
        <v/>
      </c>
      <c r="AF45" s="10" t="str">
        <f>IF(ISNUMBER(SEARCH(AF$1,VLOOKUP($A45,'Formulärsvar 1'!$A:$AB,9,FALSE))),AF$1,"")</f>
        <v/>
      </c>
      <c r="AG45" s="10" t="str">
        <f>IF(ISNUMBER(SEARCH(AG$1,VLOOKUP($A45,'Formulärsvar 1'!$A:$AB,9,FALSE))),AG$1,"")</f>
        <v/>
      </c>
      <c r="AH45" s="10" t="str">
        <f>IF(ISNUMBER(SEARCH(AH$1,VLOOKUP($A45,'Formulärsvar 1'!$A:$AB,9,FALSE))),AH$1,"")</f>
        <v/>
      </c>
      <c r="AI45" s="10" t="str">
        <f>IF(ISNUMBER(SEARCH(AI$1,VLOOKUP($A45,'Formulärsvar 1'!$A:$AB,9,FALSE))),AI$1,"")</f>
        <v/>
      </c>
      <c r="AJ45" s="10" t="s">
        <v>874</v>
      </c>
      <c r="AK45" s="10" t="str">
        <f>IF(ISNUMBER(SEARCH(AK$1,VLOOKUP($A45,'Formulärsvar 1'!$A:$AB,9,FALSE))),AK$1,"")</f>
        <v/>
      </c>
      <c r="AL45" s="10" t="str">
        <f>IF(ISNUMBER(SEARCH(AL$1,VLOOKUP($A45,'Formulärsvar 1'!$A:$AB,9,FALSE))),AL$1,"")</f>
        <v/>
      </c>
      <c r="AM45" s="10" t="str">
        <f>IF(ISNUMBER(SEARCH(AM$1,VLOOKUP($A45,'Formulärsvar 1'!$A:$AB,9,FALSE))),AM$1,"")</f>
        <v/>
      </c>
      <c r="AN45" s="10" t="str">
        <f>IF(ISNUMBER(SEARCH(AN$1,VLOOKUP($A45,'Formulärsvar 1'!$A:$AB,9,FALSE))),AN$1,"")</f>
        <v/>
      </c>
      <c r="AO45" s="10" t="str">
        <f>IF(ISNUMBER(SEARCH(AO$1,VLOOKUP($A45,'Formulärsvar 1'!$A:$AB,9,FALSE))),AO$1,"")</f>
        <v>SQL</v>
      </c>
      <c r="AP45" s="10" t="str">
        <f>IF(ISNUMBER(SEARCH(AP$1,VLOOKUP($A45,'Formulärsvar 1'!$A:$AB,9,FALSE))),AP$1,"")</f>
        <v/>
      </c>
      <c r="AQ45" s="10" t="str">
        <f>IF(ISNUMBER(SEARCH(AQ$1,VLOOKUP($A45,'Formulärsvar 1'!$A:$AB,9,FALSE))),AQ$1,"")</f>
        <v/>
      </c>
      <c r="AR45" s="10" t="str">
        <f>IF(ISNUMBER(SEARCH(AR$1,VLOOKUP($A45,'Formulärsvar 1'!$A:$AB,9,FALSE))),AR$1,"")</f>
        <v>Typescript</v>
      </c>
      <c r="AS45" s="10" t="str">
        <f>IF(ISNUMBER(SEARCH(AS$1,VLOOKUP($A45,'Formulärsvar 1'!$A:$AB,9,FALSE))),AS$1,"")</f>
        <v/>
      </c>
      <c r="AT45" s="10" t="str">
        <f>IF(ISNUMBER(SEARCH(AT$1,VLOOKUP($A45,'Formulärsvar 1'!$A:$AB,9,FALSE))),AT$1,"")</f>
        <v/>
      </c>
    </row>
    <row r="46" spans="1:46" x14ac:dyDescent="0.25">
      <c r="A46">
        <v>45</v>
      </c>
      <c r="B46" s="10" t="str">
        <f>IF(ISNUMBER(SEARCH(B$1,VLOOKUP($A46,'Formulärsvar 1'!$A:$AB,9,FALSE))),B$1,"")</f>
        <v/>
      </c>
      <c r="C46" s="10" t="str">
        <f>IF(ISNUMBER(SEARCH(C$1,VLOOKUP($A46,'Formulärsvar 1'!$A:$AB,9,FALSE))),C$1,"")</f>
        <v/>
      </c>
      <c r="D46" s="10" t="str">
        <f>IF(ISNUMBER(SEARCH(D$1,VLOOKUP($A46,'Formulärsvar 1'!$A:$AB,9,FALSE))),D$1,"")</f>
        <v/>
      </c>
      <c r="E46" s="10" t="str">
        <f>IF(ISNUMBER(SEARCH(E$1,VLOOKUP($A46,'Formulärsvar 1'!$A:$AB,9,FALSE))),E$1,"")</f>
        <v/>
      </c>
      <c r="F46" s="10" t="str">
        <f>IF(ISNUMBER(SEARCH(F$1,VLOOKUP($A46,'Formulärsvar 1'!$A:$AB,9,FALSE))),F$1,"")</f>
        <v/>
      </c>
      <c r="G46" s="10" t="str">
        <f>IF(ISNUMBER(SEARCH(G$1,VLOOKUP($A46,'Formulärsvar 1'!$A:$AB,9,FALSE))),G$1,"")</f>
        <v/>
      </c>
      <c r="H46" s="10" t="s">
        <v>874</v>
      </c>
      <c r="I46" s="10" t="str">
        <f>IF(ISNUMBER(SEARCH(I$1,VLOOKUP($A46,'Formulärsvar 1'!$A:$AB,9,FALSE))),I$1,"")</f>
        <v>C#</v>
      </c>
      <c r="J46" s="10" t="str">
        <f>IF(ISNUMBER(SEARCH(J$1,VLOOKUP($A46,'Formulärsvar 1'!$A:$AB,9,FALSE))),J$1,"")</f>
        <v/>
      </c>
      <c r="K46" s="10" t="str">
        <f>IF(ISNUMBER(SEARCH(K$1,VLOOKUP($A46,'Formulärsvar 1'!$A:$AB,9,FALSE))),K$1,"")</f>
        <v/>
      </c>
      <c r="L46" s="10" t="str">
        <f>IF(ISNUMBER(SEARCH(L$1,VLOOKUP($A46,'Formulärsvar 1'!$A:$AB,9,FALSE))),L$1,"")</f>
        <v/>
      </c>
      <c r="M46" s="10" t="str">
        <f>IF(ISNUMBER(SEARCH(M$1,VLOOKUP($A46,'Formulärsvar 1'!$A:$AB,9,FALSE))),M$1,"")</f>
        <v/>
      </c>
      <c r="N46" s="10" t="str">
        <f>IF(ISNUMBER(SEARCH(N$1,VLOOKUP($A46,'Formulärsvar 1'!$A:$AB,9,FALSE))),N$1,"")</f>
        <v/>
      </c>
      <c r="O46" s="10" t="str">
        <f>IF(ISNUMBER(SEARCH(O$1,VLOOKUP($A46,'Formulärsvar 1'!$A:$AB,9,FALSE))),O$1,"")</f>
        <v/>
      </c>
      <c r="P46" s="10" t="str">
        <f>IF(ISNUMBER(SEARCH(P$1,VLOOKUP($A46,'Formulärsvar 1'!$A:$AB,9,FALSE))),P$1,"")</f>
        <v/>
      </c>
      <c r="Q46" s="10" t="str">
        <f>IF(ISNUMBER(SEARCH(Q$1,VLOOKUP($A46,'Formulärsvar 1'!$A:$AB,9,FALSE))),Q$1,"")</f>
        <v/>
      </c>
      <c r="R46" s="10" t="str">
        <f>IF(ISNUMBER(SEARCH(R$1,VLOOKUP($A46,'Formulärsvar 1'!$A:$AB,9,FALSE))),R$1,"")</f>
        <v/>
      </c>
      <c r="S46" s="10" t="str">
        <f>IF(ISNUMBER(SEARCH(S$1,VLOOKUP($A46,'Formulärsvar 1'!$A:$AB,9,FALSE))),S$1,"")</f>
        <v/>
      </c>
      <c r="T46" s="10" t="str">
        <f>IF(ISNUMBER(SEARCH(T$1,VLOOKUP($A46,'Formulärsvar 1'!$A:$AB,9,FALSE))),T$1,"")</f>
        <v/>
      </c>
      <c r="U46" s="10" t="str">
        <f>IF(ISNUMBER(SEARCH(U$1,VLOOKUP($A46,'Formulärsvar 1'!$A:$AB,9,FALSE))),U$1,"")</f>
        <v/>
      </c>
      <c r="V46" s="10" t="str">
        <f>IF(ISNUMBER(SEARCH(V$1,VLOOKUP($A46,'Formulärsvar 1'!$A:$AB,9,FALSE))),V$1,"")</f>
        <v/>
      </c>
      <c r="W46" s="10" t="s">
        <v>874</v>
      </c>
      <c r="X46" s="10" t="str">
        <f>IF(ISNUMBER(SEARCH(X$1,VLOOKUP($A46,'Formulärsvar 1'!$A:$AB,9,FALSE))),X$1,"")</f>
        <v/>
      </c>
      <c r="Y46" s="10" t="str">
        <f>IF(ISNUMBER(SEARCH(Y$1,VLOOKUP($A46,'Formulärsvar 1'!$A:$AB,9,FALSE))),Y$1,"")</f>
        <v/>
      </c>
      <c r="Z46" s="10" t="str">
        <f>IF(ISNUMBER(SEARCH(Z$1,VLOOKUP($A46,'Formulärsvar 1'!$A:$AB,9,FALSE))),Z$1,"")</f>
        <v/>
      </c>
      <c r="AA46" s="10" t="str">
        <f>IF(ISNUMBER(SEARCH(AA$1,VLOOKUP($A46,'Formulärsvar 1'!$A:$AB,9,FALSE))),AA$1,"")</f>
        <v/>
      </c>
      <c r="AB46" s="10" t="str">
        <f>IF(ISNUMBER(SEARCH(AB$1,VLOOKUP($A46,'Formulärsvar 1'!$A:$AB,9,FALSE))),AB$1,"")</f>
        <v/>
      </c>
      <c r="AC46" s="10" t="str">
        <f>IF(ISNUMBER(SEARCH(AC$1,VLOOKUP($A46,'Formulärsvar 1'!$A:$AB,9,FALSE))),AC$1,"")</f>
        <v/>
      </c>
      <c r="AD46" s="10" t="str">
        <f>IF(ISNUMBER(SEARCH(AD$1,VLOOKUP($A46,'Formulärsvar 1'!$A:$AB,9,FALSE))),AD$1,"")</f>
        <v/>
      </c>
      <c r="AE46" s="10" t="str">
        <f>IF(ISNUMBER(SEARCH(AE$1,VLOOKUP($A46,'Formulärsvar 1'!$A:$AB,9,FALSE))),AE$1,"")</f>
        <v/>
      </c>
      <c r="AF46" s="10" t="str">
        <f>IF(ISNUMBER(SEARCH(AF$1,VLOOKUP($A46,'Formulärsvar 1'!$A:$AB,9,FALSE))),AF$1,"")</f>
        <v/>
      </c>
      <c r="AG46" s="10" t="str">
        <f>IF(ISNUMBER(SEARCH(AG$1,VLOOKUP($A46,'Formulärsvar 1'!$A:$AB,9,FALSE))),AG$1,"")</f>
        <v/>
      </c>
      <c r="AH46" s="10" t="str">
        <f>IF(ISNUMBER(SEARCH(AH$1,VLOOKUP($A46,'Formulärsvar 1'!$A:$AB,9,FALSE))),AH$1,"")</f>
        <v/>
      </c>
      <c r="AI46" s="10" t="str">
        <f>IF(ISNUMBER(SEARCH(AI$1,VLOOKUP($A46,'Formulärsvar 1'!$A:$AB,9,FALSE))),AI$1,"")</f>
        <v/>
      </c>
      <c r="AJ46" s="10" t="s">
        <v>874</v>
      </c>
      <c r="AK46" s="10" t="str">
        <f>IF(ISNUMBER(SEARCH(AK$1,VLOOKUP($A46,'Formulärsvar 1'!$A:$AB,9,FALSE))),AK$1,"")</f>
        <v/>
      </c>
      <c r="AL46" s="10" t="str">
        <f>IF(ISNUMBER(SEARCH(AL$1,VLOOKUP($A46,'Formulärsvar 1'!$A:$AB,9,FALSE))),AL$1,"")</f>
        <v/>
      </c>
      <c r="AM46" s="10" t="str">
        <f>IF(ISNUMBER(SEARCH(AM$1,VLOOKUP($A46,'Formulärsvar 1'!$A:$AB,9,FALSE))),AM$1,"")</f>
        <v/>
      </c>
      <c r="AN46" s="10" t="str">
        <f>IF(ISNUMBER(SEARCH(AN$1,VLOOKUP($A46,'Formulärsvar 1'!$A:$AB,9,FALSE))),AN$1,"")</f>
        <v/>
      </c>
      <c r="AO46" s="10" t="str">
        <f>IF(ISNUMBER(SEARCH(AO$1,VLOOKUP($A46,'Formulärsvar 1'!$A:$AB,9,FALSE))),AO$1,"")</f>
        <v/>
      </c>
      <c r="AP46" s="10" t="str">
        <f>IF(ISNUMBER(SEARCH(AP$1,VLOOKUP($A46,'Formulärsvar 1'!$A:$AB,9,FALSE))),AP$1,"")</f>
        <v/>
      </c>
      <c r="AQ46" s="10" t="str">
        <f>IF(ISNUMBER(SEARCH(AQ$1,VLOOKUP($A46,'Formulärsvar 1'!$A:$AB,9,FALSE))),AQ$1,"")</f>
        <v/>
      </c>
      <c r="AR46" s="10" t="str">
        <f>IF(ISNUMBER(SEARCH(AR$1,VLOOKUP($A46,'Formulärsvar 1'!$A:$AB,9,FALSE))),AR$1,"")</f>
        <v/>
      </c>
      <c r="AS46" s="10" t="str">
        <f>IF(ISNUMBER(SEARCH(AS$1,VLOOKUP($A46,'Formulärsvar 1'!$A:$AB,9,FALSE))),AS$1,"")</f>
        <v/>
      </c>
      <c r="AT46" s="10" t="str">
        <f>IF(ISNUMBER(SEARCH(AT$1,VLOOKUP($A46,'Formulärsvar 1'!$A:$AB,9,FALSE))),AT$1,"")</f>
        <v/>
      </c>
    </row>
    <row r="47" spans="1:46" x14ac:dyDescent="0.25">
      <c r="A47">
        <v>46</v>
      </c>
      <c r="B47" s="10" t="str">
        <f>IF(ISNUMBER(SEARCH(B$1,VLOOKUP($A47,'Formulärsvar 1'!$A:$AB,9,FALSE))),B$1,"")</f>
        <v/>
      </c>
      <c r="C47" s="10" t="str">
        <f>IF(ISNUMBER(SEARCH(C$1,VLOOKUP($A47,'Formulärsvar 1'!$A:$AB,9,FALSE))),C$1,"")</f>
        <v/>
      </c>
      <c r="D47" s="10" t="str">
        <f>IF(ISNUMBER(SEARCH(D$1,VLOOKUP($A47,'Formulärsvar 1'!$A:$AB,9,FALSE))),D$1,"")</f>
        <v/>
      </c>
      <c r="E47" s="10" t="str">
        <f>IF(ISNUMBER(SEARCH(E$1,VLOOKUP($A47,'Formulärsvar 1'!$A:$AB,9,FALSE))),E$1,"")</f>
        <v/>
      </c>
      <c r="F47" s="10" t="str">
        <f>IF(ISNUMBER(SEARCH(F$1,VLOOKUP($A47,'Formulärsvar 1'!$A:$AB,9,FALSE))),F$1,"")</f>
        <v/>
      </c>
      <c r="G47" s="10" t="str">
        <f>IF(ISNUMBER(SEARCH(G$1,VLOOKUP($A47,'Formulärsvar 1'!$A:$AB,9,FALSE))),G$1,"")</f>
        <v/>
      </c>
      <c r="H47" s="10" t="s">
        <v>874</v>
      </c>
      <c r="I47" s="10" t="str">
        <f>IF(ISNUMBER(SEARCH(I$1,VLOOKUP($A47,'Formulärsvar 1'!$A:$AB,9,FALSE))),I$1,"")</f>
        <v/>
      </c>
      <c r="J47" s="10" t="str">
        <f>IF(ISNUMBER(SEARCH(J$1,VLOOKUP($A47,'Formulärsvar 1'!$A:$AB,9,FALSE))),J$1,"")</f>
        <v/>
      </c>
      <c r="K47" s="10" t="str">
        <f>IF(ISNUMBER(SEARCH(K$1,VLOOKUP($A47,'Formulärsvar 1'!$A:$AB,9,FALSE))),K$1,"")</f>
        <v/>
      </c>
      <c r="L47" s="10" t="str">
        <f>IF(ISNUMBER(SEARCH(L$1,VLOOKUP($A47,'Formulärsvar 1'!$A:$AB,9,FALSE))),L$1,"")</f>
        <v/>
      </c>
      <c r="M47" s="10" t="str">
        <f>IF(ISNUMBER(SEARCH(M$1,VLOOKUP($A47,'Formulärsvar 1'!$A:$AB,9,FALSE))),M$1,"")</f>
        <v/>
      </c>
      <c r="N47" s="10" t="str">
        <f>IF(ISNUMBER(SEARCH(N$1,VLOOKUP($A47,'Formulärsvar 1'!$A:$AB,9,FALSE))),N$1,"")</f>
        <v/>
      </c>
      <c r="O47" s="10" t="str">
        <f>IF(ISNUMBER(SEARCH(O$1,VLOOKUP($A47,'Formulärsvar 1'!$A:$AB,9,FALSE))),O$1,"")</f>
        <v/>
      </c>
      <c r="P47" s="10" t="str">
        <f>IF(ISNUMBER(SEARCH(P$1,VLOOKUP($A47,'Formulärsvar 1'!$A:$AB,9,FALSE))),P$1,"")</f>
        <v/>
      </c>
      <c r="Q47" s="10" t="str">
        <f>IF(ISNUMBER(SEARCH(Q$1,VLOOKUP($A47,'Formulärsvar 1'!$A:$AB,9,FALSE))),Q$1,"")</f>
        <v/>
      </c>
      <c r="R47" s="10" t="str">
        <f>IF(ISNUMBER(SEARCH(R$1,VLOOKUP($A47,'Formulärsvar 1'!$A:$AB,9,FALSE))),R$1,"")</f>
        <v/>
      </c>
      <c r="S47" s="10" t="str">
        <f>IF(ISNUMBER(SEARCH(S$1,VLOOKUP($A47,'Formulärsvar 1'!$A:$AB,9,FALSE))),S$1,"")</f>
        <v/>
      </c>
      <c r="T47" s="10" t="str">
        <f>IF(ISNUMBER(SEARCH(T$1,VLOOKUP($A47,'Formulärsvar 1'!$A:$AB,9,FALSE))),T$1,"")</f>
        <v/>
      </c>
      <c r="U47" s="10" t="str">
        <f>IF(ISNUMBER(SEARCH(U$1,VLOOKUP($A47,'Formulärsvar 1'!$A:$AB,9,FALSE))),U$1,"")</f>
        <v/>
      </c>
      <c r="V47" s="10" t="str">
        <f>IF(ISNUMBER(SEARCH(V$1,VLOOKUP($A47,'Formulärsvar 1'!$A:$AB,9,FALSE))),V$1,"")</f>
        <v/>
      </c>
      <c r="W47" s="10" t="s">
        <v>874</v>
      </c>
      <c r="X47" s="10" t="str">
        <f>IF(ISNUMBER(SEARCH(X$1,VLOOKUP($A47,'Formulärsvar 1'!$A:$AB,9,FALSE))),X$1,"")</f>
        <v>JavaScript</v>
      </c>
      <c r="Y47" s="10" t="str">
        <f>IF(ISNUMBER(SEARCH(Y$1,VLOOKUP($A47,'Formulärsvar 1'!$A:$AB,9,FALSE))),Y$1,"")</f>
        <v/>
      </c>
      <c r="Z47" s="10" t="str">
        <f>IF(ISNUMBER(SEARCH(Z$1,VLOOKUP($A47,'Formulärsvar 1'!$A:$AB,9,FALSE))),Z$1,"")</f>
        <v/>
      </c>
      <c r="AA47" s="10" t="str">
        <f>IF(ISNUMBER(SEARCH(AA$1,VLOOKUP($A47,'Formulärsvar 1'!$A:$AB,9,FALSE))),AA$1,"")</f>
        <v/>
      </c>
      <c r="AB47" s="10" t="str">
        <f>IF(ISNUMBER(SEARCH(AB$1,VLOOKUP($A47,'Formulärsvar 1'!$A:$AB,9,FALSE))),AB$1,"")</f>
        <v/>
      </c>
      <c r="AC47" s="10" t="str">
        <f>IF(ISNUMBER(SEARCH(AC$1,VLOOKUP($A47,'Formulärsvar 1'!$A:$AB,9,FALSE))),AC$1,"")</f>
        <v/>
      </c>
      <c r="AD47" s="10" t="str">
        <f>IF(ISNUMBER(SEARCH(AD$1,VLOOKUP($A47,'Formulärsvar 1'!$A:$AB,9,FALSE))),AD$1,"")</f>
        <v/>
      </c>
      <c r="AE47" s="10" t="str">
        <f>IF(ISNUMBER(SEARCH(AE$1,VLOOKUP($A47,'Formulärsvar 1'!$A:$AB,9,FALSE))),AE$1,"")</f>
        <v/>
      </c>
      <c r="AF47" s="10" t="str">
        <f>IF(ISNUMBER(SEARCH(AF$1,VLOOKUP($A47,'Formulärsvar 1'!$A:$AB,9,FALSE))),AF$1,"")</f>
        <v/>
      </c>
      <c r="AG47" s="10" t="str">
        <f>IF(ISNUMBER(SEARCH(AG$1,VLOOKUP($A47,'Formulärsvar 1'!$A:$AB,9,FALSE))),AG$1,"")</f>
        <v/>
      </c>
      <c r="AH47" s="10" t="str">
        <f>IF(ISNUMBER(SEARCH(AH$1,VLOOKUP($A47,'Formulärsvar 1'!$A:$AB,9,FALSE))),AH$1,"")</f>
        <v/>
      </c>
      <c r="AI47" s="10" t="str">
        <f>IF(ISNUMBER(SEARCH(AI$1,VLOOKUP($A47,'Formulärsvar 1'!$A:$AB,9,FALSE))),AI$1,"")</f>
        <v>Python</v>
      </c>
      <c r="AJ47" s="10" t="s">
        <v>874</v>
      </c>
      <c r="AK47" s="10" t="str">
        <f>IF(ISNUMBER(SEARCH(AK$1,VLOOKUP($A47,'Formulärsvar 1'!$A:$AB,9,FALSE))),AK$1,"")</f>
        <v/>
      </c>
      <c r="AL47" s="10" t="str">
        <f>IF(ISNUMBER(SEARCH(AL$1,VLOOKUP($A47,'Formulärsvar 1'!$A:$AB,9,FALSE))),AL$1,"")</f>
        <v/>
      </c>
      <c r="AM47" s="10" t="str">
        <f>IF(ISNUMBER(SEARCH(AM$1,VLOOKUP($A47,'Formulärsvar 1'!$A:$AB,9,FALSE))),AM$1,"")</f>
        <v/>
      </c>
      <c r="AN47" s="10" t="str">
        <f>IF(ISNUMBER(SEARCH(AN$1,VLOOKUP($A47,'Formulärsvar 1'!$A:$AB,9,FALSE))),AN$1,"")</f>
        <v/>
      </c>
      <c r="AO47" s="10" t="str">
        <f>IF(ISNUMBER(SEARCH(AO$1,VLOOKUP($A47,'Formulärsvar 1'!$A:$AB,9,FALSE))),AO$1,"")</f>
        <v>SQL</v>
      </c>
      <c r="AP47" s="10" t="str">
        <f>IF(ISNUMBER(SEARCH(AP$1,VLOOKUP($A47,'Formulärsvar 1'!$A:$AB,9,FALSE))),AP$1,"")</f>
        <v/>
      </c>
      <c r="AQ47" s="10" t="str">
        <f>IF(ISNUMBER(SEARCH(AQ$1,VLOOKUP($A47,'Formulärsvar 1'!$A:$AB,9,FALSE))),AQ$1,"")</f>
        <v/>
      </c>
      <c r="AR47" s="10" t="str">
        <f>IF(ISNUMBER(SEARCH(AR$1,VLOOKUP($A47,'Formulärsvar 1'!$A:$AB,9,FALSE))),AR$1,"")</f>
        <v/>
      </c>
      <c r="AS47" s="10" t="str">
        <f>IF(ISNUMBER(SEARCH(AS$1,VLOOKUP($A47,'Formulärsvar 1'!$A:$AB,9,FALSE))),AS$1,"")</f>
        <v/>
      </c>
      <c r="AT47" s="10" t="str">
        <f>IF(ISNUMBER(SEARCH(AT$1,VLOOKUP($A47,'Formulärsvar 1'!$A:$AB,9,FALSE))),AT$1,"")</f>
        <v/>
      </c>
    </row>
    <row r="48" spans="1:46" x14ac:dyDescent="0.25">
      <c r="A48">
        <v>47</v>
      </c>
      <c r="B48" s="10" t="str">
        <f>IF(ISNUMBER(SEARCH(B$1,VLOOKUP($A48,'Formulärsvar 1'!$A:$AB,9,FALSE))),B$1,"")</f>
        <v/>
      </c>
      <c r="C48" s="10" t="str">
        <f>IF(ISNUMBER(SEARCH(C$1,VLOOKUP($A48,'Formulärsvar 1'!$A:$AB,9,FALSE))),C$1,"")</f>
        <v/>
      </c>
      <c r="D48" s="10" t="str">
        <f>IF(ISNUMBER(SEARCH(D$1,VLOOKUP($A48,'Formulärsvar 1'!$A:$AB,9,FALSE))),D$1,"")</f>
        <v/>
      </c>
      <c r="E48" s="10" t="str">
        <f>IF(ISNUMBER(SEARCH(E$1,VLOOKUP($A48,'Formulärsvar 1'!$A:$AB,9,FALSE))),E$1,"")</f>
        <v/>
      </c>
      <c r="F48" s="10" t="str">
        <f>IF(ISNUMBER(SEARCH(F$1,VLOOKUP($A48,'Formulärsvar 1'!$A:$AB,9,FALSE))),F$1,"")</f>
        <v/>
      </c>
      <c r="G48" s="10" t="str">
        <f>IF(ISNUMBER(SEARCH(G$1,VLOOKUP($A48,'Formulärsvar 1'!$A:$AB,9,FALSE))),G$1,"")</f>
        <v/>
      </c>
      <c r="H48" s="10" t="s">
        <v>874</v>
      </c>
      <c r="I48" s="10" t="str">
        <f>IF(ISNUMBER(SEARCH(I$1,VLOOKUP($A48,'Formulärsvar 1'!$A:$AB,9,FALSE))),I$1,"")</f>
        <v/>
      </c>
      <c r="J48" s="10" t="str">
        <f>IF(ISNUMBER(SEARCH(J$1,VLOOKUP($A48,'Formulärsvar 1'!$A:$AB,9,FALSE))),J$1,"")</f>
        <v/>
      </c>
      <c r="K48" s="10" t="str">
        <f>IF(ISNUMBER(SEARCH(K$1,VLOOKUP($A48,'Formulärsvar 1'!$A:$AB,9,FALSE))),K$1,"")</f>
        <v/>
      </c>
      <c r="L48" s="10" t="str">
        <f>IF(ISNUMBER(SEARCH(L$1,VLOOKUP($A48,'Formulärsvar 1'!$A:$AB,9,FALSE))),L$1,"")</f>
        <v/>
      </c>
      <c r="M48" s="10" t="str">
        <f>IF(ISNUMBER(SEARCH(M$1,VLOOKUP($A48,'Formulärsvar 1'!$A:$AB,9,FALSE))),M$1,"")</f>
        <v/>
      </c>
      <c r="N48" s="10" t="str">
        <f>IF(ISNUMBER(SEARCH(N$1,VLOOKUP($A48,'Formulärsvar 1'!$A:$AB,9,FALSE))),N$1,"")</f>
        <v/>
      </c>
      <c r="O48" s="10" t="str">
        <f>IF(ISNUMBER(SEARCH(O$1,VLOOKUP($A48,'Formulärsvar 1'!$A:$AB,9,FALSE))),O$1,"")</f>
        <v/>
      </c>
      <c r="P48" s="10" t="str">
        <f>IF(ISNUMBER(SEARCH(P$1,VLOOKUP($A48,'Formulärsvar 1'!$A:$AB,9,FALSE))),P$1,"")</f>
        <v/>
      </c>
      <c r="Q48" s="10" t="str">
        <f>IF(ISNUMBER(SEARCH(Q$1,VLOOKUP($A48,'Formulärsvar 1'!$A:$AB,9,FALSE))),Q$1,"")</f>
        <v/>
      </c>
      <c r="R48" s="10" t="str">
        <f>IF(ISNUMBER(SEARCH(R$1,VLOOKUP($A48,'Formulärsvar 1'!$A:$AB,9,FALSE))),R$1,"")</f>
        <v/>
      </c>
      <c r="S48" s="10" t="str">
        <f>IF(ISNUMBER(SEARCH(S$1,VLOOKUP($A48,'Formulärsvar 1'!$A:$AB,9,FALSE))),S$1,"")</f>
        <v/>
      </c>
      <c r="T48" s="10" t="str">
        <f>IF(ISNUMBER(SEARCH(T$1,VLOOKUP($A48,'Formulärsvar 1'!$A:$AB,9,FALSE))),T$1,"")</f>
        <v/>
      </c>
      <c r="U48" s="10" t="str">
        <f>IF(ISNUMBER(SEARCH(U$1,VLOOKUP($A48,'Formulärsvar 1'!$A:$AB,9,FALSE))),U$1,"")</f>
        <v/>
      </c>
      <c r="V48" s="10" t="str">
        <f>IF(ISNUMBER(SEARCH(V$1,VLOOKUP($A48,'Formulärsvar 1'!$A:$AB,9,FALSE))),V$1,"")</f>
        <v/>
      </c>
      <c r="W48" s="10" t="s">
        <v>160</v>
      </c>
      <c r="X48" s="10" t="str">
        <f>IF(ISNUMBER(SEARCH(X$1,VLOOKUP($A48,'Formulärsvar 1'!$A:$AB,9,FALSE))),X$1,"")</f>
        <v/>
      </c>
      <c r="Y48" s="10" t="str">
        <f>IF(ISNUMBER(SEARCH(Y$1,VLOOKUP($A48,'Formulärsvar 1'!$A:$AB,9,FALSE))),Y$1,"")</f>
        <v/>
      </c>
      <c r="Z48" s="10" t="str">
        <f>IF(ISNUMBER(SEARCH(Z$1,VLOOKUP($A48,'Formulärsvar 1'!$A:$AB,9,FALSE))),Z$1,"")</f>
        <v/>
      </c>
      <c r="AA48" s="10" t="str">
        <f>IF(ISNUMBER(SEARCH(AA$1,VLOOKUP($A48,'Formulärsvar 1'!$A:$AB,9,FALSE))),AA$1,"")</f>
        <v/>
      </c>
      <c r="AB48" s="10" t="str">
        <f>IF(ISNUMBER(SEARCH(AB$1,VLOOKUP($A48,'Formulärsvar 1'!$A:$AB,9,FALSE))),AB$1,"")</f>
        <v/>
      </c>
      <c r="AC48" s="10" t="str">
        <f>IF(ISNUMBER(SEARCH(AC$1,VLOOKUP($A48,'Formulärsvar 1'!$A:$AB,9,FALSE))),AC$1,"")</f>
        <v/>
      </c>
      <c r="AD48" s="10" t="str">
        <f>IF(ISNUMBER(SEARCH(AD$1,VLOOKUP($A48,'Formulärsvar 1'!$A:$AB,9,FALSE))),AD$1,"")</f>
        <v/>
      </c>
      <c r="AE48" s="10" t="str">
        <f>IF(ISNUMBER(SEARCH(AE$1,VLOOKUP($A48,'Formulärsvar 1'!$A:$AB,9,FALSE))),AE$1,"")</f>
        <v/>
      </c>
      <c r="AF48" s="10" t="str">
        <f>IF(ISNUMBER(SEARCH(AF$1,VLOOKUP($A48,'Formulärsvar 1'!$A:$AB,9,FALSE))),AF$1,"")</f>
        <v/>
      </c>
      <c r="AG48" s="10" t="str">
        <f>IF(ISNUMBER(SEARCH(AG$1,VLOOKUP($A48,'Formulärsvar 1'!$A:$AB,9,FALSE))),AG$1,"")</f>
        <v/>
      </c>
      <c r="AH48" s="10" t="str">
        <f>IF(ISNUMBER(SEARCH(AH$1,VLOOKUP($A48,'Formulärsvar 1'!$A:$AB,9,FALSE))),AH$1,"")</f>
        <v/>
      </c>
      <c r="AI48" s="10" t="str">
        <f>IF(ISNUMBER(SEARCH(AI$1,VLOOKUP($A48,'Formulärsvar 1'!$A:$AB,9,FALSE))),AI$1,"")</f>
        <v/>
      </c>
      <c r="AJ48" s="10" t="s">
        <v>874</v>
      </c>
      <c r="AK48" s="10" t="str">
        <f>IF(ISNUMBER(SEARCH(AK$1,VLOOKUP($A48,'Formulärsvar 1'!$A:$AB,9,FALSE))),AK$1,"")</f>
        <v/>
      </c>
      <c r="AL48" s="10" t="str">
        <f>IF(ISNUMBER(SEARCH(AL$1,VLOOKUP($A48,'Formulärsvar 1'!$A:$AB,9,FALSE))),AL$1,"")</f>
        <v/>
      </c>
      <c r="AM48" s="10" t="str">
        <f>IF(ISNUMBER(SEARCH(AM$1,VLOOKUP($A48,'Formulärsvar 1'!$A:$AB,9,FALSE))),AM$1,"")</f>
        <v/>
      </c>
      <c r="AN48" s="10" t="str">
        <f>IF(ISNUMBER(SEARCH(AN$1,VLOOKUP($A48,'Formulärsvar 1'!$A:$AB,9,FALSE))),AN$1,"")</f>
        <v/>
      </c>
      <c r="AO48" s="10" t="str">
        <f>IF(ISNUMBER(SEARCH(AO$1,VLOOKUP($A48,'Formulärsvar 1'!$A:$AB,9,FALSE))),AO$1,"")</f>
        <v/>
      </c>
      <c r="AP48" s="10" t="str">
        <f>IF(ISNUMBER(SEARCH(AP$1,VLOOKUP($A48,'Formulärsvar 1'!$A:$AB,9,FALSE))),AP$1,"")</f>
        <v/>
      </c>
      <c r="AQ48" s="10" t="str">
        <f>IF(ISNUMBER(SEARCH(AQ$1,VLOOKUP($A48,'Formulärsvar 1'!$A:$AB,9,FALSE))),AQ$1,"")</f>
        <v/>
      </c>
      <c r="AR48" s="10" t="str">
        <f>IF(ISNUMBER(SEARCH(AR$1,VLOOKUP($A48,'Formulärsvar 1'!$A:$AB,9,FALSE))),AR$1,"")</f>
        <v/>
      </c>
      <c r="AS48" s="10" t="str">
        <f>IF(ISNUMBER(SEARCH(AS$1,VLOOKUP($A48,'Formulärsvar 1'!$A:$AB,9,FALSE))),AS$1,"")</f>
        <v/>
      </c>
      <c r="AT48" s="10" t="str">
        <f>IF(ISNUMBER(SEARCH(AT$1,VLOOKUP($A48,'Formulärsvar 1'!$A:$AB,9,FALSE))),AT$1,"")</f>
        <v/>
      </c>
    </row>
    <row r="49" spans="1:46" x14ac:dyDescent="0.25">
      <c r="A49">
        <v>48</v>
      </c>
      <c r="B49" s="10" t="str">
        <f>IF(ISNUMBER(SEARCH(B$1,VLOOKUP($A49,'Formulärsvar 1'!$A:$AB,9,FALSE))),B$1,"")</f>
        <v/>
      </c>
      <c r="C49" s="10" t="str">
        <f>IF(ISNUMBER(SEARCH(C$1,VLOOKUP($A49,'Formulärsvar 1'!$A:$AB,9,FALSE))),C$1,"")</f>
        <v/>
      </c>
      <c r="D49" s="10" t="str">
        <f>IF(ISNUMBER(SEARCH(D$1,VLOOKUP($A49,'Formulärsvar 1'!$A:$AB,9,FALSE))),D$1,"")</f>
        <v/>
      </c>
      <c r="E49" s="10" t="str">
        <f>IF(ISNUMBER(SEARCH(E$1,VLOOKUP($A49,'Formulärsvar 1'!$A:$AB,9,FALSE))),E$1,"")</f>
        <v/>
      </c>
      <c r="F49" s="10" t="str">
        <f>IF(ISNUMBER(SEARCH(F$1,VLOOKUP($A49,'Formulärsvar 1'!$A:$AB,9,FALSE))),F$1,"")</f>
        <v/>
      </c>
      <c r="G49" s="10" t="str">
        <f>IF(ISNUMBER(SEARCH(G$1,VLOOKUP($A49,'Formulärsvar 1'!$A:$AB,9,FALSE))),G$1,"")</f>
        <v/>
      </c>
      <c r="H49" s="10" t="s">
        <v>874</v>
      </c>
      <c r="I49" s="10" t="str">
        <f>IF(ISNUMBER(SEARCH(I$1,VLOOKUP($A49,'Formulärsvar 1'!$A:$AB,9,FALSE))),I$1,"")</f>
        <v/>
      </c>
      <c r="J49" s="10" t="str">
        <f>IF(ISNUMBER(SEARCH(J$1,VLOOKUP($A49,'Formulärsvar 1'!$A:$AB,9,FALSE))),J$1,"")</f>
        <v>C++</v>
      </c>
      <c r="K49" s="10" t="str">
        <f>IF(ISNUMBER(SEARCH(K$1,VLOOKUP($A49,'Formulärsvar 1'!$A:$AB,9,FALSE))),K$1,"")</f>
        <v/>
      </c>
      <c r="L49" s="10" t="str">
        <f>IF(ISNUMBER(SEARCH(L$1,VLOOKUP($A49,'Formulärsvar 1'!$A:$AB,9,FALSE))),L$1,"")</f>
        <v/>
      </c>
      <c r="M49" s="10" t="str">
        <f>IF(ISNUMBER(SEARCH(M$1,VLOOKUP($A49,'Formulärsvar 1'!$A:$AB,9,FALSE))),M$1,"")</f>
        <v/>
      </c>
      <c r="N49" s="10" t="str">
        <f>IF(ISNUMBER(SEARCH(N$1,VLOOKUP($A49,'Formulärsvar 1'!$A:$AB,9,FALSE))),N$1,"")</f>
        <v/>
      </c>
      <c r="O49" s="10" t="str">
        <f>IF(ISNUMBER(SEARCH(O$1,VLOOKUP($A49,'Formulärsvar 1'!$A:$AB,9,FALSE))),O$1,"")</f>
        <v/>
      </c>
      <c r="P49" s="10" t="str">
        <f>IF(ISNUMBER(SEARCH(P$1,VLOOKUP($A49,'Formulärsvar 1'!$A:$AB,9,FALSE))),P$1,"")</f>
        <v/>
      </c>
      <c r="Q49" s="10" t="str">
        <f>IF(ISNUMBER(SEARCH(Q$1,VLOOKUP($A49,'Formulärsvar 1'!$A:$AB,9,FALSE))),Q$1,"")</f>
        <v/>
      </c>
      <c r="R49" s="10" t="str">
        <f>IF(ISNUMBER(SEARCH(R$1,VLOOKUP($A49,'Formulärsvar 1'!$A:$AB,9,FALSE))),R$1,"")</f>
        <v/>
      </c>
      <c r="S49" s="10" t="str">
        <f>IF(ISNUMBER(SEARCH(S$1,VLOOKUP($A49,'Formulärsvar 1'!$A:$AB,9,FALSE))),S$1,"")</f>
        <v/>
      </c>
      <c r="T49" s="10" t="str">
        <f>IF(ISNUMBER(SEARCH(T$1,VLOOKUP($A49,'Formulärsvar 1'!$A:$AB,9,FALSE))),T$1,"")</f>
        <v/>
      </c>
      <c r="U49" s="10" t="str">
        <f>IF(ISNUMBER(SEARCH(U$1,VLOOKUP($A49,'Formulärsvar 1'!$A:$AB,9,FALSE))),U$1,"")</f>
        <v/>
      </c>
      <c r="V49" s="10" t="str">
        <f>IF(ISNUMBER(SEARCH(V$1,VLOOKUP($A49,'Formulärsvar 1'!$A:$AB,9,FALSE))),V$1,"")</f>
        <v/>
      </c>
      <c r="W49" s="10" t="s">
        <v>874</v>
      </c>
      <c r="X49" s="10" t="str">
        <f>IF(ISNUMBER(SEARCH(X$1,VLOOKUP($A49,'Formulärsvar 1'!$A:$AB,9,FALSE))),X$1,"")</f>
        <v/>
      </c>
      <c r="Y49" s="10" t="str">
        <f>IF(ISNUMBER(SEARCH(Y$1,VLOOKUP($A49,'Formulärsvar 1'!$A:$AB,9,FALSE))),Y$1,"")</f>
        <v/>
      </c>
      <c r="Z49" s="10" t="str">
        <f>IF(ISNUMBER(SEARCH(Z$1,VLOOKUP($A49,'Formulärsvar 1'!$A:$AB,9,FALSE))),Z$1,"")</f>
        <v/>
      </c>
      <c r="AA49" s="10" t="str">
        <f>IF(ISNUMBER(SEARCH(AA$1,VLOOKUP($A49,'Formulärsvar 1'!$A:$AB,9,FALSE))),AA$1,"")</f>
        <v/>
      </c>
      <c r="AB49" s="10" t="str">
        <f>IF(ISNUMBER(SEARCH(AB$1,VLOOKUP($A49,'Formulärsvar 1'!$A:$AB,9,FALSE))),AB$1,"")</f>
        <v/>
      </c>
      <c r="AC49" s="10" t="str">
        <f>IF(ISNUMBER(SEARCH(AC$1,VLOOKUP($A49,'Formulärsvar 1'!$A:$AB,9,FALSE))),AC$1,"")</f>
        <v/>
      </c>
      <c r="AD49" s="10" t="str">
        <f>IF(ISNUMBER(SEARCH(AD$1,VLOOKUP($A49,'Formulärsvar 1'!$A:$AB,9,FALSE))),AD$1,"")</f>
        <v/>
      </c>
      <c r="AE49" s="10" t="str">
        <f>IF(ISNUMBER(SEARCH(AE$1,VLOOKUP($A49,'Formulärsvar 1'!$A:$AB,9,FALSE))),AE$1,"")</f>
        <v/>
      </c>
      <c r="AF49" s="10" t="str">
        <f>IF(ISNUMBER(SEARCH(AF$1,VLOOKUP($A49,'Formulärsvar 1'!$A:$AB,9,FALSE))),AF$1,"")</f>
        <v/>
      </c>
      <c r="AG49" s="10" t="str">
        <f>IF(ISNUMBER(SEARCH(AG$1,VLOOKUP($A49,'Formulärsvar 1'!$A:$AB,9,FALSE))),AG$1,"")</f>
        <v/>
      </c>
      <c r="AH49" s="10" t="str">
        <f>IF(ISNUMBER(SEARCH(AH$1,VLOOKUP($A49,'Formulärsvar 1'!$A:$AB,9,FALSE))),AH$1,"")</f>
        <v/>
      </c>
      <c r="AI49" s="10" t="str">
        <f>IF(ISNUMBER(SEARCH(AI$1,VLOOKUP($A49,'Formulärsvar 1'!$A:$AB,9,FALSE))),AI$1,"")</f>
        <v/>
      </c>
      <c r="AJ49" s="10" t="s">
        <v>874</v>
      </c>
      <c r="AK49" s="10" t="str">
        <f>IF(ISNUMBER(SEARCH(AK$1,VLOOKUP($A49,'Formulärsvar 1'!$A:$AB,9,FALSE))),AK$1,"")</f>
        <v/>
      </c>
      <c r="AL49" s="10" t="str">
        <f>IF(ISNUMBER(SEARCH(AL$1,VLOOKUP($A49,'Formulärsvar 1'!$A:$AB,9,FALSE))),AL$1,"")</f>
        <v/>
      </c>
      <c r="AM49" s="10" t="str">
        <f>IF(ISNUMBER(SEARCH(AM$1,VLOOKUP($A49,'Formulärsvar 1'!$A:$AB,9,FALSE))),AM$1,"")</f>
        <v/>
      </c>
      <c r="AN49" s="10" t="str">
        <f>IF(ISNUMBER(SEARCH(AN$1,VLOOKUP($A49,'Formulärsvar 1'!$A:$AB,9,FALSE))),AN$1,"")</f>
        <v/>
      </c>
      <c r="AO49" s="10" t="str">
        <f>IF(ISNUMBER(SEARCH(AO$1,VLOOKUP($A49,'Formulärsvar 1'!$A:$AB,9,FALSE))),AO$1,"")</f>
        <v/>
      </c>
      <c r="AP49" s="10" t="str">
        <f>IF(ISNUMBER(SEARCH(AP$1,VLOOKUP($A49,'Formulärsvar 1'!$A:$AB,9,FALSE))),AP$1,"")</f>
        <v/>
      </c>
      <c r="AQ49" s="10" t="str">
        <f>IF(ISNUMBER(SEARCH(AQ$1,VLOOKUP($A49,'Formulärsvar 1'!$A:$AB,9,FALSE))),AQ$1,"")</f>
        <v/>
      </c>
      <c r="AR49" s="10" t="str">
        <f>IF(ISNUMBER(SEARCH(AR$1,VLOOKUP($A49,'Formulärsvar 1'!$A:$AB,9,FALSE))),AR$1,"")</f>
        <v/>
      </c>
      <c r="AS49" s="10" t="str">
        <f>IF(ISNUMBER(SEARCH(AS$1,VLOOKUP($A49,'Formulärsvar 1'!$A:$AB,9,FALSE))),AS$1,"")</f>
        <v/>
      </c>
      <c r="AT49" s="10" t="str">
        <f>IF(ISNUMBER(SEARCH(AT$1,VLOOKUP($A49,'Formulärsvar 1'!$A:$AB,9,FALSE))),AT$1,"")</f>
        <v/>
      </c>
    </row>
    <row r="50" spans="1:46" x14ac:dyDescent="0.25">
      <c r="A50">
        <v>49</v>
      </c>
      <c r="B50" s="10" t="str">
        <f>IF(ISNUMBER(SEARCH(B$1,VLOOKUP($A50,'Formulärsvar 1'!$A:$AB,9,FALSE))),B$1,"")</f>
        <v/>
      </c>
      <c r="C50" s="10" t="str">
        <f>IF(ISNUMBER(SEARCH(C$1,VLOOKUP($A50,'Formulärsvar 1'!$A:$AB,9,FALSE))),C$1,"")</f>
        <v/>
      </c>
      <c r="D50" s="10" t="str">
        <f>IF(ISNUMBER(SEARCH(D$1,VLOOKUP($A50,'Formulärsvar 1'!$A:$AB,9,FALSE))),D$1,"")</f>
        <v/>
      </c>
      <c r="E50" s="10" t="str">
        <f>IF(ISNUMBER(SEARCH(E$1,VLOOKUP($A50,'Formulärsvar 1'!$A:$AB,9,FALSE))),E$1,"")</f>
        <v/>
      </c>
      <c r="F50" s="10" t="str">
        <f>IF(ISNUMBER(SEARCH(F$1,VLOOKUP($A50,'Formulärsvar 1'!$A:$AB,9,FALSE))),F$1,"")</f>
        <v/>
      </c>
      <c r="G50" s="10" t="str">
        <f>IF(ISNUMBER(SEARCH(G$1,VLOOKUP($A50,'Formulärsvar 1'!$A:$AB,9,FALSE))),G$1,"")</f>
        <v/>
      </c>
      <c r="H50" s="10" t="s">
        <v>874</v>
      </c>
      <c r="I50" s="10" t="str">
        <f>IF(ISNUMBER(SEARCH(I$1,VLOOKUP($A50,'Formulärsvar 1'!$A:$AB,9,FALSE))),I$1,"")</f>
        <v/>
      </c>
      <c r="J50" s="10" t="str">
        <f>IF(ISNUMBER(SEARCH(J$1,VLOOKUP($A50,'Formulärsvar 1'!$A:$AB,9,FALSE))),J$1,"")</f>
        <v/>
      </c>
      <c r="K50" s="10" t="str">
        <f>IF(ISNUMBER(SEARCH(K$1,VLOOKUP($A50,'Formulärsvar 1'!$A:$AB,9,FALSE))),K$1,"")</f>
        <v/>
      </c>
      <c r="L50" s="10" t="str">
        <f>IF(ISNUMBER(SEARCH(L$1,VLOOKUP($A50,'Formulärsvar 1'!$A:$AB,9,FALSE))),L$1,"")</f>
        <v/>
      </c>
      <c r="M50" s="10" t="str">
        <f>IF(ISNUMBER(SEARCH(M$1,VLOOKUP($A50,'Formulärsvar 1'!$A:$AB,9,FALSE))),M$1,"")</f>
        <v/>
      </c>
      <c r="N50" s="10" t="str">
        <f>IF(ISNUMBER(SEARCH(N$1,VLOOKUP($A50,'Formulärsvar 1'!$A:$AB,9,FALSE))),N$1,"")</f>
        <v/>
      </c>
      <c r="O50" s="10" t="str">
        <f>IF(ISNUMBER(SEARCH(O$1,VLOOKUP($A50,'Formulärsvar 1'!$A:$AB,9,FALSE))),O$1,"")</f>
        <v/>
      </c>
      <c r="P50" s="10" t="str">
        <f>IF(ISNUMBER(SEARCH(P$1,VLOOKUP($A50,'Formulärsvar 1'!$A:$AB,9,FALSE))),P$1,"")</f>
        <v/>
      </c>
      <c r="Q50" s="10" t="str">
        <f>IF(ISNUMBER(SEARCH(Q$1,VLOOKUP($A50,'Formulärsvar 1'!$A:$AB,9,FALSE))),Q$1,"")</f>
        <v/>
      </c>
      <c r="R50" s="10" t="str">
        <f>IF(ISNUMBER(SEARCH(R$1,VLOOKUP($A50,'Formulärsvar 1'!$A:$AB,9,FALSE))),R$1,"")</f>
        <v/>
      </c>
      <c r="S50" s="10" t="str">
        <f>IF(ISNUMBER(SEARCH(S$1,VLOOKUP($A50,'Formulärsvar 1'!$A:$AB,9,FALSE))),S$1,"")</f>
        <v/>
      </c>
      <c r="T50" s="10" t="str">
        <f>IF(ISNUMBER(SEARCH(T$1,VLOOKUP($A50,'Formulärsvar 1'!$A:$AB,9,FALSE))),T$1,"")</f>
        <v/>
      </c>
      <c r="U50" s="10" t="str">
        <f>IF(ISNUMBER(SEARCH(U$1,VLOOKUP($A50,'Formulärsvar 1'!$A:$AB,9,FALSE))),U$1,"")</f>
        <v/>
      </c>
      <c r="V50" s="10" t="str">
        <f>IF(ISNUMBER(SEARCH(V$1,VLOOKUP($A50,'Formulärsvar 1'!$A:$AB,9,FALSE))),V$1,"")</f>
        <v/>
      </c>
      <c r="W50" s="10" t="s">
        <v>160</v>
      </c>
      <c r="X50" s="10" t="str">
        <f>IF(ISNUMBER(SEARCH(X$1,VLOOKUP($A50,'Formulärsvar 1'!$A:$AB,9,FALSE))),X$1,"")</f>
        <v>JavaScript</v>
      </c>
      <c r="Y50" s="10" t="str">
        <f>IF(ISNUMBER(SEARCH(Y$1,VLOOKUP($A50,'Formulärsvar 1'!$A:$AB,9,FALSE))),Y$1,"")</f>
        <v/>
      </c>
      <c r="Z50" s="10" t="str">
        <f>IF(ISNUMBER(SEARCH(Z$1,VLOOKUP($A50,'Formulärsvar 1'!$A:$AB,9,FALSE))),Z$1,"")</f>
        <v/>
      </c>
      <c r="AA50" s="10" t="str">
        <f>IF(ISNUMBER(SEARCH(AA$1,VLOOKUP($A50,'Formulärsvar 1'!$A:$AB,9,FALSE))),AA$1,"")</f>
        <v/>
      </c>
      <c r="AB50" s="10" t="str">
        <f>IF(ISNUMBER(SEARCH(AB$1,VLOOKUP($A50,'Formulärsvar 1'!$A:$AB,9,FALSE))),AB$1,"")</f>
        <v/>
      </c>
      <c r="AC50" s="10" t="str">
        <f>IF(ISNUMBER(SEARCH(AC$1,VLOOKUP($A50,'Formulärsvar 1'!$A:$AB,9,FALSE))),AC$1,"")</f>
        <v/>
      </c>
      <c r="AD50" s="10" t="str">
        <f>IF(ISNUMBER(SEARCH(AD$1,VLOOKUP($A50,'Formulärsvar 1'!$A:$AB,9,FALSE))),AD$1,"")</f>
        <v/>
      </c>
      <c r="AE50" s="10" t="str">
        <f>IF(ISNUMBER(SEARCH(AE$1,VLOOKUP($A50,'Formulärsvar 1'!$A:$AB,9,FALSE))),AE$1,"")</f>
        <v/>
      </c>
      <c r="AF50" s="10" t="str">
        <f>IF(ISNUMBER(SEARCH(AF$1,VLOOKUP($A50,'Formulärsvar 1'!$A:$AB,9,FALSE))),AF$1,"")</f>
        <v/>
      </c>
      <c r="AG50" s="10" t="str">
        <f>IF(ISNUMBER(SEARCH(AG$1,VLOOKUP($A50,'Formulärsvar 1'!$A:$AB,9,FALSE))),AG$1,"")</f>
        <v/>
      </c>
      <c r="AH50" s="10" t="str">
        <f>IF(ISNUMBER(SEARCH(AH$1,VLOOKUP($A50,'Formulärsvar 1'!$A:$AB,9,FALSE))),AH$1,"")</f>
        <v/>
      </c>
      <c r="AI50" s="10" t="str">
        <f>IF(ISNUMBER(SEARCH(AI$1,VLOOKUP($A50,'Formulärsvar 1'!$A:$AB,9,FALSE))),AI$1,"")</f>
        <v/>
      </c>
      <c r="AJ50" s="10" t="s">
        <v>874</v>
      </c>
      <c r="AK50" s="10" t="str">
        <f>IF(ISNUMBER(SEARCH(AK$1,VLOOKUP($A50,'Formulärsvar 1'!$A:$AB,9,FALSE))),AK$1,"")</f>
        <v/>
      </c>
      <c r="AL50" s="10" t="str">
        <f>IF(ISNUMBER(SEARCH(AL$1,VLOOKUP($A50,'Formulärsvar 1'!$A:$AB,9,FALSE))),AL$1,"")</f>
        <v/>
      </c>
      <c r="AM50" s="10" t="str">
        <f>IF(ISNUMBER(SEARCH(AM$1,VLOOKUP($A50,'Formulärsvar 1'!$A:$AB,9,FALSE))),AM$1,"")</f>
        <v/>
      </c>
      <c r="AN50" s="10" t="str">
        <f>IF(ISNUMBER(SEARCH(AN$1,VLOOKUP($A50,'Formulärsvar 1'!$A:$AB,9,FALSE))),AN$1,"")</f>
        <v/>
      </c>
      <c r="AO50" s="10" t="str">
        <f>IF(ISNUMBER(SEARCH(AO$1,VLOOKUP($A50,'Formulärsvar 1'!$A:$AB,9,FALSE))),AO$1,"")</f>
        <v/>
      </c>
      <c r="AP50" s="10" t="str">
        <f>IF(ISNUMBER(SEARCH(AP$1,VLOOKUP($A50,'Formulärsvar 1'!$A:$AB,9,FALSE))),AP$1,"")</f>
        <v/>
      </c>
      <c r="AQ50" s="10" t="str">
        <f>IF(ISNUMBER(SEARCH(AQ$1,VLOOKUP($A50,'Formulärsvar 1'!$A:$AB,9,FALSE))),AQ$1,"")</f>
        <v/>
      </c>
      <c r="AR50" s="10" t="str">
        <f>IF(ISNUMBER(SEARCH(AR$1,VLOOKUP($A50,'Formulärsvar 1'!$A:$AB,9,FALSE))),AR$1,"")</f>
        <v/>
      </c>
      <c r="AS50" s="10" t="str">
        <f>IF(ISNUMBER(SEARCH(AS$1,VLOOKUP($A50,'Formulärsvar 1'!$A:$AB,9,FALSE))),AS$1,"")</f>
        <v/>
      </c>
      <c r="AT50" s="10" t="str">
        <f>IF(ISNUMBER(SEARCH(AT$1,VLOOKUP($A50,'Formulärsvar 1'!$A:$AB,9,FALSE))),AT$1,"")</f>
        <v/>
      </c>
    </row>
    <row r="51" spans="1:46" x14ac:dyDescent="0.25">
      <c r="A51">
        <v>50</v>
      </c>
      <c r="B51" s="10" t="str">
        <f>IF(ISNUMBER(SEARCH(B$1,VLOOKUP($A51,'Formulärsvar 1'!$A:$AB,9,FALSE))),B$1,"")</f>
        <v/>
      </c>
      <c r="C51" s="10" t="str">
        <f>IF(ISNUMBER(SEARCH(C$1,VLOOKUP($A51,'Formulärsvar 1'!$A:$AB,9,FALSE))),C$1,"")</f>
        <v/>
      </c>
      <c r="D51" s="10" t="str">
        <f>IF(ISNUMBER(SEARCH(D$1,VLOOKUP($A51,'Formulärsvar 1'!$A:$AB,9,FALSE))),D$1,"")</f>
        <v/>
      </c>
      <c r="E51" s="10" t="str">
        <f>IF(ISNUMBER(SEARCH(E$1,VLOOKUP($A51,'Formulärsvar 1'!$A:$AB,9,FALSE))),E$1,"")</f>
        <v/>
      </c>
      <c r="F51" s="10" t="str">
        <f>IF(ISNUMBER(SEARCH(F$1,VLOOKUP($A51,'Formulärsvar 1'!$A:$AB,9,FALSE))),F$1,"")</f>
        <v/>
      </c>
      <c r="G51" s="10" t="str">
        <f>IF(ISNUMBER(SEARCH(G$1,VLOOKUP($A51,'Formulärsvar 1'!$A:$AB,9,FALSE))),G$1,"")</f>
        <v/>
      </c>
      <c r="H51" s="10" t="s">
        <v>874</v>
      </c>
      <c r="I51" s="10" t="str">
        <f>IF(ISNUMBER(SEARCH(I$1,VLOOKUP($A51,'Formulärsvar 1'!$A:$AB,9,FALSE))),I$1,"")</f>
        <v>C#</v>
      </c>
      <c r="J51" s="10" t="str">
        <f>IF(ISNUMBER(SEARCH(J$1,VLOOKUP($A51,'Formulärsvar 1'!$A:$AB,9,FALSE))),J$1,"")</f>
        <v/>
      </c>
      <c r="K51" s="10" t="str">
        <f>IF(ISNUMBER(SEARCH(K$1,VLOOKUP($A51,'Formulärsvar 1'!$A:$AB,9,FALSE))),K$1,"")</f>
        <v/>
      </c>
      <c r="L51" s="10" t="str">
        <f>IF(ISNUMBER(SEARCH(L$1,VLOOKUP($A51,'Formulärsvar 1'!$A:$AB,9,FALSE))),L$1,"")</f>
        <v/>
      </c>
      <c r="M51" s="10" t="str">
        <f>IF(ISNUMBER(SEARCH(M$1,VLOOKUP($A51,'Formulärsvar 1'!$A:$AB,9,FALSE))),M$1,"")</f>
        <v/>
      </c>
      <c r="N51" s="10" t="str">
        <f>IF(ISNUMBER(SEARCH(N$1,VLOOKUP($A51,'Formulärsvar 1'!$A:$AB,9,FALSE))),N$1,"")</f>
        <v/>
      </c>
      <c r="O51" s="10" t="str">
        <f>IF(ISNUMBER(SEARCH(O$1,VLOOKUP($A51,'Formulärsvar 1'!$A:$AB,9,FALSE))),O$1,"")</f>
        <v/>
      </c>
      <c r="P51" s="10" t="str">
        <f>IF(ISNUMBER(SEARCH(P$1,VLOOKUP($A51,'Formulärsvar 1'!$A:$AB,9,FALSE))),P$1,"")</f>
        <v/>
      </c>
      <c r="Q51" s="10" t="str">
        <f>IF(ISNUMBER(SEARCH(Q$1,VLOOKUP($A51,'Formulärsvar 1'!$A:$AB,9,FALSE))),Q$1,"")</f>
        <v/>
      </c>
      <c r="R51" s="10" t="str">
        <f>IF(ISNUMBER(SEARCH(R$1,VLOOKUP($A51,'Formulärsvar 1'!$A:$AB,9,FALSE))),R$1,"")</f>
        <v/>
      </c>
      <c r="S51" s="10" t="str">
        <f>IF(ISNUMBER(SEARCH(S$1,VLOOKUP($A51,'Formulärsvar 1'!$A:$AB,9,FALSE))),S$1,"")</f>
        <v/>
      </c>
      <c r="T51" s="10" t="str">
        <f>IF(ISNUMBER(SEARCH(T$1,VLOOKUP($A51,'Formulärsvar 1'!$A:$AB,9,FALSE))),T$1,"")</f>
        <v/>
      </c>
      <c r="U51" s="10" t="str">
        <f>IF(ISNUMBER(SEARCH(U$1,VLOOKUP($A51,'Formulärsvar 1'!$A:$AB,9,FALSE))),U$1,"")</f>
        <v/>
      </c>
      <c r="V51" s="10" t="str">
        <f>IF(ISNUMBER(SEARCH(V$1,VLOOKUP($A51,'Formulärsvar 1'!$A:$AB,9,FALSE))),V$1,"")</f>
        <v/>
      </c>
      <c r="W51" s="10" t="s">
        <v>874</v>
      </c>
      <c r="X51" s="10" t="str">
        <f>IF(ISNUMBER(SEARCH(X$1,VLOOKUP($A51,'Formulärsvar 1'!$A:$AB,9,FALSE))),X$1,"")</f>
        <v>JavaScript</v>
      </c>
      <c r="Y51" s="10" t="str">
        <f>IF(ISNUMBER(SEARCH(Y$1,VLOOKUP($A51,'Formulärsvar 1'!$A:$AB,9,FALSE))),Y$1,"")</f>
        <v/>
      </c>
      <c r="Z51" s="10" t="str">
        <f>IF(ISNUMBER(SEARCH(Z$1,VLOOKUP($A51,'Formulärsvar 1'!$A:$AB,9,FALSE))),Z$1,"")</f>
        <v/>
      </c>
      <c r="AA51" s="10" t="str">
        <f>IF(ISNUMBER(SEARCH(AA$1,VLOOKUP($A51,'Formulärsvar 1'!$A:$AB,9,FALSE))),AA$1,"")</f>
        <v/>
      </c>
      <c r="AB51" s="10" t="str">
        <f>IF(ISNUMBER(SEARCH(AB$1,VLOOKUP($A51,'Formulärsvar 1'!$A:$AB,9,FALSE))),AB$1,"")</f>
        <v/>
      </c>
      <c r="AC51" s="10" t="str">
        <f>IF(ISNUMBER(SEARCH(AC$1,VLOOKUP($A51,'Formulärsvar 1'!$A:$AB,9,FALSE))),AC$1,"")</f>
        <v/>
      </c>
      <c r="AD51" s="10" t="str">
        <f>IF(ISNUMBER(SEARCH(AD$1,VLOOKUP($A51,'Formulärsvar 1'!$A:$AB,9,FALSE))),AD$1,"")</f>
        <v/>
      </c>
      <c r="AE51" s="10" t="str">
        <f>IF(ISNUMBER(SEARCH(AE$1,VLOOKUP($A51,'Formulärsvar 1'!$A:$AB,9,FALSE))),AE$1,"")</f>
        <v/>
      </c>
      <c r="AF51" s="10" t="str">
        <f>IF(ISNUMBER(SEARCH(AF$1,VLOOKUP($A51,'Formulärsvar 1'!$A:$AB,9,FALSE))),AF$1,"")</f>
        <v/>
      </c>
      <c r="AG51" s="10" t="str">
        <f>IF(ISNUMBER(SEARCH(AG$1,VLOOKUP($A51,'Formulärsvar 1'!$A:$AB,9,FALSE))),AG$1,"")</f>
        <v/>
      </c>
      <c r="AH51" s="10" t="str">
        <f>IF(ISNUMBER(SEARCH(AH$1,VLOOKUP($A51,'Formulärsvar 1'!$A:$AB,9,FALSE))),AH$1,"")</f>
        <v/>
      </c>
      <c r="AI51" s="10" t="str">
        <f>IF(ISNUMBER(SEARCH(AI$1,VLOOKUP($A51,'Formulärsvar 1'!$A:$AB,9,FALSE))),AI$1,"")</f>
        <v/>
      </c>
      <c r="AJ51" s="10" t="s">
        <v>874</v>
      </c>
      <c r="AK51" s="10" t="str">
        <f>IF(ISNUMBER(SEARCH(AK$1,VLOOKUP($A51,'Formulärsvar 1'!$A:$AB,9,FALSE))),AK$1,"")</f>
        <v/>
      </c>
      <c r="AL51" s="10" t="str">
        <f>IF(ISNUMBER(SEARCH(AL$1,VLOOKUP($A51,'Formulärsvar 1'!$A:$AB,9,FALSE))),AL$1,"")</f>
        <v/>
      </c>
      <c r="AM51" s="10" t="str">
        <f>IF(ISNUMBER(SEARCH(AM$1,VLOOKUP($A51,'Formulärsvar 1'!$A:$AB,9,FALSE))),AM$1,"")</f>
        <v/>
      </c>
      <c r="AN51" s="10" t="str">
        <f>IF(ISNUMBER(SEARCH(AN$1,VLOOKUP($A51,'Formulärsvar 1'!$A:$AB,9,FALSE))),AN$1,"")</f>
        <v/>
      </c>
      <c r="AO51" s="10" t="str">
        <f>IF(ISNUMBER(SEARCH(AO$1,VLOOKUP($A51,'Formulärsvar 1'!$A:$AB,9,FALSE))),AO$1,"")</f>
        <v/>
      </c>
      <c r="AP51" s="10" t="str">
        <f>IF(ISNUMBER(SEARCH(AP$1,VLOOKUP($A51,'Formulärsvar 1'!$A:$AB,9,FALSE))),AP$1,"")</f>
        <v/>
      </c>
      <c r="AQ51" s="10" t="str">
        <f>IF(ISNUMBER(SEARCH(AQ$1,VLOOKUP($A51,'Formulärsvar 1'!$A:$AB,9,FALSE))),AQ$1,"")</f>
        <v/>
      </c>
      <c r="AR51" s="10" t="str">
        <f>IF(ISNUMBER(SEARCH(AR$1,VLOOKUP($A51,'Formulärsvar 1'!$A:$AB,9,FALSE))),AR$1,"")</f>
        <v/>
      </c>
      <c r="AS51" s="10" t="str">
        <f>IF(ISNUMBER(SEARCH(AS$1,VLOOKUP($A51,'Formulärsvar 1'!$A:$AB,9,FALSE))),AS$1,"")</f>
        <v/>
      </c>
      <c r="AT51" s="10" t="str">
        <f>IF(ISNUMBER(SEARCH(AT$1,VLOOKUP($A51,'Formulärsvar 1'!$A:$AB,9,FALSE))),AT$1,"")</f>
        <v/>
      </c>
    </row>
    <row r="52" spans="1:46" x14ac:dyDescent="0.25">
      <c r="A52">
        <v>51</v>
      </c>
      <c r="B52" s="10" t="str">
        <f>IF(ISNUMBER(SEARCH(B$1,VLOOKUP($A52,'Formulärsvar 1'!$A:$AB,9,FALSE))),B$1,"")</f>
        <v/>
      </c>
      <c r="C52" s="10" t="str">
        <f>IF(ISNUMBER(SEARCH(C$1,VLOOKUP($A52,'Formulärsvar 1'!$A:$AB,9,FALSE))),C$1,"")</f>
        <v/>
      </c>
      <c r="D52" s="10" t="str">
        <f>IF(ISNUMBER(SEARCH(D$1,VLOOKUP($A52,'Formulärsvar 1'!$A:$AB,9,FALSE))),D$1,"")</f>
        <v/>
      </c>
      <c r="E52" s="10" t="str">
        <f>IF(ISNUMBER(SEARCH(E$1,VLOOKUP($A52,'Formulärsvar 1'!$A:$AB,9,FALSE))),E$1,"")</f>
        <v/>
      </c>
      <c r="F52" s="10" t="str">
        <f>IF(ISNUMBER(SEARCH(F$1,VLOOKUP($A52,'Formulärsvar 1'!$A:$AB,9,FALSE))),F$1,"")</f>
        <v/>
      </c>
      <c r="G52" s="10" t="str">
        <f>IF(ISNUMBER(SEARCH(G$1,VLOOKUP($A52,'Formulärsvar 1'!$A:$AB,9,FALSE))),G$1,"")</f>
        <v/>
      </c>
      <c r="H52" s="10" t="s">
        <v>874</v>
      </c>
      <c r="I52" s="10" t="str">
        <f>IF(ISNUMBER(SEARCH(I$1,VLOOKUP($A52,'Formulärsvar 1'!$A:$AB,9,FALSE))),I$1,"")</f>
        <v/>
      </c>
      <c r="J52" s="10" t="str">
        <f>IF(ISNUMBER(SEARCH(J$1,VLOOKUP($A52,'Formulärsvar 1'!$A:$AB,9,FALSE))),J$1,"")</f>
        <v/>
      </c>
      <c r="K52" s="10" t="str">
        <f>IF(ISNUMBER(SEARCH(K$1,VLOOKUP($A52,'Formulärsvar 1'!$A:$AB,9,FALSE))),K$1,"")</f>
        <v/>
      </c>
      <c r="L52" s="10" t="str">
        <f>IF(ISNUMBER(SEARCH(L$1,VLOOKUP($A52,'Formulärsvar 1'!$A:$AB,9,FALSE))),L$1,"")</f>
        <v/>
      </c>
      <c r="M52" s="10" t="str">
        <f>IF(ISNUMBER(SEARCH(M$1,VLOOKUP($A52,'Formulärsvar 1'!$A:$AB,9,FALSE))),M$1,"")</f>
        <v/>
      </c>
      <c r="N52" s="10" t="str">
        <f>IF(ISNUMBER(SEARCH(N$1,VLOOKUP($A52,'Formulärsvar 1'!$A:$AB,9,FALSE))),N$1,"")</f>
        <v/>
      </c>
      <c r="O52" s="10" t="str">
        <f>IF(ISNUMBER(SEARCH(O$1,VLOOKUP($A52,'Formulärsvar 1'!$A:$AB,9,FALSE))),O$1,"")</f>
        <v/>
      </c>
      <c r="P52" s="10" t="str">
        <f>IF(ISNUMBER(SEARCH(P$1,VLOOKUP($A52,'Formulärsvar 1'!$A:$AB,9,FALSE))),P$1,"")</f>
        <v/>
      </c>
      <c r="Q52" s="10" t="str">
        <f>IF(ISNUMBER(SEARCH(Q$1,VLOOKUP($A52,'Formulärsvar 1'!$A:$AB,9,FALSE))),Q$1,"")</f>
        <v/>
      </c>
      <c r="R52" s="10" t="str">
        <f>IF(ISNUMBER(SEARCH(R$1,VLOOKUP($A52,'Formulärsvar 1'!$A:$AB,9,FALSE))),R$1,"")</f>
        <v/>
      </c>
      <c r="S52" s="10" t="str">
        <f>IF(ISNUMBER(SEARCH(S$1,VLOOKUP($A52,'Formulärsvar 1'!$A:$AB,9,FALSE))),S$1,"")</f>
        <v/>
      </c>
      <c r="T52" s="10" t="str">
        <f>IF(ISNUMBER(SEARCH(T$1,VLOOKUP($A52,'Formulärsvar 1'!$A:$AB,9,FALSE))),T$1,"")</f>
        <v/>
      </c>
      <c r="U52" s="10" t="str">
        <f>IF(ISNUMBER(SEARCH(U$1,VLOOKUP($A52,'Formulärsvar 1'!$A:$AB,9,FALSE))),U$1,"")</f>
        <v/>
      </c>
      <c r="V52" s="10" t="str">
        <f>IF(ISNUMBER(SEARCH(V$1,VLOOKUP($A52,'Formulärsvar 1'!$A:$AB,9,FALSE))),V$1,"")</f>
        <v/>
      </c>
      <c r="W52" s="10" t="s">
        <v>874</v>
      </c>
      <c r="X52" s="10" t="str">
        <f>IF(ISNUMBER(SEARCH(X$1,VLOOKUP($A52,'Formulärsvar 1'!$A:$AB,9,FALSE))),X$1,"")</f>
        <v/>
      </c>
      <c r="Y52" s="10" t="str">
        <f>IF(ISNUMBER(SEARCH(Y$1,VLOOKUP($A52,'Formulärsvar 1'!$A:$AB,9,FALSE))),Y$1,"")</f>
        <v/>
      </c>
      <c r="Z52" s="10" t="str">
        <f>IF(ISNUMBER(SEARCH(Z$1,VLOOKUP($A52,'Formulärsvar 1'!$A:$AB,9,FALSE))),Z$1,"")</f>
        <v/>
      </c>
      <c r="AA52" s="10" t="str">
        <f>IF(ISNUMBER(SEARCH(AA$1,VLOOKUP($A52,'Formulärsvar 1'!$A:$AB,9,FALSE))),AA$1,"")</f>
        <v/>
      </c>
      <c r="AB52" s="10" t="str">
        <f>IF(ISNUMBER(SEARCH(AB$1,VLOOKUP($A52,'Formulärsvar 1'!$A:$AB,9,FALSE))),AB$1,"")</f>
        <v/>
      </c>
      <c r="AC52" s="10" t="str">
        <f>IF(ISNUMBER(SEARCH(AC$1,VLOOKUP($A52,'Formulärsvar 1'!$A:$AB,9,FALSE))),AC$1,"")</f>
        <v/>
      </c>
      <c r="AD52" s="10" t="str">
        <f>IF(ISNUMBER(SEARCH(AD$1,VLOOKUP($A52,'Formulärsvar 1'!$A:$AB,9,FALSE))),AD$1,"")</f>
        <v/>
      </c>
      <c r="AE52" s="10" t="str">
        <f>IF(ISNUMBER(SEARCH(AE$1,VLOOKUP($A52,'Formulärsvar 1'!$A:$AB,9,FALSE))),AE$1,"")</f>
        <v/>
      </c>
      <c r="AF52" s="10" t="str">
        <f>IF(ISNUMBER(SEARCH(AF$1,VLOOKUP($A52,'Formulärsvar 1'!$A:$AB,9,FALSE))),AF$1,"")</f>
        <v/>
      </c>
      <c r="AG52" s="10" t="str">
        <f>IF(ISNUMBER(SEARCH(AG$1,VLOOKUP($A52,'Formulärsvar 1'!$A:$AB,9,FALSE))),AG$1,"")</f>
        <v/>
      </c>
      <c r="AH52" s="10" t="str">
        <f>IF(ISNUMBER(SEARCH(AH$1,VLOOKUP($A52,'Formulärsvar 1'!$A:$AB,9,FALSE))),AH$1,"")</f>
        <v/>
      </c>
      <c r="AI52" s="10" t="str">
        <f>IF(ISNUMBER(SEARCH(AI$1,VLOOKUP($A52,'Formulärsvar 1'!$A:$AB,9,FALSE))),AI$1,"")</f>
        <v/>
      </c>
      <c r="AJ52" s="10" t="s">
        <v>874</v>
      </c>
      <c r="AK52" s="10" t="str">
        <f>IF(ISNUMBER(SEARCH(AK$1,VLOOKUP($A52,'Formulärsvar 1'!$A:$AB,9,FALSE))),AK$1,"")</f>
        <v/>
      </c>
      <c r="AL52" s="10" t="str">
        <f>IF(ISNUMBER(SEARCH(AL$1,VLOOKUP($A52,'Formulärsvar 1'!$A:$AB,9,FALSE))),AL$1,"")</f>
        <v/>
      </c>
      <c r="AM52" s="10" t="str">
        <f>IF(ISNUMBER(SEARCH(AM$1,VLOOKUP($A52,'Formulärsvar 1'!$A:$AB,9,FALSE))),AM$1,"")</f>
        <v/>
      </c>
      <c r="AN52" s="10" t="str">
        <f>IF(ISNUMBER(SEARCH(AN$1,VLOOKUP($A52,'Formulärsvar 1'!$A:$AB,9,FALSE))),AN$1,"")</f>
        <v/>
      </c>
      <c r="AO52" s="10" t="str">
        <f>IF(ISNUMBER(SEARCH(AO$1,VLOOKUP($A52,'Formulärsvar 1'!$A:$AB,9,FALSE))),AO$1,"")</f>
        <v/>
      </c>
      <c r="AP52" s="10" t="str">
        <f>IF(ISNUMBER(SEARCH(AP$1,VLOOKUP($A52,'Formulärsvar 1'!$A:$AB,9,FALSE))),AP$1,"")</f>
        <v/>
      </c>
      <c r="AQ52" s="10" t="str">
        <f>IF(ISNUMBER(SEARCH(AQ$1,VLOOKUP($A52,'Formulärsvar 1'!$A:$AB,9,FALSE))),AQ$1,"")</f>
        <v/>
      </c>
      <c r="AR52" s="10" t="str">
        <f>IF(ISNUMBER(SEARCH(AR$1,VLOOKUP($A52,'Formulärsvar 1'!$A:$AB,9,FALSE))),AR$1,"")</f>
        <v>Typescript</v>
      </c>
      <c r="AS52" s="10" t="str">
        <f>IF(ISNUMBER(SEARCH(AS$1,VLOOKUP($A52,'Formulärsvar 1'!$A:$AB,9,FALSE))),AS$1,"")</f>
        <v/>
      </c>
      <c r="AT52" s="10" t="str">
        <f>IF(ISNUMBER(SEARCH(AT$1,VLOOKUP($A52,'Formulärsvar 1'!$A:$AB,9,FALSE))),AT$1,"")</f>
        <v/>
      </c>
    </row>
    <row r="53" spans="1:46" x14ac:dyDescent="0.25">
      <c r="A53">
        <v>52</v>
      </c>
      <c r="B53" s="10" t="str">
        <f>IF(ISNUMBER(SEARCH(B$1,VLOOKUP($A53,'Formulärsvar 1'!$A:$AB,9,FALSE))),B$1,"")</f>
        <v/>
      </c>
      <c r="C53" s="10" t="str">
        <f>IF(ISNUMBER(SEARCH(C$1,VLOOKUP($A53,'Formulärsvar 1'!$A:$AB,9,FALSE))),C$1,"")</f>
        <v/>
      </c>
      <c r="D53" s="10" t="str">
        <f>IF(ISNUMBER(SEARCH(D$1,VLOOKUP($A53,'Formulärsvar 1'!$A:$AB,9,FALSE))),D$1,"")</f>
        <v/>
      </c>
      <c r="E53" s="10" t="str">
        <f>IF(ISNUMBER(SEARCH(E$1,VLOOKUP($A53,'Formulärsvar 1'!$A:$AB,9,FALSE))),E$1,"")</f>
        <v/>
      </c>
      <c r="F53" s="10" t="str">
        <f>IF(ISNUMBER(SEARCH(F$1,VLOOKUP($A53,'Formulärsvar 1'!$A:$AB,9,FALSE))),F$1,"")</f>
        <v/>
      </c>
      <c r="G53" s="10" t="str">
        <f>IF(ISNUMBER(SEARCH(G$1,VLOOKUP($A53,'Formulärsvar 1'!$A:$AB,9,FALSE))),G$1,"")</f>
        <v/>
      </c>
      <c r="H53" s="10" t="s">
        <v>874</v>
      </c>
      <c r="I53" s="10" t="str">
        <f>IF(ISNUMBER(SEARCH(I$1,VLOOKUP($A53,'Formulärsvar 1'!$A:$AB,9,FALSE))),I$1,"")</f>
        <v/>
      </c>
      <c r="J53" s="10" t="str">
        <f>IF(ISNUMBER(SEARCH(J$1,VLOOKUP($A53,'Formulärsvar 1'!$A:$AB,9,FALSE))),J$1,"")</f>
        <v/>
      </c>
      <c r="K53" s="10" t="str">
        <f>IF(ISNUMBER(SEARCH(K$1,VLOOKUP($A53,'Formulärsvar 1'!$A:$AB,9,FALSE))),K$1,"")</f>
        <v/>
      </c>
      <c r="L53" s="10" t="str">
        <f>IF(ISNUMBER(SEARCH(L$1,VLOOKUP($A53,'Formulärsvar 1'!$A:$AB,9,FALSE))),L$1,"")</f>
        <v/>
      </c>
      <c r="M53" s="10" t="str">
        <f>IF(ISNUMBER(SEARCH(M$1,VLOOKUP($A53,'Formulärsvar 1'!$A:$AB,9,FALSE))),M$1,"")</f>
        <v/>
      </c>
      <c r="N53" s="10" t="str">
        <f>IF(ISNUMBER(SEARCH(N$1,VLOOKUP($A53,'Formulärsvar 1'!$A:$AB,9,FALSE))),N$1,"")</f>
        <v/>
      </c>
      <c r="O53" s="10" t="str">
        <f>IF(ISNUMBER(SEARCH(O$1,VLOOKUP($A53,'Formulärsvar 1'!$A:$AB,9,FALSE))),O$1,"")</f>
        <v/>
      </c>
      <c r="P53" s="10" t="str">
        <f>IF(ISNUMBER(SEARCH(P$1,VLOOKUP($A53,'Formulärsvar 1'!$A:$AB,9,FALSE))),P$1,"")</f>
        <v/>
      </c>
      <c r="Q53" s="10" t="str">
        <f>IF(ISNUMBER(SEARCH(Q$1,VLOOKUP($A53,'Formulärsvar 1'!$A:$AB,9,FALSE))),Q$1,"")</f>
        <v/>
      </c>
      <c r="R53" s="10" t="str">
        <f>IF(ISNUMBER(SEARCH(R$1,VLOOKUP($A53,'Formulärsvar 1'!$A:$AB,9,FALSE))),R$1,"")</f>
        <v/>
      </c>
      <c r="S53" s="10" t="str">
        <f>IF(ISNUMBER(SEARCH(S$1,VLOOKUP($A53,'Formulärsvar 1'!$A:$AB,9,FALSE))),S$1,"")</f>
        <v/>
      </c>
      <c r="T53" s="10" t="str">
        <f>IF(ISNUMBER(SEARCH(T$1,VLOOKUP($A53,'Formulärsvar 1'!$A:$AB,9,FALSE))),T$1,"")</f>
        <v>Hack</v>
      </c>
      <c r="U53" s="10" t="str">
        <f>IF(ISNUMBER(SEARCH(U$1,VLOOKUP($A53,'Formulärsvar 1'!$A:$AB,9,FALSE))),U$1,"")</f>
        <v/>
      </c>
      <c r="V53" s="10" t="str">
        <f>IF(ISNUMBER(SEARCH(V$1,VLOOKUP($A53,'Formulärsvar 1'!$A:$AB,9,FALSE))),V$1,"")</f>
        <v/>
      </c>
      <c r="W53" s="10" t="s">
        <v>874</v>
      </c>
      <c r="X53" s="10" t="str">
        <f>IF(ISNUMBER(SEARCH(X$1,VLOOKUP($A53,'Formulärsvar 1'!$A:$AB,9,FALSE))),X$1,"")</f>
        <v/>
      </c>
      <c r="Y53" s="10" t="str">
        <f>IF(ISNUMBER(SEARCH(Y$1,VLOOKUP($A53,'Formulärsvar 1'!$A:$AB,9,FALSE))),Y$1,"")</f>
        <v/>
      </c>
      <c r="Z53" s="10" t="str">
        <f>IF(ISNUMBER(SEARCH(Z$1,VLOOKUP($A53,'Formulärsvar 1'!$A:$AB,9,FALSE))),Z$1,"")</f>
        <v/>
      </c>
      <c r="AA53" s="10" t="str">
        <f>IF(ISNUMBER(SEARCH(AA$1,VLOOKUP($A53,'Formulärsvar 1'!$A:$AB,9,FALSE))),AA$1,"")</f>
        <v/>
      </c>
      <c r="AB53" s="10" t="str">
        <f>IF(ISNUMBER(SEARCH(AB$1,VLOOKUP($A53,'Formulärsvar 1'!$A:$AB,9,FALSE))),AB$1,"")</f>
        <v/>
      </c>
      <c r="AC53" s="10" t="str">
        <f>IF(ISNUMBER(SEARCH(AC$1,VLOOKUP($A53,'Formulärsvar 1'!$A:$AB,9,FALSE))),AC$1,"")</f>
        <v/>
      </c>
      <c r="AD53" s="10" t="str">
        <f>IF(ISNUMBER(SEARCH(AD$1,VLOOKUP($A53,'Formulärsvar 1'!$A:$AB,9,FALSE))),AD$1,"")</f>
        <v/>
      </c>
      <c r="AE53" s="10" t="str">
        <f>IF(ISNUMBER(SEARCH(AE$1,VLOOKUP($A53,'Formulärsvar 1'!$A:$AB,9,FALSE))),AE$1,"")</f>
        <v/>
      </c>
      <c r="AF53" s="10" t="str">
        <f>IF(ISNUMBER(SEARCH(AF$1,VLOOKUP($A53,'Formulärsvar 1'!$A:$AB,9,FALSE))),AF$1,"")</f>
        <v/>
      </c>
      <c r="AG53" s="10" t="str">
        <f>IF(ISNUMBER(SEARCH(AG$1,VLOOKUP($A53,'Formulärsvar 1'!$A:$AB,9,FALSE))),AG$1,"")</f>
        <v/>
      </c>
      <c r="AH53" s="10" t="str">
        <f>IF(ISNUMBER(SEARCH(AH$1,VLOOKUP($A53,'Formulärsvar 1'!$A:$AB,9,FALSE))),AH$1,"")</f>
        <v/>
      </c>
      <c r="AI53" s="10" t="str">
        <f>IF(ISNUMBER(SEARCH(AI$1,VLOOKUP($A53,'Formulärsvar 1'!$A:$AB,9,FALSE))),AI$1,"")</f>
        <v/>
      </c>
      <c r="AJ53" s="10" t="s">
        <v>874</v>
      </c>
      <c r="AK53" s="10" t="str">
        <f>IF(ISNUMBER(SEARCH(AK$1,VLOOKUP($A53,'Formulärsvar 1'!$A:$AB,9,FALSE))),AK$1,"")</f>
        <v/>
      </c>
      <c r="AL53" s="10" t="str">
        <f>IF(ISNUMBER(SEARCH(AL$1,VLOOKUP($A53,'Formulärsvar 1'!$A:$AB,9,FALSE))),AL$1,"")</f>
        <v/>
      </c>
      <c r="AM53" s="10" t="str">
        <f>IF(ISNUMBER(SEARCH(AM$1,VLOOKUP($A53,'Formulärsvar 1'!$A:$AB,9,FALSE))),AM$1,"")</f>
        <v/>
      </c>
      <c r="AN53" s="10" t="str">
        <f>IF(ISNUMBER(SEARCH(AN$1,VLOOKUP($A53,'Formulärsvar 1'!$A:$AB,9,FALSE))),AN$1,"")</f>
        <v/>
      </c>
      <c r="AO53" s="10" t="str">
        <f>IF(ISNUMBER(SEARCH(AO$1,VLOOKUP($A53,'Formulärsvar 1'!$A:$AB,9,FALSE))),AO$1,"")</f>
        <v/>
      </c>
      <c r="AP53" s="10" t="str">
        <f>IF(ISNUMBER(SEARCH(AP$1,VLOOKUP($A53,'Formulärsvar 1'!$A:$AB,9,FALSE))),AP$1,"")</f>
        <v/>
      </c>
      <c r="AQ53" s="10" t="str">
        <f>IF(ISNUMBER(SEARCH(AQ$1,VLOOKUP($A53,'Formulärsvar 1'!$A:$AB,9,FALSE))),AQ$1,"")</f>
        <v/>
      </c>
      <c r="AR53" s="10" t="str">
        <f>IF(ISNUMBER(SEARCH(AR$1,VLOOKUP($A53,'Formulärsvar 1'!$A:$AB,9,FALSE))),AR$1,"")</f>
        <v/>
      </c>
      <c r="AS53" s="10" t="str">
        <f>IF(ISNUMBER(SEARCH(AS$1,VLOOKUP($A53,'Formulärsvar 1'!$A:$AB,9,FALSE))),AS$1,"")</f>
        <v/>
      </c>
      <c r="AT53" s="10" t="str">
        <f>IF(ISNUMBER(SEARCH(AT$1,VLOOKUP($A53,'Formulärsvar 1'!$A:$AB,9,FALSE))),AT$1,"")</f>
        <v/>
      </c>
    </row>
    <row r="54" spans="1:46" x14ac:dyDescent="0.25">
      <c r="A54">
        <v>53</v>
      </c>
      <c r="B54" s="10" t="str">
        <f>IF(ISNUMBER(SEARCH(B$1,VLOOKUP($A54,'Formulärsvar 1'!$A:$AB,9,FALSE))),B$1,"")</f>
        <v/>
      </c>
      <c r="C54" s="10" t="str">
        <f>IF(ISNUMBER(SEARCH(C$1,VLOOKUP($A54,'Formulärsvar 1'!$A:$AB,9,FALSE))),C$1,"")</f>
        <v/>
      </c>
      <c r="D54" s="10" t="str">
        <f>IF(ISNUMBER(SEARCH(D$1,VLOOKUP($A54,'Formulärsvar 1'!$A:$AB,9,FALSE))),D$1,"")</f>
        <v/>
      </c>
      <c r="E54" s="10" t="str">
        <f>IF(ISNUMBER(SEARCH(E$1,VLOOKUP($A54,'Formulärsvar 1'!$A:$AB,9,FALSE))),E$1,"")</f>
        <v/>
      </c>
      <c r="F54" s="10" t="str">
        <f>IF(ISNUMBER(SEARCH(F$1,VLOOKUP($A54,'Formulärsvar 1'!$A:$AB,9,FALSE))),F$1,"")</f>
        <v/>
      </c>
      <c r="G54" s="10" t="str">
        <f>IF(ISNUMBER(SEARCH(G$1,VLOOKUP($A54,'Formulärsvar 1'!$A:$AB,9,FALSE))),G$1,"")</f>
        <v/>
      </c>
      <c r="H54" s="10" t="s">
        <v>874</v>
      </c>
      <c r="I54" s="10" t="str">
        <f>IF(ISNUMBER(SEARCH(I$1,VLOOKUP($A54,'Formulärsvar 1'!$A:$AB,9,FALSE))),I$1,"")</f>
        <v>C#</v>
      </c>
      <c r="J54" s="10" t="str">
        <f>IF(ISNUMBER(SEARCH(J$1,VLOOKUP($A54,'Formulärsvar 1'!$A:$AB,9,FALSE))),J$1,"")</f>
        <v/>
      </c>
      <c r="K54" s="10" t="str">
        <f>IF(ISNUMBER(SEARCH(K$1,VLOOKUP($A54,'Formulärsvar 1'!$A:$AB,9,FALSE))),K$1,"")</f>
        <v/>
      </c>
      <c r="L54" s="10" t="str">
        <f>IF(ISNUMBER(SEARCH(L$1,VLOOKUP($A54,'Formulärsvar 1'!$A:$AB,9,FALSE))),L$1,"")</f>
        <v/>
      </c>
      <c r="M54" s="10" t="str">
        <f>IF(ISNUMBER(SEARCH(M$1,VLOOKUP($A54,'Formulärsvar 1'!$A:$AB,9,FALSE))),M$1,"")</f>
        <v/>
      </c>
      <c r="N54" s="10" t="str">
        <f>IF(ISNUMBER(SEARCH(N$1,VLOOKUP($A54,'Formulärsvar 1'!$A:$AB,9,FALSE))),N$1,"")</f>
        <v/>
      </c>
      <c r="O54" s="10" t="str">
        <f>IF(ISNUMBER(SEARCH(O$1,VLOOKUP($A54,'Formulärsvar 1'!$A:$AB,9,FALSE))),O$1,"")</f>
        <v/>
      </c>
      <c r="P54" s="10" t="str">
        <f>IF(ISNUMBER(SEARCH(P$1,VLOOKUP($A54,'Formulärsvar 1'!$A:$AB,9,FALSE))),P$1,"")</f>
        <v/>
      </c>
      <c r="Q54" s="10" t="str">
        <f>IF(ISNUMBER(SEARCH(Q$1,VLOOKUP($A54,'Formulärsvar 1'!$A:$AB,9,FALSE))),Q$1,"")</f>
        <v/>
      </c>
      <c r="R54" s="10" t="str">
        <f>IF(ISNUMBER(SEARCH(R$1,VLOOKUP($A54,'Formulärsvar 1'!$A:$AB,9,FALSE))),R$1,"")</f>
        <v/>
      </c>
      <c r="S54" s="10" t="str">
        <f>IF(ISNUMBER(SEARCH(S$1,VLOOKUP($A54,'Formulärsvar 1'!$A:$AB,9,FALSE))),S$1,"")</f>
        <v/>
      </c>
      <c r="T54" s="10" t="str">
        <f>IF(ISNUMBER(SEARCH(T$1,VLOOKUP($A54,'Formulärsvar 1'!$A:$AB,9,FALSE))),T$1,"")</f>
        <v/>
      </c>
      <c r="U54" s="10" t="str">
        <f>IF(ISNUMBER(SEARCH(U$1,VLOOKUP($A54,'Formulärsvar 1'!$A:$AB,9,FALSE))),U$1,"")</f>
        <v/>
      </c>
      <c r="V54" s="10" t="str">
        <f>IF(ISNUMBER(SEARCH(V$1,VLOOKUP($A54,'Formulärsvar 1'!$A:$AB,9,FALSE))),V$1,"")</f>
        <v/>
      </c>
      <c r="W54" s="10" t="s">
        <v>874</v>
      </c>
      <c r="X54" s="10" t="str">
        <f>IF(ISNUMBER(SEARCH(X$1,VLOOKUP($A54,'Formulärsvar 1'!$A:$AB,9,FALSE))),X$1,"")</f>
        <v/>
      </c>
      <c r="Y54" s="10" t="str">
        <f>IF(ISNUMBER(SEARCH(Y$1,VLOOKUP($A54,'Formulärsvar 1'!$A:$AB,9,FALSE))),Y$1,"")</f>
        <v/>
      </c>
      <c r="Z54" s="10" t="str">
        <f>IF(ISNUMBER(SEARCH(Z$1,VLOOKUP($A54,'Formulärsvar 1'!$A:$AB,9,FALSE))),Z$1,"")</f>
        <v/>
      </c>
      <c r="AA54" s="10" t="str">
        <f>IF(ISNUMBER(SEARCH(AA$1,VLOOKUP($A54,'Formulärsvar 1'!$A:$AB,9,FALSE))),AA$1,"")</f>
        <v/>
      </c>
      <c r="AB54" s="10" t="str">
        <f>IF(ISNUMBER(SEARCH(AB$1,VLOOKUP($A54,'Formulärsvar 1'!$A:$AB,9,FALSE))),AB$1,"")</f>
        <v/>
      </c>
      <c r="AC54" s="10" t="str">
        <f>IF(ISNUMBER(SEARCH(AC$1,VLOOKUP($A54,'Formulärsvar 1'!$A:$AB,9,FALSE))),AC$1,"")</f>
        <v/>
      </c>
      <c r="AD54" s="10" t="str">
        <f>IF(ISNUMBER(SEARCH(AD$1,VLOOKUP($A54,'Formulärsvar 1'!$A:$AB,9,FALSE))),AD$1,"")</f>
        <v/>
      </c>
      <c r="AE54" s="10" t="str">
        <f>IF(ISNUMBER(SEARCH(AE$1,VLOOKUP($A54,'Formulärsvar 1'!$A:$AB,9,FALSE))),AE$1,"")</f>
        <v/>
      </c>
      <c r="AF54" s="10" t="str">
        <f>IF(ISNUMBER(SEARCH(AF$1,VLOOKUP($A54,'Formulärsvar 1'!$A:$AB,9,FALSE))),AF$1,"")</f>
        <v/>
      </c>
      <c r="AG54" s="10" t="str">
        <f>IF(ISNUMBER(SEARCH(AG$1,VLOOKUP($A54,'Formulärsvar 1'!$A:$AB,9,FALSE))),AG$1,"")</f>
        <v/>
      </c>
      <c r="AH54" s="10" t="str">
        <f>IF(ISNUMBER(SEARCH(AH$1,VLOOKUP($A54,'Formulärsvar 1'!$A:$AB,9,FALSE))),AH$1,"")</f>
        <v/>
      </c>
      <c r="AI54" s="10" t="str">
        <f>IF(ISNUMBER(SEARCH(AI$1,VLOOKUP($A54,'Formulärsvar 1'!$A:$AB,9,FALSE))),AI$1,"")</f>
        <v/>
      </c>
      <c r="AJ54" s="10" t="s">
        <v>874</v>
      </c>
      <c r="AK54" s="10" t="str">
        <f>IF(ISNUMBER(SEARCH(AK$1,VLOOKUP($A54,'Formulärsvar 1'!$A:$AB,9,FALSE))),AK$1,"")</f>
        <v/>
      </c>
      <c r="AL54" s="10" t="str">
        <f>IF(ISNUMBER(SEARCH(AL$1,VLOOKUP($A54,'Formulärsvar 1'!$A:$AB,9,FALSE))),AL$1,"")</f>
        <v/>
      </c>
      <c r="AM54" s="10" t="str">
        <f>IF(ISNUMBER(SEARCH(AM$1,VLOOKUP($A54,'Formulärsvar 1'!$A:$AB,9,FALSE))),AM$1,"")</f>
        <v/>
      </c>
      <c r="AN54" s="10" t="str">
        <f>IF(ISNUMBER(SEARCH(AN$1,VLOOKUP($A54,'Formulärsvar 1'!$A:$AB,9,FALSE))),AN$1,"")</f>
        <v/>
      </c>
      <c r="AO54" s="10" t="str">
        <f>IF(ISNUMBER(SEARCH(AO$1,VLOOKUP($A54,'Formulärsvar 1'!$A:$AB,9,FALSE))),AO$1,"")</f>
        <v/>
      </c>
      <c r="AP54" s="10" t="str">
        <f>IF(ISNUMBER(SEARCH(AP$1,VLOOKUP($A54,'Formulärsvar 1'!$A:$AB,9,FALSE))),AP$1,"")</f>
        <v/>
      </c>
      <c r="AQ54" s="10" t="str">
        <f>IF(ISNUMBER(SEARCH(AQ$1,VLOOKUP($A54,'Formulärsvar 1'!$A:$AB,9,FALSE))),AQ$1,"")</f>
        <v/>
      </c>
      <c r="AR54" s="10" t="str">
        <f>IF(ISNUMBER(SEARCH(AR$1,VLOOKUP($A54,'Formulärsvar 1'!$A:$AB,9,FALSE))),AR$1,"")</f>
        <v/>
      </c>
      <c r="AS54" s="10" t="str">
        <f>IF(ISNUMBER(SEARCH(AS$1,VLOOKUP($A54,'Formulärsvar 1'!$A:$AB,9,FALSE))),AS$1,"")</f>
        <v/>
      </c>
      <c r="AT54" s="10" t="str">
        <f>IF(ISNUMBER(SEARCH(AT$1,VLOOKUP($A54,'Formulärsvar 1'!$A:$AB,9,FALSE))),AT$1,"")</f>
        <v/>
      </c>
    </row>
    <row r="55" spans="1:46" x14ac:dyDescent="0.25">
      <c r="A55">
        <v>54</v>
      </c>
      <c r="B55" s="10" t="str">
        <f>IF(ISNUMBER(SEARCH(B$1,VLOOKUP($A55,'Formulärsvar 1'!$A:$AB,9,FALSE))),B$1,"")</f>
        <v/>
      </c>
      <c r="C55" s="10" t="str">
        <f>IF(ISNUMBER(SEARCH(C$1,VLOOKUP($A55,'Formulärsvar 1'!$A:$AB,9,FALSE))),C$1,"")</f>
        <v/>
      </c>
      <c r="D55" s="10" t="str">
        <f>IF(ISNUMBER(SEARCH(D$1,VLOOKUP($A55,'Formulärsvar 1'!$A:$AB,9,FALSE))),D$1,"")</f>
        <v/>
      </c>
      <c r="E55" s="10" t="str">
        <f>IF(ISNUMBER(SEARCH(E$1,VLOOKUP($A55,'Formulärsvar 1'!$A:$AB,9,FALSE))),E$1,"")</f>
        <v/>
      </c>
      <c r="F55" s="10" t="str">
        <f>IF(ISNUMBER(SEARCH(F$1,VLOOKUP($A55,'Formulärsvar 1'!$A:$AB,9,FALSE))),F$1,"")</f>
        <v/>
      </c>
      <c r="G55" s="10" t="str">
        <f>IF(ISNUMBER(SEARCH(G$1,VLOOKUP($A55,'Formulärsvar 1'!$A:$AB,9,FALSE))),G$1,"")</f>
        <v/>
      </c>
      <c r="H55" s="10" t="s">
        <v>874</v>
      </c>
      <c r="I55" s="10" t="str">
        <f>IF(ISNUMBER(SEARCH(I$1,VLOOKUP($A55,'Formulärsvar 1'!$A:$AB,9,FALSE))),I$1,"")</f>
        <v/>
      </c>
      <c r="J55" s="10" t="str">
        <f>IF(ISNUMBER(SEARCH(J$1,VLOOKUP($A55,'Formulärsvar 1'!$A:$AB,9,FALSE))),J$1,"")</f>
        <v/>
      </c>
      <c r="K55" s="10" t="str">
        <f>IF(ISNUMBER(SEARCH(K$1,VLOOKUP($A55,'Formulärsvar 1'!$A:$AB,9,FALSE))),K$1,"")</f>
        <v/>
      </c>
      <c r="L55" s="10" t="str">
        <f>IF(ISNUMBER(SEARCH(L$1,VLOOKUP($A55,'Formulärsvar 1'!$A:$AB,9,FALSE))),L$1,"")</f>
        <v/>
      </c>
      <c r="M55" s="10" t="str">
        <f>IF(ISNUMBER(SEARCH(M$1,VLOOKUP($A55,'Formulärsvar 1'!$A:$AB,9,FALSE))),M$1,"")</f>
        <v/>
      </c>
      <c r="N55" s="10" t="str">
        <f>IF(ISNUMBER(SEARCH(N$1,VLOOKUP($A55,'Formulärsvar 1'!$A:$AB,9,FALSE))),N$1,"")</f>
        <v/>
      </c>
      <c r="O55" s="10" t="str">
        <f>IF(ISNUMBER(SEARCH(O$1,VLOOKUP($A55,'Formulärsvar 1'!$A:$AB,9,FALSE))),O$1,"")</f>
        <v/>
      </c>
      <c r="P55" s="10" t="str">
        <f>IF(ISNUMBER(SEARCH(P$1,VLOOKUP($A55,'Formulärsvar 1'!$A:$AB,9,FALSE))),P$1,"")</f>
        <v/>
      </c>
      <c r="Q55" s="10" t="str">
        <f>IF(ISNUMBER(SEARCH(Q$1,VLOOKUP($A55,'Formulärsvar 1'!$A:$AB,9,FALSE))),Q$1,"")</f>
        <v/>
      </c>
      <c r="R55" s="10" t="str">
        <f>IF(ISNUMBER(SEARCH(R$1,VLOOKUP($A55,'Formulärsvar 1'!$A:$AB,9,FALSE))),R$1,"")</f>
        <v/>
      </c>
      <c r="S55" s="10" t="str">
        <f>IF(ISNUMBER(SEARCH(S$1,VLOOKUP($A55,'Formulärsvar 1'!$A:$AB,9,FALSE))),S$1,"")</f>
        <v/>
      </c>
      <c r="T55" s="10" t="str">
        <f>IF(ISNUMBER(SEARCH(T$1,VLOOKUP($A55,'Formulärsvar 1'!$A:$AB,9,FALSE))),T$1,"")</f>
        <v/>
      </c>
      <c r="U55" s="10" t="str">
        <f>IF(ISNUMBER(SEARCH(U$1,VLOOKUP($A55,'Formulärsvar 1'!$A:$AB,9,FALSE))),U$1,"")</f>
        <v/>
      </c>
      <c r="V55" s="10" t="str">
        <f>IF(ISNUMBER(SEARCH(V$1,VLOOKUP($A55,'Formulärsvar 1'!$A:$AB,9,FALSE))),V$1,"")</f>
        <v/>
      </c>
      <c r="W55" s="10" t="s">
        <v>160</v>
      </c>
      <c r="X55" s="10" t="str">
        <f>IF(ISNUMBER(SEARCH(X$1,VLOOKUP($A55,'Formulärsvar 1'!$A:$AB,9,FALSE))),X$1,"")</f>
        <v/>
      </c>
      <c r="Y55" s="10" t="str">
        <f>IF(ISNUMBER(SEARCH(Y$1,VLOOKUP($A55,'Formulärsvar 1'!$A:$AB,9,FALSE))),Y$1,"")</f>
        <v/>
      </c>
      <c r="Z55" s="10" t="str">
        <f>IF(ISNUMBER(SEARCH(Z$1,VLOOKUP($A55,'Formulärsvar 1'!$A:$AB,9,FALSE))),Z$1,"")</f>
        <v/>
      </c>
      <c r="AA55" s="10" t="str">
        <f>IF(ISNUMBER(SEARCH(AA$1,VLOOKUP($A55,'Formulärsvar 1'!$A:$AB,9,FALSE))),AA$1,"")</f>
        <v/>
      </c>
      <c r="AB55" s="10" t="str">
        <f>IF(ISNUMBER(SEARCH(AB$1,VLOOKUP($A55,'Formulärsvar 1'!$A:$AB,9,FALSE))),AB$1,"")</f>
        <v/>
      </c>
      <c r="AC55" s="10" t="str">
        <f>IF(ISNUMBER(SEARCH(AC$1,VLOOKUP($A55,'Formulärsvar 1'!$A:$AB,9,FALSE))),AC$1,"")</f>
        <v/>
      </c>
      <c r="AD55" s="10" t="str">
        <f>IF(ISNUMBER(SEARCH(AD$1,VLOOKUP($A55,'Formulärsvar 1'!$A:$AB,9,FALSE))),AD$1,"")</f>
        <v/>
      </c>
      <c r="AE55" s="10" t="str">
        <f>IF(ISNUMBER(SEARCH(AE$1,VLOOKUP($A55,'Formulärsvar 1'!$A:$AB,9,FALSE))),AE$1,"")</f>
        <v/>
      </c>
      <c r="AF55" s="10" t="str">
        <f>IF(ISNUMBER(SEARCH(AF$1,VLOOKUP($A55,'Formulärsvar 1'!$A:$AB,9,FALSE))),AF$1,"")</f>
        <v/>
      </c>
      <c r="AG55" s="10" t="str">
        <f>IF(ISNUMBER(SEARCH(AG$1,VLOOKUP($A55,'Formulärsvar 1'!$A:$AB,9,FALSE))),AG$1,"")</f>
        <v/>
      </c>
      <c r="AH55" s="10" t="str">
        <f>IF(ISNUMBER(SEARCH(AH$1,VLOOKUP($A55,'Formulärsvar 1'!$A:$AB,9,FALSE))),AH$1,"")</f>
        <v/>
      </c>
      <c r="AI55" s="10" t="str">
        <f>IF(ISNUMBER(SEARCH(AI$1,VLOOKUP($A55,'Formulärsvar 1'!$A:$AB,9,FALSE))),AI$1,"")</f>
        <v/>
      </c>
      <c r="AJ55" s="10" t="s">
        <v>874</v>
      </c>
      <c r="AK55" s="10" t="str">
        <f>IF(ISNUMBER(SEARCH(AK$1,VLOOKUP($A55,'Formulärsvar 1'!$A:$AB,9,FALSE))),AK$1,"")</f>
        <v/>
      </c>
      <c r="AL55" s="10" t="str">
        <f>IF(ISNUMBER(SEARCH(AL$1,VLOOKUP($A55,'Formulärsvar 1'!$A:$AB,9,FALSE))),AL$1,"")</f>
        <v/>
      </c>
      <c r="AM55" s="10" t="str">
        <f>IF(ISNUMBER(SEARCH(AM$1,VLOOKUP($A55,'Formulärsvar 1'!$A:$AB,9,FALSE))),AM$1,"")</f>
        <v/>
      </c>
      <c r="AN55" s="10" t="str">
        <f>IF(ISNUMBER(SEARCH(AN$1,VLOOKUP($A55,'Formulärsvar 1'!$A:$AB,9,FALSE))),AN$1,"")</f>
        <v/>
      </c>
      <c r="AO55" s="10" t="str">
        <f>IF(ISNUMBER(SEARCH(AO$1,VLOOKUP($A55,'Formulärsvar 1'!$A:$AB,9,FALSE))),AO$1,"")</f>
        <v/>
      </c>
      <c r="AP55" s="10" t="str">
        <f>IF(ISNUMBER(SEARCH(AP$1,VLOOKUP($A55,'Formulärsvar 1'!$A:$AB,9,FALSE))),AP$1,"")</f>
        <v/>
      </c>
      <c r="AQ55" s="10" t="str">
        <f>IF(ISNUMBER(SEARCH(AQ$1,VLOOKUP($A55,'Formulärsvar 1'!$A:$AB,9,FALSE))),AQ$1,"")</f>
        <v/>
      </c>
      <c r="AR55" s="10" t="str">
        <f>IF(ISNUMBER(SEARCH(AR$1,VLOOKUP($A55,'Formulärsvar 1'!$A:$AB,9,FALSE))),AR$1,"")</f>
        <v/>
      </c>
      <c r="AS55" s="10" t="str">
        <f>IF(ISNUMBER(SEARCH(AS$1,VLOOKUP($A55,'Formulärsvar 1'!$A:$AB,9,FALSE))),AS$1,"")</f>
        <v/>
      </c>
      <c r="AT55" s="10" t="str">
        <f>IF(ISNUMBER(SEARCH(AT$1,VLOOKUP($A55,'Formulärsvar 1'!$A:$AB,9,FALSE))),AT$1,"")</f>
        <v/>
      </c>
    </row>
    <row r="56" spans="1:46" x14ac:dyDescent="0.25">
      <c r="A56">
        <v>55</v>
      </c>
      <c r="B56" s="10" t="str">
        <f>IF(ISNUMBER(SEARCH(B$1,VLOOKUP($A56,'Formulärsvar 1'!$A:$AB,9,FALSE))),B$1,"")</f>
        <v/>
      </c>
      <c r="C56" s="10" t="str">
        <f>IF(ISNUMBER(SEARCH(C$1,VLOOKUP($A56,'Formulärsvar 1'!$A:$AB,9,FALSE))),C$1,"")</f>
        <v/>
      </c>
      <c r="D56" s="10" t="str">
        <f>IF(ISNUMBER(SEARCH(D$1,VLOOKUP($A56,'Formulärsvar 1'!$A:$AB,9,FALSE))),D$1,"")</f>
        <v/>
      </c>
      <c r="E56" s="10" t="str">
        <f>IF(ISNUMBER(SEARCH(E$1,VLOOKUP($A56,'Formulärsvar 1'!$A:$AB,9,FALSE))),E$1,"")</f>
        <v/>
      </c>
      <c r="F56" s="10" t="str">
        <f>IF(ISNUMBER(SEARCH(F$1,VLOOKUP($A56,'Formulärsvar 1'!$A:$AB,9,FALSE))),F$1,"")</f>
        <v/>
      </c>
      <c r="G56" s="10" t="str">
        <f>IF(ISNUMBER(SEARCH(G$1,VLOOKUP($A56,'Formulärsvar 1'!$A:$AB,9,FALSE))),G$1,"")</f>
        <v/>
      </c>
      <c r="H56" s="10" t="s">
        <v>874</v>
      </c>
      <c r="I56" s="10" t="str">
        <f>IF(ISNUMBER(SEARCH(I$1,VLOOKUP($A56,'Formulärsvar 1'!$A:$AB,9,FALSE))),I$1,"")</f>
        <v/>
      </c>
      <c r="J56" s="10" t="str">
        <f>IF(ISNUMBER(SEARCH(J$1,VLOOKUP($A56,'Formulärsvar 1'!$A:$AB,9,FALSE))),J$1,"")</f>
        <v/>
      </c>
      <c r="K56" s="10" t="str">
        <f>IF(ISNUMBER(SEARCH(K$1,VLOOKUP($A56,'Formulärsvar 1'!$A:$AB,9,FALSE))),K$1,"")</f>
        <v/>
      </c>
      <c r="L56" s="10" t="str">
        <f>IF(ISNUMBER(SEARCH(L$1,VLOOKUP($A56,'Formulärsvar 1'!$A:$AB,9,FALSE))),L$1,"")</f>
        <v/>
      </c>
      <c r="M56" s="10" t="str">
        <f>IF(ISNUMBER(SEARCH(M$1,VLOOKUP($A56,'Formulärsvar 1'!$A:$AB,9,FALSE))),M$1,"")</f>
        <v/>
      </c>
      <c r="N56" s="10" t="str">
        <f>IF(ISNUMBER(SEARCH(N$1,VLOOKUP($A56,'Formulärsvar 1'!$A:$AB,9,FALSE))),N$1,"")</f>
        <v/>
      </c>
      <c r="O56" s="10" t="str">
        <f>IF(ISNUMBER(SEARCH(O$1,VLOOKUP($A56,'Formulärsvar 1'!$A:$AB,9,FALSE))),O$1,"")</f>
        <v/>
      </c>
      <c r="P56" s="10" t="str">
        <f>IF(ISNUMBER(SEARCH(P$1,VLOOKUP($A56,'Formulärsvar 1'!$A:$AB,9,FALSE))),P$1,"")</f>
        <v/>
      </c>
      <c r="Q56" s="10" t="str">
        <f>IF(ISNUMBER(SEARCH(Q$1,VLOOKUP($A56,'Formulärsvar 1'!$A:$AB,9,FALSE))),Q$1,"")</f>
        <v/>
      </c>
      <c r="R56" s="10" t="str">
        <f>IF(ISNUMBER(SEARCH(R$1,VLOOKUP($A56,'Formulärsvar 1'!$A:$AB,9,FALSE))),R$1,"")</f>
        <v/>
      </c>
      <c r="S56" s="10" t="str">
        <f>IF(ISNUMBER(SEARCH(S$1,VLOOKUP($A56,'Formulärsvar 1'!$A:$AB,9,FALSE))),S$1,"")</f>
        <v/>
      </c>
      <c r="T56" s="10" t="str">
        <f>IF(ISNUMBER(SEARCH(T$1,VLOOKUP($A56,'Formulärsvar 1'!$A:$AB,9,FALSE))),T$1,"")</f>
        <v/>
      </c>
      <c r="U56" s="10" t="str">
        <f>IF(ISNUMBER(SEARCH(U$1,VLOOKUP($A56,'Formulärsvar 1'!$A:$AB,9,FALSE))),U$1,"")</f>
        <v/>
      </c>
      <c r="V56" s="10" t="str">
        <f>IF(ISNUMBER(SEARCH(V$1,VLOOKUP($A56,'Formulärsvar 1'!$A:$AB,9,FALSE))),V$1,"")</f>
        <v/>
      </c>
      <c r="W56" s="10" t="s">
        <v>160</v>
      </c>
      <c r="X56" s="10" t="str">
        <f>IF(ISNUMBER(SEARCH(X$1,VLOOKUP($A56,'Formulärsvar 1'!$A:$AB,9,FALSE))),X$1,"")</f>
        <v/>
      </c>
      <c r="Y56" s="10" t="str">
        <f>IF(ISNUMBER(SEARCH(Y$1,VLOOKUP($A56,'Formulärsvar 1'!$A:$AB,9,FALSE))),Y$1,"")</f>
        <v/>
      </c>
      <c r="Z56" s="10" t="str">
        <f>IF(ISNUMBER(SEARCH(Z$1,VLOOKUP($A56,'Formulärsvar 1'!$A:$AB,9,FALSE))),Z$1,"")</f>
        <v/>
      </c>
      <c r="AA56" s="10" t="str">
        <f>IF(ISNUMBER(SEARCH(AA$1,VLOOKUP($A56,'Formulärsvar 1'!$A:$AB,9,FALSE))),AA$1,"")</f>
        <v/>
      </c>
      <c r="AB56" s="10" t="str">
        <f>IF(ISNUMBER(SEARCH(AB$1,VLOOKUP($A56,'Formulärsvar 1'!$A:$AB,9,FALSE))),AB$1,"")</f>
        <v/>
      </c>
      <c r="AC56" s="10" t="str">
        <f>IF(ISNUMBER(SEARCH(AC$1,VLOOKUP($A56,'Formulärsvar 1'!$A:$AB,9,FALSE))),AC$1,"")</f>
        <v/>
      </c>
      <c r="AD56" s="10" t="str">
        <f>IF(ISNUMBER(SEARCH(AD$1,VLOOKUP($A56,'Formulärsvar 1'!$A:$AB,9,FALSE))),AD$1,"")</f>
        <v/>
      </c>
      <c r="AE56" s="10" t="str">
        <f>IF(ISNUMBER(SEARCH(AE$1,VLOOKUP($A56,'Formulärsvar 1'!$A:$AB,9,FALSE))),AE$1,"")</f>
        <v/>
      </c>
      <c r="AF56" s="10" t="str">
        <f>IF(ISNUMBER(SEARCH(AF$1,VLOOKUP($A56,'Formulärsvar 1'!$A:$AB,9,FALSE))),AF$1,"")</f>
        <v/>
      </c>
      <c r="AG56" s="10" t="str">
        <f>IF(ISNUMBER(SEARCH(AG$1,VLOOKUP($A56,'Formulärsvar 1'!$A:$AB,9,FALSE))),AG$1,"")</f>
        <v/>
      </c>
      <c r="AH56" s="10" t="str">
        <f>IF(ISNUMBER(SEARCH(AH$1,VLOOKUP($A56,'Formulärsvar 1'!$A:$AB,9,FALSE))),AH$1,"")</f>
        <v/>
      </c>
      <c r="AI56" s="10" t="str">
        <f>IF(ISNUMBER(SEARCH(AI$1,VLOOKUP($A56,'Formulärsvar 1'!$A:$AB,9,FALSE))),AI$1,"")</f>
        <v/>
      </c>
      <c r="AJ56" s="10" t="s">
        <v>874</v>
      </c>
      <c r="AK56" s="10" t="str">
        <f>IF(ISNUMBER(SEARCH(AK$1,VLOOKUP($A56,'Formulärsvar 1'!$A:$AB,9,FALSE))),AK$1,"")</f>
        <v/>
      </c>
      <c r="AL56" s="10" t="str">
        <f>IF(ISNUMBER(SEARCH(AL$1,VLOOKUP($A56,'Formulärsvar 1'!$A:$AB,9,FALSE))),AL$1,"")</f>
        <v/>
      </c>
      <c r="AM56" s="10" t="str">
        <f>IF(ISNUMBER(SEARCH(AM$1,VLOOKUP($A56,'Formulärsvar 1'!$A:$AB,9,FALSE))),AM$1,"")</f>
        <v/>
      </c>
      <c r="AN56" s="10" t="str">
        <f>IF(ISNUMBER(SEARCH(AN$1,VLOOKUP($A56,'Formulärsvar 1'!$A:$AB,9,FALSE))),AN$1,"")</f>
        <v/>
      </c>
      <c r="AO56" s="10" t="str">
        <f>IF(ISNUMBER(SEARCH(AO$1,VLOOKUP($A56,'Formulärsvar 1'!$A:$AB,9,FALSE))),AO$1,"")</f>
        <v/>
      </c>
      <c r="AP56" s="10" t="str">
        <f>IF(ISNUMBER(SEARCH(AP$1,VLOOKUP($A56,'Formulärsvar 1'!$A:$AB,9,FALSE))),AP$1,"")</f>
        <v/>
      </c>
      <c r="AQ56" s="10" t="str">
        <f>IF(ISNUMBER(SEARCH(AQ$1,VLOOKUP($A56,'Formulärsvar 1'!$A:$AB,9,FALSE))),AQ$1,"")</f>
        <v/>
      </c>
      <c r="AR56" s="10" t="str">
        <f>IF(ISNUMBER(SEARCH(AR$1,VLOOKUP($A56,'Formulärsvar 1'!$A:$AB,9,FALSE))),AR$1,"")</f>
        <v/>
      </c>
      <c r="AS56" s="10" t="str">
        <f>IF(ISNUMBER(SEARCH(AS$1,VLOOKUP($A56,'Formulärsvar 1'!$A:$AB,9,FALSE))),AS$1,"")</f>
        <v/>
      </c>
      <c r="AT56" s="10" t="str">
        <f>IF(ISNUMBER(SEARCH(AT$1,VLOOKUP($A56,'Formulärsvar 1'!$A:$AB,9,FALSE))),AT$1,"")</f>
        <v/>
      </c>
    </row>
    <row r="57" spans="1:46" x14ac:dyDescent="0.25">
      <c r="A57">
        <v>56</v>
      </c>
      <c r="B57" s="10" t="str">
        <f>IF(ISNUMBER(SEARCH(B$1,VLOOKUP($A57,'Formulärsvar 1'!$A:$AB,9,FALSE))),B$1,"")</f>
        <v/>
      </c>
      <c r="C57" s="10" t="str">
        <f>IF(ISNUMBER(SEARCH(C$1,VLOOKUP($A57,'Formulärsvar 1'!$A:$AB,9,FALSE))),C$1,"")</f>
        <v/>
      </c>
      <c r="D57" s="10" t="str">
        <f>IF(ISNUMBER(SEARCH(D$1,VLOOKUP($A57,'Formulärsvar 1'!$A:$AB,9,FALSE))),D$1,"")</f>
        <v/>
      </c>
      <c r="E57" s="10" t="str">
        <f>IF(ISNUMBER(SEARCH(E$1,VLOOKUP($A57,'Formulärsvar 1'!$A:$AB,9,FALSE))),E$1,"")</f>
        <v/>
      </c>
      <c r="F57" s="10" t="str">
        <f>IF(ISNUMBER(SEARCH(F$1,VLOOKUP($A57,'Formulärsvar 1'!$A:$AB,9,FALSE))),F$1,"")</f>
        <v/>
      </c>
      <c r="G57" s="10" t="str">
        <f>IF(ISNUMBER(SEARCH(G$1,VLOOKUP($A57,'Formulärsvar 1'!$A:$AB,9,FALSE))),G$1,"")</f>
        <v/>
      </c>
      <c r="H57" s="10" t="s">
        <v>874</v>
      </c>
      <c r="I57" s="10" t="str">
        <f>IF(ISNUMBER(SEARCH(I$1,VLOOKUP($A57,'Formulärsvar 1'!$A:$AB,9,FALSE))),I$1,"")</f>
        <v/>
      </c>
      <c r="J57" s="10" t="str">
        <f>IF(ISNUMBER(SEARCH(J$1,VLOOKUP($A57,'Formulärsvar 1'!$A:$AB,9,FALSE))),J$1,"")</f>
        <v/>
      </c>
      <c r="K57" s="10" t="str">
        <f>IF(ISNUMBER(SEARCH(K$1,VLOOKUP($A57,'Formulärsvar 1'!$A:$AB,9,FALSE))),K$1,"")</f>
        <v/>
      </c>
      <c r="L57" s="10" t="str">
        <f>IF(ISNUMBER(SEARCH(L$1,VLOOKUP($A57,'Formulärsvar 1'!$A:$AB,9,FALSE))),L$1,"")</f>
        <v/>
      </c>
      <c r="M57" s="10" t="str">
        <f>IF(ISNUMBER(SEARCH(M$1,VLOOKUP($A57,'Formulärsvar 1'!$A:$AB,9,FALSE))),M$1,"")</f>
        <v/>
      </c>
      <c r="N57" s="10" t="str">
        <f>IF(ISNUMBER(SEARCH(N$1,VLOOKUP($A57,'Formulärsvar 1'!$A:$AB,9,FALSE))),N$1,"")</f>
        <v/>
      </c>
      <c r="O57" s="10" t="str">
        <f>IF(ISNUMBER(SEARCH(O$1,VLOOKUP($A57,'Formulärsvar 1'!$A:$AB,9,FALSE))),O$1,"")</f>
        <v/>
      </c>
      <c r="P57" s="10" t="str">
        <f>IF(ISNUMBER(SEARCH(P$1,VLOOKUP($A57,'Formulärsvar 1'!$A:$AB,9,FALSE))),P$1,"")</f>
        <v/>
      </c>
      <c r="Q57" s="10" t="str">
        <f>IF(ISNUMBER(SEARCH(Q$1,VLOOKUP($A57,'Formulärsvar 1'!$A:$AB,9,FALSE))),Q$1,"")</f>
        <v/>
      </c>
      <c r="R57" s="10" t="str">
        <f>IF(ISNUMBER(SEARCH(R$1,VLOOKUP($A57,'Formulärsvar 1'!$A:$AB,9,FALSE))),R$1,"")</f>
        <v/>
      </c>
      <c r="S57" s="10" t="str">
        <f>IF(ISNUMBER(SEARCH(S$1,VLOOKUP($A57,'Formulärsvar 1'!$A:$AB,9,FALSE))),S$1,"")</f>
        <v/>
      </c>
      <c r="T57" s="10" t="str">
        <f>IF(ISNUMBER(SEARCH(T$1,VLOOKUP($A57,'Formulärsvar 1'!$A:$AB,9,FALSE))),T$1,"")</f>
        <v/>
      </c>
      <c r="U57" s="10" t="str">
        <f>IF(ISNUMBER(SEARCH(U$1,VLOOKUP($A57,'Formulärsvar 1'!$A:$AB,9,FALSE))),U$1,"")</f>
        <v/>
      </c>
      <c r="V57" s="10" t="str">
        <f>IF(ISNUMBER(SEARCH(V$1,VLOOKUP($A57,'Formulärsvar 1'!$A:$AB,9,FALSE))),V$1,"")</f>
        <v/>
      </c>
      <c r="W57" s="10" t="s">
        <v>874</v>
      </c>
      <c r="X57" s="10" t="str">
        <f>IF(ISNUMBER(SEARCH(X$1,VLOOKUP($A57,'Formulärsvar 1'!$A:$AB,9,FALSE))),X$1,"")</f>
        <v>JavaScript</v>
      </c>
      <c r="Y57" s="10" t="str">
        <f>IF(ISNUMBER(SEARCH(Y$1,VLOOKUP($A57,'Formulärsvar 1'!$A:$AB,9,FALSE))),Y$1,"")</f>
        <v/>
      </c>
      <c r="Z57" s="10" t="str">
        <f>IF(ISNUMBER(SEARCH(Z$1,VLOOKUP($A57,'Formulärsvar 1'!$A:$AB,9,FALSE))),Z$1,"")</f>
        <v/>
      </c>
      <c r="AA57" s="10" t="str">
        <f>IF(ISNUMBER(SEARCH(AA$1,VLOOKUP($A57,'Formulärsvar 1'!$A:$AB,9,FALSE))),AA$1,"")</f>
        <v/>
      </c>
      <c r="AB57" s="10" t="str">
        <f>IF(ISNUMBER(SEARCH(AB$1,VLOOKUP($A57,'Formulärsvar 1'!$A:$AB,9,FALSE))),AB$1,"")</f>
        <v/>
      </c>
      <c r="AC57" s="10" t="str">
        <f>IF(ISNUMBER(SEARCH(AC$1,VLOOKUP($A57,'Formulärsvar 1'!$A:$AB,9,FALSE))),AC$1,"")</f>
        <v/>
      </c>
      <c r="AD57" s="10" t="str">
        <f>IF(ISNUMBER(SEARCH(AD$1,VLOOKUP($A57,'Formulärsvar 1'!$A:$AB,9,FALSE))),AD$1,"")</f>
        <v/>
      </c>
      <c r="AE57" s="10" t="str">
        <f>IF(ISNUMBER(SEARCH(AE$1,VLOOKUP($A57,'Formulärsvar 1'!$A:$AB,9,FALSE))),AE$1,"")</f>
        <v/>
      </c>
      <c r="AF57" s="10" t="str">
        <f>IF(ISNUMBER(SEARCH(AF$1,VLOOKUP($A57,'Formulärsvar 1'!$A:$AB,9,FALSE))),AF$1,"")</f>
        <v/>
      </c>
      <c r="AG57" s="10" t="str">
        <f>IF(ISNUMBER(SEARCH(AG$1,VLOOKUP($A57,'Formulärsvar 1'!$A:$AB,9,FALSE))),AG$1,"")</f>
        <v/>
      </c>
      <c r="AH57" s="10" t="str">
        <f>IF(ISNUMBER(SEARCH(AH$1,VLOOKUP($A57,'Formulärsvar 1'!$A:$AB,9,FALSE))),AH$1,"")</f>
        <v/>
      </c>
      <c r="AI57" s="10" t="str">
        <f>IF(ISNUMBER(SEARCH(AI$1,VLOOKUP($A57,'Formulärsvar 1'!$A:$AB,9,FALSE))),AI$1,"")</f>
        <v>Python</v>
      </c>
      <c r="AJ57" s="10" t="s">
        <v>874</v>
      </c>
      <c r="AK57" s="10" t="str">
        <f>IF(ISNUMBER(SEARCH(AK$1,VLOOKUP($A57,'Formulärsvar 1'!$A:$AB,9,FALSE))),AK$1,"")</f>
        <v/>
      </c>
      <c r="AL57" s="10" t="str">
        <f>IF(ISNUMBER(SEARCH(AL$1,VLOOKUP($A57,'Formulärsvar 1'!$A:$AB,9,FALSE))),AL$1,"")</f>
        <v>Rust</v>
      </c>
      <c r="AM57" s="10" t="str">
        <f>IF(ISNUMBER(SEARCH(AM$1,VLOOKUP($A57,'Formulärsvar 1'!$A:$AB,9,FALSE))),AM$1,"")</f>
        <v/>
      </c>
      <c r="AN57" s="10" t="str">
        <f>IF(ISNUMBER(SEARCH(AN$1,VLOOKUP($A57,'Formulärsvar 1'!$A:$AB,9,FALSE))),AN$1,"")</f>
        <v/>
      </c>
      <c r="AO57" s="10" t="str">
        <f>IF(ISNUMBER(SEARCH(AO$1,VLOOKUP($A57,'Formulärsvar 1'!$A:$AB,9,FALSE))),AO$1,"")</f>
        <v/>
      </c>
      <c r="AP57" s="10" t="str">
        <f>IF(ISNUMBER(SEARCH(AP$1,VLOOKUP($A57,'Formulärsvar 1'!$A:$AB,9,FALSE))),AP$1,"")</f>
        <v/>
      </c>
      <c r="AQ57" s="10" t="str">
        <f>IF(ISNUMBER(SEARCH(AQ$1,VLOOKUP($A57,'Formulärsvar 1'!$A:$AB,9,FALSE))),AQ$1,"")</f>
        <v/>
      </c>
      <c r="AR57" s="10" t="str">
        <f>IF(ISNUMBER(SEARCH(AR$1,VLOOKUP($A57,'Formulärsvar 1'!$A:$AB,9,FALSE))),AR$1,"")</f>
        <v/>
      </c>
      <c r="AS57" s="10" t="str">
        <f>IF(ISNUMBER(SEARCH(AS$1,VLOOKUP($A57,'Formulärsvar 1'!$A:$AB,9,FALSE))),AS$1,"")</f>
        <v/>
      </c>
      <c r="AT57" s="10" t="str">
        <f>IF(ISNUMBER(SEARCH(AT$1,VLOOKUP($A57,'Formulärsvar 1'!$A:$AB,9,FALSE))),AT$1,"")</f>
        <v/>
      </c>
    </row>
    <row r="58" spans="1:46" x14ac:dyDescent="0.25">
      <c r="A58">
        <v>57</v>
      </c>
      <c r="B58" s="10" t="str">
        <f>IF(ISNUMBER(SEARCH(B$1,VLOOKUP($A58,'Formulärsvar 1'!$A:$AB,9,FALSE))),B$1,"")</f>
        <v/>
      </c>
      <c r="C58" s="10" t="str">
        <f>IF(ISNUMBER(SEARCH(C$1,VLOOKUP($A58,'Formulärsvar 1'!$A:$AB,9,FALSE))),C$1,"")</f>
        <v/>
      </c>
      <c r="D58" s="10" t="str">
        <f>IF(ISNUMBER(SEARCH(D$1,VLOOKUP($A58,'Formulärsvar 1'!$A:$AB,9,FALSE))),D$1,"")</f>
        <v/>
      </c>
      <c r="E58" s="10" t="str">
        <f>IF(ISNUMBER(SEARCH(E$1,VLOOKUP($A58,'Formulärsvar 1'!$A:$AB,9,FALSE))),E$1,"")</f>
        <v/>
      </c>
      <c r="F58" s="10" t="str">
        <f>IF(ISNUMBER(SEARCH(F$1,VLOOKUP($A58,'Formulärsvar 1'!$A:$AB,9,FALSE))),F$1,"")</f>
        <v/>
      </c>
      <c r="G58" s="10" t="str">
        <f>IF(ISNUMBER(SEARCH(G$1,VLOOKUP($A58,'Formulärsvar 1'!$A:$AB,9,FALSE))),G$1,"")</f>
        <v/>
      </c>
      <c r="H58" s="10" t="s">
        <v>874</v>
      </c>
      <c r="I58" s="10" t="str">
        <f>IF(ISNUMBER(SEARCH(I$1,VLOOKUP($A58,'Formulärsvar 1'!$A:$AB,9,FALSE))),I$1,"")</f>
        <v>C#</v>
      </c>
      <c r="J58" s="10" t="str">
        <f>IF(ISNUMBER(SEARCH(J$1,VLOOKUP($A58,'Formulärsvar 1'!$A:$AB,9,FALSE))),J$1,"")</f>
        <v/>
      </c>
      <c r="K58" s="10" t="str">
        <f>IF(ISNUMBER(SEARCH(K$1,VLOOKUP($A58,'Formulärsvar 1'!$A:$AB,9,FALSE))),K$1,"")</f>
        <v/>
      </c>
      <c r="L58" s="10" t="str">
        <f>IF(ISNUMBER(SEARCH(L$1,VLOOKUP($A58,'Formulärsvar 1'!$A:$AB,9,FALSE))),L$1,"")</f>
        <v/>
      </c>
      <c r="M58" s="10" t="str">
        <f>IF(ISNUMBER(SEARCH(M$1,VLOOKUP($A58,'Formulärsvar 1'!$A:$AB,9,FALSE))),M$1,"")</f>
        <v/>
      </c>
      <c r="N58" s="10" t="str">
        <f>IF(ISNUMBER(SEARCH(N$1,VLOOKUP($A58,'Formulärsvar 1'!$A:$AB,9,FALSE))),N$1,"")</f>
        <v/>
      </c>
      <c r="O58" s="10" t="str">
        <f>IF(ISNUMBER(SEARCH(O$1,VLOOKUP($A58,'Formulärsvar 1'!$A:$AB,9,FALSE))),O$1,"")</f>
        <v/>
      </c>
      <c r="P58" s="10" t="str">
        <f>IF(ISNUMBER(SEARCH(P$1,VLOOKUP($A58,'Formulärsvar 1'!$A:$AB,9,FALSE))),P$1,"")</f>
        <v/>
      </c>
      <c r="Q58" s="10" t="str">
        <f>IF(ISNUMBER(SEARCH(Q$1,VLOOKUP($A58,'Formulärsvar 1'!$A:$AB,9,FALSE))),Q$1,"")</f>
        <v/>
      </c>
      <c r="R58" s="10" t="str">
        <f>IF(ISNUMBER(SEARCH(R$1,VLOOKUP($A58,'Formulärsvar 1'!$A:$AB,9,FALSE))),R$1,"")</f>
        <v/>
      </c>
      <c r="S58" s="10" t="str">
        <f>IF(ISNUMBER(SEARCH(S$1,VLOOKUP($A58,'Formulärsvar 1'!$A:$AB,9,FALSE))),S$1,"")</f>
        <v/>
      </c>
      <c r="T58" s="10" t="str">
        <f>IF(ISNUMBER(SEARCH(T$1,VLOOKUP($A58,'Formulärsvar 1'!$A:$AB,9,FALSE))),T$1,"")</f>
        <v/>
      </c>
      <c r="U58" s="10" t="str">
        <f>IF(ISNUMBER(SEARCH(U$1,VLOOKUP($A58,'Formulärsvar 1'!$A:$AB,9,FALSE))),U$1,"")</f>
        <v/>
      </c>
      <c r="V58" s="10" t="str">
        <f>IF(ISNUMBER(SEARCH(V$1,VLOOKUP($A58,'Formulärsvar 1'!$A:$AB,9,FALSE))),V$1,"")</f>
        <v/>
      </c>
      <c r="W58" s="10" t="s">
        <v>874</v>
      </c>
      <c r="X58" s="10" t="str">
        <f>IF(ISNUMBER(SEARCH(X$1,VLOOKUP($A58,'Formulärsvar 1'!$A:$AB,9,FALSE))),X$1,"")</f>
        <v/>
      </c>
      <c r="Y58" s="10" t="str">
        <f>IF(ISNUMBER(SEARCH(Y$1,VLOOKUP($A58,'Formulärsvar 1'!$A:$AB,9,FALSE))),Y$1,"")</f>
        <v/>
      </c>
      <c r="Z58" s="10" t="str">
        <f>IF(ISNUMBER(SEARCH(Z$1,VLOOKUP($A58,'Formulärsvar 1'!$A:$AB,9,FALSE))),Z$1,"")</f>
        <v/>
      </c>
      <c r="AA58" s="10" t="str">
        <f>IF(ISNUMBER(SEARCH(AA$1,VLOOKUP($A58,'Formulärsvar 1'!$A:$AB,9,FALSE))),AA$1,"")</f>
        <v/>
      </c>
      <c r="AB58" s="10" t="str">
        <f>IF(ISNUMBER(SEARCH(AB$1,VLOOKUP($A58,'Formulärsvar 1'!$A:$AB,9,FALSE))),AB$1,"")</f>
        <v/>
      </c>
      <c r="AC58" s="10" t="str">
        <f>IF(ISNUMBER(SEARCH(AC$1,VLOOKUP($A58,'Formulärsvar 1'!$A:$AB,9,FALSE))),AC$1,"")</f>
        <v/>
      </c>
      <c r="AD58" s="10" t="str">
        <f>IF(ISNUMBER(SEARCH(AD$1,VLOOKUP($A58,'Formulärsvar 1'!$A:$AB,9,FALSE))),AD$1,"")</f>
        <v/>
      </c>
      <c r="AE58" s="10" t="str">
        <f>IF(ISNUMBER(SEARCH(AE$1,VLOOKUP($A58,'Formulärsvar 1'!$A:$AB,9,FALSE))),AE$1,"")</f>
        <v/>
      </c>
      <c r="AF58" s="10" t="str">
        <f>IF(ISNUMBER(SEARCH(AF$1,VLOOKUP($A58,'Formulärsvar 1'!$A:$AB,9,FALSE))),AF$1,"")</f>
        <v/>
      </c>
      <c r="AG58" s="10" t="str">
        <f>IF(ISNUMBER(SEARCH(AG$1,VLOOKUP($A58,'Formulärsvar 1'!$A:$AB,9,FALSE))),AG$1,"")</f>
        <v/>
      </c>
      <c r="AH58" s="10" t="str">
        <f>IF(ISNUMBER(SEARCH(AH$1,VLOOKUP($A58,'Formulärsvar 1'!$A:$AB,9,FALSE))),AH$1,"")</f>
        <v/>
      </c>
      <c r="AI58" s="10" t="str">
        <f>IF(ISNUMBER(SEARCH(AI$1,VLOOKUP($A58,'Formulärsvar 1'!$A:$AB,9,FALSE))),AI$1,"")</f>
        <v>Python</v>
      </c>
      <c r="AJ58" s="10" t="s">
        <v>874</v>
      </c>
      <c r="AK58" s="10" t="str">
        <f>IF(ISNUMBER(SEARCH(AK$1,VLOOKUP($A58,'Formulärsvar 1'!$A:$AB,9,FALSE))),AK$1,"")</f>
        <v>Ruby</v>
      </c>
      <c r="AL58" s="10" t="str">
        <f>IF(ISNUMBER(SEARCH(AL$1,VLOOKUP($A58,'Formulärsvar 1'!$A:$AB,9,FALSE))),AL$1,"")</f>
        <v/>
      </c>
      <c r="AM58" s="10" t="str">
        <f>IF(ISNUMBER(SEARCH(AM$1,VLOOKUP($A58,'Formulärsvar 1'!$A:$AB,9,FALSE))),AM$1,"")</f>
        <v/>
      </c>
      <c r="AN58" s="10" t="str">
        <f>IF(ISNUMBER(SEARCH(AN$1,VLOOKUP($A58,'Formulärsvar 1'!$A:$AB,9,FALSE))),AN$1,"")</f>
        <v/>
      </c>
      <c r="AO58" s="10" t="str">
        <f>IF(ISNUMBER(SEARCH(AO$1,VLOOKUP($A58,'Formulärsvar 1'!$A:$AB,9,FALSE))),AO$1,"")</f>
        <v>SQL</v>
      </c>
      <c r="AP58" s="10" t="str">
        <f>IF(ISNUMBER(SEARCH(AP$1,VLOOKUP($A58,'Formulärsvar 1'!$A:$AB,9,FALSE))),AP$1,"")</f>
        <v/>
      </c>
      <c r="AQ58" s="10" t="str">
        <f>IF(ISNUMBER(SEARCH(AQ$1,VLOOKUP($A58,'Formulärsvar 1'!$A:$AB,9,FALSE))),AQ$1,"")</f>
        <v/>
      </c>
      <c r="AR58" s="10" t="str">
        <f>IF(ISNUMBER(SEARCH(AR$1,VLOOKUP($A58,'Formulärsvar 1'!$A:$AB,9,FALSE))),AR$1,"")</f>
        <v/>
      </c>
      <c r="AS58" s="10" t="str">
        <f>IF(ISNUMBER(SEARCH(AS$1,VLOOKUP($A58,'Formulärsvar 1'!$A:$AB,9,FALSE))),AS$1,"")</f>
        <v/>
      </c>
      <c r="AT58" s="10" t="str">
        <f>IF(ISNUMBER(SEARCH(AT$1,VLOOKUP($A58,'Formulärsvar 1'!$A:$AB,9,FALSE))),AT$1,"")</f>
        <v/>
      </c>
    </row>
    <row r="59" spans="1:46" x14ac:dyDescent="0.25">
      <c r="A59">
        <v>58</v>
      </c>
      <c r="B59" s="10" t="str">
        <f>IF(ISNUMBER(SEARCH(B$1,VLOOKUP($A59,'Formulärsvar 1'!$A:$AB,9,FALSE))),B$1,"")</f>
        <v/>
      </c>
      <c r="C59" s="10" t="str">
        <f>IF(ISNUMBER(SEARCH(C$1,VLOOKUP($A59,'Formulärsvar 1'!$A:$AB,9,FALSE))),C$1,"")</f>
        <v/>
      </c>
      <c r="D59" s="10" t="str">
        <f>IF(ISNUMBER(SEARCH(D$1,VLOOKUP($A59,'Formulärsvar 1'!$A:$AB,9,FALSE))),D$1,"")</f>
        <v/>
      </c>
      <c r="E59" s="10" t="str">
        <f>IF(ISNUMBER(SEARCH(E$1,VLOOKUP($A59,'Formulärsvar 1'!$A:$AB,9,FALSE))),E$1,"")</f>
        <v/>
      </c>
      <c r="F59" s="10" t="str">
        <f>IF(ISNUMBER(SEARCH(F$1,VLOOKUP($A59,'Formulärsvar 1'!$A:$AB,9,FALSE))),F$1,"")</f>
        <v/>
      </c>
      <c r="G59" s="10" t="str">
        <f>IF(ISNUMBER(SEARCH(G$1,VLOOKUP($A59,'Formulärsvar 1'!$A:$AB,9,FALSE))),G$1,"")</f>
        <v/>
      </c>
      <c r="H59" s="10" t="s">
        <v>29</v>
      </c>
      <c r="I59" s="10" t="str">
        <f>IF(ISNUMBER(SEARCH(I$1,VLOOKUP($A59,'Formulärsvar 1'!$A:$AB,9,FALSE))),I$1,"")</f>
        <v/>
      </c>
      <c r="J59" s="10" t="str">
        <f>IF(ISNUMBER(SEARCH(J$1,VLOOKUP($A59,'Formulärsvar 1'!$A:$AB,9,FALSE))),J$1,"")</f>
        <v>C++</v>
      </c>
      <c r="K59" s="10" t="str">
        <f>IF(ISNUMBER(SEARCH(K$1,VLOOKUP($A59,'Formulärsvar 1'!$A:$AB,9,FALSE))),K$1,"")</f>
        <v/>
      </c>
      <c r="L59" s="10" t="str">
        <f>IF(ISNUMBER(SEARCH(L$1,VLOOKUP($A59,'Formulärsvar 1'!$A:$AB,9,FALSE))),L$1,"")</f>
        <v/>
      </c>
      <c r="M59" s="10" t="str">
        <f>IF(ISNUMBER(SEARCH(M$1,VLOOKUP($A59,'Formulärsvar 1'!$A:$AB,9,FALSE))),M$1,"")</f>
        <v/>
      </c>
      <c r="N59" s="10" t="str">
        <f>IF(ISNUMBER(SEARCH(N$1,VLOOKUP($A59,'Formulärsvar 1'!$A:$AB,9,FALSE))),N$1,"")</f>
        <v/>
      </c>
      <c r="O59" s="10" t="str">
        <f>IF(ISNUMBER(SEARCH(O$1,VLOOKUP($A59,'Formulärsvar 1'!$A:$AB,9,FALSE))),O$1,"")</f>
        <v/>
      </c>
      <c r="P59" s="10" t="str">
        <f>IF(ISNUMBER(SEARCH(P$1,VLOOKUP($A59,'Formulärsvar 1'!$A:$AB,9,FALSE))),P$1,"")</f>
        <v/>
      </c>
      <c r="Q59" s="10" t="str">
        <f>IF(ISNUMBER(SEARCH(Q$1,VLOOKUP($A59,'Formulärsvar 1'!$A:$AB,9,FALSE))),Q$1,"")</f>
        <v/>
      </c>
      <c r="R59" s="10" t="str">
        <f>IF(ISNUMBER(SEARCH(R$1,VLOOKUP($A59,'Formulärsvar 1'!$A:$AB,9,FALSE))),R$1,"")</f>
        <v/>
      </c>
      <c r="S59" s="10" t="str">
        <f>IF(ISNUMBER(SEARCH(S$1,VLOOKUP($A59,'Formulärsvar 1'!$A:$AB,9,FALSE))),S$1,"")</f>
        <v/>
      </c>
      <c r="T59" s="10" t="str">
        <f>IF(ISNUMBER(SEARCH(T$1,VLOOKUP($A59,'Formulärsvar 1'!$A:$AB,9,FALSE))),T$1,"")</f>
        <v/>
      </c>
      <c r="U59" s="10" t="str">
        <f>IF(ISNUMBER(SEARCH(U$1,VLOOKUP($A59,'Formulärsvar 1'!$A:$AB,9,FALSE))),U$1,"")</f>
        <v/>
      </c>
      <c r="V59" s="10" t="str">
        <f>IF(ISNUMBER(SEARCH(V$1,VLOOKUP($A59,'Formulärsvar 1'!$A:$AB,9,FALSE))),V$1,"")</f>
        <v/>
      </c>
      <c r="W59" s="10" t="s">
        <v>874</v>
      </c>
      <c r="X59" s="10" t="str">
        <f>IF(ISNUMBER(SEARCH(X$1,VLOOKUP($A59,'Formulärsvar 1'!$A:$AB,9,FALSE))),X$1,"")</f>
        <v/>
      </c>
      <c r="Y59" s="10" t="str">
        <f>IF(ISNUMBER(SEARCH(Y$1,VLOOKUP($A59,'Formulärsvar 1'!$A:$AB,9,FALSE))),Y$1,"")</f>
        <v/>
      </c>
      <c r="Z59" s="10" t="str">
        <f>IF(ISNUMBER(SEARCH(Z$1,VLOOKUP($A59,'Formulärsvar 1'!$A:$AB,9,FALSE))),Z$1,"")</f>
        <v/>
      </c>
      <c r="AA59" s="10" t="str">
        <f>IF(ISNUMBER(SEARCH(AA$1,VLOOKUP($A59,'Formulärsvar 1'!$A:$AB,9,FALSE))),AA$1,"")</f>
        <v/>
      </c>
      <c r="AB59" s="10" t="str">
        <f>IF(ISNUMBER(SEARCH(AB$1,VLOOKUP($A59,'Formulärsvar 1'!$A:$AB,9,FALSE))),AB$1,"")</f>
        <v/>
      </c>
      <c r="AC59" s="10" t="str">
        <f>IF(ISNUMBER(SEARCH(AC$1,VLOOKUP($A59,'Formulärsvar 1'!$A:$AB,9,FALSE))),AC$1,"")</f>
        <v/>
      </c>
      <c r="AD59" s="10" t="str">
        <f>IF(ISNUMBER(SEARCH(AD$1,VLOOKUP($A59,'Formulärsvar 1'!$A:$AB,9,FALSE))),AD$1,"")</f>
        <v/>
      </c>
      <c r="AE59" s="10" t="str">
        <f>IF(ISNUMBER(SEARCH(AE$1,VLOOKUP($A59,'Formulärsvar 1'!$A:$AB,9,FALSE))),AE$1,"")</f>
        <v/>
      </c>
      <c r="AF59" s="10" t="str">
        <f>IF(ISNUMBER(SEARCH(AF$1,VLOOKUP($A59,'Formulärsvar 1'!$A:$AB,9,FALSE))),AF$1,"")</f>
        <v/>
      </c>
      <c r="AG59" s="10" t="str">
        <f>IF(ISNUMBER(SEARCH(AG$1,VLOOKUP($A59,'Formulärsvar 1'!$A:$AB,9,FALSE))),AG$1,"")</f>
        <v/>
      </c>
      <c r="AH59" s="10" t="str">
        <f>IF(ISNUMBER(SEARCH(AH$1,VLOOKUP($A59,'Formulärsvar 1'!$A:$AB,9,FALSE))),AH$1,"")</f>
        <v/>
      </c>
      <c r="AI59" s="10" t="str">
        <f>IF(ISNUMBER(SEARCH(AI$1,VLOOKUP($A59,'Formulärsvar 1'!$A:$AB,9,FALSE))),AI$1,"")</f>
        <v/>
      </c>
      <c r="AJ59" s="10" t="s">
        <v>874</v>
      </c>
      <c r="AK59" s="10" t="str">
        <f>IF(ISNUMBER(SEARCH(AK$1,VLOOKUP($A59,'Formulärsvar 1'!$A:$AB,9,FALSE))),AK$1,"")</f>
        <v/>
      </c>
      <c r="AL59" s="10" t="str">
        <f>IF(ISNUMBER(SEARCH(AL$1,VLOOKUP($A59,'Formulärsvar 1'!$A:$AB,9,FALSE))),AL$1,"")</f>
        <v/>
      </c>
      <c r="AM59" s="10" t="str">
        <f>IF(ISNUMBER(SEARCH(AM$1,VLOOKUP($A59,'Formulärsvar 1'!$A:$AB,9,FALSE))),AM$1,"")</f>
        <v/>
      </c>
      <c r="AN59" s="10" t="str">
        <f>IF(ISNUMBER(SEARCH(AN$1,VLOOKUP($A59,'Formulärsvar 1'!$A:$AB,9,FALSE))),AN$1,"")</f>
        <v/>
      </c>
      <c r="AO59" s="10" t="str">
        <f>IF(ISNUMBER(SEARCH(AO$1,VLOOKUP($A59,'Formulärsvar 1'!$A:$AB,9,FALSE))),AO$1,"")</f>
        <v/>
      </c>
      <c r="AP59" s="10" t="str">
        <f>IF(ISNUMBER(SEARCH(AP$1,VLOOKUP($A59,'Formulärsvar 1'!$A:$AB,9,FALSE))),AP$1,"")</f>
        <v/>
      </c>
      <c r="AQ59" s="10" t="str">
        <f>IF(ISNUMBER(SEARCH(AQ$1,VLOOKUP($A59,'Formulärsvar 1'!$A:$AB,9,FALSE))),AQ$1,"")</f>
        <v/>
      </c>
      <c r="AR59" s="10" t="str">
        <f>IF(ISNUMBER(SEARCH(AR$1,VLOOKUP($A59,'Formulärsvar 1'!$A:$AB,9,FALSE))),AR$1,"")</f>
        <v/>
      </c>
      <c r="AS59" s="10" t="str">
        <f>IF(ISNUMBER(SEARCH(AS$1,VLOOKUP($A59,'Formulärsvar 1'!$A:$AB,9,FALSE))),AS$1,"")</f>
        <v/>
      </c>
      <c r="AT59" s="10" t="str">
        <f>IF(ISNUMBER(SEARCH(AT$1,VLOOKUP($A59,'Formulärsvar 1'!$A:$AB,9,FALSE))),AT$1,"")</f>
        <v/>
      </c>
    </row>
    <row r="60" spans="1:46" x14ac:dyDescent="0.25">
      <c r="A60">
        <v>59</v>
      </c>
      <c r="B60" s="10" t="str">
        <f>IF(ISNUMBER(SEARCH(B$1,VLOOKUP($A60,'Formulärsvar 1'!$A:$AB,9,FALSE))),B$1,"")</f>
        <v/>
      </c>
      <c r="C60" s="10" t="str">
        <f>IF(ISNUMBER(SEARCH(C$1,VLOOKUP($A60,'Formulärsvar 1'!$A:$AB,9,FALSE))),C$1,"")</f>
        <v/>
      </c>
      <c r="D60" s="10" t="str">
        <f>IF(ISNUMBER(SEARCH(D$1,VLOOKUP($A60,'Formulärsvar 1'!$A:$AB,9,FALSE))),D$1,"")</f>
        <v/>
      </c>
      <c r="E60" s="10" t="str">
        <f>IF(ISNUMBER(SEARCH(E$1,VLOOKUP($A60,'Formulärsvar 1'!$A:$AB,9,FALSE))),E$1,"")</f>
        <v/>
      </c>
      <c r="F60" s="10" t="str">
        <f>IF(ISNUMBER(SEARCH(F$1,VLOOKUP($A60,'Formulärsvar 1'!$A:$AB,9,FALSE))),F$1,"")</f>
        <v/>
      </c>
      <c r="G60" s="10" t="str">
        <f>IF(ISNUMBER(SEARCH(G$1,VLOOKUP($A60,'Formulärsvar 1'!$A:$AB,9,FALSE))),G$1,"")</f>
        <v/>
      </c>
      <c r="H60" s="10" t="s">
        <v>874</v>
      </c>
      <c r="I60" s="10" t="str">
        <f>IF(ISNUMBER(SEARCH(I$1,VLOOKUP($A60,'Formulärsvar 1'!$A:$AB,9,FALSE))),I$1,"")</f>
        <v/>
      </c>
      <c r="J60" s="10" t="str">
        <f>IF(ISNUMBER(SEARCH(J$1,VLOOKUP($A60,'Formulärsvar 1'!$A:$AB,9,FALSE))),J$1,"")</f>
        <v>C++</v>
      </c>
      <c r="K60" s="10" t="str">
        <f>IF(ISNUMBER(SEARCH(K$1,VLOOKUP($A60,'Formulärsvar 1'!$A:$AB,9,FALSE))),K$1,"")</f>
        <v/>
      </c>
      <c r="L60" s="10" t="str">
        <f>IF(ISNUMBER(SEARCH(L$1,VLOOKUP($A60,'Formulärsvar 1'!$A:$AB,9,FALSE))),L$1,"")</f>
        <v/>
      </c>
      <c r="M60" s="10" t="str">
        <f>IF(ISNUMBER(SEARCH(M$1,VLOOKUP($A60,'Formulärsvar 1'!$A:$AB,9,FALSE))),M$1,"")</f>
        <v/>
      </c>
      <c r="N60" s="10" t="str">
        <f>IF(ISNUMBER(SEARCH(N$1,VLOOKUP($A60,'Formulärsvar 1'!$A:$AB,9,FALSE))),N$1,"")</f>
        <v/>
      </c>
      <c r="O60" s="10" t="str">
        <f>IF(ISNUMBER(SEARCH(O$1,VLOOKUP($A60,'Formulärsvar 1'!$A:$AB,9,FALSE))),O$1,"")</f>
        <v/>
      </c>
      <c r="P60" s="10" t="str">
        <f>IF(ISNUMBER(SEARCH(P$1,VLOOKUP($A60,'Formulärsvar 1'!$A:$AB,9,FALSE))),P$1,"")</f>
        <v/>
      </c>
      <c r="Q60" s="10" t="str">
        <f>IF(ISNUMBER(SEARCH(Q$1,VLOOKUP($A60,'Formulärsvar 1'!$A:$AB,9,FALSE))),Q$1,"")</f>
        <v/>
      </c>
      <c r="R60" s="10" t="str">
        <f>IF(ISNUMBER(SEARCH(R$1,VLOOKUP($A60,'Formulärsvar 1'!$A:$AB,9,FALSE))),R$1,"")</f>
        <v/>
      </c>
      <c r="S60" s="10" t="str">
        <f>IF(ISNUMBER(SEARCH(S$1,VLOOKUP($A60,'Formulärsvar 1'!$A:$AB,9,FALSE))),S$1,"")</f>
        <v/>
      </c>
      <c r="T60" s="10" t="str">
        <f>IF(ISNUMBER(SEARCH(T$1,VLOOKUP($A60,'Formulärsvar 1'!$A:$AB,9,FALSE))),T$1,"")</f>
        <v/>
      </c>
      <c r="U60" s="10" t="str">
        <f>IF(ISNUMBER(SEARCH(U$1,VLOOKUP($A60,'Formulärsvar 1'!$A:$AB,9,FALSE))),U$1,"")</f>
        <v/>
      </c>
      <c r="V60" s="10" t="str">
        <f>IF(ISNUMBER(SEARCH(V$1,VLOOKUP($A60,'Formulärsvar 1'!$A:$AB,9,FALSE))),V$1,"")</f>
        <v/>
      </c>
      <c r="W60" s="10" t="s">
        <v>874</v>
      </c>
      <c r="X60" s="10" t="str">
        <f>IF(ISNUMBER(SEARCH(X$1,VLOOKUP($A60,'Formulärsvar 1'!$A:$AB,9,FALSE))),X$1,"")</f>
        <v>JavaScript</v>
      </c>
      <c r="Y60" s="10" t="str">
        <f>IF(ISNUMBER(SEARCH(Y$1,VLOOKUP($A60,'Formulärsvar 1'!$A:$AB,9,FALSE))),Y$1,"")</f>
        <v/>
      </c>
      <c r="Z60" s="10" t="str">
        <f>IF(ISNUMBER(SEARCH(Z$1,VLOOKUP($A60,'Formulärsvar 1'!$A:$AB,9,FALSE))),Z$1,"")</f>
        <v/>
      </c>
      <c r="AA60" s="10" t="str">
        <f>IF(ISNUMBER(SEARCH(AA$1,VLOOKUP($A60,'Formulärsvar 1'!$A:$AB,9,FALSE))),AA$1,"")</f>
        <v/>
      </c>
      <c r="AB60" s="10" t="str">
        <f>IF(ISNUMBER(SEARCH(AB$1,VLOOKUP($A60,'Formulärsvar 1'!$A:$AB,9,FALSE))),AB$1,"")</f>
        <v/>
      </c>
      <c r="AC60" s="10" t="str">
        <f>IF(ISNUMBER(SEARCH(AC$1,VLOOKUP($A60,'Formulärsvar 1'!$A:$AB,9,FALSE))),AC$1,"")</f>
        <v/>
      </c>
      <c r="AD60" s="10" t="str">
        <f>IF(ISNUMBER(SEARCH(AD$1,VLOOKUP($A60,'Formulärsvar 1'!$A:$AB,9,FALSE))),AD$1,"")</f>
        <v/>
      </c>
      <c r="AE60" s="10" t="str">
        <f>IF(ISNUMBER(SEARCH(AE$1,VLOOKUP($A60,'Formulärsvar 1'!$A:$AB,9,FALSE))),AE$1,"")</f>
        <v/>
      </c>
      <c r="AF60" s="10" t="str">
        <f>IF(ISNUMBER(SEARCH(AF$1,VLOOKUP($A60,'Formulärsvar 1'!$A:$AB,9,FALSE))),AF$1,"")</f>
        <v/>
      </c>
      <c r="AG60" s="10" t="str">
        <f>IF(ISNUMBER(SEARCH(AG$1,VLOOKUP($A60,'Formulärsvar 1'!$A:$AB,9,FALSE))),AG$1,"")</f>
        <v/>
      </c>
      <c r="AH60" s="10" t="str">
        <f>IF(ISNUMBER(SEARCH(AH$1,VLOOKUP($A60,'Formulärsvar 1'!$A:$AB,9,FALSE))),AH$1,"")</f>
        <v/>
      </c>
      <c r="AI60" s="10" t="str">
        <f>IF(ISNUMBER(SEARCH(AI$1,VLOOKUP($A60,'Formulärsvar 1'!$A:$AB,9,FALSE))),AI$1,"")</f>
        <v>Python</v>
      </c>
      <c r="AJ60" s="10" t="s">
        <v>776</v>
      </c>
      <c r="AK60" s="10" t="str">
        <f>IF(ISNUMBER(SEARCH(AK$1,VLOOKUP($A60,'Formulärsvar 1'!$A:$AB,9,FALSE))),AK$1,"")</f>
        <v/>
      </c>
      <c r="AL60" s="10" t="str">
        <f>IF(ISNUMBER(SEARCH(AL$1,VLOOKUP($A60,'Formulärsvar 1'!$A:$AB,9,FALSE))),AL$1,"")</f>
        <v/>
      </c>
      <c r="AM60" s="10" t="str">
        <f>IF(ISNUMBER(SEARCH(AM$1,VLOOKUP($A60,'Formulärsvar 1'!$A:$AB,9,FALSE))),AM$1,"")</f>
        <v/>
      </c>
      <c r="AN60" s="10" t="str">
        <f>IF(ISNUMBER(SEARCH(AN$1,VLOOKUP($A60,'Formulärsvar 1'!$A:$AB,9,FALSE))),AN$1,"")</f>
        <v/>
      </c>
      <c r="AO60" s="10" t="str">
        <f>IF(ISNUMBER(SEARCH(AO$1,VLOOKUP($A60,'Formulärsvar 1'!$A:$AB,9,FALSE))),AO$1,"")</f>
        <v/>
      </c>
      <c r="AP60" s="10" t="str">
        <f>IF(ISNUMBER(SEARCH(AP$1,VLOOKUP($A60,'Formulärsvar 1'!$A:$AB,9,FALSE))),AP$1,"")</f>
        <v/>
      </c>
      <c r="AQ60" s="10" t="str">
        <f>IF(ISNUMBER(SEARCH(AQ$1,VLOOKUP($A60,'Formulärsvar 1'!$A:$AB,9,FALSE))),AQ$1,"")</f>
        <v/>
      </c>
      <c r="AR60" s="10" t="str">
        <f>IF(ISNUMBER(SEARCH(AR$1,VLOOKUP($A60,'Formulärsvar 1'!$A:$AB,9,FALSE))),AR$1,"")</f>
        <v/>
      </c>
      <c r="AS60" s="10" t="str">
        <f>IF(ISNUMBER(SEARCH(AS$1,VLOOKUP($A60,'Formulärsvar 1'!$A:$AB,9,FALSE))),AS$1,"")</f>
        <v/>
      </c>
      <c r="AT60" s="10" t="str">
        <f>IF(ISNUMBER(SEARCH(AT$1,VLOOKUP($A60,'Formulärsvar 1'!$A:$AB,9,FALSE))),AT$1,"")</f>
        <v/>
      </c>
    </row>
    <row r="61" spans="1:46" x14ac:dyDescent="0.25">
      <c r="A61">
        <v>60</v>
      </c>
      <c r="B61" s="10" t="str">
        <f>IF(ISNUMBER(SEARCH(B$1,VLOOKUP($A61,'Formulärsvar 1'!$A:$AB,9,FALSE))),B$1,"")</f>
        <v/>
      </c>
      <c r="C61" s="10" t="str">
        <f>IF(ISNUMBER(SEARCH(C$1,VLOOKUP($A61,'Formulärsvar 1'!$A:$AB,9,FALSE))),C$1,"")</f>
        <v/>
      </c>
      <c r="D61" s="10" t="str">
        <f>IF(ISNUMBER(SEARCH(D$1,VLOOKUP($A61,'Formulärsvar 1'!$A:$AB,9,FALSE))),D$1,"")</f>
        <v/>
      </c>
      <c r="E61" s="10" t="str">
        <f>IF(ISNUMBER(SEARCH(E$1,VLOOKUP($A61,'Formulärsvar 1'!$A:$AB,9,FALSE))),E$1,"")</f>
        <v/>
      </c>
      <c r="F61" s="10" t="str">
        <f>IF(ISNUMBER(SEARCH(F$1,VLOOKUP($A61,'Formulärsvar 1'!$A:$AB,9,FALSE))),F$1,"")</f>
        <v/>
      </c>
      <c r="G61" s="10" t="str">
        <f>IF(ISNUMBER(SEARCH(G$1,VLOOKUP($A61,'Formulärsvar 1'!$A:$AB,9,FALSE))),G$1,"")</f>
        <v/>
      </c>
      <c r="H61" s="10" t="s">
        <v>874</v>
      </c>
      <c r="I61" s="10" t="str">
        <f>IF(ISNUMBER(SEARCH(I$1,VLOOKUP($A61,'Formulärsvar 1'!$A:$AB,9,FALSE))),I$1,"")</f>
        <v>C#</v>
      </c>
      <c r="J61" s="10" t="str">
        <f>IF(ISNUMBER(SEARCH(J$1,VLOOKUP($A61,'Formulärsvar 1'!$A:$AB,9,FALSE))),J$1,"")</f>
        <v/>
      </c>
      <c r="K61" s="10" t="str">
        <f>IF(ISNUMBER(SEARCH(K$1,VLOOKUP($A61,'Formulärsvar 1'!$A:$AB,9,FALSE))),K$1,"")</f>
        <v/>
      </c>
      <c r="L61" s="10" t="str">
        <f>IF(ISNUMBER(SEARCH(L$1,VLOOKUP($A61,'Formulärsvar 1'!$A:$AB,9,FALSE))),L$1,"")</f>
        <v/>
      </c>
      <c r="M61" s="10" t="str">
        <f>IF(ISNUMBER(SEARCH(M$1,VLOOKUP($A61,'Formulärsvar 1'!$A:$AB,9,FALSE))),M$1,"")</f>
        <v/>
      </c>
      <c r="N61" s="10" t="str">
        <f>IF(ISNUMBER(SEARCH(N$1,VLOOKUP($A61,'Formulärsvar 1'!$A:$AB,9,FALSE))),N$1,"")</f>
        <v/>
      </c>
      <c r="O61" s="10" t="str">
        <f>IF(ISNUMBER(SEARCH(O$1,VLOOKUP($A61,'Formulärsvar 1'!$A:$AB,9,FALSE))),O$1,"")</f>
        <v/>
      </c>
      <c r="P61" s="10" t="str">
        <f>IF(ISNUMBER(SEARCH(P$1,VLOOKUP($A61,'Formulärsvar 1'!$A:$AB,9,FALSE))),P$1,"")</f>
        <v/>
      </c>
      <c r="Q61" s="10" t="str">
        <f>IF(ISNUMBER(SEARCH(Q$1,VLOOKUP($A61,'Formulärsvar 1'!$A:$AB,9,FALSE))),Q$1,"")</f>
        <v/>
      </c>
      <c r="R61" s="10" t="str">
        <f>IF(ISNUMBER(SEARCH(R$1,VLOOKUP($A61,'Formulärsvar 1'!$A:$AB,9,FALSE))),R$1,"")</f>
        <v/>
      </c>
      <c r="S61" s="10" t="str">
        <f>IF(ISNUMBER(SEARCH(S$1,VLOOKUP($A61,'Formulärsvar 1'!$A:$AB,9,FALSE))),S$1,"")</f>
        <v>GO</v>
      </c>
      <c r="T61" s="10" t="str">
        <f>IF(ISNUMBER(SEARCH(T$1,VLOOKUP($A61,'Formulärsvar 1'!$A:$AB,9,FALSE))),T$1,"")</f>
        <v/>
      </c>
      <c r="U61" s="10" t="str">
        <f>IF(ISNUMBER(SEARCH(U$1,VLOOKUP($A61,'Formulärsvar 1'!$A:$AB,9,FALSE))),U$1,"")</f>
        <v/>
      </c>
      <c r="V61" s="10" t="str">
        <f>IF(ISNUMBER(SEARCH(V$1,VLOOKUP($A61,'Formulärsvar 1'!$A:$AB,9,FALSE))),V$1,"")</f>
        <v/>
      </c>
      <c r="W61" s="10" t="s">
        <v>160</v>
      </c>
      <c r="X61" s="10" t="str">
        <f>IF(ISNUMBER(SEARCH(X$1,VLOOKUP($A61,'Formulärsvar 1'!$A:$AB,9,FALSE))),X$1,"")</f>
        <v/>
      </c>
      <c r="Y61" s="10" t="str">
        <f>IF(ISNUMBER(SEARCH(Y$1,VLOOKUP($A61,'Formulärsvar 1'!$A:$AB,9,FALSE))),Y$1,"")</f>
        <v/>
      </c>
      <c r="Z61" s="10" t="str">
        <f>IF(ISNUMBER(SEARCH(Z$1,VLOOKUP($A61,'Formulärsvar 1'!$A:$AB,9,FALSE))),Z$1,"")</f>
        <v/>
      </c>
      <c r="AA61" s="10" t="str">
        <f>IF(ISNUMBER(SEARCH(AA$1,VLOOKUP($A61,'Formulärsvar 1'!$A:$AB,9,FALSE))),AA$1,"")</f>
        <v/>
      </c>
      <c r="AB61" s="10" t="str">
        <f>IF(ISNUMBER(SEARCH(AB$1,VLOOKUP($A61,'Formulärsvar 1'!$A:$AB,9,FALSE))),AB$1,"")</f>
        <v/>
      </c>
      <c r="AC61" s="10" t="str">
        <f>IF(ISNUMBER(SEARCH(AC$1,VLOOKUP($A61,'Formulärsvar 1'!$A:$AB,9,FALSE))),AC$1,"")</f>
        <v/>
      </c>
      <c r="AD61" s="10" t="str">
        <f>IF(ISNUMBER(SEARCH(AD$1,VLOOKUP($A61,'Formulärsvar 1'!$A:$AB,9,FALSE))),AD$1,"")</f>
        <v/>
      </c>
      <c r="AE61" s="10" t="str">
        <f>IF(ISNUMBER(SEARCH(AE$1,VLOOKUP($A61,'Formulärsvar 1'!$A:$AB,9,FALSE))),AE$1,"")</f>
        <v/>
      </c>
      <c r="AF61" s="10" t="str">
        <f>IF(ISNUMBER(SEARCH(AF$1,VLOOKUP($A61,'Formulärsvar 1'!$A:$AB,9,FALSE))),AF$1,"")</f>
        <v/>
      </c>
      <c r="AG61" s="10" t="str">
        <f>IF(ISNUMBER(SEARCH(AG$1,VLOOKUP($A61,'Formulärsvar 1'!$A:$AB,9,FALSE))),AG$1,"")</f>
        <v/>
      </c>
      <c r="AH61" s="10" t="str">
        <f>IF(ISNUMBER(SEARCH(AH$1,VLOOKUP($A61,'Formulärsvar 1'!$A:$AB,9,FALSE))),AH$1,"")</f>
        <v/>
      </c>
      <c r="AI61" s="10" t="str">
        <f>IF(ISNUMBER(SEARCH(AI$1,VLOOKUP($A61,'Formulärsvar 1'!$A:$AB,9,FALSE))),AI$1,"")</f>
        <v/>
      </c>
      <c r="AJ61" s="10" t="s">
        <v>874</v>
      </c>
      <c r="AK61" s="10" t="str">
        <f>IF(ISNUMBER(SEARCH(AK$1,VLOOKUP($A61,'Formulärsvar 1'!$A:$AB,9,FALSE))),AK$1,"")</f>
        <v/>
      </c>
      <c r="AL61" s="10" t="str">
        <f>IF(ISNUMBER(SEARCH(AL$1,VLOOKUP($A61,'Formulärsvar 1'!$A:$AB,9,FALSE))),AL$1,"")</f>
        <v/>
      </c>
      <c r="AM61" s="10" t="str">
        <f>IF(ISNUMBER(SEARCH(AM$1,VLOOKUP($A61,'Formulärsvar 1'!$A:$AB,9,FALSE))),AM$1,"")</f>
        <v/>
      </c>
      <c r="AN61" s="10" t="str">
        <f>IF(ISNUMBER(SEARCH(AN$1,VLOOKUP($A61,'Formulärsvar 1'!$A:$AB,9,FALSE))),AN$1,"")</f>
        <v/>
      </c>
      <c r="AO61" s="10" t="str">
        <f>IF(ISNUMBER(SEARCH(AO$1,VLOOKUP($A61,'Formulärsvar 1'!$A:$AB,9,FALSE))),AO$1,"")</f>
        <v>SQL</v>
      </c>
      <c r="AP61" s="10" t="str">
        <f>IF(ISNUMBER(SEARCH(AP$1,VLOOKUP($A61,'Formulärsvar 1'!$A:$AB,9,FALSE))),AP$1,"")</f>
        <v/>
      </c>
      <c r="AQ61" s="10" t="str">
        <f>IF(ISNUMBER(SEARCH(AQ$1,VLOOKUP($A61,'Formulärsvar 1'!$A:$AB,9,FALSE))),AQ$1,"")</f>
        <v/>
      </c>
      <c r="AR61" s="10" t="str">
        <f>IF(ISNUMBER(SEARCH(AR$1,VLOOKUP($A61,'Formulärsvar 1'!$A:$AB,9,FALSE))),AR$1,"")</f>
        <v/>
      </c>
      <c r="AS61" s="10" t="str">
        <f>IF(ISNUMBER(SEARCH(AS$1,VLOOKUP($A61,'Formulärsvar 1'!$A:$AB,9,FALSE))),AS$1,"")</f>
        <v/>
      </c>
      <c r="AT61" s="10" t="str">
        <f>IF(ISNUMBER(SEARCH(AT$1,VLOOKUP($A61,'Formulärsvar 1'!$A:$AB,9,FALSE))),AT$1,"")</f>
        <v/>
      </c>
    </row>
    <row r="62" spans="1:46" x14ac:dyDescent="0.25">
      <c r="A62">
        <v>61</v>
      </c>
      <c r="B62" s="10" t="str">
        <f>IF(ISNUMBER(SEARCH(B$1,VLOOKUP($A62,'Formulärsvar 1'!$A:$AB,9,FALSE))),B$1,"")</f>
        <v/>
      </c>
      <c r="C62" s="10" t="str">
        <f>IF(ISNUMBER(SEARCH(C$1,VLOOKUP($A62,'Formulärsvar 1'!$A:$AB,9,FALSE))),C$1,"")</f>
        <v/>
      </c>
      <c r="D62" s="10" t="str">
        <f>IF(ISNUMBER(SEARCH(D$1,VLOOKUP($A62,'Formulärsvar 1'!$A:$AB,9,FALSE))),D$1,"")</f>
        <v/>
      </c>
      <c r="E62" s="10" t="str">
        <f>IF(ISNUMBER(SEARCH(E$1,VLOOKUP($A62,'Formulärsvar 1'!$A:$AB,9,FALSE))),E$1,"")</f>
        <v/>
      </c>
      <c r="F62" s="10" t="str">
        <f>IF(ISNUMBER(SEARCH(F$1,VLOOKUP($A62,'Formulärsvar 1'!$A:$AB,9,FALSE))),F$1,"")</f>
        <v/>
      </c>
      <c r="G62" s="10" t="str">
        <f>IF(ISNUMBER(SEARCH(G$1,VLOOKUP($A62,'Formulärsvar 1'!$A:$AB,9,FALSE))),G$1,"")</f>
        <v/>
      </c>
      <c r="H62" s="10" t="s">
        <v>874</v>
      </c>
      <c r="I62" s="10" t="str">
        <f>IF(ISNUMBER(SEARCH(I$1,VLOOKUP($A62,'Formulärsvar 1'!$A:$AB,9,FALSE))),I$1,"")</f>
        <v>C#</v>
      </c>
      <c r="J62" s="10" t="str">
        <f>IF(ISNUMBER(SEARCH(J$1,VLOOKUP($A62,'Formulärsvar 1'!$A:$AB,9,FALSE))),J$1,"")</f>
        <v/>
      </c>
      <c r="K62" s="10" t="str">
        <f>IF(ISNUMBER(SEARCH(K$1,VLOOKUP($A62,'Formulärsvar 1'!$A:$AB,9,FALSE))),K$1,"")</f>
        <v/>
      </c>
      <c r="L62" s="10" t="str">
        <f>IF(ISNUMBER(SEARCH(L$1,VLOOKUP($A62,'Formulärsvar 1'!$A:$AB,9,FALSE))),L$1,"")</f>
        <v/>
      </c>
      <c r="M62" s="10" t="str">
        <f>IF(ISNUMBER(SEARCH(M$1,VLOOKUP($A62,'Formulärsvar 1'!$A:$AB,9,FALSE))),M$1,"")</f>
        <v/>
      </c>
      <c r="N62" s="10" t="str">
        <f>IF(ISNUMBER(SEARCH(N$1,VLOOKUP($A62,'Formulärsvar 1'!$A:$AB,9,FALSE))),N$1,"")</f>
        <v/>
      </c>
      <c r="O62" s="10" t="str">
        <f>IF(ISNUMBER(SEARCH(O$1,VLOOKUP($A62,'Formulärsvar 1'!$A:$AB,9,FALSE))),O$1,"")</f>
        <v/>
      </c>
      <c r="P62" s="10" t="str">
        <f>IF(ISNUMBER(SEARCH(P$1,VLOOKUP($A62,'Formulärsvar 1'!$A:$AB,9,FALSE))),P$1,"")</f>
        <v/>
      </c>
      <c r="Q62" s="10" t="str">
        <f>IF(ISNUMBER(SEARCH(Q$1,VLOOKUP($A62,'Formulärsvar 1'!$A:$AB,9,FALSE))),Q$1,"")</f>
        <v/>
      </c>
      <c r="R62" s="10" t="str">
        <f>IF(ISNUMBER(SEARCH(R$1,VLOOKUP($A62,'Formulärsvar 1'!$A:$AB,9,FALSE))),R$1,"")</f>
        <v/>
      </c>
      <c r="S62" s="10" t="str">
        <f>IF(ISNUMBER(SEARCH(S$1,VLOOKUP($A62,'Formulärsvar 1'!$A:$AB,9,FALSE))),S$1,"")</f>
        <v/>
      </c>
      <c r="T62" s="10" t="str">
        <f>IF(ISNUMBER(SEARCH(T$1,VLOOKUP($A62,'Formulärsvar 1'!$A:$AB,9,FALSE))),T$1,"")</f>
        <v/>
      </c>
      <c r="U62" s="10" t="str">
        <f>IF(ISNUMBER(SEARCH(U$1,VLOOKUP($A62,'Formulärsvar 1'!$A:$AB,9,FALSE))),U$1,"")</f>
        <v/>
      </c>
      <c r="V62" s="10" t="str">
        <f>IF(ISNUMBER(SEARCH(V$1,VLOOKUP($A62,'Formulärsvar 1'!$A:$AB,9,FALSE))),V$1,"")</f>
        <v/>
      </c>
      <c r="W62" s="10" t="s">
        <v>874</v>
      </c>
      <c r="X62" s="10" t="str">
        <f>IF(ISNUMBER(SEARCH(X$1,VLOOKUP($A62,'Formulärsvar 1'!$A:$AB,9,FALSE))),X$1,"")</f>
        <v>JavaScript</v>
      </c>
      <c r="Y62" s="10" t="str">
        <f>IF(ISNUMBER(SEARCH(Y$1,VLOOKUP($A62,'Formulärsvar 1'!$A:$AB,9,FALSE))),Y$1,"")</f>
        <v/>
      </c>
      <c r="Z62" s="10" t="str">
        <f>IF(ISNUMBER(SEARCH(Z$1,VLOOKUP($A62,'Formulärsvar 1'!$A:$AB,9,FALSE))),Z$1,"")</f>
        <v/>
      </c>
      <c r="AA62" s="10" t="str">
        <f>IF(ISNUMBER(SEARCH(AA$1,VLOOKUP($A62,'Formulärsvar 1'!$A:$AB,9,FALSE))),AA$1,"")</f>
        <v/>
      </c>
      <c r="AB62" s="10" t="str">
        <f>IF(ISNUMBER(SEARCH(AB$1,VLOOKUP($A62,'Formulärsvar 1'!$A:$AB,9,FALSE))),AB$1,"")</f>
        <v/>
      </c>
      <c r="AC62" s="10" t="str">
        <f>IF(ISNUMBER(SEARCH(AC$1,VLOOKUP($A62,'Formulärsvar 1'!$A:$AB,9,FALSE))),AC$1,"")</f>
        <v/>
      </c>
      <c r="AD62" s="10" t="str">
        <f>IF(ISNUMBER(SEARCH(AD$1,VLOOKUP($A62,'Formulärsvar 1'!$A:$AB,9,FALSE))),AD$1,"")</f>
        <v/>
      </c>
      <c r="AE62" s="10" t="str">
        <f>IF(ISNUMBER(SEARCH(AE$1,VLOOKUP($A62,'Formulärsvar 1'!$A:$AB,9,FALSE))),AE$1,"")</f>
        <v/>
      </c>
      <c r="AF62" s="10" t="str">
        <f>IF(ISNUMBER(SEARCH(AF$1,VLOOKUP($A62,'Formulärsvar 1'!$A:$AB,9,FALSE))),AF$1,"")</f>
        <v/>
      </c>
      <c r="AG62" s="10" t="str">
        <f>IF(ISNUMBER(SEARCH(AG$1,VLOOKUP($A62,'Formulärsvar 1'!$A:$AB,9,FALSE))),AG$1,"")</f>
        <v/>
      </c>
      <c r="AH62" s="10" t="str">
        <f>IF(ISNUMBER(SEARCH(AH$1,VLOOKUP($A62,'Formulärsvar 1'!$A:$AB,9,FALSE))),AH$1,"")</f>
        <v/>
      </c>
      <c r="AI62" s="10" t="str">
        <f>IF(ISNUMBER(SEARCH(AI$1,VLOOKUP($A62,'Formulärsvar 1'!$A:$AB,9,FALSE))),AI$1,"")</f>
        <v/>
      </c>
      <c r="AJ62" s="10" t="s">
        <v>874</v>
      </c>
      <c r="AK62" s="10" t="str">
        <f>IF(ISNUMBER(SEARCH(AK$1,VLOOKUP($A62,'Formulärsvar 1'!$A:$AB,9,FALSE))),AK$1,"")</f>
        <v/>
      </c>
      <c r="AL62" s="10" t="str">
        <f>IF(ISNUMBER(SEARCH(AL$1,VLOOKUP($A62,'Formulärsvar 1'!$A:$AB,9,FALSE))),AL$1,"")</f>
        <v/>
      </c>
      <c r="AM62" s="10" t="str">
        <f>IF(ISNUMBER(SEARCH(AM$1,VLOOKUP($A62,'Formulärsvar 1'!$A:$AB,9,FALSE))),AM$1,"")</f>
        <v/>
      </c>
      <c r="AN62" s="10" t="str">
        <f>IF(ISNUMBER(SEARCH(AN$1,VLOOKUP($A62,'Formulärsvar 1'!$A:$AB,9,FALSE))),AN$1,"")</f>
        <v/>
      </c>
      <c r="AO62" s="10" t="str">
        <f>IF(ISNUMBER(SEARCH(AO$1,VLOOKUP($A62,'Formulärsvar 1'!$A:$AB,9,FALSE))),AO$1,"")</f>
        <v/>
      </c>
      <c r="AP62" s="10" t="str">
        <f>IF(ISNUMBER(SEARCH(AP$1,VLOOKUP($A62,'Formulärsvar 1'!$A:$AB,9,FALSE))),AP$1,"")</f>
        <v/>
      </c>
      <c r="AQ62" s="10" t="str">
        <f>IF(ISNUMBER(SEARCH(AQ$1,VLOOKUP($A62,'Formulärsvar 1'!$A:$AB,9,FALSE))),AQ$1,"")</f>
        <v/>
      </c>
      <c r="AR62" s="10" t="str">
        <f>IF(ISNUMBER(SEARCH(AR$1,VLOOKUP($A62,'Formulärsvar 1'!$A:$AB,9,FALSE))),AR$1,"")</f>
        <v/>
      </c>
      <c r="AS62" s="10" t="str">
        <f>IF(ISNUMBER(SEARCH(AS$1,VLOOKUP($A62,'Formulärsvar 1'!$A:$AB,9,FALSE))),AS$1,"")</f>
        <v/>
      </c>
      <c r="AT62" s="10" t="str">
        <f>IF(ISNUMBER(SEARCH(AT$1,VLOOKUP($A62,'Formulärsvar 1'!$A:$AB,9,FALSE))),AT$1,"")</f>
        <v/>
      </c>
    </row>
    <row r="63" spans="1:46" x14ac:dyDescent="0.25">
      <c r="A63">
        <v>62</v>
      </c>
      <c r="B63" s="10" t="str">
        <f>IF(ISNUMBER(SEARCH(B$1,VLOOKUP($A63,'Formulärsvar 1'!$A:$AB,9,FALSE))),B$1,"")</f>
        <v/>
      </c>
      <c r="C63" s="10" t="str">
        <f>IF(ISNUMBER(SEARCH(C$1,VLOOKUP($A63,'Formulärsvar 1'!$A:$AB,9,FALSE))),C$1,"")</f>
        <v/>
      </c>
      <c r="D63" s="10" t="str">
        <f>IF(ISNUMBER(SEARCH(D$1,VLOOKUP($A63,'Formulärsvar 1'!$A:$AB,9,FALSE))),D$1,"")</f>
        <v/>
      </c>
      <c r="E63" s="10" t="str">
        <f>IF(ISNUMBER(SEARCH(E$1,VLOOKUP($A63,'Formulärsvar 1'!$A:$AB,9,FALSE))),E$1,"")</f>
        <v/>
      </c>
      <c r="F63" s="10" t="str">
        <f>IF(ISNUMBER(SEARCH(F$1,VLOOKUP($A63,'Formulärsvar 1'!$A:$AB,9,FALSE))),F$1,"")</f>
        <v/>
      </c>
      <c r="G63" s="10" t="str">
        <f>IF(ISNUMBER(SEARCH(G$1,VLOOKUP($A63,'Formulärsvar 1'!$A:$AB,9,FALSE))),G$1,"")</f>
        <v/>
      </c>
      <c r="H63" s="10" t="s">
        <v>874</v>
      </c>
      <c r="I63" s="10" t="str">
        <f>IF(ISNUMBER(SEARCH(I$1,VLOOKUP($A63,'Formulärsvar 1'!$A:$AB,9,FALSE))),I$1,"")</f>
        <v/>
      </c>
      <c r="J63" s="10" t="str">
        <f>IF(ISNUMBER(SEARCH(J$1,VLOOKUP($A63,'Formulärsvar 1'!$A:$AB,9,FALSE))),J$1,"")</f>
        <v/>
      </c>
      <c r="K63" s="10" t="str">
        <f>IF(ISNUMBER(SEARCH(K$1,VLOOKUP($A63,'Formulärsvar 1'!$A:$AB,9,FALSE))),K$1,"")</f>
        <v/>
      </c>
      <c r="L63" s="10" t="str">
        <f>IF(ISNUMBER(SEARCH(L$1,VLOOKUP($A63,'Formulärsvar 1'!$A:$AB,9,FALSE))),L$1,"")</f>
        <v/>
      </c>
      <c r="M63" s="10" t="str">
        <f>IF(ISNUMBER(SEARCH(M$1,VLOOKUP($A63,'Formulärsvar 1'!$A:$AB,9,FALSE))),M$1,"")</f>
        <v/>
      </c>
      <c r="N63" s="10" t="str">
        <f>IF(ISNUMBER(SEARCH(N$1,VLOOKUP($A63,'Formulärsvar 1'!$A:$AB,9,FALSE))),N$1,"")</f>
        <v/>
      </c>
      <c r="O63" s="10" t="str">
        <f>IF(ISNUMBER(SEARCH(O$1,VLOOKUP($A63,'Formulärsvar 1'!$A:$AB,9,FALSE))),O$1,"")</f>
        <v/>
      </c>
      <c r="P63" s="10" t="str">
        <f>IF(ISNUMBER(SEARCH(P$1,VLOOKUP($A63,'Formulärsvar 1'!$A:$AB,9,FALSE))),P$1,"")</f>
        <v/>
      </c>
      <c r="Q63" s="10" t="str">
        <f>IF(ISNUMBER(SEARCH(Q$1,VLOOKUP($A63,'Formulärsvar 1'!$A:$AB,9,FALSE))),Q$1,"")</f>
        <v/>
      </c>
      <c r="R63" s="10" t="str">
        <f>IF(ISNUMBER(SEARCH(R$1,VLOOKUP($A63,'Formulärsvar 1'!$A:$AB,9,FALSE))),R$1,"")</f>
        <v/>
      </c>
      <c r="S63" s="10" t="str">
        <f>IF(ISNUMBER(SEARCH(S$1,VLOOKUP($A63,'Formulärsvar 1'!$A:$AB,9,FALSE))),S$1,"")</f>
        <v/>
      </c>
      <c r="T63" s="10" t="str">
        <f>IF(ISNUMBER(SEARCH(T$1,VLOOKUP($A63,'Formulärsvar 1'!$A:$AB,9,FALSE))),T$1,"")</f>
        <v/>
      </c>
      <c r="U63" s="10" t="str">
        <f>IF(ISNUMBER(SEARCH(U$1,VLOOKUP($A63,'Formulärsvar 1'!$A:$AB,9,FALSE))),U$1,"")</f>
        <v/>
      </c>
      <c r="V63" s="10" t="str">
        <f>IF(ISNUMBER(SEARCH(V$1,VLOOKUP($A63,'Formulärsvar 1'!$A:$AB,9,FALSE))),V$1,"")</f>
        <v/>
      </c>
      <c r="W63" s="10" t="s">
        <v>874</v>
      </c>
      <c r="X63" s="10" t="str">
        <f>IF(ISNUMBER(SEARCH(X$1,VLOOKUP($A63,'Formulärsvar 1'!$A:$AB,9,FALSE))),X$1,"")</f>
        <v>JavaScript</v>
      </c>
      <c r="Y63" s="10" t="str">
        <f>IF(ISNUMBER(SEARCH(Y$1,VLOOKUP($A63,'Formulärsvar 1'!$A:$AB,9,FALSE))),Y$1,"")</f>
        <v/>
      </c>
      <c r="Z63" s="10" t="str">
        <f>IF(ISNUMBER(SEARCH(Z$1,VLOOKUP($A63,'Formulärsvar 1'!$A:$AB,9,FALSE))),Z$1,"")</f>
        <v/>
      </c>
      <c r="AA63" s="10" t="str">
        <f>IF(ISNUMBER(SEARCH(AA$1,VLOOKUP($A63,'Formulärsvar 1'!$A:$AB,9,FALSE))),AA$1,"")</f>
        <v/>
      </c>
      <c r="AB63" s="10" t="str">
        <f>IF(ISNUMBER(SEARCH(AB$1,VLOOKUP($A63,'Formulärsvar 1'!$A:$AB,9,FALSE))),AB$1,"")</f>
        <v/>
      </c>
      <c r="AC63" s="10" t="str">
        <f>IF(ISNUMBER(SEARCH(AC$1,VLOOKUP($A63,'Formulärsvar 1'!$A:$AB,9,FALSE))),AC$1,"")</f>
        <v/>
      </c>
      <c r="AD63" s="10" t="str">
        <f>IF(ISNUMBER(SEARCH(AD$1,VLOOKUP($A63,'Formulärsvar 1'!$A:$AB,9,FALSE))),AD$1,"")</f>
        <v/>
      </c>
      <c r="AE63" s="10" t="str">
        <f>IF(ISNUMBER(SEARCH(AE$1,VLOOKUP($A63,'Formulärsvar 1'!$A:$AB,9,FALSE))),AE$1,"")</f>
        <v/>
      </c>
      <c r="AF63" s="10" t="str">
        <f>IF(ISNUMBER(SEARCH(AF$1,VLOOKUP($A63,'Formulärsvar 1'!$A:$AB,9,FALSE))),AF$1,"")</f>
        <v/>
      </c>
      <c r="AG63" s="10" t="str">
        <f>IF(ISNUMBER(SEARCH(AG$1,VLOOKUP($A63,'Formulärsvar 1'!$A:$AB,9,FALSE))),AG$1,"")</f>
        <v>PHP</v>
      </c>
      <c r="AH63" s="10" t="str">
        <f>IF(ISNUMBER(SEARCH(AH$1,VLOOKUP($A63,'Formulärsvar 1'!$A:$AB,9,FALSE))),AH$1,"")</f>
        <v/>
      </c>
      <c r="AI63" s="10" t="str">
        <f>IF(ISNUMBER(SEARCH(AI$1,VLOOKUP($A63,'Formulärsvar 1'!$A:$AB,9,FALSE))),AI$1,"")</f>
        <v/>
      </c>
      <c r="AJ63" s="10" t="s">
        <v>874</v>
      </c>
      <c r="AK63" s="10" t="str">
        <f>IF(ISNUMBER(SEARCH(AK$1,VLOOKUP($A63,'Formulärsvar 1'!$A:$AB,9,FALSE))),AK$1,"")</f>
        <v/>
      </c>
      <c r="AL63" s="10" t="str">
        <f>IF(ISNUMBER(SEARCH(AL$1,VLOOKUP($A63,'Formulärsvar 1'!$A:$AB,9,FALSE))),AL$1,"")</f>
        <v/>
      </c>
      <c r="AM63" s="10" t="str">
        <f>IF(ISNUMBER(SEARCH(AM$1,VLOOKUP($A63,'Formulärsvar 1'!$A:$AB,9,FALSE))),AM$1,"")</f>
        <v/>
      </c>
      <c r="AN63" s="10" t="str">
        <f>IF(ISNUMBER(SEARCH(AN$1,VLOOKUP($A63,'Formulärsvar 1'!$A:$AB,9,FALSE))),AN$1,"")</f>
        <v/>
      </c>
      <c r="AO63" s="10" t="str">
        <f>IF(ISNUMBER(SEARCH(AO$1,VLOOKUP($A63,'Formulärsvar 1'!$A:$AB,9,FALSE))),AO$1,"")</f>
        <v>SQL</v>
      </c>
      <c r="AP63" s="10" t="str">
        <f>IF(ISNUMBER(SEARCH(AP$1,VLOOKUP($A63,'Formulärsvar 1'!$A:$AB,9,FALSE))),AP$1,"")</f>
        <v/>
      </c>
      <c r="AQ63" s="10" t="str">
        <f>IF(ISNUMBER(SEARCH(AQ$1,VLOOKUP($A63,'Formulärsvar 1'!$A:$AB,9,FALSE))),AQ$1,"")</f>
        <v/>
      </c>
      <c r="AR63" s="10" t="str">
        <f>IF(ISNUMBER(SEARCH(AR$1,VLOOKUP($A63,'Formulärsvar 1'!$A:$AB,9,FALSE))),AR$1,"")</f>
        <v/>
      </c>
      <c r="AS63" s="10" t="str">
        <f>IF(ISNUMBER(SEARCH(AS$1,VLOOKUP($A63,'Formulärsvar 1'!$A:$AB,9,FALSE))),AS$1,"")</f>
        <v/>
      </c>
      <c r="AT63" s="10" t="str">
        <f>IF(ISNUMBER(SEARCH(AT$1,VLOOKUP($A63,'Formulärsvar 1'!$A:$AB,9,FALSE))),AT$1,"")</f>
        <v/>
      </c>
    </row>
    <row r="64" spans="1:46" x14ac:dyDescent="0.25">
      <c r="A64">
        <v>63</v>
      </c>
      <c r="B64" s="10" t="str">
        <f>IF(ISNUMBER(SEARCH(B$1,VLOOKUP($A64,'Formulärsvar 1'!$A:$AB,9,FALSE))),B$1,"")</f>
        <v/>
      </c>
      <c r="C64" s="10" t="str">
        <f>IF(ISNUMBER(SEARCH(C$1,VLOOKUP($A64,'Formulärsvar 1'!$A:$AB,9,FALSE))),C$1,"")</f>
        <v/>
      </c>
      <c r="D64" s="10" t="str">
        <f>IF(ISNUMBER(SEARCH(D$1,VLOOKUP($A64,'Formulärsvar 1'!$A:$AB,9,FALSE))),D$1,"")</f>
        <v/>
      </c>
      <c r="E64" s="10" t="str">
        <f>IF(ISNUMBER(SEARCH(E$1,VLOOKUP($A64,'Formulärsvar 1'!$A:$AB,9,FALSE))),E$1,"")</f>
        <v/>
      </c>
      <c r="F64" s="10" t="str">
        <f>IF(ISNUMBER(SEARCH(F$1,VLOOKUP($A64,'Formulärsvar 1'!$A:$AB,9,FALSE))),F$1,"")</f>
        <v/>
      </c>
      <c r="G64" s="10" t="str">
        <f>IF(ISNUMBER(SEARCH(G$1,VLOOKUP($A64,'Formulärsvar 1'!$A:$AB,9,FALSE))),G$1,"")</f>
        <v/>
      </c>
      <c r="H64" s="10" t="s">
        <v>874</v>
      </c>
      <c r="I64" s="10" t="str">
        <f>IF(ISNUMBER(SEARCH(I$1,VLOOKUP($A64,'Formulärsvar 1'!$A:$AB,9,FALSE))),I$1,"")</f>
        <v/>
      </c>
      <c r="J64" s="10" t="str">
        <f>IF(ISNUMBER(SEARCH(J$1,VLOOKUP($A64,'Formulärsvar 1'!$A:$AB,9,FALSE))),J$1,"")</f>
        <v/>
      </c>
      <c r="K64" s="10" t="str">
        <f>IF(ISNUMBER(SEARCH(K$1,VLOOKUP($A64,'Formulärsvar 1'!$A:$AB,9,FALSE))),K$1,"")</f>
        <v/>
      </c>
      <c r="L64" s="10" t="str">
        <f>IF(ISNUMBER(SEARCH(L$1,VLOOKUP($A64,'Formulärsvar 1'!$A:$AB,9,FALSE))),L$1,"")</f>
        <v/>
      </c>
      <c r="M64" s="10" t="str">
        <f>IF(ISNUMBER(SEARCH(M$1,VLOOKUP($A64,'Formulärsvar 1'!$A:$AB,9,FALSE))),M$1,"")</f>
        <v/>
      </c>
      <c r="N64" s="10" t="str">
        <f>IF(ISNUMBER(SEARCH(N$1,VLOOKUP($A64,'Formulärsvar 1'!$A:$AB,9,FALSE))),N$1,"")</f>
        <v/>
      </c>
      <c r="O64" s="10" t="str">
        <f>IF(ISNUMBER(SEARCH(O$1,VLOOKUP($A64,'Formulärsvar 1'!$A:$AB,9,FALSE))),O$1,"")</f>
        <v/>
      </c>
      <c r="P64" s="10" t="str">
        <f>IF(ISNUMBER(SEARCH(P$1,VLOOKUP($A64,'Formulärsvar 1'!$A:$AB,9,FALSE))),P$1,"")</f>
        <v/>
      </c>
      <c r="Q64" s="10" t="str">
        <f>IF(ISNUMBER(SEARCH(Q$1,VLOOKUP($A64,'Formulärsvar 1'!$A:$AB,9,FALSE))),Q$1,"")</f>
        <v/>
      </c>
      <c r="R64" s="10" t="str">
        <f>IF(ISNUMBER(SEARCH(R$1,VLOOKUP($A64,'Formulärsvar 1'!$A:$AB,9,FALSE))),R$1,"")</f>
        <v/>
      </c>
      <c r="S64" s="10" t="str">
        <f>IF(ISNUMBER(SEARCH(S$1,VLOOKUP($A64,'Formulärsvar 1'!$A:$AB,9,FALSE))),S$1,"")</f>
        <v/>
      </c>
      <c r="T64" s="10" t="str">
        <f>IF(ISNUMBER(SEARCH(T$1,VLOOKUP($A64,'Formulärsvar 1'!$A:$AB,9,FALSE))),T$1,"")</f>
        <v/>
      </c>
      <c r="U64" s="10" t="str">
        <f>IF(ISNUMBER(SEARCH(U$1,VLOOKUP($A64,'Formulärsvar 1'!$A:$AB,9,FALSE))),U$1,"")</f>
        <v/>
      </c>
      <c r="V64" s="10" t="str">
        <f>IF(ISNUMBER(SEARCH(V$1,VLOOKUP($A64,'Formulärsvar 1'!$A:$AB,9,FALSE))),V$1,"")</f>
        <v/>
      </c>
      <c r="W64" s="10" t="s">
        <v>874</v>
      </c>
      <c r="X64" s="10" t="str">
        <f>IF(ISNUMBER(SEARCH(X$1,VLOOKUP($A64,'Formulärsvar 1'!$A:$AB,9,FALSE))),X$1,"")</f>
        <v/>
      </c>
      <c r="Y64" s="10" t="str">
        <f>IF(ISNUMBER(SEARCH(Y$1,VLOOKUP($A64,'Formulärsvar 1'!$A:$AB,9,FALSE))),Y$1,"")</f>
        <v/>
      </c>
      <c r="Z64" s="10" t="str">
        <f>IF(ISNUMBER(SEARCH(Z$1,VLOOKUP($A64,'Formulärsvar 1'!$A:$AB,9,FALSE))),Z$1,"")</f>
        <v/>
      </c>
      <c r="AA64" s="10" t="str">
        <f>IF(ISNUMBER(SEARCH(AA$1,VLOOKUP($A64,'Formulärsvar 1'!$A:$AB,9,FALSE))),AA$1,"")</f>
        <v/>
      </c>
      <c r="AB64" s="10" t="str">
        <f>IF(ISNUMBER(SEARCH(AB$1,VLOOKUP($A64,'Formulärsvar 1'!$A:$AB,9,FALSE))),AB$1,"")</f>
        <v/>
      </c>
      <c r="AC64" s="10" t="str">
        <f>IF(ISNUMBER(SEARCH(AC$1,VLOOKUP($A64,'Formulärsvar 1'!$A:$AB,9,FALSE))),AC$1,"")</f>
        <v/>
      </c>
      <c r="AD64" s="10" t="str">
        <f>IF(ISNUMBER(SEARCH(AD$1,VLOOKUP($A64,'Formulärsvar 1'!$A:$AB,9,FALSE))),AD$1,"")</f>
        <v/>
      </c>
      <c r="AE64" s="10" t="str">
        <f>IF(ISNUMBER(SEARCH(AE$1,VLOOKUP($A64,'Formulärsvar 1'!$A:$AB,9,FALSE))),AE$1,"")</f>
        <v/>
      </c>
      <c r="AF64" s="10" t="str">
        <f>IF(ISNUMBER(SEARCH(AF$1,VLOOKUP($A64,'Formulärsvar 1'!$A:$AB,9,FALSE))),AF$1,"")</f>
        <v/>
      </c>
      <c r="AG64" s="10" t="str">
        <f>IF(ISNUMBER(SEARCH(AG$1,VLOOKUP($A64,'Formulärsvar 1'!$A:$AB,9,FALSE))),AG$1,"")</f>
        <v/>
      </c>
      <c r="AH64" s="10" t="str">
        <f>IF(ISNUMBER(SEARCH(AH$1,VLOOKUP($A64,'Formulärsvar 1'!$A:$AB,9,FALSE))),AH$1,"")</f>
        <v/>
      </c>
      <c r="AI64" s="10" t="str">
        <f>IF(ISNUMBER(SEARCH(AI$1,VLOOKUP($A64,'Formulärsvar 1'!$A:$AB,9,FALSE))),AI$1,"")</f>
        <v>Python</v>
      </c>
      <c r="AJ64" s="10" t="s">
        <v>874</v>
      </c>
      <c r="AK64" s="10" t="str">
        <f>IF(ISNUMBER(SEARCH(AK$1,VLOOKUP($A64,'Formulärsvar 1'!$A:$AB,9,FALSE))),AK$1,"")</f>
        <v/>
      </c>
      <c r="AL64" s="10" t="str">
        <f>IF(ISNUMBER(SEARCH(AL$1,VLOOKUP($A64,'Formulärsvar 1'!$A:$AB,9,FALSE))),AL$1,"")</f>
        <v/>
      </c>
      <c r="AM64" s="10" t="str">
        <f>IF(ISNUMBER(SEARCH(AM$1,VLOOKUP($A64,'Formulärsvar 1'!$A:$AB,9,FALSE))),AM$1,"")</f>
        <v/>
      </c>
      <c r="AN64" s="10" t="str">
        <f>IF(ISNUMBER(SEARCH(AN$1,VLOOKUP($A64,'Formulärsvar 1'!$A:$AB,9,FALSE))),AN$1,"")</f>
        <v/>
      </c>
      <c r="AO64" s="10" t="str">
        <f>IF(ISNUMBER(SEARCH(AO$1,VLOOKUP($A64,'Formulärsvar 1'!$A:$AB,9,FALSE))),AO$1,"")</f>
        <v/>
      </c>
      <c r="AP64" s="10" t="str">
        <f>IF(ISNUMBER(SEARCH(AP$1,VLOOKUP($A64,'Formulärsvar 1'!$A:$AB,9,FALSE))),AP$1,"")</f>
        <v/>
      </c>
      <c r="AQ64" s="10" t="str">
        <f>IF(ISNUMBER(SEARCH(AQ$1,VLOOKUP($A64,'Formulärsvar 1'!$A:$AB,9,FALSE))),AQ$1,"")</f>
        <v/>
      </c>
      <c r="AR64" s="10" t="str">
        <f>IF(ISNUMBER(SEARCH(AR$1,VLOOKUP($A64,'Formulärsvar 1'!$A:$AB,9,FALSE))),AR$1,"")</f>
        <v/>
      </c>
      <c r="AS64" s="10" t="str">
        <f>IF(ISNUMBER(SEARCH(AS$1,VLOOKUP($A64,'Formulärsvar 1'!$A:$AB,9,FALSE))),AS$1,"")</f>
        <v/>
      </c>
      <c r="AT64" s="10" t="str">
        <f>IF(ISNUMBER(SEARCH(AT$1,VLOOKUP($A64,'Formulärsvar 1'!$A:$AB,9,FALSE))),AT$1,"")</f>
        <v/>
      </c>
    </row>
    <row r="65" spans="1:46" x14ac:dyDescent="0.25">
      <c r="A65">
        <v>64</v>
      </c>
      <c r="B65" s="10" t="str">
        <f>IF(ISNUMBER(SEARCH(B$1,VLOOKUP($A65,'Formulärsvar 1'!$A:$AB,9,FALSE))),B$1,"")</f>
        <v/>
      </c>
      <c r="C65" s="10" t="str">
        <f>IF(ISNUMBER(SEARCH(C$1,VLOOKUP($A65,'Formulärsvar 1'!$A:$AB,9,FALSE))),C$1,"")</f>
        <v/>
      </c>
      <c r="D65" s="10" t="str">
        <f>IF(ISNUMBER(SEARCH(D$1,VLOOKUP($A65,'Formulärsvar 1'!$A:$AB,9,FALSE))),D$1,"")</f>
        <v/>
      </c>
      <c r="E65" s="10" t="str">
        <f>IF(ISNUMBER(SEARCH(E$1,VLOOKUP($A65,'Formulärsvar 1'!$A:$AB,9,FALSE))),E$1,"")</f>
        <v/>
      </c>
      <c r="F65" s="10" t="str">
        <f>IF(ISNUMBER(SEARCH(F$1,VLOOKUP($A65,'Formulärsvar 1'!$A:$AB,9,FALSE))),F$1,"")</f>
        <v/>
      </c>
      <c r="G65" s="10" t="str">
        <f>IF(ISNUMBER(SEARCH(G$1,VLOOKUP($A65,'Formulärsvar 1'!$A:$AB,9,FALSE))),G$1,"")</f>
        <v/>
      </c>
      <c r="H65" s="10" t="s">
        <v>874</v>
      </c>
      <c r="I65" s="10" t="str">
        <f>IF(ISNUMBER(SEARCH(I$1,VLOOKUP($A65,'Formulärsvar 1'!$A:$AB,9,FALSE))),I$1,"")</f>
        <v/>
      </c>
      <c r="J65" s="10" t="str">
        <f>IF(ISNUMBER(SEARCH(J$1,VLOOKUP($A65,'Formulärsvar 1'!$A:$AB,9,FALSE))),J$1,"")</f>
        <v>C++</v>
      </c>
      <c r="K65" s="10" t="str">
        <f>IF(ISNUMBER(SEARCH(K$1,VLOOKUP($A65,'Formulärsvar 1'!$A:$AB,9,FALSE))),K$1,"")</f>
        <v/>
      </c>
      <c r="L65" s="10" t="str">
        <f>IF(ISNUMBER(SEARCH(L$1,VLOOKUP($A65,'Formulärsvar 1'!$A:$AB,9,FALSE))),L$1,"")</f>
        <v/>
      </c>
      <c r="M65" s="10" t="str">
        <f>IF(ISNUMBER(SEARCH(M$1,VLOOKUP($A65,'Formulärsvar 1'!$A:$AB,9,FALSE))),M$1,"")</f>
        <v/>
      </c>
      <c r="N65" s="10" t="str">
        <f>IF(ISNUMBER(SEARCH(N$1,VLOOKUP($A65,'Formulärsvar 1'!$A:$AB,9,FALSE))),N$1,"")</f>
        <v/>
      </c>
      <c r="O65" s="10" t="str">
        <f>IF(ISNUMBER(SEARCH(O$1,VLOOKUP($A65,'Formulärsvar 1'!$A:$AB,9,FALSE))),O$1,"")</f>
        <v/>
      </c>
      <c r="P65" s="10" t="str">
        <f>IF(ISNUMBER(SEARCH(P$1,VLOOKUP($A65,'Formulärsvar 1'!$A:$AB,9,FALSE))),P$1,"")</f>
        <v/>
      </c>
      <c r="Q65" s="10" t="str">
        <f>IF(ISNUMBER(SEARCH(Q$1,VLOOKUP($A65,'Formulärsvar 1'!$A:$AB,9,FALSE))),Q$1,"")</f>
        <v/>
      </c>
      <c r="R65" s="10" t="str">
        <f>IF(ISNUMBER(SEARCH(R$1,VLOOKUP($A65,'Formulärsvar 1'!$A:$AB,9,FALSE))),R$1,"")</f>
        <v/>
      </c>
      <c r="S65" s="10" t="str">
        <f>IF(ISNUMBER(SEARCH(S$1,VLOOKUP($A65,'Formulärsvar 1'!$A:$AB,9,FALSE))),S$1,"")</f>
        <v/>
      </c>
      <c r="T65" s="10" t="str">
        <f>IF(ISNUMBER(SEARCH(T$1,VLOOKUP($A65,'Formulärsvar 1'!$A:$AB,9,FALSE))),T$1,"")</f>
        <v/>
      </c>
      <c r="U65" s="10" t="str">
        <f>IF(ISNUMBER(SEARCH(U$1,VLOOKUP($A65,'Formulärsvar 1'!$A:$AB,9,FALSE))),U$1,"")</f>
        <v/>
      </c>
      <c r="V65" s="10" t="str">
        <f>IF(ISNUMBER(SEARCH(V$1,VLOOKUP($A65,'Formulärsvar 1'!$A:$AB,9,FALSE))),V$1,"")</f>
        <v/>
      </c>
      <c r="W65" s="10" t="s">
        <v>874</v>
      </c>
      <c r="X65" s="10" t="str">
        <f>IF(ISNUMBER(SEARCH(X$1,VLOOKUP($A65,'Formulärsvar 1'!$A:$AB,9,FALSE))),X$1,"")</f>
        <v>JavaScript</v>
      </c>
      <c r="Y65" s="10" t="str">
        <f>IF(ISNUMBER(SEARCH(Y$1,VLOOKUP($A65,'Formulärsvar 1'!$A:$AB,9,FALSE))),Y$1,"")</f>
        <v/>
      </c>
      <c r="Z65" s="10" t="str">
        <f>IF(ISNUMBER(SEARCH(Z$1,VLOOKUP($A65,'Formulärsvar 1'!$A:$AB,9,FALSE))),Z$1,"")</f>
        <v/>
      </c>
      <c r="AA65" s="10" t="str">
        <f>IF(ISNUMBER(SEARCH(AA$1,VLOOKUP($A65,'Formulärsvar 1'!$A:$AB,9,FALSE))),AA$1,"")</f>
        <v/>
      </c>
      <c r="AB65" s="10" t="str">
        <f>IF(ISNUMBER(SEARCH(AB$1,VLOOKUP($A65,'Formulärsvar 1'!$A:$AB,9,FALSE))),AB$1,"")</f>
        <v/>
      </c>
      <c r="AC65" s="10" t="str">
        <f>IF(ISNUMBER(SEARCH(AC$1,VLOOKUP($A65,'Formulärsvar 1'!$A:$AB,9,FALSE))),AC$1,"")</f>
        <v/>
      </c>
      <c r="AD65" s="10" t="str">
        <f>IF(ISNUMBER(SEARCH(AD$1,VLOOKUP($A65,'Formulärsvar 1'!$A:$AB,9,FALSE))),AD$1,"")</f>
        <v/>
      </c>
      <c r="AE65" s="10" t="str">
        <f>IF(ISNUMBER(SEARCH(AE$1,VLOOKUP($A65,'Formulärsvar 1'!$A:$AB,9,FALSE))),AE$1,"")</f>
        <v/>
      </c>
      <c r="AF65" s="10" t="str">
        <f>IF(ISNUMBER(SEARCH(AF$1,VLOOKUP($A65,'Formulärsvar 1'!$A:$AB,9,FALSE))),AF$1,"")</f>
        <v/>
      </c>
      <c r="AG65" s="10" t="str">
        <f>IF(ISNUMBER(SEARCH(AG$1,VLOOKUP($A65,'Formulärsvar 1'!$A:$AB,9,FALSE))),AG$1,"")</f>
        <v/>
      </c>
      <c r="AH65" s="10" t="str">
        <f>IF(ISNUMBER(SEARCH(AH$1,VLOOKUP($A65,'Formulärsvar 1'!$A:$AB,9,FALSE))),AH$1,"")</f>
        <v/>
      </c>
      <c r="AI65" s="10" t="str">
        <f>IF(ISNUMBER(SEARCH(AI$1,VLOOKUP($A65,'Formulärsvar 1'!$A:$AB,9,FALSE))),AI$1,"")</f>
        <v/>
      </c>
      <c r="AJ65" s="10" t="s">
        <v>874</v>
      </c>
      <c r="AK65" s="10" t="str">
        <f>IF(ISNUMBER(SEARCH(AK$1,VLOOKUP($A65,'Formulärsvar 1'!$A:$AB,9,FALSE))),AK$1,"")</f>
        <v/>
      </c>
      <c r="AL65" s="10" t="str">
        <f>IF(ISNUMBER(SEARCH(AL$1,VLOOKUP($A65,'Formulärsvar 1'!$A:$AB,9,FALSE))),AL$1,"")</f>
        <v/>
      </c>
      <c r="AM65" s="10" t="str">
        <f>IF(ISNUMBER(SEARCH(AM$1,VLOOKUP($A65,'Formulärsvar 1'!$A:$AB,9,FALSE))),AM$1,"")</f>
        <v/>
      </c>
      <c r="AN65" s="10" t="str">
        <f>IF(ISNUMBER(SEARCH(AN$1,VLOOKUP($A65,'Formulärsvar 1'!$A:$AB,9,FALSE))),AN$1,"")</f>
        <v/>
      </c>
      <c r="AO65" s="10" t="str">
        <f>IF(ISNUMBER(SEARCH(AO$1,VLOOKUP($A65,'Formulärsvar 1'!$A:$AB,9,FALSE))),AO$1,"")</f>
        <v/>
      </c>
      <c r="AP65" s="10" t="str">
        <f>IF(ISNUMBER(SEARCH(AP$1,VLOOKUP($A65,'Formulärsvar 1'!$A:$AB,9,FALSE))),AP$1,"")</f>
        <v/>
      </c>
      <c r="AQ65" s="10" t="str">
        <f>IF(ISNUMBER(SEARCH(AQ$1,VLOOKUP($A65,'Formulärsvar 1'!$A:$AB,9,FALSE))),AQ$1,"")</f>
        <v/>
      </c>
      <c r="AR65" s="10" t="str">
        <f>IF(ISNUMBER(SEARCH(AR$1,VLOOKUP($A65,'Formulärsvar 1'!$A:$AB,9,FALSE))),AR$1,"")</f>
        <v/>
      </c>
      <c r="AS65" s="10" t="str">
        <f>IF(ISNUMBER(SEARCH(AS$1,VLOOKUP($A65,'Formulärsvar 1'!$A:$AB,9,FALSE))),AS$1,"")</f>
        <v/>
      </c>
      <c r="AT65" s="10" t="str">
        <f>IF(ISNUMBER(SEARCH(AT$1,VLOOKUP($A65,'Formulärsvar 1'!$A:$AB,9,FALSE))),AT$1,"")</f>
        <v/>
      </c>
    </row>
    <row r="66" spans="1:46" x14ac:dyDescent="0.25">
      <c r="A66">
        <v>65</v>
      </c>
      <c r="B66" s="10" t="str">
        <f>IF(ISNUMBER(SEARCH(B$1,VLOOKUP($A66,'Formulärsvar 1'!$A:$AB,9,FALSE))),B$1,"")</f>
        <v/>
      </c>
      <c r="C66" s="10" t="str">
        <f>IF(ISNUMBER(SEARCH(C$1,VLOOKUP($A66,'Formulärsvar 1'!$A:$AB,9,FALSE))),C$1,"")</f>
        <v/>
      </c>
      <c r="D66" s="10" t="str">
        <f>IF(ISNUMBER(SEARCH(D$1,VLOOKUP($A66,'Formulärsvar 1'!$A:$AB,9,FALSE))),D$1,"")</f>
        <v/>
      </c>
      <c r="E66" s="10" t="str">
        <f>IF(ISNUMBER(SEARCH(E$1,VLOOKUP($A66,'Formulärsvar 1'!$A:$AB,9,FALSE))),E$1,"")</f>
        <v/>
      </c>
      <c r="F66" s="10" t="str">
        <f>IF(ISNUMBER(SEARCH(F$1,VLOOKUP($A66,'Formulärsvar 1'!$A:$AB,9,FALSE))),F$1,"")</f>
        <v/>
      </c>
      <c r="G66" s="10" t="str">
        <f>IF(ISNUMBER(SEARCH(G$1,VLOOKUP($A66,'Formulärsvar 1'!$A:$AB,9,FALSE))),G$1,"")</f>
        <v/>
      </c>
      <c r="H66" s="10" t="s">
        <v>874</v>
      </c>
      <c r="I66" s="10" t="str">
        <f>IF(ISNUMBER(SEARCH(I$1,VLOOKUP($A66,'Formulärsvar 1'!$A:$AB,9,FALSE))),I$1,"")</f>
        <v/>
      </c>
      <c r="J66" s="10" t="str">
        <f>IF(ISNUMBER(SEARCH(J$1,VLOOKUP($A66,'Formulärsvar 1'!$A:$AB,9,FALSE))),J$1,"")</f>
        <v/>
      </c>
      <c r="K66" s="10" t="str">
        <f>IF(ISNUMBER(SEARCH(K$1,VLOOKUP($A66,'Formulärsvar 1'!$A:$AB,9,FALSE))),K$1,"")</f>
        <v/>
      </c>
      <c r="L66" s="10" t="str">
        <f>IF(ISNUMBER(SEARCH(L$1,VLOOKUP($A66,'Formulärsvar 1'!$A:$AB,9,FALSE))),L$1,"")</f>
        <v/>
      </c>
      <c r="M66" s="10" t="str">
        <f>IF(ISNUMBER(SEARCH(M$1,VLOOKUP($A66,'Formulärsvar 1'!$A:$AB,9,FALSE))),M$1,"")</f>
        <v/>
      </c>
      <c r="N66" s="10" t="str">
        <f>IF(ISNUMBER(SEARCH(N$1,VLOOKUP($A66,'Formulärsvar 1'!$A:$AB,9,FALSE))),N$1,"")</f>
        <v/>
      </c>
      <c r="O66" s="10" t="str">
        <f>IF(ISNUMBER(SEARCH(O$1,VLOOKUP($A66,'Formulärsvar 1'!$A:$AB,9,FALSE))),O$1,"")</f>
        <v/>
      </c>
      <c r="P66" s="10" t="str">
        <f>IF(ISNUMBER(SEARCH(P$1,VLOOKUP($A66,'Formulärsvar 1'!$A:$AB,9,FALSE))),P$1,"")</f>
        <v/>
      </c>
      <c r="Q66" s="10" t="str">
        <f>IF(ISNUMBER(SEARCH(Q$1,VLOOKUP($A66,'Formulärsvar 1'!$A:$AB,9,FALSE))),Q$1,"")</f>
        <v/>
      </c>
      <c r="R66" s="10" t="str">
        <f>IF(ISNUMBER(SEARCH(R$1,VLOOKUP($A66,'Formulärsvar 1'!$A:$AB,9,FALSE))),R$1,"")</f>
        <v/>
      </c>
      <c r="S66" s="10" t="str">
        <f>IF(ISNUMBER(SEARCH(S$1,VLOOKUP($A66,'Formulärsvar 1'!$A:$AB,9,FALSE))),S$1,"")</f>
        <v/>
      </c>
      <c r="T66" s="10" t="str">
        <f>IF(ISNUMBER(SEARCH(T$1,VLOOKUP($A66,'Formulärsvar 1'!$A:$AB,9,FALSE))),T$1,"")</f>
        <v/>
      </c>
      <c r="U66" s="10" t="str">
        <f>IF(ISNUMBER(SEARCH(U$1,VLOOKUP($A66,'Formulärsvar 1'!$A:$AB,9,FALSE))),U$1,"")</f>
        <v/>
      </c>
      <c r="V66" s="10" t="str">
        <f>IF(ISNUMBER(SEARCH(V$1,VLOOKUP($A66,'Formulärsvar 1'!$A:$AB,9,FALSE))),V$1,"")</f>
        <v/>
      </c>
      <c r="W66" s="10" t="s">
        <v>160</v>
      </c>
      <c r="X66" s="10" t="str">
        <f>IF(ISNUMBER(SEARCH(X$1,VLOOKUP($A66,'Formulärsvar 1'!$A:$AB,9,FALSE))),X$1,"")</f>
        <v>JavaScript</v>
      </c>
      <c r="Y66" s="10" t="str">
        <f>IF(ISNUMBER(SEARCH(Y$1,VLOOKUP($A66,'Formulärsvar 1'!$A:$AB,9,FALSE))),Y$1,"")</f>
        <v/>
      </c>
      <c r="Z66" s="10" t="str">
        <f>IF(ISNUMBER(SEARCH(Z$1,VLOOKUP($A66,'Formulärsvar 1'!$A:$AB,9,FALSE))),Z$1,"")</f>
        <v/>
      </c>
      <c r="AA66" s="10" t="str">
        <f>IF(ISNUMBER(SEARCH(AA$1,VLOOKUP($A66,'Formulärsvar 1'!$A:$AB,9,FALSE))),AA$1,"")</f>
        <v/>
      </c>
      <c r="AB66" s="10" t="str">
        <f>IF(ISNUMBER(SEARCH(AB$1,VLOOKUP($A66,'Formulärsvar 1'!$A:$AB,9,FALSE))),AB$1,"")</f>
        <v/>
      </c>
      <c r="AC66" s="10" t="str">
        <f>IF(ISNUMBER(SEARCH(AC$1,VLOOKUP($A66,'Formulärsvar 1'!$A:$AB,9,FALSE))),AC$1,"")</f>
        <v/>
      </c>
      <c r="AD66" s="10" t="str">
        <f>IF(ISNUMBER(SEARCH(AD$1,VLOOKUP($A66,'Formulärsvar 1'!$A:$AB,9,FALSE))),AD$1,"")</f>
        <v/>
      </c>
      <c r="AE66" s="10" t="str">
        <f>IF(ISNUMBER(SEARCH(AE$1,VLOOKUP($A66,'Formulärsvar 1'!$A:$AB,9,FALSE))),AE$1,"")</f>
        <v/>
      </c>
      <c r="AF66" s="10" t="str">
        <f>IF(ISNUMBER(SEARCH(AF$1,VLOOKUP($A66,'Formulärsvar 1'!$A:$AB,9,FALSE))),AF$1,"")</f>
        <v/>
      </c>
      <c r="AG66" s="10" t="str">
        <f>IF(ISNUMBER(SEARCH(AG$1,VLOOKUP($A66,'Formulärsvar 1'!$A:$AB,9,FALSE))),AG$1,"")</f>
        <v/>
      </c>
      <c r="AH66" s="10" t="str">
        <f>IF(ISNUMBER(SEARCH(AH$1,VLOOKUP($A66,'Formulärsvar 1'!$A:$AB,9,FALSE))),AH$1,"")</f>
        <v/>
      </c>
      <c r="AI66" s="10" t="str">
        <f>IF(ISNUMBER(SEARCH(AI$1,VLOOKUP($A66,'Formulärsvar 1'!$A:$AB,9,FALSE))),AI$1,"")</f>
        <v/>
      </c>
      <c r="AJ66" s="10" t="s">
        <v>874</v>
      </c>
      <c r="AK66" s="10" t="str">
        <f>IF(ISNUMBER(SEARCH(AK$1,VLOOKUP($A66,'Formulärsvar 1'!$A:$AB,9,FALSE))),AK$1,"")</f>
        <v/>
      </c>
      <c r="AL66" s="10" t="str">
        <f>IF(ISNUMBER(SEARCH(AL$1,VLOOKUP($A66,'Formulärsvar 1'!$A:$AB,9,FALSE))),AL$1,"")</f>
        <v/>
      </c>
      <c r="AM66" s="10" t="str">
        <f>IF(ISNUMBER(SEARCH(AM$1,VLOOKUP($A66,'Formulärsvar 1'!$A:$AB,9,FALSE))),AM$1,"")</f>
        <v/>
      </c>
      <c r="AN66" s="10" t="str">
        <f>IF(ISNUMBER(SEARCH(AN$1,VLOOKUP($A66,'Formulärsvar 1'!$A:$AB,9,FALSE))),AN$1,"")</f>
        <v/>
      </c>
      <c r="AO66" s="10" t="str">
        <f>IF(ISNUMBER(SEARCH(AO$1,VLOOKUP($A66,'Formulärsvar 1'!$A:$AB,9,FALSE))),AO$1,"")</f>
        <v>SQL</v>
      </c>
      <c r="AP66" s="10" t="str">
        <f>IF(ISNUMBER(SEARCH(AP$1,VLOOKUP($A66,'Formulärsvar 1'!$A:$AB,9,FALSE))),AP$1,"")</f>
        <v/>
      </c>
      <c r="AQ66" s="10" t="str">
        <f>IF(ISNUMBER(SEARCH(AQ$1,VLOOKUP($A66,'Formulärsvar 1'!$A:$AB,9,FALSE))),AQ$1,"")</f>
        <v/>
      </c>
      <c r="AR66" s="10" t="str">
        <f>IF(ISNUMBER(SEARCH(AR$1,VLOOKUP($A66,'Formulärsvar 1'!$A:$AB,9,FALSE))),AR$1,"")</f>
        <v/>
      </c>
      <c r="AS66" s="10" t="str">
        <f>IF(ISNUMBER(SEARCH(AS$1,VLOOKUP($A66,'Formulärsvar 1'!$A:$AB,9,FALSE))),AS$1,"")</f>
        <v/>
      </c>
      <c r="AT66" s="10" t="str">
        <f>IF(ISNUMBER(SEARCH(AT$1,VLOOKUP($A66,'Formulärsvar 1'!$A:$AB,9,FALSE))),AT$1,"")</f>
        <v/>
      </c>
    </row>
    <row r="67" spans="1:46" x14ac:dyDescent="0.25">
      <c r="A67">
        <v>66</v>
      </c>
      <c r="B67" s="10" t="str">
        <f>IF(ISNUMBER(SEARCH(B$1,VLOOKUP($A67,'Formulärsvar 1'!$A:$AB,9,FALSE))),B$1,"")</f>
        <v/>
      </c>
      <c r="C67" s="10" t="str">
        <f>IF(ISNUMBER(SEARCH(C$1,VLOOKUP($A67,'Formulärsvar 1'!$A:$AB,9,FALSE))),C$1,"")</f>
        <v/>
      </c>
      <c r="D67" s="10" t="str">
        <f>IF(ISNUMBER(SEARCH(D$1,VLOOKUP($A67,'Formulärsvar 1'!$A:$AB,9,FALSE))),D$1,"")</f>
        <v/>
      </c>
      <c r="E67" s="10" t="str">
        <f>IF(ISNUMBER(SEARCH(E$1,VLOOKUP($A67,'Formulärsvar 1'!$A:$AB,9,FALSE))),E$1,"")</f>
        <v/>
      </c>
      <c r="F67" s="10" t="str">
        <f>IF(ISNUMBER(SEARCH(F$1,VLOOKUP($A67,'Formulärsvar 1'!$A:$AB,9,FALSE))),F$1,"")</f>
        <v/>
      </c>
      <c r="G67" s="10" t="str">
        <f>IF(ISNUMBER(SEARCH(G$1,VLOOKUP($A67,'Formulärsvar 1'!$A:$AB,9,FALSE))),G$1,"")</f>
        <v/>
      </c>
      <c r="H67" s="10" t="s">
        <v>29</v>
      </c>
      <c r="I67" s="10" t="str">
        <f>IF(ISNUMBER(SEARCH(I$1,VLOOKUP($A67,'Formulärsvar 1'!$A:$AB,9,FALSE))),I$1,"")</f>
        <v/>
      </c>
      <c r="J67" s="10" t="str">
        <f>IF(ISNUMBER(SEARCH(J$1,VLOOKUP($A67,'Formulärsvar 1'!$A:$AB,9,FALSE))),J$1,"")</f>
        <v/>
      </c>
      <c r="K67" s="10" t="str">
        <f>IF(ISNUMBER(SEARCH(K$1,VLOOKUP($A67,'Formulärsvar 1'!$A:$AB,9,FALSE))),K$1,"")</f>
        <v/>
      </c>
      <c r="L67" s="10" t="str">
        <f>IF(ISNUMBER(SEARCH(L$1,VLOOKUP($A67,'Formulärsvar 1'!$A:$AB,9,FALSE))),L$1,"")</f>
        <v/>
      </c>
      <c r="M67" s="10" t="str">
        <f>IF(ISNUMBER(SEARCH(M$1,VLOOKUP($A67,'Formulärsvar 1'!$A:$AB,9,FALSE))),M$1,"")</f>
        <v/>
      </c>
      <c r="N67" s="10" t="str">
        <f>IF(ISNUMBER(SEARCH(N$1,VLOOKUP($A67,'Formulärsvar 1'!$A:$AB,9,FALSE))),N$1,"")</f>
        <v/>
      </c>
      <c r="O67" s="10" t="str">
        <f>IF(ISNUMBER(SEARCH(O$1,VLOOKUP($A67,'Formulärsvar 1'!$A:$AB,9,FALSE))),O$1,"")</f>
        <v/>
      </c>
      <c r="P67" s="10" t="str">
        <f>IF(ISNUMBER(SEARCH(P$1,VLOOKUP($A67,'Formulärsvar 1'!$A:$AB,9,FALSE))),P$1,"")</f>
        <v/>
      </c>
      <c r="Q67" s="10" t="str">
        <f>IF(ISNUMBER(SEARCH(Q$1,VLOOKUP($A67,'Formulärsvar 1'!$A:$AB,9,FALSE))),Q$1,"")</f>
        <v/>
      </c>
      <c r="R67" s="10" t="str">
        <f>IF(ISNUMBER(SEARCH(R$1,VLOOKUP($A67,'Formulärsvar 1'!$A:$AB,9,FALSE))),R$1,"")</f>
        <v/>
      </c>
      <c r="S67" s="10" t="str">
        <f>IF(ISNUMBER(SEARCH(S$1,VLOOKUP($A67,'Formulärsvar 1'!$A:$AB,9,FALSE))),S$1,"")</f>
        <v/>
      </c>
      <c r="T67" s="10" t="str">
        <f>IF(ISNUMBER(SEARCH(T$1,VLOOKUP($A67,'Formulärsvar 1'!$A:$AB,9,FALSE))),T$1,"")</f>
        <v/>
      </c>
      <c r="U67" s="10" t="str">
        <f>IF(ISNUMBER(SEARCH(U$1,VLOOKUP($A67,'Formulärsvar 1'!$A:$AB,9,FALSE))),U$1,"")</f>
        <v/>
      </c>
      <c r="V67" s="10" t="str">
        <f>IF(ISNUMBER(SEARCH(V$1,VLOOKUP($A67,'Formulärsvar 1'!$A:$AB,9,FALSE))),V$1,"")</f>
        <v/>
      </c>
      <c r="W67" s="10" t="s">
        <v>874</v>
      </c>
      <c r="X67" s="10" t="str">
        <f>IF(ISNUMBER(SEARCH(X$1,VLOOKUP($A67,'Formulärsvar 1'!$A:$AB,9,FALSE))),X$1,"")</f>
        <v/>
      </c>
      <c r="Y67" s="10" t="str">
        <f>IF(ISNUMBER(SEARCH(Y$1,VLOOKUP($A67,'Formulärsvar 1'!$A:$AB,9,FALSE))),Y$1,"")</f>
        <v/>
      </c>
      <c r="Z67" s="10" t="str">
        <f>IF(ISNUMBER(SEARCH(Z$1,VLOOKUP($A67,'Formulärsvar 1'!$A:$AB,9,FALSE))),Z$1,"")</f>
        <v/>
      </c>
      <c r="AA67" s="10" t="str">
        <f>IF(ISNUMBER(SEARCH(AA$1,VLOOKUP($A67,'Formulärsvar 1'!$A:$AB,9,FALSE))),AA$1,"")</f>
        <v/>
      </c>
      <c r="AB67" s="10" t="str">
        <f>IF(ISNUMBER(SEARCH(AB$1,VLOOKUP($A67,'Formulärsvar 1'!$A:$AB,9,FALSE))),AB$1,"")</f>
        <v/>
      </c>
      <c r="AC67" s="10" t="str">
        <f>IF(ISNUMBER(SEARCH(AC$1,VLOOKUP($A67,'Formulärsvar 1'!$A:$AB,9,FALSE))),AC$1,"")</f>
        <v/>
      </c>
      <c r="AD67" s="10" t="str">
        <f>IF(ISNUMBER(SEARCH(AD$1,VLOOKUP($A67,'Formulärsvar 1'!$A:$AB,9,FALSE))),AD$1,"")</f>
        <v/>
      </c>
      <c r="AE67" s="10" t="str">
        <f>IF(ISNUMBER(SEARCH(AE$1,VLOOKUP($A67,'Formulärsvar 1'!$A:$AB,9,FALSE))),AE$1,"")</f>
        <v/>
      </c>
      <c r="AF67" s="10" t="str">
        <f>IF(ISNUMBER(SEARCH(AF$1,VLOOKUP($A67,'Formulärsvar 1'!$A:$AB,9,FALSE))),AF$1,"")</f>
        <v/>
      </c>
      <c r="AG67" s="10" t="str">
        <f>IF(ISNUMBER(SEARCH(AG$1,VLOOKUP($A67,'Formulärsvar 1'!$A:$AB,9,FALSE))),AG$1,"")</f>
        <v/>
      </c>
      <c r="AH67" s="10" t="str">
        <f>IF(ISNUMBER(SEARCH(AH$1,VLOOKUP($A67,'Formulärsvar 1'!$A:$AB,9,FALSE))),AH$1,"")</f>
        <v/>
      </c>
      <c r="AI67" s="10" t="str">
        <f>IF(ISNUMBER(SEARCH(AI$1,VLOOKUP($A67,'Formulärsvar 1'!$A:$AB,9,FALSE))),AI$1,"")</f>
        <v/>
      </c>
      <c r="AJ67" s="10" t="s">
        <v>874</v>
      </c>
      <c r="AK67" s="10" t="str">
        <f>IF(ISNUMBER(SEARCH(AK$1,VLOOKUP($A67,'Formulärsvar 1'!$A:$AB,9,FALSE))),AK$1,"")</f>
        <v/>
      </c>
      <c r="AL67" s="10" t="str">
        <f>IF(ISNUMBER(SEARCH(AL$1,VLOOKUP($A67,'Formulärsvar 1'!$A:$AB,9,FALSE))),AL$1,"")</f>
        <v/>
      </c>
      <c r="AM67" s="10" t="str">
        <f>IF(ISNUMBER(SEARCH(AM$1,VLOOKUP($A67,'Formulärsvar 1'!$A:$AB,9,FALSE))),AM$1,"")</f>
        <v/>
      </c>
      <c r="AN67" s="10" t="str">
        <f>IF(ISNUMBER(SEARCH(AN$1,VLOOKUP($A67,'Formulärsvar 1'!$A:$AB,9,FALSE))),AN$1,"")</f>
        <v/>
      </c>
      <c r="AO67" s="10" t="str">
        <f>IF(ISNUMBER(SEARCH(AO$1,VLOOKUP($A67,'Formulärsvar 1'!$A:$AB,9,FALSE))),AO$1,"")</f>
        <v/>
      </c>
      <c r="AP67" s="10" t="str">
        <f>IF(ISNUMBER(SEARCH(AP$1,VLOOKUP($A67,'Formulärsvar 1'!$A:$AB,9,FALSE))),AP$1,"")</f>
        <v/>
      </c>
      <c r="AQ67" s="10" t="str">
        <f>IF(ISNUMBER(SEARCH(AQ$1,VLOOKUP($A67,'Formulärsvar 1'!$A:$AB,9,FALSE))),AQ$1,"")</f>
        <v/>
      </c>
      <c r="AR67" s="10" t="str">
        <f>IF(ISNUMBER(SEARCH(AR$1,VLOOKUP($A67,'Formulärsvar 1'!$A:$AB,9,FALSE))),AR$1,"")</f>
        <v/>
      </c>
      <c r="AS67" s="10" t="str">
        <f>IF(ISNUMBER(SEARCH(AS$1,VLOOKUP($A67,'Formulärsvar 1'!$A:$AB,9,FALSE))),AS$1,"")</f>
        <v/>
      </c>
      <c r="AT67" s="10" t="str">
        <f>IF(ISNUMBER(SEARCH(AT$1,VLOOKUP($A67,'Formulärsvar 1'!$A:$AB,9,FALSE))),AT$1,"")</f>
        <v/>
      </c>
    </row>
    <row r="68" spans="1:46" x14ac:dyDescent="0.25">
      <c r="A68">
        <v>67</v>
      </c>
      <c r="B68" s="10" t="str">
        <f>IF(ISNUMBER(SEARCH(B$1,VLOOKUP($A68,'Formulärsvar 1'!$A:$AB,9,FALSE))),B$1,"")</f>
        <v/>
      </c>
      <c r="C68" s="10" t="str">
        <f>IF(ISNUMBER(SEARCH(C$1,VLOOKUP($A68,'Formulärsvar 1'!$A:$AB,9,FALSE))),C$1,"")</f>
        <v/>
      </c>
      <c r="D68" s="10" t="str">
        <f>IF(ISNUMBER(SEARCH(D$1,VLOOKUP($A68,'Formulärsvar 1'!$A:$AB,9,FALSE))),D$1,"")</f>
        <v/>
      </c>
      <c r="E68" s="10" t="str">
        <f>IF(ISNUMBER(SEARCH(E$1,VLOOKUP($A68,'Formulärsvar 1'!$A:$AB,9,FALSE))),E$1,"")</f>
        <v/>
      </c>
      <c r="F68" s="10" t="str">
        <f>IF(ISNUMBER(SEARCH(F$1,VLOOKUP($A68,'Formulärsvar 1'!$A:$AB,9,FALSE))),F$1,"")</f>
        <v/>
      </c>
      <c r="G68" s="10" t="str">
        <f>IF(ISNUMBER(SEARCH(G$1,VLOOKUP($A68,'Formulärsvar 1'!$A:$AB,9,FALSE))),G$1,"")</f>
        <v/>
      </c>
      <c r="H68" s="10" t="s">
        <v>874</v>
      </c>
      <c r="I68" s="10" t="str">
        <f>IF(ISNUMBER(SEARCH(I$1,VLOOKUP($A68,'Formulärsvar 1'!$A:$AB,9,FALSE))),I$1,"")</f>
        <v/>
      </c>
      <c r="J68" s="10" t="str">
        <f>IF(ISNUMBER(SEARCH(J$1,VLOOKUP($A68,'Formulärsvar 1'!$A:$AB,9,FALSE))),J$1,"")</f>
        <v/>
      </c>
      <c r="K68" s="10" t="str">
        <f>IF(ISNUMBER(SEARCH(K$1,VLOOKUP($A68,'Formulärsvar 1'!$A:$AB,9,FALSE))),K$1,"")</f>
        <v/>
      </c>
      <c r="L68" s="10" t="str">
        <f>IF(ISNUMBER(SEARCH(L$1,VLOOKUP($A68,'Formulärsvar 1'!$A:$AB,9,FALSE))),L$1,"")</f>
        <v/>
      </c>
      <c r="M68" s="10" t="str">
        <f>IF(ISNUMBER(SEARCH(M$1,VLOOKUP($A68,'Formulärsvar 1'!$A:$AB,9,FALSE))),M$1,"")</f>
        <v/>
      </c>
      <c r="N68" s="10" t="str">
        <f>IF(ISNUMBER(SEARCH(N$1,VLOOKUP($A68,'Formulärsvar 1'!$A:$AB,9,FALSE))),N$1,"")</f>
        <v/>
      </c>
      <c r="O68" s="10" t="str">
        <f>IF(ISNUMBER(SEARCH(O$1,VLOOKUP($A68,'Formulärsvar 1'!$A:$AB,9,FALSE))),O$1,"")</f>
        <v/>
      </c>
      <c r="P68" s="10" t="str">
        <f>IF(ISNUMBER(SEARCH(P$1,VLOOKUP($A68,'Formulärsvar 1'!$A:$AB,9,FALSE))),P$1,"")</f>
        <v/>
      </c>
      <c r="Q68" s="10" t="str">
        <f>IF(ISNUMBER(SEARCH(Q$1,VLOOKUP($A68,'Formulärsvar 1'!$A:$AB,9,FALSE))),Q$1,"")</f>
        <v/>
      </c>
      <c r="R68" s="10" t="str">
        <f>IF(ISNUMBER(SEARCH(R$1,VLOOKUP($A68,'Formulärsvar 1'!$A:$AB,9,FALSE))),R$1,"")</f>
        <v/>
      </c>
      <c r="S68" s="10" t="str">
        <f>IF(ISNUMBER(SEARCH(S$1,VLOOKUP($A68,'Formulärsvar 1'!$A:$AB,9,FALSE))),S$1,"")</f>
        <v/>
      </c>
      <c r="T68" s="10" t="str">
        <f>IF(ISNUMBER(SEARCH(T$1,VLOOKUP($A68,'Formulärsvar 1'!$A:$AB,9,FALSE))),T$1,"")</f>
        <v/>
      </c>
      <c r="U68" s="10" t="str">
        <f>IF(ISNUMBER(SEARCH(U$1,VLOOKUP($A68,'Formulärsvar 1'!$A:$AB,9,FALSE))),U$1,"")</f>
        <v/>
      </c>
      <c r="V68" s="10" t="str">
        <f>IF(ISNUMBER(SEARCH(V$1,VLOOKUP($A68,'Formulärsvar 1'!$A:$AB,9,FALSE))),V$1,"")</f>
        <v/>
      </c>
      <c r="W68" s="10" t="s">
        <v>874</v>
      </c>
      <c r="X68" s="10" t="str">
        <f>IF(ISNUMBER(SEARCH(X$1,VLOOKUP($A68,'Formulärsvar 1'!$A:$AB,9,FALSE))),X$1,"")</f>
        <v>JavaScript</v>
      </c>
      <c r="Y68" s="10" t="str">
        <f>IF(ISNUMBER(SEARCH(Y$1,VLOOKUP($A68,'Formulärsvar 1'!$A:$AB,9,FALSE))),Y$1,"")</f>
        <v/>
      </c>
      <c r="Z68" s="10" t="str">
        <f>IF(ISNUMBER(SEARCH(Z$1,VLOOKUP($A68,'Formulärsvar 1'!$A:$AB,9,FALSE))),Z$1,"")</f>
        <v/>
      </c>
      <c r="AA68" s="10" t="str">
        <f>IF(ISNUMBER(SEARCH(AA$1,VLOOKUP($A68,'Formulärsvar 1'!$A:$AB,9,FALSE))),AA$1,"")</f>
        <v/>
      </c>
      <c r="AB68" s="10" t="str">
        <f>IF(ISNUMBER(SEARCH(AB$1,VLOOKUP($A68,'Formulärsvar 1'!$A:$AB,9,FALSE))),AB$1,"")</f>
        <v/>
      </c>
      <c r="AC68" s="10" t="str">
        <f>IF(ISNUMBER(SEARCH(AC$1,VLOOKUP($A68,'Formulärsvar 1'!$A:$AB,9,FALSE))),AC$1,"")</f>
        <v/>
      </c>
      <c r="AD68" s="10" t="str">
        <f>IF(ISNUMBER(SEARCH(AD$1,VLOOKUP($A68,'Formulärsvar 1'!$A:$AB,9,FALSE))),AD$1,"")</f>
        <v/>
      </c>
      <c r="AE68" s="10" t="str">
        <f>IF(ISNUMBER(SEARCH(AE$1,VLOOKUP($A68,'Formulärsvar 1'!$A:$AB,9,FALSE))),AE$1,"")</f>
        <v/>
      </c>
      <c r="AF68" s="10" t="str">
        <f>IF(ISNUMBER(SEARCH(AF$1,VLOOKUP($A68,'Formulärsvar 1'!$A:$AB,9,FALSE))),AF$1,"")</f>
        <v/>
      </c>
      <c r="AG68" s="10" t="str">
        <f>IF(ISNUMBER(SEARCH(AG$1,VLOOKUP($A68,'Formulärsvar 1'!$A:$AB,9,FALSE))),AG$1,"")</f>
        <v>PHP</v>
      </c>
      <c r="AH68" s="10" t="str">
        <f>IF(ISNUMBER(SEARCH(AH$1,VLOOKUP($A68,'Formulärsvar 1'!$A:$AB,9,FALSE))),AH$1,"")</f>
        <v/>
      </c>
      <c r="AI68" s="10" t="str">
        <f>IF(ISNUMBER(SEARCH(AI$1,VLOOKUP($A68,'Formulärsvar 1'!$A:$AB,9,FALSE))),AI$1,"")</f>
        <v/>
      </c>
      <c r="AJ68" s="10" t="s">
        <v>874</v>
      </c>
      <c r="AK68" s="10" t="str">
        <f>IF(ISNUMBER(SEARCH(AK$1,VLOOKUP($A68,'Formulärsvar 1'!$A:$AB,9,FALSE))),AK$1,"")</f>
        <v/>
      </c>
      <c r="AL68" s="10" t="str">
        <f>IF(ISNUMBER(SEARCH(AL$1,VLOOKUP($A68,'Formulärsvar 1'!$A:$AB,9,FALSE))),AL$1,"")</f>
        <v/>
      </c>
      <c r="AM68" s="10" t="str">
        <f>IF(ISNUMBER(SEARCH(AM$1,VLOOKUP($A68,'Formulärsvar 1'!$A:$AB,9,FALSE))),AM$1,"")</f>
        <v/>
      </c>
      <c r="AN68" s="10" t="str">
        <f>IF(ISNUMBER(SEARCH(AN$1,VLOOKUP($A68,'Formulärsvar 1'!$A:$AB,9,FALSE))),AN$1,"")</f>
        <v/>
      </c>
      <c r="AO68" s="10" t="str">
        <f>IF(ISNUMBER(SEARCH(AO$1,VLOOKUP($A68,'Formulärsvar 1'!$A:$AB,9,FALSE))),AO$1,"")</f>
        <v>SQL</v>
      </c>
      <c r="AP68" s="10" t="str">
        <f>IF(ISNUMBER(SEARCH(AP$1,VLOOKUP($A68,'Formulärsvar 1'!$A:$AB,9,FALSE))),AP$1,"")</f>
        <v/>
      </c>
      <c r="AQ68" s="10" t="str">
        <f>IF(ISNUMBER(SEARCH(AQ$1,VLOOKUP($A68,'Formulärsvar 1'!$A:$AB,9,FALSE))),AQ$1,"")</f>
        <v/>
      </c>
      <c r="AR68" s="10" t="str">
        <f>IF(ISNUMBER(SEARCH(AR$1,VLOOKUP($A68,'Formulärsvar 1'!$A:$AB,9,FALSE))),AR$1,"")</f>
        <v/>
      </c>
      <c r="AS68" s="10" t="str">
        <f>IF(ISNUMBER(SEARCH(AS$1,VLOOKUP($A68,'Formulärsvar 1'!$A:$AB,9,FALSE))),AS$1,"")</f>
        <v/>
      </c>
      <c r="AT68" s="10" t="str">
        <f>IF(ISNUMBER(SEARCH(AT$1,VLOOKUP($A68,'Formulärsvar 1'!$A:$AB,9,FALSE))),AT$1,"")</f>
        <v/>
      </c>
    </row>
    <row r="69" spans="1:46" x14ac:dyDescent="0.25">
      <c r="A69">
        <v>68</v>
      </c>
      <c r="B69" s="10" t="str">
        <f>IF(ISNUMBER(SEARCH(B$1,VLOOKUP($A69,'Formulärsvar 1'!$A:$AB,9,FALSE))),B$1,"")</f>
        <v/>
      </c>
      <c r="C69" s="10" t="str">
        <f>IF(ISNUMBER(SEARCH(C$1,VLOOKUP($A69,'Formulärsvar 1'!$A:$AB,9,FALSE))),C$1,"")</f>
        <v/>
      </c>
      <c r="D69" s="10" t="str">
        <f>IF(ISNUMBER(SEARCH(D$1,VLOOKUP($A69,'Formulärsvar 1'!$A:$AB,9,FALSE))),D$1,"")</f>
        <v/>
      </c>
      <c r="E69" s="10" t="str">
        <f>IF(ISNUMBER(SEARCH(E$1,VLOOKUP($A69,'Formulärsvar 1'!$A:$AB,9,FALSE))),E$1,"")</f>
        <v/>
      </c>
      <c r="F69" s="10" t="str">
        <f>IF(ISNUMBER(SEARCH(F$1,VLOOKUP($A69,'Formulärsvar 1'!$A:$AB,9,FALSE))),F$1,"")</f>
        <v/>
      </c>
      <c r="G69" s="10" t="str">
        <f>IF(ISNUMBER(SEARCH(G$1,VLOOKUP($A69,'Formulärsvar 1'!$A:$AB,9,FALSE))),G$1,"")</f>
        <v/>
      </c>
      <c r="H69" s="10" t="s">
        <v>874</v>
      </c>
      <c r="I69" s="10" t="str">
        <f>IF(ISNUMBER(SEARCH(I$1,VLOOKUP($A69,'Formulärsvar 1'!$A:$AB,9,FALSE))),I$1,"")</f>
        <v/>
      </c>
      <c r="J69" s="10" t="str">
        <f>IF(ISNUMBER(SEARCH(J$1,VLOOKUP($A69,'Formulärsvar 1'!$A:$AB,9,FALSE))),J$1,"")</f>
        <v/>
      </c>
      <c r="K69" s="10" t="str">
        <f>IF(ISNUMBER(SEARCH(K$1,VLOOKUP($A69,'Formulärsvar 1'!$A:$AB,9,FALSE))),K$1,"")</f>
        <v/>
      </c>
      <c r="L69" s="10" t="str">
        <f>IF(ISNUMBER(SEARCH(L$1,VLOOKUP($A69,'Formulärsvar 1'!$A:$AB,9,FALSE))),L$1,"")</f>
        <v/>
      </c>
      <c r="M69" s="10" t="str">
        <f>IF(ISNUMBER(SEARCH(M$1,VLOOKUP($A69,'Formulärsvar 1'!$A:$AB,9,FALSE))),M$1,"")</f>
        <v/>
      </c>
      <c r="N69" s="10" t="str">
        <f>IF(ISNUMBER(SEARCH(N$1,VLOOKUP($A69,'Formulärsvar 1'!$A:$AB,9,FALSE))),N$1,"")</f>
        <v/>
      </c>
      <c r="O69" s="10" t="str">
        <f>IF(ISNUMBER(SEARCH(O$1,VLOOKUP($A69,'Formulärsvar 1'!$A:$AB,9,FALSE))),O$1,"")</f>
        <v/>
      </c>
      <c r="P69" s="10" t="str">
        <f>IF(ISNUMBER(SEARCH(P$1,VLOOKUP($A69,'Formulärsvar 1'!$A:$AB,9,FALSE))),P$1,"")</f>
        <v/>
      </c>
      <c r="Q69" s="10" t="str">
        <f>IF(ISNUMBER(SEARCH(Q$1,VLOOKUP($A69,'Formulärsvar 1'!$A:$AB,9,FALSE))),Q$1,"")</f>
        <v/>
      </c>
      <c r="R69" s="10" t="str">
        <f>IF(ISNUMBER(SEARCH(R$1,VLOOKUP($A69,'Formulärsvar 1'!$A:$AB,9,FALSE))),R$1,"")</f>
        <v/>
      </c>
      <c r="S69" s="10" t="str">
        <f>IF(ISNUMBER(SEARCH(S$1,VLOOKUP($A69,'Formulärsvar 1'!$A:$AB,9,FALSE))),S$1,"")</f>
        <v/>
      </c>
      <c r="T69" s="10" t="str">
        <f>IF(ISNUMBER(SEARCH(T$1,VLOOKUP($A69,'Formulärsvar 1'!$A:$AB,9,FALSE))),T$1,"")</f>
        <v/>
      </c>
      <c r="U69" s="10" t="str">
        <f>IF(ISNUMBER(SEARCH(U$1,VLOOKUP($A69,'Formulärsvar 1'!$A:$AB,9,FALSE))),U$1,"")</f>
        <v/>
      </c>
      <c r="V69" s="10" t="str">
        <f>IF(ISNUMBER(SEARCH(V$1,VLOOKUP($A69,'Formulärsvar 1'!$A:$AB,9,FALSE))),V$1,"")</f>
        <v/>
      </c>
      <c r="W69" s="10" t="s">
        <v>160</v>
      </c>
      <c r="X69" s="10" t="str">
        <f>IF(ISNUMBER(SEARCH(X$1,VLOOKUP($A69,'Formulärsvar 1'!$A:$AB,9,FALSE))),X$1,"")</f>
        <v/>
      </c>
      <c r="Y69" s="10" t="str">
        <f>IF(ISNUMBER(SEARCH(Y$1,VLOOKUP($A69,'Formulärsvar 1'!$A:$AB,9,FALSE))),Y$1,"")</f>
        <v>Kotlin</v>
      </c>
      <c r="Z69" s="10" t="str">
        <f>IF(ISNUMBER(SEARCH(Z$1,VLOOKUP($A69,'Formulärsvar 1'!$A:$AB,9,FALSE))),Z$1,"")</f>
        <v/>
      </c>
      <c r="AA69" s="10" t="str">
        <f>IF(ISNUMBER(SEARCH(AA$1,VLOOKUP($A69,'Formulärsvar 1'!$A:$AB,9,FALSE))),AA$1,"")</f>
        <v/>
      </c>
      <c r="AB69" s="10" t="str">
        <f>IF(ISNUMBER(SEARCH(AB$1,VLOOKUP($A69,'Formulärsvar 1'!$A:$AB,9,FALSE))),AB$1,"")</f>
        <v/>
      </c>
      <c r="AC69" s="10" t="str">
        <f>IF(ISNUMBER(SEARCH(AC$1,VLOOKUP($A69,'Formulärsvar 1'!$A:$AB,9,FALSE))),AC$1,"")</f>
        <v/>
      </c>
      <c r="AD69" s="10" t="str">
        <f>IF(ISNUMBER(SEARCH(AD$1,VLOOKUP($A69,'Formulärsvar 1'!$A:$AB,9,FALSE))),AD$1,"")</f>
        <v/>
      </c>
      <c r="AE69" s="10" t="str">
        <f>IF(ISNUMBER(SEARCH(AE$1,VLOOKUP($A69,'Formulärsvar 1'!$A:$AB,9,FALSE))),AE$1,"")</f>
        <v/>
      </c>
      <c r="AF69" s="10" t="str">
        <f>IF(ISNUMBER(SEARCH(AF$1,VLOOKUP($A69,'Formulärsvar 1'!$A:$AB,9,FALSE))),AF$1,"")</f>
        <v/>
      </c>
      <c r="AG69" s="10" t="str">
        <f>IF(ISNUMBER(SEARCH(AG$1,VLOOKUP($A69,'Formulärsvar 1'!$A:$AB,9,FALSE))),AG$1,"")</f>
        <v/>
      </c>
      <c r="AH69" s="10" t="str">
        <f>IF(ISNUMBER(SEARCH(AH$1,VLOOKUP($A69,'Formulärsvar 1'!$A:$AB,9,FALSE))),AH$1,"")</f>
        <v/>
      </c>
      <c r="AI69" s="10" t="str">
        <f>IF(ISNUMBER(SEARCH(AI$1,VLOOKUP($A69,'Formulärsvar 1'!$A:$AB,9,FALSE))),AI$1,"")</f>
        <v>Python</v>
      </c>
      <c r="AJ69" s="10" t="s">
        <v>874</v>
      </c>
      <c r="AK69" s="10" t="str">
        <f>IF(ISNUMBER(SEARCH(AK$1,VLOOKUP($A69,'Formulärsvar 1'!$A:$AB,9,FALSE))),AK$1,"")</f>
        <v/>
      </c>
      <c r="AL69" s="10" t="str">
        <f>IF(ISNUMBER(SEARCH(AL$1,VLOOKUP($A69,'Formulärsvar 1'!$A:$AB,9,FALSE))),AL$1,"")</f>
        <v/>
      </c>
      <c r="AM69" s="10" t="str">
        <f>IF(ISNUMBER(SEARCH(AM$1,VLOOKUP($A69,'Formulärsvar 1'!$A:$AB,9,FALSE))),AM$1,"")</f>
        <v/>
      </c>
      <c r="AN69" s="10" t="str">
        <f>IF(ISNUMBER(SEARCH(AN$1,VLOOKUP($A69,'Formulärsvar 1'!$A:$AB,9,FALSE))),AN$1,"")</f>
        <v/>
      </c>
      <c r="AO69" s="10" t="str">
        <f>IF(ISNUMBER(SEARCH(AO$1,VLOOKUP($A69,'Formulärsvar 1'!$A:$AB,9,FALSE))),AO$1,"")</f>
        <v/>
      </c>
      <c r="AP69" s="10" t="str">
        <f>IF(ISNUMBER(SEARCH(AP$1,VLOOKUP($A69,'Formulärsvar 1'!$A:$AB,9,FALSE))),AP$1,"")</f>
        <v/>
      </c>
      <c r="AQ69" s="10" t="str">
        <f>IF(ISNUMBER(SEARCH(AQ$1,VLOOKUP($A69,'Formulärsvar 1'!$A:$AB,9,FALSE))),AQ$1,"")</f>
        <v/>
      </c>
      <c r="AR69" s="10" t="str">
        <f>IF(ISNUMBER(SEARCH(AR$1,VLOOKUP($A69,'Formulärsvar 1'!$A:$AB,9,FALSE))),AR$1,"")</f>
        <v>Typescript</v>
      </c>
      <c r="AS69" s="10" t="str">
        <f>IF(ISNUMBER(SEARCH(AS$1,VLOOKUP($A69,'Formulärsvar 1'!$A:$AB,9,FALSE))),AS$1,"")</f>
        <v/>
      </c>
      <c r="AT69" s="10" t="str">
        <f>IF(ISNUMBER(SEARCH(AT$1,VLOOKUP($A69,'Formulärsvar 1'!$A:$AB,9,FALSE))),AT$1,"")</f>
        <v/>
      </c>
    </row>
    <row r="70" spans="1:46" x14ac:dyDescent="0.25">
      <c r="A70">
        <v>69</v>
      </c>
      <c r="B70" s="10" t="str">
        <f>IF(ISNUMBER(SEARCH(B$1,VLOOKUP($A70,'Formulärsvar 1'!$A:$AB,9,FALSE))),B$1,"")</f>
        <v/>
      </c>
      <c r="C70" s="10" t="str">
        <f>IF(ISNUMBER(SEARCH(C$1,VLOOKUP($A70,'Formulärsvar 1'!$A:$AB,9,FALSE))),C$1,"")</f>
        <v/>
      </c>
      <c r="D70" s="10" t="str">
        <f>IF(ISNUMBER(SEARCH(D$1,VLOOKUP($A70,'Formulärsvar 1'!$A:$AB,9,FALSE))),D$1,"")</f>
        <v/>
      </c>
      <c r="E70" s="10" t="str">
        <f>IF(ISNUMBER(SEARCH(E$1,VLOOKUP($A70,'Formulärsvar 1'!$A:$AB,9,FALSE))),E$1,"")</f>
        <v/>
      </c>
      <c r="F70" s="10" t="str">
        <f>IF(ISNUMBER(SEARCH(F$1,VLOOKUP($A70,'Formulärsvar 1'!$A:$AB,9,FALSE))),F$1,"")</f>
        <v/>
      </c>
      <c r="G70" s="10" t="str">
        <f>IF(ISNUMBER(SEARCH(G$1,VLOOKUP($A70,'Formulärsvar 1'!$A:$AB,9,FALSE))),G$1,"")</f>
        <v/>
      </c>
      <c r="H70" s="10" t="s">
        <v>874</v>
      </c>
      <c r="I70" s="10" t="str">
        <f>IF(ISNUMBER(SEARCH(I$1,VLOOKUP($A70,'Formulärsvar 1'!$A:$AB,9,FALSE))),I$1,"")</f>
        <v/>
      </c>
      <c r="J70" s="10" t="str">
        <f>IF(ISNUMBER(SEARCH(J$1,VLOOKUP($A70,'Formulärsvar 1'!$A:$AB,9,FALSE))),J$1,"")</f>
        <v/>
      </c>
      <c r="K70" s="10" t="str">
        <f>IF(ISNUMBER(SEARCH(K$1,VLOOKUP($A70,'Formulärsvar 1'!$A:$AB,9,FALSE))),K$1,"")</f>
        <v/>
      </c>
      <c r="L70" s="10" t="str">
        <f>IF(ISNUMBER(SEARCH(L$1,VLOOKUP($A70,'Formulärsvar 1'!$A:$AB,9,FALSE))),L$1,"")</f>
        <v>Dart</v>
      </c>
      <c r="M70" s="10" t="str">
        <f>IF(ISNUMBER(SEARCH(M$1,VLOOKUP($A70,'Formulärsvar 1'!$A:$AB,9,FALSE))),M$1,"")</f>
        <v/>
      </c>
      <c r="N70" s="10" t="str">
        <f>IF(ISNUMBER(SEARCH(N$1,VLOOKUP($A70,'Formulärsvar 1'!$A:$AB,9,FALSE))),N$1,"")</f>
        <v/>
      </c>
      <c r="O70" s="10" t="str">
        <f>IF(ISNUMBER(SEARCH(O$1,VLOOKUP($A70,'Formulärsvar 1'!$A:$AB,9,FALSE))),O$1,"")</f>
        <v/>
      </c>
      <c r="P70" s="10" t="str">
        <f>IF(ISNUMBER(SEARCH(P$1,VLOOKUP($A70,'Formulärsvar 1'!$A:$AB,9,FALSE))),P$1,"")</f>
        <v/>
      </c>
      <c r="Q70" s="10" t="str">
        <f>IF(ISNUMBER(SEARCH(Q$1,VLOOKUP($A70,'Formulärsvar 1'!$A:$AB,9,FALSE))),Q$1,"")</f>
        <v/>
      </c>
      <c r="R70" s="10" t="str">
        <f>IF(ISNUMBER(SEARCH(R$1,VLOOKUP($A70,'Formulärsvar 1'!$A:$AB,9,FALSE))),R$1,"")</f>
        <v/>
      </c>
      <c r="S70" s="10" t="str">
        <f>IF(ISNUMBER(SEARCH(S$1,VLOOKUP($A70,'Formulärsvar 1'!$A:$AB,9,FALSE))),S$1,"")</f>
        <v/>
      </c>
      <c r="T70" s="10" t="str">
        <f>IF(ISNUMBER(SEARCH(T$1,VLOOKUP($A70,'Formulärsvar 1'!$A:$AB,9,FALSE))),T$1,"")</f>
        <v/>
      </c>
      <c r="U70" s="10" t="str">
        <f>IF(ISNUMBER(SEARCH(U$1,VLOOKUP($A70,'Formulärsvar 1'!$A:$AB,9,FALSE))),U$1,"")</f>
        <v/>
      </c>
      <c r="V70" s="10" t="str">
        <f>IF(ISNUMBER(SEARCH(V$1,VLOOKUP($A70,'Formulärsvar 1'!$A:$AB,9,FALSE))),V$1,"")</f>
        <v/>
      </c>
      <c r="W70" s="10" t="s">
        <v>160</v>
      </c>
      <c r="X70" s="10" t="str">
        <f>IF(ISNUMBER(SEARCH(X$1,VLOOKUP($A70,'Formulärsvar 1'!$A:$AB,9,FALSE))),X$1,"")</f>
        <v>JavaScript</v>
      </c>
      <c r="Y70" s="10" t="str">
        <f>IF(ISNUMBER(SEARCH(Y$1,VLOOKUP($A70,'Formulärsvar 1'!$A:$AB,9,FALSE))),Y$1,"")</f>
        <v/>
      </c>
      <c r="Z70" s="10" t="str">
        <f>IF(ISNUMBER(SEARCH(Z$1,VLOOKUP($A70,'Formulärsvar 1'!$A:$AB,9,FALSE))),Z$1,"")</f>
        <v/>
      </c>
      <c r="AA70" s="10" t="str">
        <f>IF(ISNUMBER(SEARCH(AA$1,VLOOKUP($A70,'Formulärsvar 1'!$A:$AB,9,FALSE))),AA$1,"")</f>
        <v/>
      </c>
      <c r="AB70" s="10" t="str">
        <f>IF(ISNUMBER(SEARCH(AB$1,VLOOKUP($A70,'Formulärsvar 1'!$A:$AB,9,FALSE))),AB$1,"")</f>
        <v/>
      </c>
      <c r="AC70" s="10" t="str">
        <f>IF(ISNUMBER(SEARCH(AC$1,VLOOKUP($A70,'Formulärsvar 1'!$A:$AB,9,FALSE))),AC$1,"")</f>
        <v/>
      </c>
      <c r="AD70" s="10" t="str">
        <f>IF(ISNUMBER(SEARCH(AD$1,VLOOKUP($A70,'Formulärsvar 1'!$A:$AB,9,FALSE))),AD$1,"")</f>
        <v/>
      </c>
      <c r="AE70" s="10" t="str">
        <f>IF(ISNUMBER(SEARCH(AE$1,VLOOKUP($A70,'Formulärsvar 1'!$A:$AB,9,FALSE))),AE$1,"")</f>
        <v/>
      </c>
      <c r="AF70" s="10" t="str">
        <f>IF(ISNUMBER(SEARCH(AF$1,VLOOKUP($A70,'Formulärsvar 1'!$A:$AB,9,FALSE))),AF$1,"")</f>
        <v/>
      </c>
      <c r="AG70" s="10" t="str">
        <f>IF(ISNUMBER(SEARCH(AG$1,VLOOKUP($A70,'Formulärsvar 1'!$A:$AB,9,FALSE))),AG$1,"")</f>
        <v/>
      </c>
      <c r="AH70" s="10" t="str">
        <f>IF(ISNUMBER(SEARCH(AH$1,VLOOKUP($A70,'Formulärsvar 1'!$A:$AB,9,FALSE))),AH$1,"")</f>
        <v/>
      </c>
      <c r="AI70" s="10" t="str">
        <f>IF(ISNUMBER(SEARCH(AI$1,VLOOKUP($A70,'Formulärsvar 1'!$A:$AB,9,FALSE))),AI$1,"")</f>
        <v/>
      </c>
      <c r="AJ70" s="10" t="s">
        <v>874</v>
      </c>
      <c r="AK70" s="10" t="str">
        <f>IF(ISNUMBER(SEARCH(AK$1,VLOOKUP($A70,'Formulärsvar 1'!$A:$AB,9,FALSE))),AK$1,"")</f>
        <v/>
      </c>
      <c r="AL70" s="10" t="str">
        <f>IF(ISNUMBER(SEARCH(AL$1,VLOOKUP($A70,'Formulärsvar 1'!$A:$AB,9,FALSE))),AL$1,"")</f>
        <v/>
      </c>
      <c r="AM70" s="10" t="str">
        <f>IF(ISNUMBER(SEARCH(AM$1,VLOOKUP($A70,'Formulärsvar 1'!$A:$AB,9,FALSE))),AM$1,"")</f>
        <v/>
      </c>
      <c r="AN70" s="10" t="str">
        <f>IF(ISNUMBER(SEARCH(AN$1,VLOOKUP($A70,'Formulärsvar 1'!$A:$AB,9,FALSE))),AN$1,"")</f>
        <v/>
      </c>
      <c r="AO70" s="10" t="str">
        <f>IF(ISNUMBER(SEARCH(AO$1,VLOOKUP($A70,'Formulärsvar 1'!$A:$AB,9,FALSE))),AO$1,"")</f>
        <v/>
      </c>
      <c r="AP70" s="10" t="str">
        <f>IF(ISNUMBER(SEARCH(AP$1,VLOOKUP($A70,'Formulärsvar 1'!$A:$AB,9,FALSE))),AP$1,"")</f>
        <v/>
      </c>
      <c r="AQ70" s="10" t="str">
        <f>IF(ISNUMBER(SEARCH(AQ$1,VLOOKUP($A70,'Formulärsvar 1'!$A:$AB,9,FALSE))),AQ$1,"")</f>
        <v/>
      </c>
      <c r="AR70" s="10" t="str">
        <f>IF(ISNUMBER(SEARCH(AR$1,VLOOKUP($A70,'Formulärsvar 1'!$A:$AB,9,FALSE))),AR$1,"")</f>
        <v/>
      </c>
      <c r="AS70" s="10" t="str">
        <f>IF(ISNUMBER(SEARCH(AS$1,VLOOKUP($A70,'Formulärsvar 1'!$A:$AB,9,FALSE))),AS$1,"")</f>
        <v/>
      </c>
      <c r="AT70" s="10" t="str">
        <f>IF(ISNUMBER(SEARCH(AT$1,VLOOKUP($A70,'Formulärsvar 1'!$A:$AB,9,FALSE))),AT$1,"")</f>
        <v/>
      </c>
    </row>
    <row r="71" spans="1:46" x14ac:dyDescent="0.25">
      <c r="A71">
        <v>70</v>
      </c>
      <c r="B71" s="10" t="str">
        <f>IF(ISNUMBER(SEARCH(B$1,VLOOKUP($A71,'Formulärsvar 1'!$A:$AB,9,FALSE))),B$1,"")</f>
        <v/>
      </c>
      <c r="C71" s="10" t="str">
        <f>IF(ISNUMBER(SEARCH(C$1,VLOOKUP($A71,'Formulärsvar 1'!$A:$AB,9,FALSE))),C$1,"")</f>
        <v/>
      </c>
      <c r="D71" s="10" t="str">
        <f>IF(ISNUMBER(SEARCH(D$1,VLOOKUP($A71,'Formulärsvar 1'!$A:$AB,9,FALSE))),D$1,"")</f>
        <v/>
      </c>
      <c r="E71" s="10" t="str">
        <f>IF(ISNUMBER(SEARCH(E$1,VLOOKUP($A71,'Formulärsvar 1'!$A:$AB,9,FALSE))),E$1,"")</f>
        <v/>
      </c>
      <c r="F71" s="10" t="str">
        <f>IF(ISNUMBER(SEARCH(F$1,VLOOKUP($A71,'Formulärsvar 1'!$A:$AB,9,FALSE))),F$1,"")</f>
        <v/>
      </c>
      <c r="G71" s="10" t="str">
        <f>IF(ISNUMBER(SEARCH(G$1,VLOOKUP($A71,'Formulärsvar 1'!$A:$AB,9,FALSE))),G$1,"")</f>
        <v/>
      </c>
      <c r="H71" s="10" t="s">
        <v>874</v>
      </c>
      <c r="I71" s="10" t="str">
        <f>IF(ISNUMBER(SEARCH(I$1,VLOOKUP($A71,'Formulärsvar 1'!$A:$AB,9,FALSE))),I$1,"")</f>
        <v/>
      </c>
      <c r="J71" s="10" t="str">
        <f>IF(ISNUMBER(SEARCH(J$1,VLOOKUP($A71,'Formulärsvar 1'!$A:$AB,9,FALSE))),J$1,"")</f>
        <v/>
      </c>
      <c r="K71" s="10" t="str">
        <f>IF(ISNUMBER(SEARCH(K$1,VLOOKUP($A71,'Formulärsvar 1'!$A:$AB,9,FALSE))),K$1,"")</f>
        <v/>
      </c>
      <c r="L71" s="10" t="str">
        <f>IF(ISNUMBER(SEARCH(L$1,VLOOKUP($A71,'Formulärsvar 1'!$A:$AB,9,FALSE))),L$1,"")</f>
        <v/>
      </c>
      <c r="M71" s="10" t="str">
        <f>IF(ISNUMBER(SEARCH(M$1,VLOOKUP($A71,'Formulärsvar 1'!$A:$AB,9,FALSE))),M$1,"")</f>
        <v/>
      </c>
      <c r="N71" s="10" t="str">
        <f>IF(ISNUMBER(SEARCH(N$1,VLOOKUP($A71,'Formulärsvar 1'!$A:$AB,9,FALSE))),N$1,"")</f>
        <v/>
      </c>
      <c r="O71" s="10" t="str">
        <f>IF(ISNUMBER(SEARCH(O$1,VLOOKUP($A71,'Formulärsvar 1'!$A:$AB,9,FALSE))),O$1,"")</f>
        <v/>
      </c>
      <c r="P71" s="10" t="str">
        <f>IF(ISNUMBER(SEARCH(P$1,VLOOKUP($A71,'Formulärsvar 1'!$A:$AB,9,FALSE))),P$1,"")</f>
        <v/>
      </c>
      <c r="Q71" s="10" t="str">
        <f>IF(ISNUMBER(SEARCH(Q$1,VLOOKUP($A71,'Formulärsvar 1'!$A:$AB,9,FALSE))),Q$1,"")</f>
        <v/>
      </c>
      <c r="R71" s="10" t="str">
        <f>IF(ISNUMBER(SEARCH(R$1,VLOOKUP($A71,'Formulärsvar 1'!$A:$AB,9,FALSE))),R$1,"")</f>
        <v/>
      </c>
      <c r="S71" s="10" t="str">
        <f>IF(ISNUMBER(SEARCH(S$1,VLOOKUP($A71,'Formulärsvar 1'!$A:$AB,9,FALSE))),S$1,"")</f>
        <v>GO</v>
      </c>
      <c r="T71" s="10" t="str">
        <f>IF(ISNUMBER(SEARCH(T$1,VLOOKUP($A71,'Formulärsvar 1'!$A:$AB,9,FALSE))),T$1,"")</f>
        <v/>
      </c>
      <c r="U71" s="10" t="str">
        <f>IF(ISNUMBER(SEARCH(U$1,VLOOKUP($A71,'Formulärsvar 1'!$A:$AB,9,FALSE))),U$1,"")</f>
        <v/>
      </c>
      <c r="V71" s="10" t="str">
        <f>IF(ISNUMBER(SEARCH(V$1,VLOOKUP($A71,'Formulärsvar 1'!$A:$AB,9,FALSE))),V$1,"")</f>
        <v/>
      </c>
      <c r="W71" s="10" t="s">
        <v>160</v>
      </c>
      <c r="X71" s="10" t="str">
        <f>IF(ISNUMBER(SEARCH(X$1,VLOOKUP($A71,'Formulärsvar 1'!$A:$AB,9,FALSE))),X$1,"")</f>
        <v/>
      </c>
      <c r="Y71" s="10" t="str">
        <f>IF(ISNUMBER(SEARCH(Y$1,VLOOKUP($A71,'Formulärsvar 1'!$A:$AB,9,FALSE))),Y$1,"")</f>
        <v/>
      </c>
      <c r="Z71" s="10" t="str">
        <f>IF(ISNUMBER(SEARCH(Z$1,VLOOKUP($A71,'Formulärsvar 1'!$A:$AB,9,FALSE))),Z$1,"")</f>
        <v/>
      </c>
      <c r="AA71" s="10" t="str">
        <f>IF(ISNUMBER(SEARCH(AA$1,VLOOKUP($A71,'Formulärsvar 1'!$A:$AB,9,FALSE))),AA$1,"")</f>
        <v/>
      </c>
      <c r="AB71" s="10" t="str">
        <f>IF(ISNUMBER(SEARCH(AB$1,VLOOKUP($A71,'Formulärsvar 1'!$A:$AB,9,FALSE))),AB$1,"")</f>
        <v/>
      </c>
      <c r="AC71" s="10" t="str">
        <f>IF(ISNUMBER(SEARCH(AC$1,VLOOKUP($A71,'Formulärsvar 1'!$A:$AB,9,FALSE))),AC$1,"")</f>
        <v/>
      </c>
      <c r="AD71" s="10" t="str">
        <f>IF(ISNUMBER(SEARCH(AD$1,VLOOKUP($A71,'Formulärsvar 1'!$A:$AB,9,FALSE))),AD$1,"")</f>
        <v/>
      </c>
      <c r="AE71" s="10" t="str">
        <f>IF(ISNUMBER(SEARCH(AE$1,VLOOKUP($A71,'Formulärsvar 1'!$A:$AB,9,FALSE))),AE$1,"")</f>
        <v/>
      </c>
      <c r="AF71" s="10" t="str">
        <f>IF(ISNUMBER(SEARCH(AF$1,VLOOKUP($A71,'Formulärsvar 1'!$A:$AB,9,FALSE))),AF$1,"")</f>
        <v/>
      </c>
      <c r="AG71" s="10" t="str">
        <f>IF(ISNUMBER(SEARCH(AG$1,VLOOKUP($A71,'Formulärsvar 1'!$A:$AB,9,FALSE))),AG$1,"")</f>
        <v/>
      </c>
      <c r="AH71" s="10" t="str">
        <f>IF(ISNUMBER(SEARCH(AH$1,VLOOKUP($A71,'Formulärsvar 1'!$A:$AB,9,FALSE))),AH$1,"")</f>
        <v/>
      </c>
      <c r="AI71" s="10" t="str">
        <f>IF(ISNUMBER(SEARCH(AI$1,VLOOKUP($A71,'Formulärsvar 1'!$A:$AB,9,FALSE))),AI$1,"")</f>
        <v/>
      </c>
      <c r="AJ71" s="10" t="s">
        <v>874</v>
      </c>
      <c r="AK71" s="10" t="str">
        <f>IF(ISNUMBER(SEARCH(AK$1,VLOOKUP($A71,'Formulärsvar 1'!$A:$AB,9,FALSE))),AK$1,"")</f>
        <v/>
      </c>
      <c r="AL71" s="10" t="str">
        <f>IF(ISNUMBER(SEARCH(AL$1,VLOOKUP($A71,'Formulärsvar 1'!$A:$AB,9,FALSE))),AL$1,"")</f>
        <v/>
      </c>
      <c r="AM71" s="10" t="str">
        <f>IF(ISNUMBER(SEARCH(AM$1,VLOOKUP($A71,'Formulärsvar 1'!$A:$AB,9,FALSE))),AM$1,"")</f>
        <v/>
      </c>
      <c r="AN71" s="10" t="str">
        <f>IF(ISNUMBER(SEARCH(AN$1,VLOOKUP($A71,'Formulärsvar 1'!$A:$AB,9,FALSE))),AN$1,"")</f>
        <v/>
      </c>
      <c r="AO71" s="10" t="str">
        <f>IF(ISNUMBER(SEARCH(AO$1,VLOOKUP($A71,'Formulärsvar 1'!$A:$AB,9,FALSE))),AO$1,"")</f>
        <v/>
      </c>
      <c r="AP71" s="10" t="str">
        <f>IF(ISNUMBER(SEARCH(AP$1,VLOOKUP($A71,'Formulärsvar 1'!$A:$AB,9,FALSE))),AP$1,"")</f>
        <v/>
      </c>
      <c r="AQ71" s="10" t="str">
        <f>IF(ISNUMBER(SEARCH(AQ$1,VLOOKUP($A71,'Formulärsvar 1'!$A:$AB,9,FALSE))),AQ$1,"")</f>
        <v/>
      </c>
      <c r="AR71" s="10" t="str">
        <f>IF(ISNUMBER(SEARCH(AR$1,VLOOKUP($A71,'Formulärsvar 1'!$A:$AB,9,FALSE))),AR$1,"")</f>
        <v/>
      </c>
      <c r="AS71" s="10" t="str">
        <f>IF(ISNUMBER(SEARCH(AS$1,VLOOKUP($A71,'Formulärsvar 1'!$A:$AB,9,FALSE))),AS$1,"")</f>
        <v/>
      </c>
      <c r="AT71" s="10" t="str">
        <f>IF(ISNUMBER(SEARCH(AT$1,VLOOKUP($A71,'Formulärsvar 1'!$A:$AB,9,FALSE))),AT$1,"")</f>
        <v/>
      </c>
    </row>
    <row r="72" spans="1:46" x14ac:dyDescent="0.25">
      <c r="A72">
        <v>71</v>
      </c>
      <c r="B72" s="10" t="str">
        <f>IF(ISNUMBER(SEARCH(B$1,VLOOKUP($A72,'Formulärsvar 1'!$A:$AB,9,FALSE))),B$1,"")</f>
        <v/>
      </c>
      <c r="C72" s="10" t="str">
        <f>IF(ISNUMBER(SEARCH(C$1,VLOOKUP($A72,'Formulärsvar 1'!$A:$AB,9,FALSE))),C$1,"")</f>
        <v/>
      </c>
      <c r="D72" s="10" t="str">
        <f>IF(ISNUMBER(SEARCH(D$1,VLOOKUP($A72,'Formulärsvar 1'!$A:$AB,9,FALSE))),D$1,"")</f>
        <v/>
      </c>
      <c r="E72" s="10" t="str">
        <f>IF(ISNUMBER(SEARCH(E$1,VLOOKUP($A72,'Formulärsvar 1'!$A:$AB,9,FALSE))),E$1,"")</f>
        <v/>
      </c>
      <c r="F72" s="10" t="str">
        <f>IF(ISNUMBER(SEARCH(F$1,VLOOKUP($A72,'Formulärsvar 1'!$A:$AB,9,FALSE))),F$1,"")</f>
        <v/>
      </c>
      <c r="G72" s="10" t="str">
        <f>IF(ISNUMBER(SEARCH(G$1,VLOOKUP($A72,'Formulärsvar 1'!$A:$AB,9,FALSE))),G$1,"")</f>
        <v/>
      </c>
      <c r="H72" s="10" t="s">
        <v>874</v>
      </c>
      <c r="I72" s="10" t="str">
        <f>IF(ISNUMBER(SEARCH(I$1,VLOOKUP($A72,'Formulärsvar 1'!$A:$AB,9,FALSE))),I$1,"")</f>
        <v>C#</v>
      </c>
      <c r="J72" s="10" t="str">
        <f>IF(ISNUMBER(SEARCH(J$1,VLOOKUP($A72,'Formulärsvar 1'!$A:$AB,9,FALSE))),J$1,"")</f>
        <v/>
      </c>
      <c r="K72" s="10" t="str">
        <f>IF(ISNUMBER(SEARCH(K$1,VLOOKUP($A72,'Formulärsvar 1'!$A:$AB,9,FALSE))),K$1,"")</f>
        <v/>
      </c>
      <c r="L72" s="10" t="str">
        <f>IF(ISNUMBER(SEARCH(L$1,VLOOKUP($A72,'Formulärsvar 1'!$A:$AB,9,FALSE))),L$1,"")</f>
        <v/>
      </c>
      <c r="M72" s="10" t="str">
        <f>IF(ISNUMBER(SEARCH(M$1,VLOOKUP($A72,'Formulärsvar 1'!$A:$AB,9,FALSE))),M$1,"")</f>
        <v/>
      </c>
      <c r="N72" s="10" t="str">
        <f>IF(ISNUMBER(SEARCH(N$1,VLOOKUP($A72,'Formulärsvar 1'!$A:$AB,9,FALSE))),N$1,"")</f>
        <v/>
      </c>
      <c r="O72" s="10" t="str">
        <f>IF(ISNUMBER(SEARCH(O$1,VLOOKUP($A72,'Formulärsvar 1'!$A:$AB,9,FALSE))),O$1,"")</f>
        <v/>
      </c>
      <c r="P72" s="10" t="str">
        <f>IF(ISNUMBER(SEARCH(P$1,VLOOKUP($A72,'Formulärsvar 1'!$A:$AB,9,FALSE))),P$1,"")</f>
        <v/>
      </c>
      <c r="Q72" s="10" t="str">
        <f>IF(ISNUMBER(SEARCH(Q$1,VLOOKUP($A72,'Formulärsvar 1'!$A:$AB,9,FALSE))),Q$1,"")</f>
        <v/>
      </c>
      <c r="R72" s="10" t="str">
        <f>IF(ISNUMBER(SEARCH(R$1,VLOOKUP($A72,'Formulärsvar 1'!$A:$AB,9,FALSE))),R$1,"")</f>
        <v>Fortran</v>
      </c>
      <c r="S72" s="10" t="str">
        <f>IF(ISNUMBER(SEARCH(S$1,VLOOKUP($A72,'Formulärsvar 1'!$A:$AB,9,FALSE))),S$1,"")</f>
        <v/>
      </c>
      <c r="T72" s="10" t="str">
        <f>IF(ISNUMBER(SEARCH(T$1,VLOOKUP($A72,'Formulärsvar 1'!$A:$AB,9,FALSE))),T$1,"")</f>
        <v/>
      </c>
      <c r="U72" s="10" t="str">
        <f>IF(ISNUMBER(SEARCH(U$1,VLOOKUP($A72,'Formulärsvar 1'!$A:$AB,9,FALSE))),U$1,"")</f>
        <v/>
      </c>
      <c r="V72" s="10" t="str">
        <f>IF(ISNUMBER(SEARCH(V$1,VLOOKUP($A72,'Formulärsvar 1'!$A:$AB,9,FALSE))),V$1,"")</f>
        <v/>
      </c>
      <c r="W72" s="10" t="s">
        <v>874</v>
      </c>
      <c r="X72" s="10" t="str">
        <f>IF(ISNUMBER(SEARCH(X$1,VLOOKUP($A72,'Formulärsvar 1'!$A:$AB,9,FALSE))),X$1,"")</f>
        <v/>
      </c>
      <c r="Y72" s="10" t="str">
        <f>IF(ISNUMBER(SEARCH(Y$1,VLOOKUP($A72,'Formulärsvar 1'!$A:$AB,9,FALSE))),Y$1,"")</f>
        <v/>
      </c>
      <c r="Z72" s="10" t="str">
        <f>IF(ISNUMBER(SEARCH(Z$1,VLOOKUP($A72,'Formulärsvar 1'!$A:$AB,9,FALSE))),Z$1,"")</f>
        <v/>
      </c>
      <c r="AA72" s="10" t="str">
        <f>IF(ISNUMBER(SEARCH(AA$1,VLOOKUP($A72,'Formulärsvar 1'!$A:$AB,9,FALSE))),AA$1,"")</f>
        <v/>
      </c>
      <c r="AB72" s="10" t="str">
        <f>IF(ISNUMBER(SEARCH(AB$1,VLOOKUP($A72,'Formulärsvar 1'!$A:$AB,9,FALSE))),AB$1,"")</f>
        <v/>
      </c>
      <c r="AC72" s="10" t="str">
        <f>IF(ISNUMBER(SEARCH(AC$1,VLOOKUP($A72,'Formulärsvar 1'!$A:$AB,9,FALSE))),AC$1,"")</f>
        <v/>
      </c>
      <c r="AD72" s="10" t="str">
        <f>IF(ISNUMBER(SEARCH(AD$1,VLOOKUP($A72,'Formulärsvar 1'!$A:$AB,9,FALSE))),AD$1,"")</f>
        <v/>
      </c>
      <c r="AE72" s="10" t="str">
        <f>IF(ISNUMBER(SEARCH(AE$1,VLOOKUP($A72,'Formulärsvar 1'!$A:$AB,9,FALSE))),AE$1,"")</f>
        <v/>
      </c>
      <c r="AF72" s="10" t="str">
        <f>IF(ISNUMBER(SEARCH(AF$1,VLOOKUP($A72,'Formulärsvar 1'!$A:$AB,9,FALSE))),AF$1,"")</f>
        <v/>
      </c>
      <c r="AG72" s="10" t="str">
        <f>IF(ISNUMBER(SEARCH(AG$1,VLOOKUP($A72,'Formulärsvar 1'!$A:$AB,9,FALSE))),AG$1,"")</f>
        <v/>
      </c>
      <c r="AH72" s="10" t="str">
        <f>IF(ISNUMBER(SEARCH(AH$1,VLOOKUP($A72,'Formulärsvar 1'!$A:$AB,9,FALSE))),AH$1,"")</f>
        <v/>
      </c>
      <c r="AI72" s="10" t="str">
        <f>IF(ISNUMBER(SEARCH(AI$1,VLOOKUP($A72,'Formulärsvar 1'!$A:$AB,9,FALSE))),AI$1,"")</f>
        <v/>
      </c>
      <c r="AJ72" s="10" t="s">
        <v>874</v>
      </c>
      <c r="AK72" s="10" t="str">
        <f>IF(ISNUMBER(SEARCH(AK$1,VLOOKUP($A72,'Formulärsvar 1'!$A:$AB,9,FALSE))),AK$1,"")</f>
        <v/>
      </c>
      <c r="AL72" s="10" t="str">
        <f>IF(ISNUMBER(SEARCH(AL$1,VLOOKUP($A72,'Formulärsvar 1'!$A:$AB,9,FALSE))),AL$1,"")</f>
        <v/>
      </c>
      <c r="AM72" s="10" t="str">
        <f>IF(ISNUMBER(SEARCH(AM$1,VLOOKUP($A72,'Formulärsvar 1'!$A:$AB,9,FALSE))),AM$1,"")</f>
        <v/>
      </c>
      <c r="AN72" s="10" t="str">
        <f>IF(ISNUMBER(SEARCH(AN$1,VLOOKUP($A72,'Formulärsvar 1'!$A:$AB,9,FALSE))),AN$1,"")</f>
        <v/>
      </c>
      <c r="AO72" s="10" t="str">
        <f>IF(ISNUMBER(SEARCH(AO$1,VLOOKUP($A72,'Formulärsvar 1'!$A:$AB,9,FALSE))),AO$1,"")</f>
        <v>SQL</v>
      </c>
      <c r="AP72" s="10" t="str">
        <f>IF(ISNUMBER(SEARCH(AP$1,VLOOKUP($A72,'Formulärsvar 1'!$A:$AB,9,FALSE))),AP$1,"")</f>
        <v/>
      </c>
      <c r="AQ72" s="10" t="str">
        <f>IF(ISNUMBER(SEARCH(AQ$1,VLOOKUP($A72,'Formulärsvar 1'!$A:$AB,9,FALSE))),AQ$1,"")</f>
        <v/>
      </c>
      <c r="AR72" s="10" t="str">
        <f>IF(ISNUMBER(SEARCH(AR$1,VLOOKUP($A72,'Formulärsvar 1'!$A:$AB,9,FALSE))),AR$1,"")</f>
        <v/>
      </c>
      <c r="AS72" s="10" t="str">
        <f>IF(ISNUMBER(SEARCH(AS$1,VLOOKUP($A72,'Formulärsvar 1'!$A:$AB,9,FALSE))),AS$1,"")</f>
        <v/>
      </c>
      <c r="AT72" s="10" t="str">
        <f>IF(ISNUMBER(SEARCH(AT$1,VLOOKUP($A72,'Formulärsvar 1'!$A:$AB,9,FALSE))),AT$1,"")</f>
        <v/>
      </c>
    </row>
    <row r="73" spans="1:46" x14ac:dyDescent="0.25">
      <c r="A73">
        <v>72</v>
      </c>
      <c r="B73" s="10" t="str">
        <f>IF(ISNUMBER(SEARCH(B$1,VLOOKUP($A73,'Formulärsvar 1'!$A:$AB,9,FALSE))),B$1,"")</f>
        <v/>
      </c>
      <c r="C73" s="10" t="str">
        <f>IF(ISNUMBER(SEARCH(C$1,VLOOKUP($A73,'Formulärsvar 1'!$A:$AB,9,FALSE))),C$1,"")</f>
        <v/>
      </c>
      <c r="D73" s="10" t="str">
        <f>IF(ISNUMBER(SEARCH(D$1,VLOOKUP($A73,'Formulärsvar 1'!$A:$AB,9,FALSE))),D$1,"")</f>
        <v/>
      </c>
      <c r="E73" s="10" t="str">
        <f>IF(ISNUMBER(SEARCH(E$1,VLOOKUP($A73,'Formulärsvar 1'!$A:$AB,9,FALSE))),E$1,"")</f>
        <v/>
      </c>
      <c r="F73" s="10" t="str">
        <f>IF(ISNUMBER(SEARCH(F$1,VLOOKUP($A73,'Formulärsvar 1'!$A:$AB,9,FALSE))),F$1,"")</f>
        <v/>
      </c>
      <c r="G73" s="10" t="str">
        <f>IF(ISNUMBER(SEARCH(G$1,VLOOKUP($A73,'Formulärsvar 1'!$A:$AB,9,FALSE))),G$1,"")</f>
        <v/>
      </c>
      <c r="H73" s="10" t="s">
        <v>874</v>
      </c>
      <c r="I73" s="10" t="str">
        <f>IF(ISNUMBER(SEARCH(I$1,VLOOKUP($A73,'Formulärsvar 1'!$A:$AB,9,FALSE))),I$1,"")</f>
        <v/>
      </c>
      <c r="J73" s="10" t="str">
        <f>IF(ISNUMBER(SEARCH(J$1,VLOOKUP($A73,'Formulärsvar 1'!$A:$AB,9,FALSE))),J$1,"")</f>
        <v/>
      </c>
      <c r="K73" s="10" t="str">
        <f>IF(ISNUMBER(SEARCH(K$1,VLOOKUP($A73,'Formulärsvar 1'!$A:$AB,9,FALSE))),K$1,"")</f>
        <v/>
      </c>
      <c r="L73" s="10" t="str">
        <f>IF(ISNUMBER(SEARCH(L$1,VLOOKUP($A73,'Formulärsvar 1'!$A:$AB,9,FALSE))),L$1,"")</f>
        <v/>
      </c>
      <c r="M73" s="10" t="str">
        <f>IF(ISNUMBER(SEARCH(M$1,VLOOKUP($A73,'Formulärsvar 1'!$A:$AB,9,FALSE))),M$1,"")</f>
        <v/>
      </c>
      <c r="N73" s="10" t="str">
        <f>IF(ISNUMBER(SEARCH(N$1,VLOOKUP($A73,'Formulärsvar 1'!$A:$AB,9,FALSE))),N$1,"")</f>
        <v/>
      </c>
      <c r="O73" s="10" t="str">
        <f>IF(ISNUMBER(SEARCH(O$1,VLOOKUP($A73,'Formulärsvar 1'!$A:$AB,9,FALSE))),O$1,"")</f>
        <v>Erlang</v>
      </c>
      <c r="P73" s="10" t="str">
        <f>IF(ISNUMBER(SEARCH(P$1,VLOOKUP($A73,'Formulärsvar 1'!$A:$AB,9,FALSE))),P$1,"")</f>
        <v/>
      </c>
      <c r="Q73" s="10" t="str">
        <f>IF(ISNUMBER(SEARCH(Q$1,VLOOKUP($A73,'Formulärsvar 1'!$A:$AB,9,FALSE))),Q$1,"")</f>
        <v/>
      </c>
      <c r="R73" s="10" t="str">
        <f>IF(ISNUMBER(SEARCH(R$1,VLOOKUP($A73,'Formulärsvar 1'!$A:$AB,9,FALSE))),R$1,"")</f>
        <v/>
      </c>
      <c r="S73" s="10" t="str">
        <f>IF(ISNUMBER(SEARCH(S$1,VLOOKUP($A73,'Formulärsvar 1'!$A:$AB,9,FALSE))),S$1,"")</f>
        <v/>
      </c>
      <c r="T73" s="10" t="str">
        <f>IF(ISNUMBER(SEARCH(T$1,VLOOKUP($A73,'Formulärsvar 1'!$A:$AB,9,FALSE))),T$1,"")</f>
        <v/>
      </c>
      <c r="U73" s="10" t="str">
        <f>IF(ISNUMBER(SEARCH(U$1,VLOOKUP($A73,'Formulärsvar 1'!$A:$AB,9,FALSE))),U$1,"")</f>
        <v/>
      </c>
      <c r="V73" s="10" t="str">
        <f>IF(ISNUMBER(SEARCH(V$1,VLOOKUP($A73,'Formulärsvar 1'!$A:$AB,9,FALSE))),V$1,"")</f>
        <v/>
      </c>
      <c r="W73" s="10" t="s">
        <v>874</v>
      </c>
      <c r="X73" s="10" t="str">
        <f>IF(ISNUMBER(SEARCH(X$1,VLOOKUP($A73,'Formulärsvar 1'!$A:$AB,9,FALSE))),X$1,"")</f>
        <v/>
      </c>
      <c r="Y73" s="10" t="str">
        <f>IF(ISNUMBER(SEARCH(Y$1,VLOOKUP($A73,'Formulärsvar 1'!$A:$AB,9,FALSE))),Y$1,"")</f>
        <v/>
      </c>
      <c r="Z73" s="10" t="str">
        <f>IF(ISNUMBER(SEARCH(Z$1,VLOOKUP($A73,'Formulärsvar 1'!$A:$AB,9,FALSE))),Z$1,"")</f>
        <v/>
      </c>
      <c r="AA73" s="10" t="str">
        <f>IF(ISNUMBER(SEARCH(AA$1,VLOOKUP($A73,'Formulärsvar 1'!$A:$AB,9,FALSE))),AA$1,"")</f>
        <v/>
      </c>
      <c r="AB73" s="10" t="str">
        <f>IF(ISNUMBER(SEARCH(AB$1,VLOOKUP($A73,'Formulärsvar 1'!$A:$AB,9,FALSE))),AB$1,"")</f>
        <v/>
      </c>
      <c r="AC73" s="10" t="str">
        <f>IF(ISNUMBER(SEARCH(AC$1,VLOOKUP($A73,'Formulärsvar 1'!$A:$AB,9,FALSE))),AC$1,"")</f>
        <v/>
      </c>
      <c r="AD73" s="10" t="str">
        <f>IF(ISNUMBER(SEARCH(AD$1,VLOOKUP($A73,'Formulärsvar 1'!$A:$AB,9,FALSE))),AD$1,"")</f>
        <v/>
      </c>
      <c r="AE73" s="10" t="str">
        <f>IF(ISNUMBER(SEARCH(AE$1,VLOOKUP($A73,'Formulärsvar 1'!$A:$AB,9,FALSE))),AE$1,"")</f>
        <v/>
      </c>
      <c r="AF73" s="10" t="str">
        <f>IF(ISNUMBER(SEARCH(AF$1,VLOOKUP($A73,'Formulärsvar 1'!$A:$AB,9,FALSE))),AF$1,"")</f>
        <v/>
      </c>
      <c r="AG73" s="10" t="str">
        <f>IF(ISNUMBER(SEARCH(AG$1,VLOOKUP($A73,'Formulärsvar 1'!$A:$AB,9,FALSE))),AG$1,"")</f>
        <v/>
      </c>
      <c r="AH73" s="10" t="str">
        <f>IF(ISNUMBER(SEARCH(AH$1,VLOOKUP($A73,'Formulärsvar 1'!$A:$AB,9,FALSE))),AH$1,"")</f>
        <v/>
      </c>
      <c r="AI73" s="10" t="str">
        <f>IF(ISNUMBER(SEARCH(AI$1,VLOOKUP($A73,'Formulärsvar 1'!$A:$AB,9,FALSE))),AI$1,"")</f>
        <v/>
      </c>
      <c r="AJ73" s="10" t="s">
        <v>874</v>
      </c>
      <c r="AK73" s="10" t="str">
        <f>IF(ISNUMBER(SEARCH(AK$1,VLOOKUP($A73,'Formulärsvar 1'!$A:$AB,9,FALSE))),AK$1,"")</f>
        <v/>
      </c>
      <c r="AL73" s="10" t="str">
        <f>IF(ISNUMBER(SEARCH(AL$1,VLOOKUP($A73,'Formulärsvar 1'!$A:$AB,9,FALSE))),AL$1,"")</f>
        <v/>
      </c>
      <c r="AM73" s="10" t="str">
        <f>IF(ISNUMBER(SEARCH(AM$1,VLOOKUP($A73,'Formulärsvar 1'!$A:$AB,9,FALSE))),AM$1,"")</f>
        <v/>
      </c>
      <c r="AN73" s="10" t="str">
        <f>IF(ISNUMBER(SEARCH(AN$1,VLOOKUP($A73,'Formulärsvar 1'!$A:$AB,9,FALSE))),AN$1,"")</f>
        <v/>
      </c>
      <c r="AO73" s="10" t="str">
        <f>IF(ISNUMBER(SEARCH(AO$1,VLOOKUP($A73,'Formulärsvar 1'!$A:$AB,9,FALSE))),AO$1,"")</f>
        <v/>
      </c>
      <c r="AP73" s="10" t="str">
        <f>IF(ISNUMBER(SEARCH(AP$1,VLOOKUP($A73,'Formulärsvar 1'!$A:$AB,9,FALSE))),AP$1,"")</f>
        <v/>
      </c>
      <c r="AQ73" s="10" t="str">
        <f>IF(ISNUMBER(SEARCH(AQ$1,VLOOKUP($A73,'Formulärsvar 1'!$A:$AB,9,FALSE))),AQ$1,"")</f>
        <v/>
      </c>
      <c r="AR73" s="10" t="str">
        <f>IF(ISNUMBER(SEARCH(AR$1,VLOOKUP($A73,'Formulärsvar 1'!$A:$AB,9,FALSE))),AR$1,"")</f>
        <v/>
      </c>
      <c r="AS73" s="10" t="str">
        <f>IF(ISNUMBER(SEARCH(AS$1,VLOOKUP($A73,'Formulärsvar 1'!$A:$AB,9,FALSE))),AS$1,"")</f>
        <v/>
      </c>
      <c r="AT73" s="10" t="str">
        <f>IF(ISNUMBER(SEARCH(AT$1,VLOOKUP($A73,'Formulärsvar 1'!$A:$AB,9,FALSE))),AT$1,"")</f>
        <v/>
      </c>
    </row>
    <row r="74" spans="1:46" x14ac:dyDescent="0.25">
      <c r="A74">
        <v>73</v>
      </c>
      <c r="B74" s="10" t="str">
        <f>IF(ISNUMBER(SEARCH(B$1,VLOOKUP($A74,'Formulärsvar 1'!$A:$AB,9,FALSE))),B$1,"")</f>
        <v/>
      </c>
      <c r="C74" s="10" t="str">
        <f>IF(ISNUMBER(SEARCH(C$1,VLOOKUP($A74,'Formulärsvar 1'!$A:$AB,9,FALSE))),C$1,"")</f>
        <v/>
      </c>
      <c r="D74" s="10" t="str">
        <f>IF(ISNUMBER(SEARCH(D$1,VLOOKUP($A74,'Formulärsvar 1'!$A:$AB,9,FALSE))),D$1,"")</f>
        <v/>
      </c>
      <c r="E74" s="10" t="str">
        <f>IF(ISNUMBER(SEARCH(E$1,VLOOKUP($A74,'Formulärsvar 1'!$A:$AB,9,FALSE))),E$1,"")</f>
        <v/>
      </c>
      <c r="F74" s="10" t="str">
        <f>IF(ISNUMBER(SEARCH(F$1,VLOOKUP($A74,'Formulärsvar 1'!$A:$AB,9,FALSE))),F$1,"")</f>
        <v/>
      </c>
      <c r="G74" s="10" t="str">
        <f>IF(ISNUMBER(SEARCH(G$1,VLOOKUP($A74,'Formulärsvar 1'!$A:$AB,9,FALSE))),G$1,"")</f>
        <v/>
      </c>
      <c r="H74" s="10" t="s">
        <v>29</v>
      </c>
      <c r="I74" s="10" t="str">
        <f>IF(ISNUMBER(SEARCH(I$1,VLOOKUP($A74,'Formulärsvar 1'!$A:$AB,9,FALSE))),I$1,"")</f>
        <v/>
      </c>
      <c r="J74" s="10" t="str">
        <f>IF(ISNUMBER(SEARCH(J$1,VLOOKUP($A74,'Formulärsvar 1'!$A:$AB,9,FALSE))),J$1,"")</f>
        <v/>
      </c>
      <c r="K74" s="10" t="str">
        <f>IF(ISNUMBER(SEARCH(K$1,VLOOKUP($A74,'Formulärsvar 1'!$A:$AB,9,FALSE))),K$1,"")</f>
        <v/>
      </c>
      <c r="L74" s="10" t="str">
        <f>IF(ISNUMBER(SEARCH(L$1,VLOOKUP($A74,'Formulärsvar 1'!$A:$AB,9,FALSE))),L$1,"")</f>
        <v/>
      </c>
      <c r="M74" s="10" t="str">
        <f>IF(ISNUMBER(SEARCH(M$1,VLOOKUP($A74,'Formulärsvar 1'!$A:$AB,9,FALSE))),M$1,"")</f>
        <v/>
      </c>
      <c r="N74" s="10" t="str">
        <f>IF(ISNUMBER(SEARCH(N$1,VLOOKUP($A74,'Formulärsvar 1'!$A:$AB,9,FALSE))),N$1,"")</f>
        <v/>
      </c>
      <c r="O74" s="10" t="str">
        <f>IF(ISNUMBER(SEARCH(O$1,VLOOKUP($A74,'Formulärsvar 1'!$A:$AB,9,FALSE))),O$1,"")</f>
        <v/>
      </c>
      <c r="P74" s="10" t="str">
        <f>IF(ISNUMBER(SEARCH(P$1,VLOOKUP($A74,'Formulärsvar 1'!$A:$AB,9,FALSE))),P$1,"")</f>
        <v/>
      </c>
      <c r="Q74" s="10" t="str">
        <f>IF(ISNUMBER(SEARCH(Q$1,VLOOKUP($A74,'Formulärsvar 1'!$A:$AB,9,FALSE))),Q$1,"")</f>
        <v/>
      </c>
      <c r="R74" s="10" t="str">
        <f>IF(ISNUMBER(SEARCH(R$1,VLOOKUP($A74,'Formulärsvar 1'!$A:$AB,9,FALSE))),R$1,"")</f>
        <v/>
      </c>
      <c r="S74" s="10" t="str">
        <f>IF(ISNUMBER(SEARCH(S$1,VLOOKUP($A74,'Formulärsvar 1'!$A:$AB,9,FALSE))),S$1,"")</f>
        <v/>
      </c>
      <c r="T74" s="10" t="str">
        <f>IF(ISNUMBER(SEARCH(T$1,VLOOKUP($A74,'Formulärsvar 1'!$A:$AB,9,FALSE))),T$1,"")</f>
        <v/>
      </c>
      <c r="U74" s="10" t="str">
        <f>IF(ISNUMBER(SEARCH(U$1,VLOOKUP($A74,'Formulärsvar 1'!$A:$AB,9,FALSE))),U$1,"")</f>
        <v/>
      </c>
      <c r="V74" s="10" t="str">
        <f>IF(ISNUMBER(SEARCH(V$1,VLOOKUP($A74,'Formulärsvar 1'!$A:$AB,9,FALSE))),V$1,"")</f>
        <v/>
      </c>
      <c r="W74" s="10" t="s">
        <v>874</v>
      </c>
      <c r="X74" s="10" t="str">
        <f>IF(ISNUMBER(SEARCH(X$1,VLOOKUP($A74,'Formulärsvar 1'!$A:$AB,9,FALSE))),X$1,"")</f>
        <v/>
      </c>
      <c r="Y74" s="10" t="str">
        <f>IF(ISNUMBER(SEARCH(Y$1,VLOOKUP($A74,'Formulärsvar 1'!$A:$AB,9,FALSE))),Y$1,"")</f>
        <v/>
      </c>
      <c r="Z74" s="10" t="str">
        <f>IF(ISNUMBER(SEARCH(Z$1,VLOOKUP($A74,'Formulärsvar 1'!$A:$AB,9,FALSE))),Z$1,"")</f>
        <v/>
      </c>
      <c r="AA74" s="10" t="str">
        <f>IF(ISNUMBER(SEARCH(AA$1,VLOOKUP($A74,'Formulärsvar 1'!$A:$AB,9,FALSE))),AA$1,"")</f>
        <v/>
      </c>
      <c r="AB74" s="10" t="str">
        <f>IF(ISNUMBER(SEARCH(AB$1,VLOOKUP($A74,'Formulärsvar 1'!$A:$AB,9,FALSE))),AB$1,"")</f>
        <v/>
      </c>
      <c r="AC74" s="10" t="str">
        <f>IF(ISNUMBER(SEARCH(AC$1,VLOOKUP($A74,'Formulärsvar 1'!$A:$AB,9,FALSE))),AC$1,"")</f>
        <v/>
      </c>
      <c r="AD74" s="10" t="str">
        <f>IF(ISNUMBER(SEARCH(AD$1,VLOOKUP($A74,'Formulärsvar 1'!$A:$AB,9,FALSE))),AD$1,"")</f>
        <v/>
      </c>
      <c r="AE74" s="10" t="str">
        <f>IF(ISNUMBER(SEARCH(AE$1,VLOOKUP($A74,'Formulärsvar 1'!$A:$AB,9,FALSE))),AE$1,"")</f>
        <v/>
      </c>
      <c r="AF74" s="10" t="str">
        <f>IF(ISNUMBER(SEARCH(AF$1,VLOOKUP($A74,'Formulärsvar 1'!$A:$AB,9,FALSE))),AF$1,"")</f>
        <v/>
      </c>
      <c r="AG74" s="10" t="str">
        <f>IF(ISNUMBER(SEARCH(AG$1,VLOOKUP($A74,'Formulärsvar 1'!$A:$AB,9,FALSE))),AG$1,"")</f>
        <v/>
      </c>
      <c r="AH74" s="10" t="str">
        <f>IF(ISNUMBER(SEARCH(AH$1,VLOOKUP($A74,'Formulärsvar 1'!$A:$AB,9,FALSE))),AH$1,"")</f>
        <v/>
      </c>
      <c r="AI74" s="10" t="str">
        <f>IF(ISNUMBER(SEARCH(AI$1,VLOOKUP($A74,'Formulärsvar 1'!$A:$AB,9,FALSE))),AI$1,"")</f>
        <v/>
      </c>
      <c r="AJ74" s="10" t="s">
        <v>874</v>
      </c>
      <c r="AK74" s="10" t="str">
        <f>IF(ISNUMBER(SEARCH(AK$1,VLOOKUP($A74,'Formulärsvar 1'!$A:$AB,9,FALSE))),AK$1,"")</f>
        <v>Ruby</v>
      </c>
      <c r="AL74" s="10" t="str">
        <f>IF(ISNUMBER(SEARCH(AL$1,VLOOKUP($A74,'Formulärsvar 1'!$A:$AB,9,FALSE))),AL$1,"")</f>
        <v/>
      </c>
      <c r="AM74" s="10" t="str">
        <f>IF(ISNUMBER(SEARCH(AM$1,VLOOKUP($A74,'Formulärsvar 1'!$A:$AB,9,FALSE))),AM$1,"")</f>
        <v/>
      </c>
      <c r="AN74" s="10" t="str">
        <f>IF(ISNUMBER(SEARCH(AN$1,VLOOKUP($A74,'Formulärsvar 1'!$A:$AB,9,FALSE))),AN$1,"")</f>
        <v/>
      </c>
      <c r="AO74" s="10" t="str">
        <f>IF(ISNUMBER(SEARCH(AO$1,VLOOKUP($A74,'Formulärsvar 1'!$A:$AB,9,FALSE))),AO$1,"")</f>
        <v/>
      </c>
      <c r="AP74" s="10" t="str">
        <f>IF(ISNUMBER(SEARCH(AP$1,VLOOKUP($A74,'Formulärsvar 1'!$A:$AB,9,FALSE))),AP$1,"")</f>
        <v/>
      </c>
      <c r="AQ74" s="10" t="str">
        <f>IF(ISNUMBER(SEARCH(AQ$1,VLOOKUP($A74,'Formulärsvar 1'!$A:$AB,9,FALSE))),AQ$1,"")</f>
        <v/>
      </c>
      <c r="AR74" s="10" t="str">
        <f>IF(ISNUMBER(SEARCH(AR$1,VLOOKUP($A74,'Formulärsvar 1'!$A:$AB,9,FALSE))),AR$1,"")</f>
        <v/>
      </c>
      <c r="AS74" s="10" t="str">
        <f>IF(ISNUMBER(SEARCH(AS$1,VLOOKUP($A74,'Formulärsvar 1'!$A:$AB,9,FALSE))),AS$1,"")</f>
        <v/>
      </c>
      <c r="AT74" s="10" t="str">
        <f>IF(ISNUMBER(SEARCH(AT$1,VLOOKUP($A74,'Formulärsvar 1'!$A:$AB,9,FALSE))),AT$1,"")</f>
        <v/>
      </c>
    </row>
    <row r="75" spans="1:46" x14ac:dyDescent="0.25">
      <c r="A75">
        <v>74</v>
      </c>
      <c r="B75" s="10" t="str">
        <f>IF(ISNUMBER(SEARCH(B$1,VLOOKUP($A75,'Formulärsvar 1'!$A:$AB,9,FALSE))),B$1,"")</f>
        <v/>
      </c>
      <c r="C75" s="10" t="str">
        <f>IF(ISNUMBER(SEARCH(C$1,VLOOKUP($A75,'Formulärsvar 1'!$A:$AB,9,FALSE))),C$1,"")</f>
        <v/>
      </c>
      <c r="D75" s="10" t="str">
        <f>IF(ISNUMBER(SEARCH(D$1,VLOOKUP($A75,'Formulärsvar 1'!$A:$AB,9,FALSE))),D$1,"")</f>
        <v/>
      </c>
      <c r="E75" s="10" t="str">
        <f>IF(ISNUMBER(SEARCH(E$1,VLOOKUP($A75,'Formulärsvar 1'!$A:$AB,9,FALSE))),E$1,"")</f>
        <v/>
      </c>
      <c r="F75" s="10" t="str">
        <f>IF(ISNUMBER(SEARCH(F$1,VLOOKUP($A75,'Formulärsvar 1'!$A:$AB,9,FALSE))),F$1,"")</f>
        <v/>
      </c>
      <c r="G75" s="10" t="str">
        <f>IF(ISNUMBER(SEARCH(G$1,VLOOKUP($A75,'Formulärsvar 1'!$A:$AB,9,FALSE))),G$1,"")</f>
        <v/>
      </c>
      <c r="H75" s="10" t="s">
        <v>874</v>
      </c>
      <c r="I75" s="10" t="str">
        <f>IF(ISNUMBER(SEARCH(I$1,VLOOKUP($A75,'Formulärsvar 1'!$A:$AB,9,FALSE))),I$1,"")</f>
        <v/>
      </c>
      <c r="J75" s="10" t="str">
        <f>IF(ISNUMBER(SEARCH(J$1,VLOOKUP($A75,'Formulärsvar 1'!$A:$AB,9,FALSE))),J$1,"")</f>
        <v/>
      </c>
      <c r="K75" s="10" t="str">
        <f>IF(ISNUMBER(SEARCH(K$1,VLOOKUP($A75,'Formulärsvar 1'!$A:$AB,9,FALSE))),K$1,"")</f>
        <v/>
      </c>
      <c r="L75" s="10" t="str">
        <f>IF(ISNUMBER(SEARCH(L$1,VLOOKUP($A75,'Formulärsvar 1'!$A:$AB,9,FALSE))),L$1,"")</f>
        <v/>
      </c>
      <c r="M75" s="10" t="str">
        <f>IF(ISNUMBER(SEARCH(M$1,VLOOKUP($A75,'Formulärsvar 1'!$A:$AB,9,FALSE))),M$1,"")</f>
        <v/>
      </c>
      <c r="N75" s="10" t="str">
        <f>IF(ISNUMBER(SEARCH(N$1,VLOOKUP($A75,'Formulärsvar 1'!$A:$AB,9,FALSE))),N$1,"")</f>
        <v/>
      </c>
      <c r="O75" s="10" t="str">
        <f>IF(ISNUMBER(SEARCH(O$1,VLOOKUP($A75,'Formulärsvar 1'!$A:$AB,9,FALSE))),O$1,"")</f>
        <v/>
      </c>
      <c r="P75" s="10" t="str">
        <f>IF(ISNUMBER(SEARCH(P$1,VLOOKUP($A75,'Formulärsvar 1'!$A:$AB,9,FALSE))),P$1,"")</f>
        <v>F#</v>
      </c>
      <c r="Q75" s="10" t="str">
        <f>IF(ISNUMBER(SEARCH(Q$1,VLOOKUP($A75,'Formulärsvar 1'!$A:$AB,9,FALSE))),Q$1,"")</f>
        <v/>
      </c>
      <c r="R75" s="10" t="str">
        <f>IF(ISNUMBER(SEARCH(R$1,VLOOKUP($A75,'Formulärsvar 1'!$A:$AB,9,FALSE))),R$1,"")</f>
        <v/>
      </c>
      <c r="S75" s="10" t="str">
        <f>IF(ISNUMBER(SEARCH(S$1,VLOOKUP($A75,'Formulärsvar 1'!$A:$AB,9,FALSE))),S$1,"")</f>
        <v/>
      </c>
      <c r="T75" s="10" t="str">
        <f>IF(ISNUMBER(SEARCH(T$1,VLOOKUP($A75,'Formulärsvar 1'!$A:$AB,9,FALSE))),T$1,"")</f>
        <v/>
      </c>
      <c r="U75" s="10" t="str">
        <f>IF(ISNUMBER(SEARCH(U$1,VLOOKUP($A75,'Formulärsvar 1'!$A:$AB,9,FALSE))),U$1,"")</f>
        <v/>
      </c>
      <c r="V75" s="10" t="str">
        <f>IF(ISNUMBER(SEARCH(V$1,VLOOKUP($A75,'Formulärsvar 1'!$A:$AB,9,FALSE))),V$1,"")</f>
        <v/>
      </c>
      <c r="W75" s="10" t="s">
        <v>874</v>
      </c>
      <c r="X75" s="10" t="str">
        <f>IF(ISNUMBER(SEARCH(X$1,VLOOKUP($A75,'Formulärsvar 1'!$A:$AB,9,FALSE))),X$1,"")</f>
        <v/>
      </c>
      <c r="Y75" s="10" t="str">
        <f>IF(ISNUMBER(SEARCH(Y$1,VLOOKUP($A75,'Formulärsvar 1'!$A:$AB,9,FALSE))),Y$1,"")</f>
        <v/>
      </c>
      <c r="Z75" s="10" t="str">
        <f>IF(ISNUMBER(SEARCH(Z$1,VLOOKUP($A75,'Formulärsvar 1'!$A:$AB,9,FALSE))),Z$1,"")</f>
        <v/>
      </c>
      <c r="AA75" s="10" t="str">
        <f>IF(ISNUMBER(SEARCH(AA$1,VLOOKUP($A75,'Formulärsvar 1'!$A:$AB,9,FALSE))),AA$1,"")</f>
        <v/>
      </c>
      <c r="AB75" s="10" t="str">
        <f>IF(ISNUMBER(SEARCH(AB$1,VLOOKUP($A75,'Formulärsvar 1'!$A:$AB,9,FALSE))),AB$1,"")</f>
        <v/>
      </c>
      <c r="AC75" s="10" t="str">
        <f>IF(ISNUMBER(SEARCH(AC$1,VLOOKUP($A75,'Formulärsvar 1'!$A:$AB,9,FALSE))),AC$1,"")</f>
        <v/>
      </c>
      <c r="AD75" s="10" t="str">
        <f>IF(ISNUMBER(SEARCH(AD$1,VLOOKUP($A75,'Formulärsvar 1'!$A:$AB,9,FALSE))),AD$1,"")</f>
        <v/>
      </c>
      <c r="AE75" s="10" t="str">
        <f>IF(ISNUMBER(SEARCH(AE$1,VLOOKUP($A75,'Formulärsvar 1'!$A:$AB,9,FALSE))),AE$1,"")</f>
        <v/>
      </c>
      <c r="AF75" s="10" t="str">
        <f>IF(ISNUMBER(SEARCH(AF$1,VLOOKUP($A75,'Formulärsvar 1'!$A:$AB,9,FALSE))),AF$1,"")</f>
        <v/>
      </c>
      <c r="AG75" s="10" t="str">
        <f>IF(ISNUMBER(SEARCH(AG$1,VLOOKUP($A75,'Formulärsvar 1'!$A:$AB,9,FALSE))),AG$1,"")</f>
        <v/>
      </c>
      <c r="AH75" s="10" t="str">
        <f>IF(ISNUMBER(SEARCH(AH$1,VLOOKUP($A75,'Formulärsvar 1'!$A:$AB,9,FALSE))),AH$1,"")</f>
        <v/>
      </c>
      <c r="AI75" s="10" t="str">
        <f>IF(ISNUMBER(SEARCH(AI$1,VLOOKUP($A75,'Formulärsvar 1'!$A:$AB,9,FALSE))),AI$1,"")</f>
        <v/>
      </c>
      <c r="AJ75" s="10" t="s">
        <v>874</v>
      </c>
      <c r="AK75" s="10" t="str">
        <f>IF(ISNUMBER(SEARCH(AK$1,VLOOKUP($A75,'Formulärsvar 1'!$A:$AB,9,FALSE))),AK$1,"")</f>
        <v/>
      </c>
      <c r="AL75" s="10" t="str">
        <f>IF(ISNUMBER(SEARCH(AL$1,VLOOKUP($A75,'Formulärsvar 1'!$A:$AB,9,FALSE))),AL$1,"")</f>
        <v/>
      </c>
      <c r="AM75" s="10" t="str">
        <f>IF(ISNUMBER(SEARCH(AM$1,VLOOKUP($A75,'Formulärsvar 1'!$A:$AB,9,FALSE))),AM$1,"")</f>
        <v/>
      </c>
      <c r="AN75" s="10" t="str">
        <f>IF(ISNUMBER(SEARCH(AN$1,VLOOKUP($A75,'Formulärsvar 1'!$A:$AB,9,FALSE))),AN$1,"")</f>
        <v/>
      </c>
      <c r="AO75" s="10" t="str">
        <f>IF(ISNUMBER(SEARCH(AO$1,VLOOKUP($A75,'Formulärsvar 1'!$A:$AB,9,FALSE))),AO$1,"")</f>
        <v/>
      </c>
      <c r="AP75" s="10" t="str">
        <f>IF(ISNUMBER(SEARCH(AP$1,VLOOKUP($A75,'Formulärsvar 1'!$A:$AB,9,FALSE))),AP$1,"")</f>
        <v/>
      </c>
      <c r="AQ75" s="10" t="str">
        <f>IF(ISNUMBER(SEARCH(AQ$1,VLOOKUP($A75,'Formulärsvar 1'!$A:$AB,9,FALSE))),AQ$1,"")</f>
        <v/>
      </c>
      <c r="AR75" s="10" t="str">
        <f>IF(ISNUMBER(SEARCH(AR$1,VLOOKUP($A75,'Formulärsvar 1'!$A:$AB,9,FALSE))),AR$1,"")</f>
        <v>Typescript</v>
      </c>
      <c r="AS75" s="10" t="str">
        <f>IF(ISNUMBER(SEARCH(AS$1,VLOOKUP($A75,'Formulärsvar 1'!$A:$AB,9,FALSE))),AS$1,"")</f>
        <v/>
      </c>
      <c r="AT75" s="10" t="str">
        <f>IF(ISNUMBER(SEARCH(AT$1,VLOOKUP($A75,'Formulärsvar 1'!$A:$AB,9,FALSE))),AT$1,"")</f>
        <v/>
      </c>
    </row>
    <row r="76" spans="1:46" x14ac:dyDescent="0.25">
      <c r="A76">
        <v>75</v>
      </c>
      <c r="B76" s="10" t="str">
        <f>IF(ISNUMBER(SEARCH(B$1,VLOOKUP($A76,'Formulärsvar 1'!$A:$AB,9,FALSE))),B$1,"")</f>
        <v/>
      </c>
      <c r="C76" s="10" t="str">
        <f>IF(ISNUMBER(SEARCH(C$1,VLOOKUP($A76,'Formulärsvar 1'!$A:$AB,9,FALSE))),C$1,"")</f>
        <v/>
      </c>
      <c r="D76" s="10" t="str">
        <f>IF(ISNUMBER(SEARCH(D$1,VLOOKUP($A76,'Formulärsvar 1'!$A:$AB,9,FALSE))),D$1,"")</f>
        <v/>
      </c>
      <c r="E76" s="10" t="str">
        <f>IF(ISNUMBER(SEARCH(E$1,VLOOKUP($A76,'Formulärsvar 1'!$A:$AB,9,FALSE))),E$1,"")</f>
        <v/>
      </c>
      <c r="F76" s="10" t="str">
        <f>IF(ISNUMBER(SEARCH(F$1,VLOOKUP($A76,'Formulärsvar 1'!$A:$AB,9,FALSE))),F$1,"")</f>
        <v/>
      </c>
      <c r="G76" s="10" t="str">
        <f>IF(ISNUMBER(SEARCH(G$1,VLOOKUP($A76,'Formulärsvar 1'!$A:$AB,9,FALSE))),G$1,"")</f>
        <v/>
      </c>
      <c r="H76" s="10" t="s">
        <v>874</v>
      </c>
      <c r="I76" s="10" t="str">
        <f>IF(ISNUMBER(SEARCH(I$1,VLOOKUP($A76,'Formulärsvar 1'!$A:$AB,9,FALSE))),I$1,"")</f>
        <v/>
      </c>
      <c r="J76" s="10" t="str">
        <f>IF(ISNUMBER(SEARCH(J$1,VLOOKUP($A76,'Formulärsvar 1'!$A:$AB,9,FALSE))),J$1,"")</f>
        <v/>
      </c>
      <c r="K76" s="10" t="str">
        <f>IF(ISNUMBER(SEARCH(K$1,VLOOKUP($A76,'Formulärsvar 1'!$A:$AB,9,FALSE))),K$1,"")</f>
        <v/>
      </c>
      <c r="L76" s="10" t="str">
        <f>IF(ISNUMBER(SEARCH(L$1,VLOOKUP($A76,'Formulärsvar 1'!$A:$AB,9,FALSE))),L$1,"")</f>
        <v/>
      </c>
      <c r="M76" s="10" t="str">
        <f>IF(ISNUMBER(SEARCH(M$1,VLOOKUP($A76,'Formulärsvar 1'!$A:$AB,9,FALSE))),M$1,"")</f>
        <v/>
      </c>
      <c r="N76" s="10" t="str">
        <f>IF(ISNUMBER(SEARCH(N$1,VLOOKUP($A76,'Formulärsvar 1'!$A:$AB,9,FALSE))),N$1,"")</f>
        <v/>
      </c>
      <c r="O76" s="10" t="str">
        <f>IF(ISNUMBER(SEARCH(O$1,VLOOKUP($A76,'Formulärsvar 1'!$A:$AB,9,FALSE))),O$1,"")</f>
        <v/>
      </c>
      <c r="P76" s="10" t="str">
        <f>IF(ISNUMBER(SEARCH(P$1,VLOOKUP($A76,'Formulärsvar 1'!$A:$AB,9,FALSE))),P$1,"")</f>
        <v/>
      </c>
      <c r="Q76" s="10" t="str">
        <f>IF(ISNUMBER(SEARCH(Q$1,VLOOKUP($A76,'Formulärsvar 1'!$A:$AB,9,FALSE))),Q$1,"")</f>
        <v/>
      </c>
      <c r="R76" s="10" t="str">
        <f>IF(ISNUMBER(SEARCH(R$1,VLOOKUP($A76,'Formulärsvar 1'!$A:$AB,9,FALSE))),R$1,"")</f>
        <v/>
      </c>
      <c r="S76" s="10" t="str">
        <f>IF(ISNUMBER(SEARCH(S$1,VLOOKUP($A76,'Formulärsvar 1'!$A:$AB,9,FALSE))),S$1,"")</f>
        <v/>
      </c>
      <c r="T76" s="10" t="str">
        <f>IF(ISNUMBER(SEARCH(T$1,VLOOKUP($A76,'Formulärsvar 1'!$A:$AB,9,FALSE))),T$1,"")</f>
        <v/>
      </c>
      <c r="U76" s="10" t="str">
        <f>IF(ISNUMBER(SEARCH(U$1,VLOOKUP($A76,'Formulärsvar 1'!$A:$AB,9,FALSE))),U$1,"")</f>
        <v/>
      </c>
      <c r="V76" s="10" t="str">
        <f>IF(ISNUMBER(SEARCH(V$1,VLOOKUP($A76,'Formulärsvar 1'!$A:$AB,9,FALSE))),V$1,"")</f>
        <v/>
      </c>
      <c r="W76" s="10" t="s">
        <v>874</v>
      </c>
      <c r="X76" s="10" t="str">
        <f>IF(ISNUMBER(SEARCH(X$1,VLOOKUP($A76,'Formulärsvar 1'!$A:$AB,9,FALSE))),X$1,"")</f>
        <v/>
      </c>
      <c r="Y76" s="10" t="str">
        <f>IF(ISNUMBER(SEARCH(Y$1,VLOOKUP($A76,'Formulärsvar 1'!$A:$AB,9,FALSE))),Y$1,"")</f>
        <v/>
      </c>
      <c r="Z76" s="10" t="str">
        <f>IF(ISNUMBER(SEARCH(Z$1,VLOOKUP($A76,'Formulärsvar 1'!$A:$AB,9,FALSE))),Z$1,"")</f>
        <v/>
      </c>
      <c r="AA76" s="10" t="str">
        <f>IF(ISNUMBER(SEARCH(AA$1,VLOOKUP($A76,'Formulärsvar 1'!$A:$AB,9,FALSE))),AA$1,"")</f>
        <v/>
      </c>
      <c r="AB76" s="10" t="str">
        <f>IF(ISNUMBER(SEARCH(AB$1,VLOOKUP($A76,'Formulärsvar 1'!$A:$AB,9,FALSE))),AB$1,"")</f>
        <v/>
      </c>
      <c r="AC76" s="10" t="str">
        <f>IF(ISNUMBER(SEARCH(AC$1,VLOOKUP($A76,'Formulärsvar 1'!$A:$AB,9,FALSE))),AC$1,"")</f>
        <v/>
      </c>
      <c r="AD76" s="10" t="str">
        <f>IF(ISNUMBER(SEARCH(AD$1,VLOOKUP($A76,'Formulärsvar 1'!$A:$AB,9,FALSE))),AD$1,"")</f>
        <v/>
      </c>
      <c r="AE76" s="10" t="str">
        <f>IF(ISNUMBER(SEARCH(AE$1,VLOOKUP($A76,'Formulärsvar 1'!$A:$AB,9,FALSE))),AE$1,"")</f>
        <v/>
      </c>
      <c r="AF76" s="10" t="str">
        <f>IF(ISNUMBER(SEARCH(AF$1,VLOOKUP($A76,'Formulärsvar 1'!$A:$AB,9,FALSE))),AF$1,"")</f>
        <v/>
      </c>
      <c r="AG76" s="10" t="str">
        <f>IF(ISNUMBER(SEARCH(AG$1,VLOOKUP($A76,'Formulärsvar 1'!$A:$AB,9,FALSE))),AG$1,"")</f>
        <v>PHP</v>
      </c>
      <c r="AH76" s="10" t="str">
        <f>IF(ISNUMBER(SEARCH(AH$1,VLOOKUP($A76,'Formulärsvar 1'!$A:$AB,9,FALSE))),AH$1,"")</f>
        <v/>
      </c>
      <c r="AI76" s="10" t="str">
        <f>IF(ISNUMBER(SEARCH(AI$1,VLOOKUP($A76,'Formulärsvar 1'!$A:$AB,9,FALSE))),AI$1,"")</f>
        <v>Python</v>
      </c>
      <c r="AJ76" s="10" t="s">
        <v>874</v>
      </c>
      <c r="AK76" s="10" t="str">
        <f>IF(ISNUMBER(SEARCH(AK$1,VLOOKUP($A76,'Formulärsvar 1'!$A:$AB,9,FALSE))),AK$1,"")</f>
        <v/>
      </c>
      <c r="AL76" s="10" t="str">
        <f>IF(ISNUMBER(SEARCH(AL$1,VLOOKUP($A76,'Formulärsvar 1'!$A:$AB,9,FALSE))),AL$1,"")</f>
        <v/>
      </c>
      <c r="AM76" s="10" t="str">
        <f>IF(ISNUMBER(SEARCH(AM$1,VLOOKUP($A76,'Formulärsvar 1'!$A:$AB,9,FALSE))),AM$1,"")</f>
        <v/>
      </c>
      <c r="AN76" s="10" t="str">
        <f>IF(ISNUMBER(SEARCH(AN$1,VLOOKUP($A76,'Formulärsvar 1'!$A:$AB,9,FALSE))),AN$1,"")</f>
        <v/>
      </c>
      <c r="AO76" s="10" t="str">
        <f>IF(ISNUMBER(SEARCH(AO$1,VLOOKUP($A76,'Formulärsvar 1'!$A:$AB,9,FALSE))),AO$1,"")</f>
        <v>SQL</v>
      </c>
      <c r="AP76" s="10" t="str">
        <f>IF(ISNUMBER(SEARCH(AP$1,VLOOKUP($A76,'Formulärsvar 1'!$A:$AB,9,FALSE))),AP$1,"")</f>
        <v/>
      </c>
      <c r="AQ76" s="10" t="str">
        <f>IF(ISNUMBER(SEARCH(AQ$1,VLOOKUP($A76,'Formulärsvar 1'!$A:$AB,9,FALSE))),AQ$1,"")</f>
        <v/>
      </c>
      <c r="AR76" s="10" t="str">
        <f>IF(ISNUMBER(SEARCH(AR$1,VLOOKUP($A76,'Formulärsvar 1'!$A:$AB,9,FALSE))),AR$1,"")</f>
        <v/>
      </c>
      <c r="AS76" s="10" t="str">
        <f>IF(ISNUMBER(SEARCH(AS$1,VLOOKUP($A76,'Formulärsvar 1'!$A:$AB,9,FALSE))),AS$1,"")</f>
        <v/>
      </c>
      <c r="AT76" s="10" t="str">
        <f>IF(ISNUMBER(SEARCH(AT$1,VLOOKUP($A76,'Formulärsvar 1'!$A:$AB,9,FALSE))),AT$1,"")</f>
        <v/>
      </c>
    </row>
    <row r="77" spans="1:46" x14ac:dyDescent="0.25">
      <c r="A77">
        <v>76</v>
      </c>
      <c r="B77" s="10" t="str">
        <f>IF(ISNUMBER(SEARCH(B$1,VLOOKUP($A77,'Formulärsvar 1'!$A:$AB,9,FALSE))),B$1,"")</f>
        <v/>
      </c>
      <c r="C77" s="10" t="str">
        <f>IF(ISNUMBER(SEARCH(C$1,VLOOKUP($A77,'Formulärsvar 1'!$A:$AB,9,FALSE))),C$1,"")</f>
        <v/>
      </c>
      <c r="D77" s="10" t="str">
        <f>IF(ISNUMBER(SEARCH(D$1,VLOOKUP($A77,'Formulärsvar 1'!$A:$AB,9,FALSE))),D$1,"")</f>
        <v/>
      </c>
      <c r="E77" s="10" t="str">
        <f>IF(ISNUMBER(SEARCH(E$1,VLOOKUP($A77,'Formulärsvar 1'!$A:$AB,9,FALSE))),E$1,"")</f>
        <v/>
      </c>
      <c r="F77" s="10" t="str">
        <f>IF(ISNUMBER(SEARCH(F$1,VLOOKUP($A77,'Formulärsvar 1'!$A:$AB,9,FALSE))),F$1,"")</f>
        <v/>
      </c>
      <c r="G77" s="10" t="str">
        <f>IF(ISNUMBER(SEARCH(G$1,VLOOKUP($A77,'Formulärsvar 1'!$A:$AB,9,FALSE))),G$1,"")</f>
        <v/>
      </c>
      <c r="H77" s="10" t="s">
        <v>874</v>
      </c>
      <c r="I77" s="10" t="str">
        <f>IF(ISNUMBER(SEARCH(I$1,VLOOKUP($A77,'Formulärsvar 1'!$A:$AB,9,FALSE))),I$1,"")</f>
        <v/>
      </c>
      <c r="J77" s="10" t="str">
        <f>IF(ISNUMBER(SEARCH(J$1,VLOOKUP($A77,'Formulärsvar 1'!$A:$AB,9,FALSE))),J$1,"")</f>
        <v/>
      </c>
      <c r="K77" s="10" t="str">
        <f>IF(ISNUMBER(SEARCH(K$1,VLOOKUP($A77,'Formulärsvar 1'!$A:$AB,9,FALSE))),K$1,"")</f>
        <v/>
      </c>
      <c r="L77" s="10" t="str">
        <f>IF(ISNUMBER(SEARCH(L$1,VLOOKUP($A77,'Formulärsvar 1'!$A:$AB,9,FALSE))),L$1,"")</f>
        <v/>
      </c>
      <c r="M77" s="10" t="str">
        <f>IF(ISNUMBER(SEARCH(M$1,VLOOKUP($A77,'Formulärsvar 1'!$A:$AB,9,FALSE))),M$1,"")</f>
        <v/>
      </c>
      <c r="N77" s="10" t="str">
        <f>IF(ISNUMBER(SEARCH(N$1,VLOOKUP($A77,'Formulärsvar 1'!$A:$AB,9,FALSE))),N$1,"")</f>
        <v/>
      </c>
      <c r="O77" s="10" t="str">
        <f>IF(ISNUMBER(SEARCH(O$1,VLOOKUP($A77,'Formulärsvar 1'!$A:$AB,9,FALSE))),O$1,"")</f>
        <v/>
      </c>
      <c r="P77" s="10" t="str">
        <f>IF(ISNUMBER(SEARCH(P$1,VLOOKUP($A77,'Formulärsvar 1'!$A:$AB,9,FALSE))),P$1,"")</f>
        <v/>
      </c>
      <c r="Q77" s="10" t="str">
        <f>IF(ISNUMBER(SEARCH(Q$1,VLOOKUP($A77,'Formulärsvar 1'!$A:$AB,9,FALSE))),Q$1,"")</f>
        <v/>
      </c>
      <c r="R77" s="10" t="str">
        <f>IF(ISNUMBER(SEARCH(R$1,VLOOKUP($A77,'Formulärsvar 1'!$A:$AB,9,FALSE))),R$1,"")</f>
        <v/>
      </c>
      <c r="S77" s="10" t="str">
        <f>IF(ISNUMBER(SEARCH(S$1,VLOOKUP($A77,'Formulärsvar 1'!$A:$AB,9,FALSE))),S$1,"")</f>
        <v/>
      </c>
      <c r="T77" s="10" t="str">
        <f>IF(ISNUMBER(SEARCH(T$1,VLOOKUP($A77,'Formulärsvar 1'!$A:$AB,9,FALSE))),T$1,"")</f>
        <v/>
      </c>
      <c r="U77" s="10" t="str">
        <f>IF(ISNUMBER(SEARCH(U$1,VLOOKUP($A77,'Formulärsvar 1'!$A:$AB,9,FALSE))),U$1,"")</f>
        <v/>
      </c>
      <c r="V77" s="10" t="str">
        <f>IF(ISNUMBER(SEARCH(V$1,VLOOKUP($A77,'Formulärsvar 1'!$A:$AB,9,FALSE))),V$1,"")</f>
        <v/>
      </c>
      <c r="W77" s="10" t="s">
        <v>874</v>
      </c>
      <c r="X77" s="10" t="str">
        <f>IF(ISNUMBER(SEARCH(X$1,VLOOKUP($A77,'Formulärsvar 1'!$A:$AB,9,FALSE))),X$1,"")</f>
        <v/>
      </c>
      <c r="Y77" s="10" t="str">
        <f>IF(ISNUMBER(SEARCH(Y$1,VLOOKUP($A77,'Formulärsvar 1'!$A:$AB,9,FALSE))),Y$1,"")</f>
        <v/>
      </c>
      <c r="Z77" s="10" t="str">
        <f>IF(ISNUMBER(SEARCH(Z$1,VLOOKUP($A77,'Formulärsvar 1'!$A:$AB,9,FALSE))),Z$1,"")</f>
        <v/>
      </c>
      <c r="AA77" s="10" t="str">
        <f>IF(ISNUMBER(SEARCH(AA$1,VLOOKUP($A77,'Formulärsvar 1'!$A:$AB,9,FALSE))),AA$1,"")</f>
        <v/>
      </c>
      <c r="AB77" s="10" t="str">
        <f>IF(ISNUMBER(SEARCH(AB$1,VLOOKUP($A77,'Formulärsvar 1'!$A:$AB,9,FALSE))),AB$1,"")</f>
        <v/>
      </c>
      <c r="AC77" s="10" t="str">
        <f>IF(ISNUMBER(SEARCH(AC$1,VLOOKUP($A77,'Formulärsvar 1'!$A:$AB,9,FALSE))),AC$1,"")</f>
        <v/>
      </c>
      <c r="AD77" s="10" t="str">
        <f>IF(ISNUMBER(SEARCH(AD$1,VLOOKUP($A77,'Formulärsvar 1'!$A:$AB,9,FALSE))),AD$1,"")</f>
        <v/>
      </c>
      <c r="AE77" s="10" t="str">
        <f>IF(ISNUMBER(SEARCH(AE$1,VLOOKUP($A77,'Formulärsvar 1'!$A:$AB,9,FALSE))),AE$1,"")</f>
        <v>Object-C</v>
      </c>
      <c r="AF77" s="10" t="str">
        <f>IF(ISNUMBER(SEARCH(AF$1,VLOOKUP($A77,'Formulärsvar 1'!$A:$AB,9,FALSE))),AF$1,"")</f>
        <v/>
      </c>
      <c r="AG77" s="10" t="str">
        <f>IF(ISNUMBER(SEARCH(AG$1,VLOOKUP($A77,'Formulärsvar 1'!$A:$AB,9,FALSE))),AG$1,"")</f>
        <v/>
      </c>
      <c r="AH77" s="10" t="str">
        <f>IF(ISNUMBER(SEARCH(AH$1,VLOOKUP($A77,'Formulärsvar 1'!$A:$AB,9,FALSE))),AH$1,"")</f>
        <v/>
      </c>
      <c r="AI77" s="10" t="str">
        <f>IF(ISNUMBER(SEARCH(AI$1,VLOOKUP($A77,'Formulärsvar 1'!$A:$AB,9,FALSE))),AI$1,"")</f>
        <v/>
      </c>
      <c r="AJ77" s="10" t="s">
        <v>874</v>
      </c>
      <c r="AK77" s="10" t="str">
        <f>IF(ISNUMBER(SEARCH(AK$1,VLOOKUP($A77,'Formulärsvar 1'!$A:$AB,9,FALSE))),AK$1,"")</f>
        <v/>
      </c>
      <c r="AL77" s="10" t="str">
        <f>IF(ISNUMBER(SEARCH(AL$1,VLOOKUP($A77,'Formulärsvar 1'!$A:$AB,9,FALSE))),AL$1,"")</f>
        <v/>
      </c>
      <c r="AM77" s="10" t="str">
        <f>IF(ISNUMBER(SEARCH(AM$1,VLOOKUP($A77,'Formulärsvar 1'!$A:$AB,9,FALSE))),AM$1,"")</f>
        <v/>
      </c>
      <c r="AN77" s="10" t="str">
        <f>IF(ISNUMBER(SEARCH(AN$1,VLOOKUP($A77,'Formulärsvar 1'!$A:$AB,9,FALSE))),AN$1,"")</f>
        <v/>
      </c>
      <c r="AO77" s="10" t="str">
        <f>IF(ISNUMBER(SEARCH(AO$1,VLOOKUP($A77,'Formulärsvar 1'!$A:$AB,9,FALSE))),AO$1,"")</f>
        <v/>
      </c>
      <c r="AP77" s="10" t="str">
        <f>IF(ISNUMBER(SEARCH(AP$1,VLOOKUP($A77,'Formulärsvar 1'!$A:$AB,9,FALSE))),AP$1,"")</f>
        <v>Swift</v>
      </c>
      <c r="AQ77" s="10" t="str">
        <f>IF(ISNUMBER(SEARCH(AQ$1,VLOOKUP($A77,'Formulärsvar 1'!$A:$AB,9,FALSE))),AQ$1,"")</f>
        <v/>
      </c>
      <c r="AR77" s="10" t="str">
        <f>IF(ISNUMBER(SEARCH(AR$1,VLOOKUP($A77,'Formulärsvar 1'!$A:$AB,9,FALSE))),AR$1,"")</f>
        <v>Typescript</v>
      </c>
      <c r="AS77" s="10" t="str">
        <f>IF(ISNUMBER(SEARCH(AS$1,VLOOKUP($A77,'Formulärsvar 1'!$A:$AB,9,FALSE))),AS$1,"")</f>
        <v/>
      </c>
      <c r="AT77" s="10" t="str">
        <f>IF(ISNUMBER(SEARCH(AT$1,VLOOKUP($A77,'Formulärsvar 1'!$A:$AB,9,FALSE))),AT$1,"")</f>
        <v/>
      </c>
    </row>
    <row r="78" spans="1:46" x14ac:dyDescent="0.25">
      <c r="A78">
        <v>77</v>
      </c>
      <c r="B78" s="10" t="str">
        <f>IF(ISNUMBER(SEARCH(B$1,VLOOKUP($A78,'Formulärsvar 1'!$A:$AB,9,FALSE))),B$1,"")</f>
        <v/>
      </c>
      <c r="C78" s="10" t="str">
        <f>IF(ISNUMBER(SEARCH(C$1,VLOOKUP($A78,'Formulärsvar 1'!$A:$AB,9,FALSE))),C$1,"")</f>
        <v/>
      </c>
      <c r="D78" s="10" t="str">
        <f>IF(ISNUMBER(SEARCH(D$1,VLOOKUP($A78,'Formulärsvar 1'!$A:$AB,9,FALSE))),D$1,"")</f>
        <v/>
      </c>
      <c r="E78" s="10" t="str">
        <f>IF(ISNUMBER(SEARCH(E$1,VLOOKUP($A78,'Formulärsvar 1'!$A:$AB,9,FALSE))),E$1,"")</f>
        <v/>
      </c>
      <c r="F78" s="10" t="str">
        <f>IF(ISNUMBER(SEARCH(F$1,VLOOKUP($A78,'Formulärsvar 1'!$A:$AB,9,FALSE))),F$1,"")</f>
        <v/>
      </c>
      <c r="G78" s="10" t="str">
        <f>IF(ISNUMBER(SEARCH(G$1,VLOOKUP($A78,'Formulärsvar 1'!$A:$AB,9,FALSE))),G$1,"")</f>
        <v/>
      </c>
      <c r="H78" s="10" t="s">
        <v>874</v>
      </c>
      <c r="I78" s="10" t="str">
        <f>IF(ISNUMBER(SEARCH(I$1,VLOOKUP($A78,'Formulärsvar 1'!$A:$AB,9,FALSE))),I$1,"")</f>
        <v/>
      </c>
      <c r="J78" s="10" t="str">
        <f>IF(ISNUMBER(SEARCH(J$1,VLOOKUP($A78,'Formulärsvar 1'!$A:$AB,9,FALSE))),J$1,"")</f>
        <v/>
      </c>
      <c r="K78" s="10" t="str">
        <f>IF(ISNUMBER(SEARCH(K$1,VLOOKUP($A78,'Formulärsvar 1'!$A:$AB,9,FALSE))),K$1,"")</f>
        <v/>
      </c>
      <c r="L78" s="10" t="str">
        <f>IF(ISNUMBER(SEARCH(L$1,VLOOKUP($A78,'Formulärsvar 1'!$A:$AB,9,FALSE))),L$1,"")</f>
        <v/>
      </c>
      <c r="M78" s="10" t="str">
        <f>IF(ISNUMBER(SEARCH(M$1,VLOOKUP($A78,'Formulärsvar 1'!$A:$AB,9,FALSE))),M$1,"")</f>
        <v/>
      </c>
      <c r="N78" s="10" t="str">
        <f>IF(ISNUMBER(SEARCH(N$1,VLOOKUP($A78,'Formulärsvar 1'!$A:$AB,9,FALSE))),N$1,"")</f>
        <v/>
      </c>
      <c r="O78" s="10" t="str">
        <f>IF(ISNUMBER(SEARCH(O$1,VLOOKUP($A78,'Formulärsvar 1'!$A:$AB,9,FALSE))),O$1,"")</f>
        <v/>
      </c>
      <c r="P78" s="10" t="str">
        <f>IF(ISNUMBER(SEARCH(P$1,VLOOKUP($A78,'Formulärsvar 1'!$A:$AB,9,FALSE))),P$1,"")</f>
        <v/>
      </c>
      <c r="Q78" s="10" t="str">
        <f>IF(ISNUMBER(SEARCH(Q$1,VLOOKUP($A78,'Formulärsvar 1'!$A:$AB,9,FALSE))),Q$1,"")</f>
        <v/>
      </c>
      <c r="R78" s="10" t="str">
        <f>IF(ISNUMBER(SEARCH(R$1,VLOOKUP($A78,'Formulärsvar 1'!$A:$AB,9,FALSE))),R$1,"")</f>
        <v/>
      </c>
      <c r="S78" s="10" t="str">
        <f>IF(ISNUMBER(SEARCH(S$1,VLOOKUP($A78,'Formulärsvar 1'!$A:$AB,9,FALSE))),S$1,"")</f>
        <v>GO</v>
      </c>
      <c r="T78" s="10" t="str">
        <f>IF(ISNUMBER(SEARCH(T$1,VLOOKUP($A78,'Formulärsvar 1'!$A:$AB,9,FALSE))),T$1,"")</f>
        <v/>
      </c>
      <c r="U78" s="10" t="str">
        <f>IF(ISNUMBER(SEARCH(U$1,VLOOKUP($A78,'Formulärsvar 1'!$A:$AB,9,FALSE))),U$1,"")</f>
        <v/>
      </c>
      <c r="V78" s="10" t="str">
        <f>IF(ISNUMBER(SEARCH(V$1,VLOOKUP($A78,'Formulärsvar 1'!$A:$AB,9,FALSE))),V$1,"")</f>
        <v/>
      </c>
      <c r="W78" s="10" t="s">
        <v>874</v>
      </c>
      <c r="X78" s="10" t="str">
        <f>IF(ISNUMBER(SEARCH(X$1,VLOOKUP($A78,'Formulärsvar 1'!$A:$AB,9,FALSE))),X$1,"")</f>
        <v>JavaScript</v>
      </c>
      <c r="Y78" s="10" t="str">
        <f>IF(ISNUMBER(SEARCH(Y$1,VLOOKUP($A78,'Formulärsvar 1'!$A:$AB,9,FALSE))),Y$1,"")</f>
        <v/>
      </c>
      <c r="Z78" s="10" t="str">
        <f>IF(ISNUMBER(SEARCH(Z$1,VLOOKUP($A78,'Formulärsvar 1'!$A:$AB,9,FALSE))),Z$1,"")</f>
        <v/>
      </c>
      <c r="AA78" s="10" t="str">
        <f>IF(ISNUMBER(SEARCH(AA$1,VLOOKUP($A78,'Formulärsvar 1'!$A:$AB,9,FALSE))),AA$1,"")</f>
        <v/>
      </c>
      <c r="AB78" s="10" t="str">
        <f>IF(ISNUMBER(SEARCH(AB$1,VLOOKUP($A78,'Formulärsvar 1'!$A:$AB,9,FALSE))),AB$1,"")</f>
        <v/>
      </c>
      <c r="AC78" s="10" t="str">
        <f>IF(ISNUMBER(SEARCH(AC$1,VLOOKUP($A78,'Formulärsvar 1'!$A:$AB,9,FALSE))),AC$1,"")</f>
        <v/>
      </c>
      <c r="AD78" s="10" t="str">
        <f>IF(ISNUMBER(SEARCH(AD$1,VLOOKUP($A78,'Formulärsvar 1'!$A:$AB,9,FALSE))),AD$1,"")</f>
        <v/>
      </c>
      <c r="AE78" s="10" t="str">
        <f>IF(ISNUMBER(SEARCH(AE$1,VLOOKUP($A78,'Formulärsvar 1'!$A:$AB,9,FALSE))),AE$1,"")</f>
        <v/>
      </c>
      <c r="AF78" s="10" t="str">
        <f>IF(ISNUMBER(SEARCH(AF$1,VLOOKUP($A78,'Formulärsvar 1'!$A:$AB,9,FALSE))),AF$1,"")</f>
        <v/>
      </c>
      <c r="AG78" s="10" t="str">
        <f>IF(ISNUMBER(SEARCH(AG$1,VLOOKUP($A78,'Formulärsvar 1'!$A:$AB,9,FALSE))),AG$1,"")</f>
        <v/>
      </c>
      <c r="AH78" s="10" t="str">
        <f>IF(ISNUMBER(SEARCH(AH$1,VLOOKUP($A78,'Formulärsvar 1'!$A:$AB,9,FALSE))),AH$1,"")</f>
        <v/>
      </c>
      <c r="AI78" s="10" t="str">
        <f>IF(ISNUMBER(SEARCH(AI$1,VLOOKUP($A78,'Formulärsvar 1'!$A:$AB,9,FALSE))),AI$1,"")</f>
        <v/>
      </c>
      <c r="AJ78" s="10" t="s">
        <v>874</v>
      </c>
      <c r="AK78" s="10" t="str">
        <f>IF(ISNUMBER(SEARCH(AK$1,VLOOKUP($A78,'Formulärsvar 1'!$A:$AB,9,FALSE))),AK$1,"")</f>
        <v>Ruby</v>
      </c>
      <c r="AL78" s="10" t="str">
        <f>IF(ISNUMBER(SEARCH(AL$1,VLOOKUP($A78,'Formulärsvar 1'!$A:$AB,9,FALSE))),AL$1,"")</f>
        <v/>
      </c>
      <c r="AM78" s="10" t="str">
        <f>IF(ISNUMBER(SEARCH(AM$1,VLOOKUP($A78,'Formulärsvar 1'!$A:$AB,9,FALSE))),AM$1,"")</f>
        <v/>
      </c>
      <c r="AN78" s="10" t="str">
        <f>IF(ISNUMBER(SEARCH(AN$1,VLOOKUP($A78,'Formulärsvar 1'!$A:$AB,9,FALSE))),AN$1,"")</f>
        <v/>
      </c>
      <c r="AO78" s="10" t="str">
        <f>IF(ISNUMBER(SEARCH(AO$1,VLOOKUP($A78,'Formulärsvar 1'!$A:$AB,9,FALSE))),AO$1,"")</f>
        <v/>
      </c>
      <c r="AP78" s="10" t="str">
        <f>IF(ISNUMBER(SEARCH(AP$1,VLOOKUP($A78,'Formulärsvar 1'!$A:$AB,9,FALSE))),AP$1,"")</f>
        <v/>
      </c>
      <c r="AQ78" s="10" t="str">
        <f>IF(ISNUMBER(SEARCH(AQ$1,VLOOKUP($A78,'Formulärsvar 1'!$A:$AB,9,FALSE))),AQ$1,"")</f>
        <v/>
      </c>
      <c r="AR78" s="10" t="str">
        <f>IF(ISNUMBER(SEARCH(AR$1,VLOOKUP($A78,'Formulärsvar 1'!$A:$AB,9,FALSE))),AR$1,"")</f>
        <v/>
      </c>
      <c r="AS78" s="10" t="str">
        <f>IF(ISNUMBER(SEARCH(AS$1,VLOOKUP($A78,'Formulärsvar 1'!$A:$AB,9,FALSE))),AS$1,"")</f>
        <v/>
      </c>
      <c r="AT78" s="10" t="str">
        <f>IF(ISNUMBER(SEARCH(AT$1,VLOOKUP($A78,'Formulärsvar 1'!$A:$AB,9,FALSE))),AT$1,"")</f>
        <v/>
      </c>
    </row>
    <row r="79" spans="1:46" x14ac:dyDescent="0.25">
      <c r="A79">
        <v>78</v>
      </c>
      <c r="B79" s="10" t="str">
        <f>IF(ISNUMBER(SEARCH(B$1,VLOOKUP($A79,'Formulärsvar 1'!$A:$AB,9,FALSE))),B$1,"")</f>
        <v/>
      </c>
      <c r="C79" s="10" t="str">
        <f>IF(ISNUMBER(SEARCH(C$1,VLOOKUP($A79,'Formulärsvar 1'!$A:$AB,9,FALSE))),C$1,"")</f>
        <v/>
      </c>
      <c r="D79" s="10" t="str">
        <f>IF(ISNUMBER(SEARCH(D$1,VLOOKUP($A79,'Formulärsvar 1'!$A:$AB,9,FALSE))),D$1,"")</f>
        <v/>
      </c>
      <c r="E79" s="10" t="str">
        <f>IF(ISNUMBER(SEARCH(E$1,VLOOKUP($A79,'Formulärsvar 1'!$A:$AB,9,FALSE))),E$1,"")</f>
        <v/>
      </c>
      <c r="F79" s="10" t="str">
        <f>IF(ISNUMBER(SEARCH(F$1,VLOOKUP($A79,'Formulärsvar 1'!$A:$AB,9,FALSE))),F$1,"")</f>
        <v/>
      </c>
      <c r="G79" s="10" t="str">
        <f>IF(ISNUMBER(SEARCH(G$1,VLOOKUP($A79,'Formulärsvar 1'!$A:$AB,9,FALSE))),G$1,"")</f>
        <v/>
      </c>
      <c r="H79" s="10" t="s">
        <v>874</v>
      </c>
      <c r="I79" s="10" t="str">
        <f>IF(ISNUMBER(SEARCH(I$1,VLOOKUP($A79,'Formulärsvar 1'!$A:$AB,9,FALSE))),I$1,"")</f>
        <v/>
      </c>
      <c r="J79" s="10" t="str">
        <f>IF(ISNUMBER(SEARCH(J$1,VLOOKUP($A79,'Formulärsvar 1'!$A:$AB,9,FALSE))),J$1,"")</f>
        <v/>
      </c>
      <c r="K79" s="10" t="str">
        <f>IF(ISNUMBER(SEARCH(K$1,VLOOKUP($A79,'Formulärsvar 1'!$A:$AB,9,FALSE))),K$1,"")</f>
        <v/>
      </c>
      <c r="L79" s="10" t="str">
        <f>IF(ISNUMBER(SEARCH(L$1,VLOOKUP($A79,'Formulärsvar 1'!$A:$AB,9,FALSE))),L$1,"")</f>
        <v/>
      </c>
      <c r="M79" s="10" t="str">
        <f>IF(ISNUMBER(SEARCH(M$1,VLOOKUP($A79,'Formulärsvar 1'!$A:$AB,9,FALSE))),M$1,"")</f>
        <v/>
      </c>
      <c r="N79" s="10" t="str">
        <f>IF(ISNUMBER(SEARCH(N$1,VLOOKUP($A79,'Formulärsvar 1'!$A:$AB,9,FALSE))),N$1,"")</f>
        <v/>
      </c>
      <c r="O79" s="10" t="str">
        <f>IF(ISNUMBER(SEARCH(O$1,VLOOKUP($A79,'Formulärsvar 1'!$A:$AB,9,FALSE))),O$1,"")</f>
        <v/>
      </c>
      <c r="P79" s="10" t="str">
        <f>IF(ISNUMBER(SEARCH(P$1,VLOOKUP($A79,'Formulärsvar 1'!$A:$AB,9,FALSE))),P$1,"")</f>
        <v/>
      </c>
      <c r="Q79" s="10" t="str">
        <f>IF(ISNUMBER(SEARCH(Q$1,VLOOKUP($A79,'Formulärsvar 1'!$A:$AB,9,FALSE))),Q$1,"")</f>
        <v/>
      </c>
      <c r="R79" s="10" t="str">
        <f>IF(ISNUMBER(SEARCH(R$1,VLOOKUP($A79,'Formulärsvar 1'!$A:$AB,9,FALSE))),R$1,"")</f>
        <v/>
      </c>
      <c r="S79" s="10" t="str">
        <f>IF(ISNUMBER(SEARCH(S$1,VLOOKUP($A79,'Formulärsvar 1'!$A:$AB,9,FALSE))),S$1,"")</f>
        <v/>
      </c>
      <c r="T79" s="10" t="str">
        <f>IF(ISNUMBER(SEARCH(T$1,VLOOKUP($A79,'Formulärsvar 1'!$A:$AB,9,FALSE))),T$1,"")</f>
        <v/>
      </c>
      <c r="U79" s="10" t="str">
        <f>IF(ISNUMBER(SEARCH(U$1,VLOOKUP($A79,'Formulärsvar 1'!$A:$AB,9,FALSE))),U$1,"")</f>
        <v/>
      </c>
      <c r="V79" s="10" t="str">
        <f>IF(ISNUMBER(SEARCH(V$1,VLOOKUP($A79,'Formulärsvar 1'!$A:$AB,9,FALSE))),V$1,"")</f>
        <v/>
      </c>
      <c r="W79" s="10" t="s">
        <v>874</v>
      </c>
      <c r="X79" s="10" t="str">
        <f>IF(ISNUMBER(SEARCH(X$1,VLOOKUP($A79,'Formulärsvar 1'!$A:$AB,9,FALSE))),X$1,"")</f>
        <v/>
      </c>
      <c r="Y79" s="10" t="str">
        <f>IF(ISNUMBER(SEARCH(Y$1,VLOOKUP($A79,'Formulärsvar 1'!$A:$AB,9,FALSE))),Y$1,"")</f>
        <v/>
      </c>
      <c r="Z79" s="10" t="str">
        <f>IF(ISNUMBER(SEARCH(Z$1,VLOOKUP($A79,'Formulärsvar 1'!$A:$AB,9,FALSE))),Z$1,"")</f>
        <v/>
      </c>
      <c r="AA79" s="10" t="str">
        <f>IF(ISNUMBER(SEARCH(AA$1,VLOOKUP($A79,'Formulärsvar 1'!$A:$AB,9,FALSE))),AA$1,"")</f>
        <v/>
      </c>
      <c r="AB79" s="10" t="str">
        <f>IF(ISNUMBER(SEARCH(AB$1,VLOOKUP($A79,'Formulärsvar 1'!$A:$AB,9,FALSE))),AB$1,"")</f>
        <v/>
      </c>
      <c r="AC79" s="10" t="str">
        <f>IF(ISNUMBER(SEARCH(AC$1,VLOOKUP($A79,'Formulärsvar 1'!$A:$AB,9,FALSE))),AC$1,"")</f>
        <v/>
      </c>
      <c r="AD79" s="10" t="str">
        <f>IF(ISNUMBER(SEARCH(AD$1,VLOOKUP($A79,'Formulärsvar 1'!$A:$AB,9,FALSE))),AD$1,"")</f>
        <v/>
      </c>
      <c r="AE79" s="10" t="str">
        <f>IF(ISNUMBER(SEARCH(AE$1,VLOOKUP($A79,'Formulärsvar 1'!$A:$AB,9,FALSE))),AE$1,"")</f>
        <v/>
      </c>
      <c r="AF79" s="10" t="str">
        <f>IF(ISNUMBER(SEARCH(AF$1,VLOOKUP($A79,'Formulärsvar 1'!$A:$AB,9,FALSE))),AF$1,"")</f>
        <v/>
      </c>
      <c r="AG79" s="10" t="str">
        <f>IF(ISNUMBER(SEARCH(AG$1,VLOOKUP($A79,'Formulärsvar 1'!$A:$AB,9,FALSE))),AG$1,"")</f>
        <v/>
      </c>
      <c r="AH79" s="10" t="str">
        <f>IF(ISNUMBER(SEARCH(AH$1,VLOOKUP($A79,'Formulärsvar 1'!$A:$AB,9,FALSE))),AH$1,"")</f>
        <v/>
      </c>
      <c r="AI79" s="10" t="str">
        <f>IF(ISNUMBER(SEARCH(AI$1,VLOOKUP($A79,'Formulärsvar 1'!$A:$AB,9,FALSE))),AI$1,"")</f>
        <v/>
      </c>
      <c r="AJ79" s="10" t="s">
        <v>874</v>
      </c>
      <c r="AK79" s="10" t="str">
        <f>IF(ISNUMBER(SEARCH(AK$1,VLOOKUP($A79,'Formulärsvar 1'!$A:$AB,9,FALSE))),AK$1,"")</f>
        <v/>
      </c>
      <c r="AL79" s="10" t="str">
        <f>IF(ISNUMBER(SEARCH(AL$1,VLOOKUP($A79,'Formulärsvar 1'!$A:$AB,9,FALSE))),AL$1,"")</f>
        <v/>
      </c>
      <c r="AM79" s="10" t="str">
        <f>IF(ISNUMBER(SEARCH(AM$1,VLOOKUP($A79,'Formulärsvar 1'!$A:$AB,9,FALSE))),AM$1,"")</f>
        <v/>
      </c>
      <c r="AN79" s="10" t="str">
        <f>IF(ISNUMBER(SEARCH(AN$1,VLOOKUP($A79,'Formulärsvar 1'!$A:$AB,9,FALSE))),AN$1,"")</f>
        <v/>
      </c>
      <c r="AO79" s="10" t="str">
        <f>IF(ISNUMBER(SEARCH(AO$1,VLOOKUP($A79,'Formulärsvar 1'!$A:$AB,9,FALSE))),AO$1,"")</f>
        <v/>
      </c>
      <c r="AP79" s="10" t="str">
        <f>IF(ISNUMBER(SEARCH(AP$1,VLOOKUP($A79,'Formulärsvar 1'!$A:$AB,9,FALSE))),AP$1,"")</f>
        <v>Swift</v>
      </c>
      <c r="AQ79" s="10" t="str">
        <f>IF(ISNUMBER(SEARCH(AQ$1,VLOOKUP($A79,'Formulärsvar 1'!$A:$AB,9,FALSE))),AQ$1,"")</f>
        <v/>
      </c>
      <c r="AR79" s="10" t="str">
        <f>IF(ISNUMBER(SEARCH(AR$1,VLOOKUP($A79,'Formulärsvar 1'!$A:$AB,9,FALSE))),AR$1,"")</f>
        <v/>
      </c>
      <c r="AS79" s="10" t="str">
        <f>IF(ISNUMBER(SEARCH(AS$1,VLOOKUP($A79,'Formulärsvar 1'!$A:$AB,9,FALSE))),AS$1,"")</f>
        <v/>
      </c>
      <c r="AT79" s="10" t="str">
        <f>IF(ISNUMBER(SEARCH(AT$1,VLOOKUP($A79,'Formulärsvar 1'!$A:$AB,9,FALSE))),AT$1,"")</f>
        <v/>
      </c>
    </row>
    <row r="80" spans="1:46" x14ac:dyDescent="0.25">
      <c r="A80">
        <v>79</v>
      </c>
      <c r="B80" s="10" t="str">
        <f>IF(ISNUMBER(SEARCH(B$1,VLOOKUP($A80,'Formulärsvar 1'!$A:$AB,9,FALSE))),B$1,"")</f>
        <v/>
      </c>
      <c r="C80" s="10" t="str">
        <f>IF(ISNUMBER(SEARCH(C$1,VLOOKUP($A80,'Formulärsvar 1'!$A:$AB,9,FALSE))),C$1,"")</f>
        <v/>
      </c>
      <c r="D80" s="10" t="str">
        <f>IF(ISNUMBER(SEARCH(D$1,VLOOKUP($A80,'Formulärsvar 1'!$A:$AB,9,FALSE))),D$1,"")</f>
        <v/>
      </c>
      <c r="E80" s="10" t="str">
        <f>IF(ISNUMBER(SEARCH(E$1,VLOOKUP($A80,'Formulärsvar 1'!$A:$AB,9,FALSE))),E$1,"")</f>
        <v/>
      </c>
      <c r="F80" s="10" t="str">
        <f>IF(ISNUMBER(SEARCH(F$1,VLOOKUP($A80,'Formulärsvar 1'!$A:$AB,9,FALSE))),F$1,"")</f>
        <v/>
      </c>
      <c r="G80" s="10" t="str">
        <f>IF(ISNUMBER(SEARCH(G$1,VLOOKUP($A80,'Formulärsvar 1'!$A:$AB,9,FALSE))),G$1,"")</f>
        <v/>
      </c>
      <c r="H80" s="10" t="s">
        <v>874</v>
      </c>
      <c r="I80" s="10" t="str">
        <f>IF(ISNUMBER(SEARCH(I$1,VLOOKUP($A80,'Formulärsvar 1'!$A:$AB,9,FALSE))),I$1,"")</f>
        <v/>
      </c>
      <c r="J80" s="10" t="str">
        <f>IF(ISNUMBER(SEARCH(J$1,VLOOKUP($A80,'Formulärsvar 1'!$A:$AB,9,FALSE))),J$1,"")</f>
        <v/>
      </c>
      <c r="K80" s="10" t="str">
        <f>IF(ISNUMBER(SEARCH(K$1,VLOOKUP($A80,'Formulärsvar 1'!$A:$AB,9,FALSE))),K$1,"")</f>
        <v/>
      </c>
      <c r="L80" s="10" t="str">
        <f>IF(ISNUMBER(SEARCH(L$1,VLOOKUP($A80,'Formulärsvar 1'!$A:$AB,9,FALSE))),L$1,"")</f>
        <v/>
      </c>
      <c r="M80" s="10" t="str">
        <f>IF(ISNUMBER(SEARCH(M$1,VLOOKUP($A80,'Formulärsvar 1'!$A:$AB,9,FALSE))),M$1,"")</f>
        <v/>
      </c>
      <c r="N80" s="10" t="str">
        <f>IF(ISNUMBER(SEARCH(N$1,VLOOKUP($A80,'Formulärsvar 1'!$A:$AB,9,FALSE))),N$1,"")</f>
        <v/>
      </c>
      <c r="O80" s="10" t="str">
        <f>IF(ISNUMBER(SEARCH(O$1,VLOOKUP($A80,'Formulärsvar 1'!$A:$AB,9,FALSE))),O$1,"")</f>
        <v/>
      </c>
      <c r="P80" s="10" t="str">
        <f>IF(ISNUMBER(SEARCH(P$1,VLOOKUP($A80,'Formulärsvar 1'!$A:$AB,9,FALSE))),P$1,"")</f>
        <v/>
      </c>
      <c r="Q80" s="10" t="str">
        <f>IF(ISNUMBER(SEARCH(Q$1,VLOOKUP($A80,'Formulärsvar 1'!$A:$AB,9,FALSE))),Q$1,"")</f>
        <v/>
      </c>
      <c r="R80" s="10" t="str">
        <f>IF(ISNUMBER(SEARCH(R$1,VLOOKUP($A80,'Formulärsvar 1'!$A:$AB,9,FALSE))),R$1,"")</f>
        <v/>
      </c>
      <c r="S80" s="10" t="str">
        <f>IF(ISNUMBER(SEARCH(S$1,VLOOKUP($A80,'Formulärsvar 1'!$A:$AB,9,FALSE))),S$1,"")</f>
        <v/>
      </c>
      <c r="T80" s="10" t="str">
        <f>IF(ISNUMBER(SEARCH(T$1,VLOOKUP($A80,'Formulärsvar 1'!$A:$AB,9,FALSE))),T$1,"")</f>
        <v/>
      </c>
      <c r="U80" s="10" t="str">
        <f>IF(ISNUMBER(SEARCH(U$1,VLOOKUP($A80,'Formulärsvar 1'!$A:$AB,9,FALSE))),U$1,"")</f>
        <v/>
      </c>
      <c r="V80" s="10" t="str">
        <f>IF(ISNUMBER(SEARCH(V$1,VLOOKUP($A80,'Formulärsvar 1'!$A:$AB,9,FALSE))),V$1,"")</f>
        <v/>
      </c>
      <c r="W80" s="10" t="s">
        <v>874</v>
      </c>
      <c r="X80" s="10" t="str">
        <f>IF(ISNUMBER(SEARCH(X$1,VLOOKUP($A80,'Formulärsvar 1'!$A:$AB,9,FALSE))),X$1,"")</f>
        <v>JavaScript</v>
      </c>
      <c r="Y80" s="10" t="str">
        <f>IF(ISNUMBER(SEARCH(Y$1,VLOOKUP($A80,'Formulärsvar 1'!$A:$AB,9,FALSE))),Y$1,"")</f>
        <v/>
      </c>
      <c r="Z80" s="10" t="str">
        <f>IF(ISNUMBER(SEARCH(Z$1,VLOOKUP($A80,'Formulärsvar 1'!$A:$AB,9,FALSE))),Z$1,"")</f>
        <v/>
      </c>
      <c r="AA80" s="10" t="str">
        <f>IF(ISNUMBER(SEARCH(AA$1,VLOOKUP($A80,'Formulärsvar 1'!$A:$AB,9,FALSE))),AA$1,"")</f>
        <v/>
      </c>
      <c r="AB80" s="10" t="str">
        <f>IF(ISNUMBER(SEARCH(AB$1,VLOOKUP($A80,'Formulärsvar 1'!$A:$AB,9,FALSE))),AB$1,"")</f>
        <v/>
      </c>
      <c r="AC80" s="10" t="str">
        <f>IF(ISNUMBER(SEARCH(AC$1,VLOOKUP($A80,'Formulärsvar 1'!$A:$AB,9,FALSE))),AC$1,"")</f>
        <v/>
      </c>
      <c r="AD80" s="10" t="str">
        <f>IF(ISNUMBER(SEARCH(AD$1,VLOOKUP($A80,'Formulärsvar 1'!$A:$AB,9,FALSE))),AD$1,"")</f>
        <v/>
      </c>
      <c r="AE80" s="10" t="str">
        <f>IF(ISNUMBER(SEARCH(AE$1,VLOOKUP($A80,'Formulärsvar 1'!$A:$AB,9,FALSE))),AE$1,"")</f>
        <v/>
      </c>
      <c r="AF80" s="10" t="str">
        <f>IF(ISNUMBER(SEARCH(AF$1,VLOOKUP($A80,'Formulärsvar 1'!$A:$AB,9,FALSE))),AF$1,"")</f>
        <v/>
      </c>
      <c r="AG80" s="10" t="str">
        <f>IF(ISNUMBER(SEARCH(AG$1,VLOOKUP($A80,'Formulärsvar 1'!$A:$AB,9,FALSE))),AG$1,"")</f>
        <v>PHP</v>
      </c>
      <c r="AH80" s="10" t="str">
        <f>IF(ISNUMBER(SEARCH(AH$1,VLOOKUP($A80,'Formulärsvar 1'!$A:$AB,9,FALSE))),AH$1,"")</f>
        <v/>
      </c>
      <c r="AI80" s="10" t="str">
        <f>IF(ISNUMBER(SEARCH(AI$1,VLOOKUP($A80,'Formulärsvar 1'!$A:$AB,9,FALSE))),AI$1,"")</f>
        <v/>
      </c>
      <c r="AJ80" s="10" t="s">
        <v>874</v>
      </c>
      <c r="AK80" s="10" t="str">
        <f>IF(ISNUMBER(SEARCH(AK$1,VLOOKUP($A80,'Formulärsvar 1'!$A:$AB,9,FALSE))),AK$1,"")</f>
        <v/>
      </c>
      <c r="AL80" s="10" t="str">
        <f>IF(ISNUMBER(SEARCH(AL$1,VLOOKUP($A80,'Formulärsvar 1'!$A:$AB,9,FALSE))),AL$1,"")</f>
        <v/>
      </c>
      <c r="AM80" s="10" t="str">
        <f>IF(ISNUMBER(SEARCH(AM$1,VLOOKUP($A80,'Formulärsvar 1'!$A:$AB,9,FALSE))),AM$1,"")</f>
        <v/>
      </c>
      <c r="AN80" s="10" t="str">
        <f>IF(ISNUMBER(SEARCH(AN$1,VLOOKUP($A80,'Formulärsvar 1'!$A:$AB,9,FALSE))),AN$1,"")</f>
        <v/>
      </c>
      <c r="AO80" s="10" t="str">
        <f>IF(ISNUMBER(SEARCH(AO$1,VLOOKUP($A80,'Formulärsvar 1'!$A:$AB,9,FALSE))),AO$1,"")</f>
        <v/>
      </c>
      <c r="AP80" s="10" t="str">
        <f>IF(ISNUMBER(SEARCH(AP$1,VLOOKUP($A80,'Formulärsvar 1'!$A:$AB,9,FALSE))),AP$1,"")</f>
        <v/>
      </c>
      <c r="AQ80" s="10" t="str">
        <f>IF(ISNUMBER(SEARCH(AQ$1,VLOOKUP($A80,'Formulärsvar 1'!$A:$AB,9,FALSE))),AQ$1,"")</f>
        <v/>
      </c>
      <c r="AR80" s="10" t="str">
        <f>IF(ISNUMBER(SEARCH(AR$1,VLOOKUP($A80,'Formulärsvar 1'!$A:$AB,9,FALSE))),AR$1,"")</f>
        <v/>
      </c>
      <c r="AS80" s="10" t="str">
        <f>IF(ISNUMBER(SEARCH(AS$1,VLOOKUP($A80,'Formulärsvar 1'!$A:$AB,9,FALSE))),AS$1,"")</f>
        <v/>
      </c>
      <c r="AT80" s="10" t="str">
        <f>IF(ISNUMBER(SEARCH(AT$1,VLOOKUP($A80,'Formulärsvar 1'!$A:$AB,9,FALSE))),AT$1,"")</f>
        <v/>
      </c>
    </row>
    <row r="81" spans="1:46" x14ac:dyDescent="0.25">
      <c r="A81">
        <v>80</v>
      </c>
      <c r="B81" s="10" t="str">
        <f>IF(ISNUMBER(SEARCH(B$1,VLOOKUP($A81,'Formulärsvar 1'!$A:$AB,9,FALSE))),B$1,"")</f>
        <v/>
      </c>
      <c r="C81" s="10" t="str">
        <f>IF(ISNUMBER(SEARCH(C$1,VLOOKUP($A81,'Formulärsvar 1'!$A:$AB,9,FALSE))),C$1,"")</f>
        <v/>
      </c>
      <c r="D81" s="10" t="str">
        <f>IF(ISNUMBER(SEARCH(D$1,VLOOKUP($A81,'Formulärsvar 1'!$A:$AB,9,FALSE))),D$1,"")</f>
        <v/>
      </c>
      <c r="E81" s="10" t="str">
        <f>IF(ISNUMBER(SEARCH(E$1,VLOOKUP($A81,'Formulärsvar 1'!$A:$AB,9,FALSE))),E$1,"")</f>
        <v/>
      </c>
      <c r="F81" s="10" t="str">
        <f>IF(ISNUMBER(SEARCH(F$1,VLOOKUP($A81,'Formulärsvar 1'!$A:$AB,9,FALSE))),F$1,"")</f>
        <v/>
      </c>
      <c r="G81" s="10" t="str">
        <f>IF(ISNUMBER(SEARCH(G$1,VLOOKUP($A81,'Formulärsvar 1'!$A:$AB,9,FALSE))),G$1,"")</f>
        <v/>
      </c>
      <c r="H81" s="10" t="s">
        <v>874</v>
      </c>
      <c r="I81" s="10" t="str">
        <f>IF(ISNUMBER(SEARCH(I$1,VLOOKUP($A81,'Formulärsvar 1'!$A:$AB,9,FALSE))),I$1,"")</f>
        <v>C#</v>
      </c>
      <c r="J81" s="10" t="str">
        <f>IF(ISNUMBER(SEARCH(J$1,VLOOKUP($A81,'Formulärsvar 1'!$A:$AB,9,FALSE))),J$1,"")</f>
        <v/>
      </c>
      <c r="K81" s="10" t="str">
        <f>IF(ISNUMBER(SEARCH(K$1,VLOOKUP($A81,'Formulärsvar 1'!$A:$AB,9,FALSE))),K$1,"")</f>
        <v/>
      </c>
      <c r="L81" s="10" t="str">
        <f>IF(ISNUMBER(SEARCH(L$1,VLOOKUP($A81,'Formulärsvar 1'!$A:$AB,9,FALSE))),L$1,"")</f>
        <v/>
      </c>
      <c r="M81" s="10" t="str">
        <f>IF(ISNUMBER(SEARCH(M$1,VLOOKUP($A81,'Formulärsvar 1'!$A:$AB,9,FALSE))),M$1,"")</f>
        <v/>
      </c>
      <c r="N81" s="10" t="str">
        <f>IF(ISNUMBER(SEARCH(N$1,VLOOKUP($A81,'Formulärsvar 1'!$A:$AB,9,FALSE))),N$1,"")</f>
        <v/>
      </c>
      <c r="O81" s="10" t="str">
        <f>IF(ISNUMBER(SEARCH(O$1,VLOOKUP($A81,'Formulärsvar 1'!$A:$AB,9,FALSE))),O$1,"")</f>
        <v/>
      </c>
      <c r="P81" s="10" t="str">
        <f>IF(ISNUMBER(SEARCH(P$1,VLOOKUP($A81,'Formulärsvar 1'!$A:$AB,9,FALSE))),P$1,"")</f>
        <v/>
      </c>
      <c r="Q81" s="10" t="str">
        <f>IF(ISNUMBER(SEARCH(Q$1,VLOOKUP($A81,'Formulärsvar 1'!$A:$AB,9,FALSE))),Q$1,"")</f>
        <v/>
      </c>
      <c r="R81" s="10" t="str">
        <f>IF(ISNUMBER(SEARCH(R$1,VLOOKUP($A81,'Formulärsvar 1'!$A:$AB,9,FALSE))),R$1,"")</f>
        <v/>
      </c>
      <c r="S81" s="10" t="str">
        <f>IF(ISNUMBER(SEARCH(S$1,VLOOKUP($A81,'Formulärsvar 1'!$A:$AB,9,FALSE))),S$1,"")</f>
        <v/>
      </c>
      <c r="T81" s="10" t="str">
        <f>IF(ISNUMBER(SEARCH(T$1,VLOOKUP($A81,'Formulärsvar 1'!$A:$AB,9,FALSE))),T$1,"")</f>
        <v/>
      </c>
      <c r="U81" s="10" t="str">
        <f>IF(ISNUMBER(SEARCH(U$1,VLOOKUP($A81,'Formulärsvar 1'!$A:$AB,9,FALSE))),U$1,"")</f>
        <v/>
      </c>
      <c r="V81" s="10" t="str">
        <f>IF(ISNUMBER(SEARCH(V$1,VLOOKUP($A81,'Formulärsvar 1'!$A:$AB,9,FALSE))),V$1,"")</f>
        <v/>
      </c>
      <c r="W81" s="10" t="s">
        <v>874</v>
      </c>
      <c r="X81" s="10" t="str">
        <f>IF(ISNUMBER(SEARCH(X$1,VLOOKUP($A81,'Formulärsvar 1'!$A:$AB,9,FALSE))),X$1,"")</f>
        <v/>
      </c>
      <c r="Y81" s="10" t="str">
        <f>IF(ISNUMBER(SEARCH(Y$1,VLOOKUP($A81,'Formulärsvar 1'!$A:$AB,9,FALSE))),Y$1,"")</f>
        <v/>
      </c>
      <c r="Z81" s="10" t="str">
        <f>IF(ISNUMBER(SEARCH(Z$1,VLOOKUP($A81,'Formulärsvar 1'!$A:$AB,9,FALSE))),Z$1,"")</f>
        <v/>
      </c>
      <c r="AA81" s="10" t="str">
        <f>IF(ISNUMBER(SEARCH(AA$1,VLOOKUP($A81,'Formulärsvar 1'!$A:$AB,9,FALSE))),AA$1,"")</f>
        <v/>
      </c>
      <c r="AB81" s="10" t="str">
        <f>IF(ISNUMBER(SEARCH(AB$1,VLOOKUP($A81,'Formulärsvar 1'!$A:$AB,9,FALSE))),AB$1,"")</f>
        <v/>
      </c>
      <c r="AC81" s="10" t="str">
        <f>IF(ISNUMBER(SEARCH(AC$1,VLOOKUP($A81,'Formulärsvar 1'!$A:$AB,9,FALSE))),AC$1,"")</f>
        <v/>
      </c>
      <c r="AD81" s="10" t="str">
        <f>IF(ISNUMBER(SEARCH(AD$1,VLOOKUP($A81,'Formulärsvar 1'!$A:$AB,9,FALSE))),AD$1,"")</f>
        <v/>
      </c>
      <c r="AE81" s="10" t="str">
        <f>IF(ISNUMBER(SEARCH(AE$1,VLOOKUP($A81,'Formulärsvar 1'!$A:$AB,9,FALSE))),AE$1,"")</f>
        <v/>
      </c>
      <c r="AF81" s="10" t="str">
        <f>IF(ISNUMBER(SEARCH(AF$1,VLOOKUP($A81,'Formulärsvar 1'!$A:$AB,9,FALSE))),AF$1,"")</f>
        <v/>
      </c>
      <c r="AG81" s="10" t="str">
        <f>IF(ISNUMBER(SEARCH(AG$1,VLOOKUP($A81,'Formulärsvar 1'!$A:$AB,9,FALSE))),AG$1,"")</f>
        <v/>
      </c>
      <c r="AH81" s="10" t="str">
        <f>IF(ISNUMBER(SEARCH(AH$1,VLOOKUP($A81,'Formulärsvar 1'!$A:$AB,9,FALSE))),AH$1,"")</f>
        <v/>
      </c>
      <c r="AI81" s="10" t="str">
        <f>IF(ISNUMBER(SEARCH(AI$1,VLOOKUP($A81,'Formulärsvar 1'!$A:$AB,9,FALSE))),AI$1,"")</f>
        <v/>
      </c>
      <c r="AJ81" s="10" t="s">
        <v>874</v>
      </c>
      <c r="AK81" s="10" t="str">
        <f>IF(ISNUMBER(SEARCH(AK$1,VLOOKUP($A81,'Formulärsvar 1'!$A:$AB,9,FALSE))),AK$1,"")</f>
        <v/>
      </c>
      <c r="AL81" s="10" t="str">
        <f>IF(ISNUMBER(SEARCH(AL$1,VLOOKUP($A81,'Formulärsvar 1'!$A:$AB,9,FALSE))),AL$1,"")</f>
        <v/>
      </c>
      <c r="AM81" s="10" t="str">
        <f>IF(ISNUMBER(SEARCH(AM$1,VLOOKUP($A81,'Formulärsvar 1'!$A:$AB,9,FALSE))),AM$1,"")</f>
        <v/>
      </c>
      <c r="AN81" s="10" t="str">
        <f>IF(ISNUMBER(SEARCH(AN$1,VLOOKUP($A81,'Formulärsvar 1'!$A:$AB,9,FALSE))),AN$1,"")</f>
        <v/>
      </c>
      <c r="AO81" s="10" t="str">
        <f>IF(ISNUMBER(SEARCH(AO$1,VLOOKUP($A81,'Formulärsvar 1'!$A:$AB,9,FALSE))),AO$1,"")</f>
        <v>SQL</v>
      </c>
      <c r="AP81" s="10" t="str">
        <f>IF(ISNUMBER(SEARCH(AP$1,VLOOKUP($A81,'Formulärsvar 1'!$A:$AB,9,FALSE))),AP$1,"")</f>
        <v/>
      </c>
      <c r="AQ81" s="10" t="str">
        <f>IF(ISNUMBER(SEARCH(AQ$1,VLOOKUP($A81,'Formulärsvar 1'!$A:$AB,9,FALSE))),AQ$1,"")</f>
        <v/>
      </c>
      <c r="AR81" s="10" t="str">
        <f>IF(ISNUMBER(SEARCH(AR$1,VLOOKUP($A81,'Formulärsvar 1'!$A:$AB,9,FALSE))),AR$1,"")</f>
        <v/>
      </c>
      <c r="AS81" s="10" t="str">
        <f>IF(ISNUMBER(SEARCH(AS$1,VLOOKUP($A81,'Formulärsvar 1'!$A:$AB,9,FALSE))),AS$1,"")</f>
        <v/>
      </c>
      <c r="AT81" s="10" t="str">
        <f>IF(ISNUMBER(SEARCH(AT$1,VLOOKUP($A81,'Formulärsvar 1'!$A:$AB,9,FALSE))),AT$1,"")</f>
        <v/>
      </c>
    </row>
    <row r="82" spans="1:46" x14ac:dyDescent="0.25">
      <c r="A82">
        <v>81</v>
      </c>
      <c r="B82" s="10" t="str">
        <f>IF(ISNUMBER(SEARCH(B$1,VLOOKUP($A82,'Formulärsvar 1'!$A:$AB,9,FALSE))),B$1,"")</f>
        <v/>
      </c>
      <c r="C82" s="10" t="str">
        <f>IF(ISNUMBER(SEARCH(C$1,VLOOKUP($A82,'Formulärsvar 1'!$A:$AB,9,FALSE))),C$1,"")</f>
        <v/>
      </c>
      <c r="D82" s="10" t="str">
        <f>IF(ISNUMBER(SEARCH(D$1,VLOOKUP($A82,'Formulärsvar 1'!$A:$AB,9,FALSE))),D$1,"")</f>
        <v/>
      </c>
      <c r="E82" s="10" t="str">
        <f>IF(ISNUMBER(SEARCH(E$1,VLOOKUP($A82,'Formulärsvar 1'!$A:$AB,9,FALSE))),E$1,"")</f>
        <v/>
      </c>
      <c r="F82" s="10" t="str">
        <f>IF(ISNUMBER(SEARCH(F$1,VLOOKUP($A82,'Formulärsvar 1'!$A:$AB,9,FALSE))),F$1,"")</f>
        <v/>
      </c>
      <c r="G82" s="10" t="str">
        <f>IF(ISNUMBER(SEARCH(G$1,VLOOKUP($A82,'Formulärsvar 1'!$A:$AB,9,FALSE))),G$1,"")</f>
        <v/>
      </c>
      <c r="H82" s="10" t="s">
        <v>874</v>
      </c>
      <c r="I82" s="10" t="str">
        <f>IF(ISNUMBER(SEARCH(I$1,VLOOKUP($A82,'Formulärsvar 1'!$A:$AB,9,FALSE))),I$1,"")</f>
        <v/>
      </c>
      <c r="J82" s="10" t="str">
        <f>IF(ISNUMBER(SEARCH(J$1,VLOOKUP($A82,'Formulärsvar 1'!$A:$AB,9,FALSE))),J$1,"")</f>
        <v/>
      </c>
      <c r="K82" s="10" t="str">
        <f>IF(ISNUMBER(SEARCH(K$1,VLOOKUP($A82,'Formulärsvar 1'!$A:$AB,9,FALSE))),K$1,"")</f>
        <v/>
      </c>
      <c r="L82" s="10" t="str">
        <f>IF(ISNUMBER(SEARCH(L$1,VLOOKUP($A82,'Formulärsvar 1'!$A:$AB,9,FALSE))),L$1,"")</f>
        <v/>
      </c>
      <c r="M82" s="10" t="str">
        <f>IF(ISNUMBER(SEARCH(M$1,VLOOKUP($A82,'Formulärsvar 1'!$A:$AB,9,FALSE))),M$1,"")</f>
        <v/>
      </c>
      <c r="N82" s="10" t="str">
        <f>IF(ISNUMBER(SEARCH(N$1,VLOOKUP($A82,'Formulärsvar 1'!$A:$AB,9,FALSE))),N$1,"")</f>
        <v/>
      </c>
      <c r="O82" s="10" t="str">
        <f>IF(ISNUMBER(SEARCH(O$1,VLOOKUP($A82,'Formulärsvar 1'!$A:$AB,9,FALSE))),O$1,"")</f>
        <v/>
      </c>
      <c r="P82" s="10" t="str">
        <f>IF(ISNUMBER(SEARCH(P$1,VLOOKUP($A82,'Formulärsvar 1'!$A:$AB,9,FALSE))),P$1,"")</f>
        <v/>
      </c>
      <c r="Q82" s="10" t="str">
        <f>IF(ISNUMBER(SEARCH(Q$1,VLOOKUP($A82,'Formulärsvar 1'!$A:$AB,9,FALSE))),Q$1,"")</f>
        <v/>
      </c>
      <c r="R82" s="10" t="str">
        <f>IF(ISNUMBER(SEARCH(R$1,VLOOKUP($A82,'Formulärsvar 1'!$A:$AB,9,FALSE))),R$1,"")</f>
        <v/>
      </c>
      <c r="S82" s="10" t="str">
        <f>IF(ISNUMBER(SEARCH(S$1,VLOOKUP($A82,'Formulärsvar 1'!$A:$AB,9,FALSE))),S$1,"")</f>
        <v/>
      </c>
      <c r="T82" s="10" t="str">
        <f>IF(ISNUMBER(SEARCH(T$1,VLOOKUP($A82,'Formulärsvar 1'!$A:$AB,9,FALSE))),T$1,"")</f>
        <v/>
      </c>
      <c r="U82" s="10" t="str">
        <f>IF(ISNUMBER(SEARCH(U$1,VLOOKUP($A82,'Formulärsvar 1'!$A:$AB,9,FALSE))),U$1,"")</f>
        <v/>
      </c>
      <c r="V82" s="10" t="str">
        <f>IF(ISNUMBER(SEARCH(V$1,VLOOKUP($A82,'Formulärsvar 1'!$A:$AB,9,FALSE))),V$1,"")</f>
        <v/>
      </c>
      <c r="W82" s="10" t="s">
        <v>874</v>
      </c>
      <c r="X82" s="10" t="str">
        <f>IF(ISNUMBER(SEARCH(X$1,VLOOKUP($A82,'Formulärsvar 1'!$A:$AB,9,FALSE))),X$1,"")</f>
        <v>JavaScript</v>
      </c>
      <c r="Y82" s="10" t="str">
        <f>IF(ISNUMBER(SEARCH(Y$1,VLOOKUP($A82,'Formulärsvar 1'!$A:$AB,9,FALSE))),Y$1,"")</f>
        <v/>
      </c>
      <c r="Z82" s="10" t="str">
        <f>IF(ISNUMBER(SEARCH(Z$1,VLOOKUP($A82,'Formulärsvar 1'!$A:$AB,9,FALSE))),Z$1,"")</f>
        <v/>
      </c>
      <c r="AA82" s="10" t="str">
        <f>IF(ISNUMBER(SEARCH(AA$1,VLOOKUP($A82,'Formulärsvar 1'!$A:$AB,9,FALSE))),AA$1,"")</f>
        <v/>
      </c>
      <c r="AB82" s="10" t="str">
        <f>IF(ISNUMBER(SEARCH(AB$1,VLOOKUP($A82,'Formulärsvar 1'!$A:$AB,9,FALSE))),AB$1,"")</f>
        <v/>
      </c>
      <c r="AC82" s="10" t="str">
        <f>IF(ISNUMBER(SEARCH(AC$1,VLOOKUP($A82,'Formulärsvar 1'!$A:$AB,9,FALSE))),AC$1,"")</f>
        <v/>
      </c>
      <c r="AD82" s="10" t="str">
        <f>IF(ISNUMBER(SEARCH(AD$1,VLOOKUP($A82,'Formulärsvar 1'!$A:$AB,9,FALSE))),AD$1,"")</f>
        <v/>
      </c>
      <c r="AE82" s="10" t="str">
        <f>IF(ISNUMBER(SEARCH(AE$1,VLOOKUP($A82,'Formulärsvar 1'!$A:$AB,9,FALSE))),AE$1,"")</f>
        <v/>
      </c>
      <c r="AF82" s="10" t="str">
        <f>IF(ISNUMBER(SEARCH(AF$1,VLOOKUP($A82,'Formulärsvar 1'!$A:$AB,9,FALSE))),AF$1,"")</f>
        <v/>
      </c>
      <c r="AG82" s="10" t="str">
        <f>IF(ISNUMBER(SEARCH(AG$1,VLOOKUP($A82,'Formulärsvar 1'!$A:$AB,9,FALSE))),AG$1,"")</f>
        <v/>
      </c>
      <c r="AH82" s="10" t="str">
        <f>IF(ISNUMBER(SEARCH(AH$1,VLOOKUP($A82,'Formulärsvar 1'!$A:$AB,9,FALSE))),AH$1,"")</f>
        <v/>
      </c>
      <c r="AI82" s="10" t="str">
        <f>IF(ISNUMBER(SEARCH(AI$1,VLOOKUP($A82,'Formulärsvar 1'!$A:$AB,9,FALSE))),AI$1,"")</f>
        <v/>
      </c>
      <c r="AJ82" s="10" t="s">
        <v>874</v>
      </c>
      <c r="AK82" s="10" t="str">
        <f>IF(ISNUMBER(SEARCH(AK$1,VLOOKUP($A82,'Formulärsvar 1'!$A:$AB,9,FALSE))),AK$1,"")</f>
        <v/>
      </c>
      <c r="AL82" s="10" t="str">
        <f>IF(ISNUMBER(SEARCH(AL$1,VLOOKUP($A82,'Formulärsvar 1'!$A:$AB,9,FALSE))),AL$1,"")</f>
        <v/>
      </c>
      <c r="AM82" s="10" t="str">
        <f>IF(ISNUMBER(SEARCH(AM$1,VLOOKUP($A82,'Formulärsvar 1'!$A:$AB,9,FALSE))),AM$1,"")</f>
        <v/>
      </c>
      <c r="AN82" s="10" t="str">
        <f>IF(ISNUMBER(SEARCH(AN$1,VLOOKUP($A82,'Formulärsvar 1'!$A:$AB,9,FALSE))),AN$1,"")</f>
        <v/>
      </c>
      <c r="AO82" s="10" t="str">
        <f>IF(ISNUMBER(SEARCH(AO$1,VLOOKUP($A82,'Formulärsvar 1'!$A:$AB,9,FALSE))),AO$1,"")</f>
        <v/>
      </c>
      <c r="AP82" s="10" t="str">
        <f>IF(ISNUMBER(SEARCH(AP$1,VLOOKUP($A82,'Formulärsvar 1'!$A:$AB,9,FALSE))),AP$1,"")</f>
        <v/>
      </c>
      <c r="AQ82" s="10" t="str">
        <f>IF(ISNUMBER(SEARCH(AQ$1,VLOOKUP($A82,'Formulärsvar 1'!$A:$AB,9,FALSE))),AQ$1,"")</f>
        <v/>
      </c>
      <c r="AR82" s="10" t="str">
        <f>IF(ISNUMBER(SEARCH(AR$1,VLOOKUP($A82,'Formulärsvar 1'!$A:$AB,9,FALSE))),AR$1,"")</f>
        <v/>
      </c>
      <c r="AS82" s="10" t="str">
        <f>IF(ISNUMBER(SEARCH(AS$1,VLOOKUP($A82,'Formulärsvar 1'!$A:$AB,9,FALSE))),AS$1,"")</f>
        <v/>
      </c>
      <c r="AT82" s="10" t="str">
        <f>IF(ISNUMBER(SEARCH(AT$1,VLOOKUP($A82,'Formulärsvar 1'!$A:$AB,9,FALSE))),AT$1,"")</f>
        <v/>
      </c>
    </row>
    <row r="83" spans="1:46" x14ac:dyDescent="0.25">
      <c r="A83">
        <v>82</v>
      </c>
      <c r="B83" s="10" t="str">
        <f>IF(ISNUMBER(SEARCH(B$1,VLOOKUP($A83,'Formulärsvar 1'!$A:$AB,9,FALSE))),B$1,"")</f>
        <v/>
      </c>
      <c r="C83" s="10" t="str">
        <f>IF(ISNUMBER(SEARCH(C$1,VLOOKUP($A83,'Formulärsvar 1'!$A:$AB,9,FALSE))),C$1,"")</f>
        <v/>
      </c>
      <c r="D83" s="10" t="str">
        <f>IF(ISNUMBER(SEARCH(D$1,VLOOKUP($A83,'Formulärsvar 1'!$A:$AB,9,FALSE))),D$1,"")</f>
        <v/>
      </c>
      <c r="E83" s="10" t="str">
        <f>IF(ISNUMBER(SEARCH(E$1,VLOOKUP($A83,'Formulärsvar 1'!$A:$AB,9,FALSE))),E$1,"")</f>
        <v/>
      </c>
      <c r="F83" s="10" t="str">
        <f>IF(ISNUMBER(SEARCH(F$1,VLOOKUP($A83,'Formulärsvar 1'!$A:$AB,9,FALSE))),F$1,"")</f>
        <v/>
      </c>
      <c r="G83" s="10" t="str">
        <f>IF(ISNUMBER(SEARCH(G$1,VLOOKUP($A83,'Formulärsvar 1'!$A:$AB,9,FALSE))),G$1,"")</f>
        <v/>
      </c>
      <c r="H83" s="10" t="s">
        <v>874</v>
      </c>
      <c r="I83" s="10" t="str">
        <f>IF(ISNUMBER(SEARCH(I$1,VLOOKUP($A83,'Formulärsvar 1'!$A:$AB,9,FALSE))),I$1,"")</f>
        <v>C#</v>
      </c>
      <c r="J83" s="10" t="str">
        <f>IF(ISNUMBER(SEARCH(J$1,VLOOKUP($A83,'Formulärsvar 1'!$A:$AB,9,FALSE))),J$1,"")</f>
        <v/>
      </c>
      <c r="K83" s="10" t="str">
        <f>IF(ISNUMBER(SEARCH(K$1,VLOOKUP($A83,'Formulärsvar 1'!$A:$AB,9,FALSE))),K$1,"")</f>
        <v/>
      </c>
      <c r="L83" s="10" t="str">
        <f>IF(ISNUMBER(SEARCH(L$1,VLOOKUP($A83,'Formulärsvar 1'!$A:$AB,9,FALSE))),L$1,"")</f>
        <v/>
      </c>
      <c r="M83" s="10" t="str">
        <f>IF(ISNUMBER(SEARCH(M$1,VLOOKUP($A83,'Formulärsvar 1'!$A:$AB,9,FALSE))),M$1,"")</f>
        <v/>
      </c>
      <c r="N83" s="10" t="str">
        <f>IF(ISNUMBER(SEARCH(N$1,VLOOKUP($A83,'Formulärsvar 1'!$A:$AB,9,FALSE))),N$1,"")</f>
        <v/>
      </c>
      <c r="O83" s="10" t="str">
        <f>IF(ISNUMBER(SEARCH(O$1,VLOOKUP($A83,'Formulärsvar 1'!$A:$AB,9,FALSE))),O$1,"")</f>
        <v/>
      </c>
      <c r="P83" s="10" t="str">
        <f>IF(ISNUMBER(SEARCH(P$1,VLOOKUP($A83,'Formulärsvar 1'!$A:$AB,9,FALSE))),P$1,"")</f>
        <v/>
      </c>
      <c r="Q83" s="10" t="str">
        <f>IF(ISNUMBER(SEARCH(Q$1,VLOOKUP($A83,'Formulärsvar 1'!$A:$AB,9,FALSE))),Q$1,"")</f>
        <v/>
      </c>
      <c r="R83" s="10" t="str">
        <f>IF(ISNUMBER(SEARCH(R$1,VLOOKUP($A83,'Formulärsvar 1'!$A:$AB,9,FALSE))),R$1,"")</f>
        <v/>
      </c>
      <c r="S83" s="10" t="str">
        <f>IF(ISNUMBER(SEARCH(S$1,VLOOKUP($A83,'Formulärsvar 1'!$A:$AB,9,FALSE))),S$1,"")</f>
        <v/>
      </c>
      <c r="T83" s="10" t="str">
        <f>IF(ISNUMBER(SEARCH(T$1,VLOOKUP($A83,'Formulärsvar 1'!$A:$AB,9,FALSE))),T$1,"")</f>
        <v/>
      </c>
      <c r="U83" s="10" t="str">
        <f>IF(ISNUMBER(SEARCH(U$1,VLOOKUP($A83,'Formulärsvar 1'!$A:$AB,9,FALSE))),U$1,"")</f>
        <v/>
      </c>
      <c r="V83" s="10" t="str">
        <f>IF(ISNUMBER(SEARCH(V$1,VLOOKUP($A83,'Formulärsvar 1'!$A:$AB,9,FALSE))),V$1,"")</f>
        <v/>
      </c>
      <c r="W83" s="10" t="s">
        <v>874</v>
      </c>
      <c r="X83" s="10" t="str">
        <f>IF(ISNUMBER(SEARCH(X$1,VLOOKUP($A83,'Formulärsvar 1'!$A:$AB,9,FALSE))),X$1,"")</f>
        <v/>
      </c>
      <c r="Y83" s="10" t="str">
        <f>IF(ISNUMBER(SEARCH(Y$1,VLOOKUP($A83,'Formulärsvar 1'!$A:$AB,9,FALSE))),Y$1,"")</f>
        <v/>
      </c>
      <c r="Z83" s="10" t="str">
        <f>IF(ISNUMBER(SEARCH(Z$1,VLOOKUP($A83,'Formulärsvar 1'!$A:$AB,9,FALSE))),Z$1,"")</f>
        <v/>
      </c>
      <c r="AA83" s="10" t="str">
        <f>IF(ISNUMBER(SEARCH(AA$1,VLOOKUP($A83,'Formulärsvar 1'!$A:$AB,9,FALSE))),AA$1,"")</f>
        <v/>
      </c>
      <c r="AB83" s="10" t="str">
        <f>IF(ISNUMBER(SEARCH(AB$1,VLOOKUP($A83,'Formulärsvar 1'!$A:$AB,9,FALSE))),AB$1,"")</f>
        <v/>
      </c>
      <c r="AC83" s="10" t="str">
        <f>IF(ISNUMBER(SEARCH(AC$1,VLOOKUP($A83,'Formulärsvar 1'!$A:$AB,9,FALSE))),AC$1,"")</f>
        <v/>
      </c>
      <c r="AD83" s="10" t="str">
        <f>IF(ISNUMBER(SEARCH(AD$1,VLOOKUP($A83,'Formulärsvar 1'!$A:$AB,9,FALSE))),AD$1,"")</f>
        <v/>
      </c>
      <c r="AE83" s="10" t="str">
        <f>IF(ISNUMBER(SEARCH(AE$1,VLOOKUP($A83,'Formulärsvar 1'!$A:$AB,9,FALSE))),AE$1,"")</f>
        <v/>
      </c>
      <c r="AF83" s="10" t="str">
        <f>IF(ISNUMBER(SEARCH(AF$1,VLOOKUP($A83,'Formulärsvar 1'!$A:$AB,9,FALSE))),AF$1,"")</f>
        <v/>
      </c>
      <c r="AG83" s="10" t="str">
        <f>IF(ISNUMBER(SEARCH(AG$1,VLOOKUP($A83,'Formulärsvar 1'!$A:$AB,9,FALSE))),AG$1,"")</f>
        <v/>
      </c>
      <c r="AH83" s="10" t="str">
        <f>IF(ISNUMBER(SEARCH(AH$1,VLOOKUP($A83,'Formulärsvar 1'!$A:$AB,9,FALSE))),AH$1,"")</f>
        <v/>
      </c>
      <c r="AI83" s="10" t="str">
        <f>IF(ISNUMBER(SEARCH(AI$1,VLOOKUP($A83,'Formulärsvar 1'!$A:$AB,9,FALSE))),AI$1,"")</f>
        <v/>
      </c>
      <c r="AJ83" s="10" t="s">
        <v>874</v>
      </c>
      <c r="AK83" s="10" t="str">
        <f>IF(ISNUMBER(SEARCH(AK$1,VLOOKUP($A83,'Formulärsvar 1'!$A:$AB,9,FALSE))),AK$1,"")</f>
        <v/>
      </c>
      <c r="AL83" s="10" t="str">
        <f>IF(ISNUMBER(SEARCH(AL$1,VLOOKUP($A83,'Formulärsvar 1'!$A:$AB,9,FALSE))),AL$1,"")</f>
        <v/>
      </c>
      <c r="AM83" s="10" t="str">
        <f>IF(ISNUMBER(SEARCH(AM$1,VLOOKUP($A83,'Formulärsvar 1'!$A:$AB,9,FALSE))),AM$1,"")</f>
        <v/>
      </c>
      <c r="AN83" s="10" t="str">
        <f>IF(ISNUMBER(SEARCH(AN$1,VLOOKUP($A83,'Formulärsvar 1'!$A:$AB,9,FALSE))),AN$1,"")</f>
        <v/>
      </c>
      <c r="AO83" s="10" t="str">
        <f>IF(ISNUMBER(SEARCH(AO$1,VLOOKUP($A83,'Formulärsvar 1'!$A:$AB,9,FALSE))),AO$1,"")</f>
        <v/>
      </c>
      <c r="AP83" s="10" t="str">
        <f>IF(ISNUMBER(SEARCH(AP$1,VLOOKUP($A83,'Formulärsvar 1'!$A:$AB,9,FALSE))),AP$1,"")</f>
        <v/>
      </c>
      <c r="AQ83" s="10" t="str">
        <f>IF(ISNUMBER(SEARCH(AQ$1,VLOOKUP($A83,'Formulärsvar 1'!$A:$AB,9,FALSE))),AQ$1,"")</f>
        <v/>
      </c>
      <c r="AR83" s="10" t="str">
        <f>IF(ISNUMBER(SEARCH(AR$1,VLOOKUP($A83,'Formulärsvar 1'!$A:$AB,9,FALSE))),AR$1,"")</f>
        <v/>
      </c>
      <c r="AS83" s="10" t="str">
        <f>IF(ISNUMBER(SEARCH(AS$1,VLOOKUP($A83,'Formulärsvar 1'!$A:$AB,9,FALSE))),AS$1,"")</f>
        <v/>
      </c>
      <c r="AT83" s="10" t="str">
        <f>IF(ISNUMBER(SEARCH(AT$1,VLOOKUP($A83,'Formulärsvar 1'!$A:$AB,9,FALSE))),AT$1,"")</f>
        <v/>
      </c>
    </row>
    <row r="84" spans="1:46" x14ac:dyDescent="0.25">
      <c r="A84">
        <v>83</v>
      </c>
      <c r="B84" s="10" t="str">
        <f>IF(ISNUMBER(SEARCH(B$1,VLOOKUP($A84,'Formulärsvar 1'!$A:$AB,9,FALSE))),B$1,"")</f>
        <v/>
      </c>
      <c r="C84" s="10" t="str">
        <f>IF(ISNUMBER(SEARCH(C$1,VLOOKUP($A84,'Formulärsvar 1'!$A:$AB,9,FALSE))),C$1,"")</f>
        <v/>
      </c>
      <c r="D84" s="10" t="str">
        <f>IF(ISNUMBER(SEARCH(D$1,VLOOKUP($A84,'Formulärsvar 1'!$A:$AB,9,FALSE))),D$1,"")</f>
        <v/>
      </c>
      <c r="E84" s="10" t="str">
        <f>IF(ISNUMBER(SEARCH(E$1,VLOOKUP($A84,'Formulärsvar 1'!$A:$AB,9,FALSE))),E$1,"")</f>
        <v/>
      </c>
      <c r="F84" s="10" t="str">
        <f>IF(ISNUMBER(SEARCH(F$1,VLOOKUP($A84,'Formulärsvar 1'!$A:$AB,9,FALSE))),F$1,"")</f>
        <v/>
      </c>
      <c r="G84" s="10" t="str">
        <f>IF(ISNUMBER(SEARCH(G$1,VLOOKUP($A84,'Formulärsvar 1'!$A:$AB,9,FALSE))),G$1,"")</f>
        <v/>
      </c>
      <c r="H84" s="10" t="s">
        <v>874</v>
      </c>
      <c r="I84" s="10" t="str">
        <f>IF(ISNUMBER(SEARCH(I$1,VLOOKUP($A84,'Formulärsvar 1'!$A:$AB,9,FALSE))),I$1,"")</f>
        <v>C#</v>
      </c>
      <c r="J84" s="10" t="str">
        <f>IF(ISNUMBER(SEARCH(J$1,VLOOKUP($A84,'Formulärsvar 1'!$A:$AB,9,FALSE))),J$1,"")</f>
        <v/>
      </c>
      <c r="K84" s="10" t="str">
        <f>IF(ISNUMBER(SEARCH(K$1,VLOOKUP($A84,'Formulärsvar 1'!$A:$AB,9,FALSE))),K$1,"")</f>
        <v/>
      </c>
      <c r="L84" s="10" t="str">
        <f>IF(ISNUMBER(SEARCH(L$1,VLOOKUP($A84,'Formulärsvar 1'!$A:$AB,9,FALSE))),L$1,"")</f>
        <v/>
      </c>
      <c r="M84" s="10" t="str">
        <f>IF(ISNUMBER(SEARCH(M$1,VLOOKUP($A84,'Formulärsvar 1'!$A:$AB,9,FALSE))),M$1,"")</f>
        <v/>
      </c>
      <c r="N84" s="10" t="str">
        <f>IF(ISNUMBER(SEARCH(N$1,VLOOKUP($A84,'Formulärsvar 1'!$A:$AB,9,FALSE))),N$1,"")</f>
        <v/>
      </c>
      <c r="O84" s="10" t="str">
        <f>IF(ISNUMBER(SEARCH(O$1,VLOOKUP($A84,'Formulärsvar 1'!$A:$AB,9,FALSE))),O$1,"")</f>
        <v/>
      </c>
      <c r="P84" s="10" t="str">
        <f>IF(ISNUMBER(SEARCH(P$1,VLOOKUP($A84,'Formulärsvar 1'!$A:$AB,9,FALSE))),P$1,"")</f>
        <v/>
      </c>
      <c r="Q84" s="10" t="str">
        <f>IF(ISNUMBER(SEARCH(Q$1,VLOOKUP($A84,'Formulärsvar 1'!$A:$AB,9,FALSE))),Q$1,"")</f>
        <v/>
      </c>
      <c r="R84" s="10" t="str">
        <f>IF(ISNUMBER(SEARCH(R$1,VLOOKUP($A84,'Formulärsvar 1'!$A:$AB,9,FALSE))),R$1,"")</f>
        <v/>
      </c>
      <c r="S84" s="10" t="str">
        <f>IF(ISNUMBER(SEARCH(S$1,VLOOKUP($A84,'Formulärsvar 1'!$A:$AB,9,FALSE))),S$1,"")</f>
        <v/>
      </c>
      <c r="T84" s="10" t="str">
        <f>IF(ISNUMBER(SEARCH(T$1,VLOOKUP($A84,'Formulärsvar 1'!$A:$AB,9,FALSE))),T$1,"")</f>
        <v/>
      </c>
      <c r="U84" s="10" t="str">
        <f>IF(ISNUMBER(SEARCH(U$1,VLOOKUP($A84,'Formulärsvar 1'!$A:$AB,9,FALSE))),U$1,"")</f>
        <v/>
      </c>
      <c r="V84" s="10" t="str">
        <f>IF(ISNUMBER(SEARCH(V$1,VLOOKUP($A84,'Formulärsvar 1'!$A:$AB,9,FALSE))),V$1,"")</f>
        <v/>
      </c>
      <c r="W84" s="10" t="s">
        <v>874</v>
      </c>
      <c r="X84" s="10" t="str">
        <f>IF(ISNUMBER(SEARCH(X$1,VLOOKUP($A84,'Formulärsvar 1'!$A:$AB,9,FALSE))),X$1,"")</f>
        <v/>
      </c>
      <c r="Y84" s="10" t="str">
        <f>IF(ISNUMBER(SEARCH(Y$1,VLOOKUP($A84,'Formulärsvar 1'!$A:$AB,9,FALSE))),Y$1,"")</f>
        <v/>
      </c>
      <c r="Z84" s="10" t="str">
        <f>IF(ISNUMBER(SEARCH(Z$1,VLOOKUP($A84,'Formulärsvar 1'!$A:$AB,9,FALSE))),Z$1,"")</f>
        <v/>
      </c>
      <c r="AA84" s="10" t="str">
        <f>IF(ISNUMBER(SEARCH(AA$1,VLOOKUP($A84,'Formulärsvar 1'!$A:$AB,9,FALSE))),AA$1,"")</f>
        <v/>
      </c>
      <c r="AB84" s="10" t="str">
        <f>IF(ISNUMBER(SEARCH(AB$1,VLOOKUP($A84,'Formulärsvar 1'!$A:$AB,9,FALSE))),AB$1,"")</f>
        <v/>
      </c>
      <c r="AC84" s="10" t="str">
        <f>IF(ISNUMBER(SEARCH(AC$1,VLOOKUP($A84,'Formulärsvar 1'!$A:$AB,9,FALSE))),AC$1,"")</f>
        <v/>
      </c>
      <c r="AD84" s="10" t="str">
        <f>IF(ISNUMBER(SEARCH(AD$1,VLOOKUP($A84,'Formulärsvar 1'!$A:$AB,9,FALSE))),AD$1,"")</f>
        <v/>
      </c>
      <c r="AE84" s="10" t="str">
        <f>IF(ISNUMBER(SEARCH(AE$1,VLOOKUP($A84,'Formulärsvar 1'!$A:$AB,9,FALSE))),AE$1,"")</f>
        <v/>
      </c>
      <c r="AF84" s="10" t="str">
        <f>IF(ISNUMBER(SEARCH(AF$1,VLOOKUP($A84,'Formulärsvar 1'!$A:$AB,9,FALSE))),AF$1,"")</f>
        <v/>
      </c>
      <c r="AG84" s="10" t="str">
        <f>IF(ISNUMBER(SEARCH(AG$1,VLOOKUP($A84,'Formulärsvar 1'!$A:$AB,9,FALSE))),AG$1,"")</f>
        <v/>
      </c>
      <c r="AH84" s="10" t="str">
        <f>IF(ISNUMBER(SEARCH(AH$1,VLOOKUP($A84,'Formulärsvar 1'!$A:$AB,9,FALSE))),AH$1,"")</f>
        <v/>
      </c>
      <c r="AI84" s="10" t="str">
        <f>IF(ISNUMBER(SEARCH(AI$1,VLOOKUP($A84,'Formulärsvar 1'!$A:$AB,9,FALSE))),AI$1,"")</f>
        <v/>
      </c>
      <c r="AJ84" s="10" t="s">
        <v>874</v>
      </c>
      <c r="AK84" s="10" t="str">
        <f>IF(ISNUMBER(SEARCH(AK$1,VLOOKUP($A84,'Formulärsvar 1'!$A:$AB,9,FALSE))),AK$1,"")</f>
        <v/>
      </c>
      <c r="AL84" s="10" t="str">
        <f>IF(ISNUMBER(SEARCH(AL$1,VLOOKUP($A84,'Formulärsvar 1'!$A:$AB,9,FALSE))),AL$1,"")</f>
        <v/>
      </c>
      <c r="AM84" s="10" t="str">
        <f>IF(ISNUMBER(SEARCH(AM$1,VLOOKUP($A84,'Formulärsvar 1'!$A:$AB,9,FALSE))),AM$1,"")</f>
        <v/>
      </c>
      <c r="AN84" s="10" t="str">
        <f>IF(ISNUMBER(SEARCH(AN$1,VLOOKUP($A84,'Formulärsvar 1'!$A:$AB,9,FALSE))),AN$1,"")</f>
        <v/>
      </c>
      <c r="AO84" s="10" t="str">
        <f>IF(ISNUMBER(SEARCH(AO$1,VLOOKUP($A84,'Formulärsvar 1'!$A:$AB,9,FALSE))),AO$1,"")</f>
        <v/>
      </c>
      <c r="AP84" s="10" t="str">
        <f>IF(ISNUMBER(SEARCH(AP$1,VLOOKUP($A84,'Formulärsvar 1'!$A:$AB,9,FALSE))),AP$1,"")</f>
        <v/>
      </c>
      <c r="AQ84" s="10" t="str">
        <f>IF(ISNUMBER(SEARCH(AQ$1,VLOOKUP($A84,'Formulärsvar 1'!$A:$AB,9,FALSE))),AQ$1,"")</f>
        <v/>
      </c>
      <c r="AR84" s="10" t="str">
        <f>IF(ISNUMBER(SEARCH(AR$1,VLOOKUP($A84,'Formulärsvar 1'!$A:$AB,9,FALSE))),AR$1,"")</f>
        <v>Typescript</v>
      </c>
      <c r="AS84" s="10" t="str">
        <f>IF(ISNUMBER(SEARCH(AS$1,VLOOKUP($A84,'Formulärsvar 1'!$A:$AB,9,FALSE))),AS$1,"")</f>
        <v/>
      </c>
      <c r="AT84" s="10" t="str">
        <f>IF(ISNUMBER(SEARCH(AT$1,VLOOKUP($A84,'Formulärsvar 1'!$A:$AB,9,FALSE))),AT$1,"")</f>
        <v/>
      </c>
    </row>
    <row r="85" spans="1:46" x14ac:dyDescent="0.25">
      <c r="A85">
        <v>84</v>
      </c>
      <c r="B85" s="10" t="str">
        <f>IF(ISNUMBER(SEARCH(B$1,VLOOKUP($A85,'Formulärsvar 1'!$A:$AB,9,FALSE))),B$1,"")</f>
        <v/>
      </c>
      <c r="C85" s="10" t="str">
        <f>IF(ISNUMBER(SEARCH(C$1,VLOOKUP($A85,'Formulärsvar 1'!$A:$AB,9,FALSE))),C$1,"")</f>
        <v/>
      </c>
      <c r="D85" s="10" t="str">
        <f>IF(ISNUMBER(SEARCH(D$1,VLOOKUP($A85,'Formulärsvar 1'!$A:$AB,9,FALSE))),D$1,"")</f>
        <v/>
      </c>
      <c r="E85" s="10" t="str">
        <f>IF(ISNUMBER(SEARCH(E$1,VLOOKUP($A85,'Formulärsvar 1'!$A:$AB,9,FALSE))),E$1,"")</f>
        <v/>
      </c>
      <c r="F85" s="10" t="str">
        <f>IF(ISNUMBER(SEARCH(F$1,VLOOKUP($A85,'Formulärsvar 1'!$A:$AB,9,FALSE))),F$1,"")</f>
        <v/>
      </c>
      <c r="G85" s="10" t="str">
        <f>IF(ISNUMBER(SEARCH(G$1,VLOOKUP($A85,'Formulärsvar 1'!$A:$AB,9,FALSE))),G$1,"")</f>
        <v/>
      </c>
      <c r="H85" s="10" t="s">
        <v>874</v>
      </c>
      <c r="I85" s="10" t="str">
        <f>IF(ISNUMBER(SEARCH(I$1,VLOOKUP($A85,'Formulärsvar 1'!$A:$AB,9,FALSE))),I$1,"")</f>
        <v/>
      </c>
      <c r="J85" s="10" t="str">
        <f>IF(ISNUMBER(SEARCH(J$1,VLOOKUP($A85,'Formulärsvar 1'!$A:$AB,9,FALSE))),J$1,"")</f>
        <v/>
      </c>
      <c r="K85" s="10" t="str">
        <f>IF(ISNUMBER(SEARCH(K$1,VLOOKUP($A85,'Formulärsvar 1'!$A:$AB,9,FALSE))),K$1,"")</f>
        <v/>
      </c>
      <c r="L85" s="10" t="str">
        <f>IF(ISNUMBER(SEARCH(L$1,VLOOKUP($A85,'Formulärsvar 1'!$A:$AB,9,FALSE))),L$1,"")</f>
        <v/>
      </c>
      <c r="M85" s="10" t="str">
        <f>IF(ISNUMBER(SEARCH(M$1,VLOOKUP($A85,'Formulärsvar 1'!$A:$AB,9,FALSE))),M$1,"")</f>
        <v/>
      </c>
      <c r="N85" s="10" t="str">
        <f>IF(ISNUMBER(SEARCH(N$1,VLOOKUP($A85,'Formulärsvar 1'!$A:$AB,9,FALSE))),N$1,"")</f>
        <v/>
      </c>
      <c r="O85" s="10" t="str">
        <f>IF(ISNUMBER(SEARCH(O$1,VLOOKUP($A85,'Formulärsvar 1'!$A:$AB,9,FALSE))),O$1,"")</f>
        <v/>
      </c>
      <c r="P85" s="10" t="str">
        <f>IF(ISNUMBER(SEARCH(P$1,VLOOKUP($A85,'Formulärsvar 1'!$A:$AB,9,FALSE))),P$1,"")</f>
        <v/>
      </c>
      <c r="Q85" s="10" t="str">
        <f>IF(ISNUMBER(SEARCH(Q$1,VLOOKUP($A85,'Formulärsvar 1'!$A:$AB,9,FALSE))),Q$1,"")</f>
        <v/>
      </c>
      <c r="R85" s="10" t="str">
        <f>IF(ISNUMBER(SEARCH(R$1,VLOOKUP($A85,'Formulärsvar 1'!$A:$AB,9,FALSE))),R$1,"")</f>
        <v/>
      </c>
      <c r="S85" s="10" t="str">
        <f>IF(ISNUMBER(SEARCH(S$1,VLOOKUP($A85,'Formulärsvar 1'!$A:$AB,9,FALSE))),S$1,"")</f>
        <v/>
      </c>
      <c r="T85" s="10" t="str">
        <f>IF(ISNUMBER(SEARCH(T$1,VLOOKUP($A85,'Formulärsvar 1'!$A:$AB,9,FALSE))),T$1,"")</f>
        <v/>
      </c>
      <c r="U85" s="10" t="str">
        <f>IF(ISNUMBER(SEARCH(U$1,VLOOKUP($A85,'Formulärsvar 1'!$A:$AB,9,FALSE))),U$1,"")</f>
        <v/>
      </c>
      <c r="V85" s="10" t="str">
        <f>IF(ISNUMBER(SEARCH(V$1,VLOOKUP($A85,'Formulärsvar 1'!$A:$AB,9,FALSE))),V$1,"")</f>
        <v/>
      </c>
      <c r="W85" s="10" t="s">
        <v>160</v>
      </c>
      <c r="X85" s="10" t="str">
        <f>IF(ISNUMBER(SEARCH(X$1,VLOOKUP($A85,'Formulärsvar 1'!$A:$AB,9,FALSE))),X$1,"")</f>
        <v>JavaScript</v>
      </c>
      <c r="Y85" s="10" t="str">
        <f>IF(ISNUMBER(SEARCH(Y$1,VLOOKUP($A85,'Formulärsvar 1'!$A:$AB,9,FALSE))),Y$1,"")</f>
        <v/>
      </c>
      <c r="Z85" s="10" t="str">
        <f>IF(ISNUMBER(SEARCH(Z$1,VLOOKUP($A85,'Formulärsvar 1'!$A:$AB,9,FALSE))),Z$1,"")</f>
        <v/>
      </c>
      <c r="AA85" s="10" t="str">
        <f>IF(ISNUMBER(SEARCH(AA$1,VLOOKUP($A85,'Formulärsvar 1'!$A:$AB,9,FALSE))),AA$1,"")</f>
        <v/>
      </c>
      <c r="AB85" s="10" t="str">
        <f>IF(ISNUMBER(SEARCH(AB$1,VLOOKUP($A85,'Formulärsvar 1'!$A:$AB,9,FALSE))),AB$1,"")</f>
        <v/>
      </c>
      <c r="AC85" s="10" t="str">
        <f>IF(ISNUMBER(SEARCH(AC$1,VLOOKUP($A85,'Formulärsvar 1'!$A:$AB,9,FALSE))),AC$1,"")</f>
        <v/>
      </c>
      <c r="AD85" s="10" t="str">
        <f>IF(ISNUMBER(SEARCH(AD$1,VLOOKUP($A85,'Formulärsvar 1'!$A:$AB,9,FALSE))),AD$1,"")</f>
        <v/>
      </c>
      <c r="AE85" s="10" t="str">
        <f>IF(ISNUMBER(SEARCH(AE$1,VLOOKUP($A85,'Formulärsvar 1'!$A:$AB,9,FALSE))),AE$1,"")</f>
        <v/>
      </c>
      <c r="AF85" s="10" t="str">
        <f>IF(ISNUMBER(SEARCH(AF$1,VLOOKUP($A85,'Formulärsvar 1'!$A:$AB,9,FALSE))),AF$1,"")</f>
        <v/>
      </c>
      <c r="AG85" s="10" t="str">
        <f>IF(ISNUMBER(SEARCH(AG$1,VLOOKUP($A85,'Formulärsvar 1'!$A:$AB,9,FALSE))),AG$1,"")</f>
        <v/>
      </c>
      <c r="AH85" s="10" t="str">
        <f>IF(ISNUMBER(SEARCH(AH$1,VLOOKUP($A85,'Formulärsvar 1'!$A:$AB,9,FALSE))),AH$1,"")</f>
        <v/>
      </c>
      <c r="AI85" s="10" t="str">
        <f>IF(ISNUMBER(SEARCH(AI$1,VLOOKUP($A85,'Formulärsvar 1'!$A:$AB,9,FALSE))),AI$1,"")</f>
        <v>Python</v>
      </c>
      <c r="AJ85" s="10" t="s">
        <v>874</v>
      </c>
      <c r="AK85" s="10" t="str">
        <f>IF(ISNUMBER(SEARCH(AK$1,VLOOKUP($A85,'Formulärsvar 1'!$A:$AB,9,FALSE))),AK$1,"")</f>
        <v/>
      </c>
      <c r="AL85" s="10" t="str">
        <f>IF(ISNUMBER(SEARCH(AL$1,VLOOKUP($A85,'Formulärsvar 1'!$A:$AB,9,FALSE))),AL$1,"")</f>
        <v/>
      </c>
      <c r="AM85" s="10" t="str">
        <f>IF(ISNUMBER(SEARCH(AM$1,VLOOKUP($A85,'Formulärsvar 1'!$A:$AB,9,FALSE))),AM$1,"")</f>
        <v/>
      </c>
      <c r="AN85" s="10" t="str">
        <f>IF(ISNUMBER(SEARCH(AN$1,VLOOKUP($A85,'Formulärsvar 1'!$A:$AB,9,FALSE))),AN$1,"")</f>
        <v/>
      </c>
      <c r="AO85" s="10" t="str">
        <f>IF(ISNUMBER(SEARCH(AO$1,VLOOKUP($A85,'Formulärsvar 1'!$A:$AB,9,FALSE))),AO$1,"")</f>
        <v/>
      </c>
      <c r="AP85" s="10" t="str">
        <f>IF(ISNUMBER(SEARCH(AP$1,VLOOKUP($A85,'Formulärsvar 1'!$A:$AB,9,FALSE))),AP$1,"")</f>
        <v/>
      </c>
      <c r="AQ85" s="10" t="str">
        <f>IF(ISNUMBER(SEARCH(AQ$1,VLOOKUP($A85,'Formulärsvar 1'!$A:$AB,9,FALSE))),AQ$1,"")</f>
        <v/>
      </c>
      <c r="AR85" s="10" t="str">
        <f>IF(ISNUMBER(SEARCH(AR$1,VLOOKUP($A85,'Formulärsvar 1'!$A:$AB,9,FALSE))),AR$1,"")</f>
        <v/>
      </c>
      <c r="AS85" s="10" t="str">
        <f>IF(ISNUMBER(SEARCH(AS$1,VLOOKUP($A85,'Formulärsvar 1'!$A:$AB,9,FALSE))),AS$1,"")</f>
        <v/>
      </c>
      <c r="AT85" s="10" t="str">
        <f>IF(ISNUMBER(SEARCH(AT$1,VLOOKUP($A85,'Formulärsvar 1'!$A:$AB,9,FALSE))),AT$1,"")</f>
        <v/>
      </c>
    </row>
    <row r="86" spans="1:46" x14ac:dyDescent="0.25">
      <c r="A86">
        <v>85</v>
      </c>
      <c r="B86" s="10" t="str">
        <f>IF(ISNUMBER(SEARCH(B$1,VLOOKUP($A86,'Formulärsvar 1'!$A:$AB,9,FALSE))),B$1,"")</f>
        <v/>
      </c>
      <c r="C86" s="10" t="str">
        <f>IF(ISNUMBER(SEARCH(C$1,VLOOKUP($A86,'Formulärsvar 1'!$A:$AB,9,FALSE))),C$1,"")</f>
        <v/>
      </c>
      <c r="D86" s="10" t="str">
        <f>IF(ISNUMBER(SEARCH(D$1,VLOOKUP($A86,'Formulärsvar 1'!$A:$AB,9,FALSE))),D$1,"")</f>
        <v/>
      </c>
      <c r="E86" s="10" t="str">
        <f>IF(ISNUMBER(SEARCH(E$1,VLOOKUP($A86,'Formulärsvar 1'!$A:$AB,9,FALSE))),E$1,"")</f>
        <v/>
      </c>
      <c r="F86" s="10" t="str">
        <f>IF(ISNUMBER(SEARCH(F$1,VLOOKUP($A86,'Formulärsvar 1'!$A:$AB,9,FALSE))),F$1,"")</f>
        <v/>
      </c>
      <c r="G86" s="10" t="str">
        <f>IF(ISNUMBER(SEARCH(G$1,VLOOKUP($A86,'Formulärsvar 1'!$A:$AB,9,FALSE))),G$1,"")</f>
        <v/>
      </c>
      <c r="H86" s="10" t="s">
        <v>874</v>
      </c>
      <c r="I86" s="10" t="str">
        <f>IF(ISNUMBER(SEARCH(I$1,VLOOKUP($A86,'Formulärsvar 1'!$A:$AB,9,FALSE))),I$1,"")</f>
        <v/>
      </c>
      <c r="J86" s="10" t="str">
        <f>IF(ISNUMBER(SEARCH(J$1,VLOOKUP($A86,'Formulärsvar 1'!$A:$AB,9,FALSE))),J$1,"")</f>
        <v/>
      </c>
      <c r="K86" s="10" t="str">
        <f>IF(ISNUMBER(SEARCH(K$1,VLOOKUP($A86,'Formulärsvar 1'!$A:$AB,9,FALSE))),K$1,"")</f>
        <v/>
      </c>
      <c r="L86" s="10" t="str">
        <f>IF(ISNUMBER(SEARCH(L$1,VLOOKUP($A86,'Formulärsvar 1'!$A:$AB,9,FALSE))),L$1,"")</f>
        <v/>
      </c>
      <c r="M86" s="10" t="str">
        <f>IF(ISNUMBER(SEARCH(M$1,VLOOKUP($A86,'Formulärsvar 1'!$A:$AB,9,FALSE))),M$1,"")</f>
        <v/>
      </c>
      <c r="N86" s="10" t="str">
        <f>IF(ISNUMBER(SEARCH(N$1,VLOOKUP($A86,'Formulärsvar 1'!$A:$AB,9,FALSE))),N$1,"")</f>
        <v/>
      </c>
      <c r="O86" s="10" t="str">
        <f>IF(ISNUMBER(SEARCH(O$1,VLOOKUP($A86,'Formulärsvar 1'!$A:$AB,9,FALSE))),O$1,"")</f>
        <v/>
      </c>
      <c r="P86" s="10" t="str">
        <f>IF(ISNUMBER(SEARCH(P$1,VLOOKUP($A86,'Formulärsvar 1'!$A:$AB,9,FALSE))),P$1,"")</f>
        <v/>
      </c>
      <c r="Q86" s="10" t="str">
        <f>IF(ISNUMBER(SEARCH(Q$1,VLOOKUP($A86,'Formulärsvar 1'!$A:$AB,9,FALSE))),Q$1,"")</f>
        <v/>
      </c>
      <c r="R86" s="10" t="str">
        <f>IF(ISNUMBER(SEARCH(R$1,VLOOKUP($A86,'Formulärsvar 1'!$A:$AB,9,FALSE))),R$1,"")</f>
        <v/>
      </c>
      <c r="S86" s="10" t="str">
        <f>IF(ISNUMBER(SEARCH(S$1,VLOOKUP($A86,'Formulärsvar 1'!$A:$AB,9,FALSE))),S$1,"")</f>
        <v/>
      </c>
      <c r="T86" s="10" t="str">
        <f>IF(ISNUMBER(SEARCH(T$1,VLOOKUP($A86,'Formulärsvar 1'!$A:$AB,9,FALSE))),T$1,"")</f>
        <v/>
      </c>
      <c r="U86" s="10" t="str">
        <f>IF(ISNUMBER(SEARCH(U$1,VLOOKUP($A86,'Formulärsvar 1'!$A:$AB,9,FALSE))),U$1,"")</f>
        <v/>
      </c>
      <c r="V86" s="10" t="str">
        <f>IF(ISNUMBER(SEARCH(V$1,VLOOKUP($A86,'Formulärsvar 1'!$A:$AB,9,FALSE))),V$1,"")</f>
        <v/>
      </c>
      <c r="W86" s="10" t="s">
        <v>160</v>
      </c>
      <c r="X86" s="10" t="str">
        <f>IF(ISNUMBER(SEARCH(X$1,VLOOKUP($A86,'Formulärsvar 1'!$A:$AB,9,FALSE))),X$1,"")</f>
        <v/>
      </c>
      <c r="Y86" s="10" t="str">
        <f>IF(ISNUMBER(SEARCH(Y$1,VLOOKUP($A86,'Formulärsvar 1'!$A:$AB,9,FALSE))),Y$1,"")</f>
        <v/>
      </c>
      <c r="Z86" s="10" t="str">
        <f>IF(ISNUMBER(SEARCH(Z$1,VLOOKUP($A86,'Formulärsvar 1'!$A:$AB,9,FALSE))),Z$1,"")</f>
        <v/>
      </c>
      <c r="AA86" s="10" t="str">
        <f>IF(ISNUMBER(SEARCH(AA$1,VLOOKUP($A86,'Formulärsvar 1'!$A:$AB,9,FALSE))),AA$1,"")</f>
        <v/>
      </c>
      <c r="AB86" s="10" t="str">
        <f>IF(ISNUMBER(SEARCH(AB$1,VLOOKUP($A86,'Formulärsvar 1'!$A:$AB,9,FALSE))),AB$1,"")</f>
        <v/>
      </c>
      <c r="AC86" s="10" t="str">
        <f>IF(ISNUMBER(SEARCH(AC$1,VLOOKUP($A86,'Formulärsvar 1'!$A:$AB,9,FALSE))),AC$1,"")</f>
        <v/>
      </c>
      <c r="AD86" s="10" t="str">
        <f>IF(ISNUMBER(SEARCH(AD$1,VLOOKUP($A86,'Formulärsvar 1'!$A:$AB,9,FALSE))),AD$1,"")</f>
        <v/>
      </c>
      <c r="AE86" s="10" t="str">
        <f>IF(ISNUMBER(SEARCH(AE$1,VLOOKUP($A86,'Formulärsvar 1'!$A:$AB,9,FALSE))),AE$1,"")</f>
        <v/>
      </c>
      <c r="AF86" s="10" t="str">
        <f>IF(ISNUMBER(SEARCH(AF$1,VLOOKUP($A86,'Formulärsvar 1'!$A:$AB,9,FALSE))),AF$1,"")</f>
        <v/>
      </c>
      <c r="AG86" s="10" t="str">
        <f>IF(ISNUMBER(SEARCH(AG$1,VLOOKUP($A86,'Formulärsvar 1'!$A:$AB,9,FALSE))),AG$1,"")</f>
        <v/>
      </c>
      <c r="AH86" s="10" t="str">
        <f>IF(ISNUMBER(SEARCH(AH$1,VLOOKUP($A86,'Formulärsvar 1'!$A:$AB,9,FALSE))),AH$1,"")</f>
        <v/>
      </c>
      <c r="AI86" s="10" t="str">
        <f>IF(ISNUMBER(SEARCH(AI$1,VLOOKUP($A86,'Formulärsvar 1'!$A:$AB,9,FALSE))),AI$1,"")</f>
        <v/>
      </c>
      <c r="AJ86" s="10" t="s">
        <v>874</v>
      </c>
      <c r="AK86" s="10" t="str">
        <f>IF(ISNUMBER(SEARCH(AK$1,VLOOKUP($A86,'Formulärsvar 1'!$A:$AB,9,FALSE))),AK$1,"")</f>
        <v/>
      </c>
      <c r="AL86" s="10" t="str">
        <f>IF(ISNUMBER(SEARCH(AL$1,VLOOKUP($A86,'Formulärsvar 1'!$A:$AB,9,FALSE))),AL$1,"")</f>
        <v/>
      </c>
      <c r="AM86" s="10" t="str">
        <f>IF(ISNUMBER(SEARCH(AM$1,VLOOKUP($A86,'Formulärsvar 1'!$A:$AB,9,FALSE))),AM$1,"")</f>
        <v/>
      </c>
      <c r="AN86" s="10" t="str">
        <f>IF(ISNUMBER(SEARCH(AN$1,VLOOKUP($A86,'Formulärsvar 1'!$A:$AB,9,FALSE))),AN$1,"")</f>
        <v/>
      </c>
      <c r="AO86" s="10" t="str">
        <f>IF(ISNUMBER(SEARCH(AO$1,VLOOKUP($A86,'Formulärsvar 1'!$A:$AB,9,FALSE))),AO$1,"")</f>
        <v/>
      </c>
      <c r="AP86" s="10" t="str">
        <f>IF(ISNUMBER(SEARCH(AP$1,VLOOKUP($A86,'Formulärsvar 1'!$A:$AB,9,FALSE))),AP$1,"")</f>
        <v/>
      </c>
      <c r="AQ86" s="10" t="str">
        <f>IF(ISNUMBER(SEARCH(AQ$1,VLOOKUP($A86,'Formulärsvar 1'!$A:$AB,9,FALSE))),AQ$1,"")</f>
        <v/>
      </c>
      <c r="AR86" s="10" t="str">
        <f>IF(ISNUMBER(SEARCH(AR$1,VLOOKUP($A86,'Formulärsvar 1'!$A:$AB,9,FALSE))),AR$1,"")</f>
        <v/>
      </c>
      <c r="AS86" s="10" t="str">
        <f>IF(ISNUMBER(SEARCH(AS$1,VLOOKUP($A86,'Formulärsvar 1'!$A:$AB,9,FALSE))),AS$1,"")</f>
        <v/>
      </c>
      <c r="AT86" s="10" t="str">
        <f>IF(ISNUMBER(SEARCH(AT$1,VLOOKUP($A86,'Formulärsvar 1'!$A:$AB,9,FALSE))),AT$1,"")</f>
        <v/>
      </c>
    </row>
    <row r="87" spans="1:46" x14ac:dyDescent="0.25">
      <c r="A87">
        <v>86</v>
      </c>
      <c r="B87" s="10" t="str">
        <f>IF(ISNUMBER(SEARCH(B$1,VLOOKUP($A87,'Formulärsvar 1'!$A:$AB,9,FALSE))),B$1,"")</f>
        <v/>
      </c>
      <c r="C87" s="10" t="str">
        <f>IF(ISNUMBER(SEARCH(C$1,VLOOKUP($A87,'Formulärsvar 1'!$A:$AB,9,FALSE))),C$1,"")</f>
        <v/>
      </c>
      <c r="D87" s="10" t="str">
        <f>IF(ISNUMBER(SEARCH(D$1,VLOOKUP($A87,'Formulärsvar 1'!$A:$AB,9,FALSE))),D$1,"")</f>
        <v/>
      </c>
      <c r="E87" s="10" t="str">
        <f>IF(ISNUMBER(SEARCH(E$1,VLOOKUP($A87,'Formulärsvar 1'!$A:$AB,9,FALSE))),E$1,"")</f>
        <v/>
      </c>
      <c r="F87" s="10" t="str">
        <f>IF(ISNUMBER(SEARCH(F$1,VLOOKUP($A87,'Formulärsvar 1'!$A:$AB,9,FALSE))),F$1,"")</f>
        <v/>
      </c>
      <c r="G87" s="10" t="str">
        <f>IF(ISNUMBER(SEARCH(G$1,VLOOKUP($A87,'Formulärsvar 1'!$A:$AB,9,FALSE))),G$1,"")</f>
        <v/>
      </c>
      <c r="H87" s="10" t="s">
        <v>29</v>
      </c>
      <c r="I87" s="10" t="str">
        <f>IF(ISNUMBER(SEARCH(I$1,VLOOKUP($A87,'Formulärsvar 1'!$A:$AB,9,FALSE))),I$1,"")</f>
        <v/>
      </c>
      <c r="J87" s="10" t="str">
        <f>IF(ISNUMBER(SEARCH(J$1,VLOOKUP($A87,'Formulärsvar 1'!$A:$AB,9,FALSE))),J$1,"")</f>
        <v/>
      </c>
      <c r="K87" s="10" t="str">
        <f>IF(ISNUMBER(SEARCH(K$1,VLOOKUP($A87,'Formulärsvar 1'!$A:$AB,9,FALSE))),K$1,"")</f>
        <v/>
      </c>
      <c r="L87" s="10" t="str">
        <f>IF(ISNUMBER(SEARCH(L$1,VLOOKUP($A87,'Formulärsvar 1'!$A:$AB,9,FALSE))),L$1,"")</f>
        <v/>
      </c>
      <c r="M87" s="10" t="str">
        <f>IF(ISNUMBER(SEARCH(M$1,VLOOKUP($A87,'Formulärsvar 1'!$A:$AB,9,FALSE))),M$1,"")</f>
        <v/>
      </c>
      <c r="N87" s="10" t="str">
        <f>IF(ISNUMBER(SEARCH(N$1,VLOOKUP($A87,'Formulärsvar 1'!$A:$AB,9,FALSE))),N$1,"")</f>
        <v/>
      </c>
      <c r="O87" s="10" t="str">
        <f>IF(ISNUMBER(SEARCH(O$1,VLOOKUP($A87,'Formulärsvar 1'!$A:$AB,9,FALSE))),O$1,"")</f>
        <v/>
      </c>
      <c r="P87" s="10" t="str">
        <f>IF(ISNUMBER(SEARCH(P$1,VLOOKUP($A87,'Formulärsvar 1'!$A:$AB,9,FALSE))),P$1,"")</f>
        <v/>
      </c>
      <c r="Q87" s="10" t="str">
        <f>IF(ISNUMBER(SEARCH(Q$1,VLOOKUP($A87,'Formulärsvar 1'!$A:$AB,9,FALSE))),Q$1,"")</f>
        <v/>
      </c>
      <c r="R87" s="10" t="str">
        <f>IF(ISNUMBER(SEARCH(R$1,VLOOKUP($A87,'Formulärsvar 1'!$A:$AB,9,FALSE))),R$1,"")</f>
        <v/>
      </c>
      <c r="S87" s="10" t="str">
        <f>IF(ISNUMBER(SEARCH(S$1,VLOOKUP($A87,'Formulärsvar 1'!$A:$AB,9,FALSE))),S$1,"")</f>
        <v>GO</v>
      </c>
      <c r="T87" s="10" t="str">
        <f>IF(ISNUMBER(SEARCH(T$1,VLOOKUP($A87,'Formulärsvar 1'!$A:$AB,9,FALSE))),T$1,"")</f>
        <v/>
      </c>
      <c r="U87" s="10" t="str">
        <f>IF(ISNUMBER(SEARCH(U$1,VLOOKUP($A87,'Formulärsvar 1'!$A:$AB,9,FALSE))),U$1,"")</f>
        <v/>
      </c>
      <c r="V87" s="10" t="str">
        <f>IF(ISNUMBER(SEARCH(V$1,VLOOKUP($A87,'Formulärsvar 1'!$A:$AB,9,FALSE))),V$1,"")</f>
        <v/>
      </c>
      <c r="W87" s="10" t="s">
        <v>874</v>
      </c>
      <c r="X87" s="10" t="str">
        <f>IF(ISNUMBER(SEARCH(X$1,VLOOKUP($A87,'Formulärsvar 1'!$A:$AB,9,FALSE))),X$1,"")</f>
        <v/>
      </c>
      <c r="Y87" s="10" t="str">
        <f>IF(ISNUMBER(SEARCH(Y$1,VLOOKUP($A87,'Formulärsvar 1'!$A:$AB,9,FALSE))),Y$1,"")</f>
        <v/>
      </c>
      <c r="Z87" s="10" t="str">
        <f>IF(ISNUMBER(SEARCH(Z$1,VLOOKUP($A87,'Formulärsvar 1'!$A:$AB,9,FALSE))),Z$1,"")</f>
        <v/>
      </c>
      <c r="AA87" s="10" t="str">
        <f>IF(ISNUMBER(SEARCH(AA$1,VLOOKUP($A87,'Formulärsvar 1'!$A:$AB,9,FALSE))),AA$1,"")</f>
        <v/>
      </c>
      <c r="AB87" s="10" t="str">
        <f>IF(ISNUMBER(SEARCH(AB$1,VLOOKUP($A87,'Formulärsvar 1'!$A:$AB,9,FALSE))),AB$1,"")</f>
        <v/>
      </c>
      <c r="AC87" s="10" t="str">
        <f>IF(ISNUMBER(SEARCH(AC$1,VLOOKUP($A87,'Formulärsvar 1'!$A:$AB,9,FALSE))),AC$1,"")</f>
        <v/>
      </c>
      <c r="AD87" s="10" t="str">
        <f>IF(ISNUMBER(SEARCH(AD$1,VLOOKUP($A87,'Formulärsvar 1'!$A:$AB,9,FALSE))),AD$1,"")</f>
        <v/>
      </c>
      <c r="AE87" s="10" t="str">
        <f>IF(ISNUMBER(SEARCH(AE$1,VLOOKUP($A87,'Formulärsvar 1'!$A:$AB,9,FALSE))),AE$1,"")</f>
        <v/>
      </c>
      <c r="AF87" s="10" t="str">
        <f>IF(ISNUMBER(SEARCH(AF$1,VLOOKUP($A87,'Formulärsvar 1'!$A:$AB,9,FALSE))),AF$1,"")</f>
        <v/>
      </c>
      <c r="AG87" s="10" t="str">
        <f>IF(ISNUMBER(SEARCH(AG$1,VLOOKUP($A87,'Formulärsvar 1'!$A:$AB,9,FALSE))),AG$1,"")</f>
        <v/>
      </c>
      <c r="AH87" s="10" t="str">
        <f>IF(ISNUMBER(SEARCH(AH$1,VLOOKUP($A87,'Formulärsvar 1'!$A:$AB,9,FALSE))),AH$1,"")</f>
        <v/>
      </c>
      <c r="AI87" s="10" t="str">
        <f>IF(ISNUMBER(SEARCH(AI$1,VLOOKUP($A87,'Formulärsvar 1'!$A:$AB,9,FALSE))),AI$1,"")</f>
        <v>Python</v>
      </c>
      <c r="AJ87" s="10" t="s">
        <v>874</v>
      </c>
      <c r="AK87" s="10" t="str">
        <f>IF(ISNUMBER(SEARCH(AK$1,VLOOKUP($A87,'Formulärsvar 1'!$A:$AB,9,FALSE))),AK$1,"")</f>
        <v/>
      </c>
      <c r="AL87" s="10" t="str">
        <f>IF(ISNUMBER(SEARCH(AL$1,VLOOKUP($A87,'Formulärsvar 1'!$A:$AB,9,FALSE))),AL$1,"")</f>
        <v/>
      </c>
      <c r="AM87" s="10" t="str">
        <f>IF(ISNUMBER(SEARCH(AM$1,VLOOKUP($A87,'Formulärsvar 1'!$A:$AB,9,FALSE))),AM$1,"")</f>
        <v/>
      </c>
      <c r="AN87" s="10" t="str">
        <f>IF(ISNUMBER(SEARCH(AN$1,VLOOKUP($A87,'Formulärsvar 1'!$A:$AB,9,FALSE))),AN$1,"")</f>
        <v/>
      </c>
      <c r="AO87" s="10" t="str">
        <f>IF(ISNUMBER(SEARCH(AO$1,VLOOKUP($A87,'Formulärsvar 1'!$A:$AB,9,FALSE))),AO$1,"")</f>
        <v/>
      </c>
      <c r="AP87" s="10" t="str">
        <f>IF(ISNUMBER(SEARCH(AP$1,VLOOKUP($A87,'Formulärsvar 1'!$A:$AB,9,FALSE))),AP$1,"")</f>
        <v/>
      </c>
      <c r="AQ87" s="10" t="str">
        <f>IF(ISNUMBER(SEARCH(AQ$1,VLOOKUP($A87,'Formulärsvar 1'!$A:$AB,9,FALSE))),AQ$1,"")</f>
        <v/>
      </c>
      <c r="AR87" s="10" t="str">
        <f>IF(ISNUMBER(SEARCH(AR$1,VLOOKUP($A87,'Formulärsvar 1'!$A:$AB,9,FALSE))),AR$1,"")</f>
        <v/>
      </c>
      <c r="AS87" s="10" t="str">
        <f>IF(ISNUMBER(SEARCH(AS$1,VLOOKUP($A87,'Formulärsvar 1'!$A:$AB,9,FALSE))),AS$1,"")</f>
        <v/>
      </c>
      <c r="AT87" s="10" t="str">
        <f>IF(ISNUMBER(SEARCH(AT$1,VLOOKUP($A87,'Formulärsvar 1'!$A:$AB,9,FALSE))),AT$1,"")</f>
        <v/>
      </c>
    </row>
    <row r="88" spans="1:46" x14ac:dyDescent="0.25">
      <c r="A88">
        <v>87</v>
      </c>
      <c r="B88" s="10" t="str">
        <f>IF(ISNUMBER(SEARCH(B$1,VLOOKUP($A88,'Formulärsvar 1'!$A:$AB,9,FALSE))),B$1,"")</f>
        <v/>
      </c>
      <c r="C88" s="10" t="str">
        <f>IF(ISNUMBER(SEARCH(C$1,VLOOKUP($A88,'Formulärsvar 1'!$A:$AB,9,FALSE))),C$1,"")</f>
        <v/>
      </c>
      <c r="D88" s="10" t="str">
        <f>IF(ISNUMBER(SEARCH(D$1,VLOOKUP($A88,'Formulärsvar 1'!$A:$AB,9,FALSE))),D$1,"")</f>
        <v/>
      </c>
      <c r="E88" s="10" t="str">
        <f>IF(ISNUMBER(SEARCH(E$1,VLOOKUP($A88,'Formulärsvar 1'!$A:$AB,9,FALSE))),E$1,"")</f>
        <v/>
      </c>
      <c r="F88" s="10" t="str">
        <f>IF(ISNUMBER(SEARCH(F$1,VLOOKUP($A88,'Formulärsvar 1'!$A:$AB,9,FALSE))),F$1,"")</f>
        <v/>
      </c>
      <c r="G88" s="10" t="str">
        <f>IF(ISNUMBER(SEARCH(G$1,VLOOKUP($A88,'Formulärsvar 1'!$A:$AB,9,FALSE))),G$1,"")</f>
        <v/>
      </c>
      <c r="H88" s="10" t="s">
        <v>874</v>
      </c>
      <c r="I88" s="10" t="str">
        <f>IF(ISNUMBER(SEARCH(I$1,VLOOKUP($A88,'Formulärsvar 1'!$A:$AB,9,FALSE))),I$1,"")</f>
        <v/>
      </c>
      <c r="J88" s="10" t="str">
        <f>IF(ISNUMBER(SEARCH(J$1,VLOOKUP($A88,'Formulärsvar 1'!$A:$AB,9,FALSE))),J$1,"")</f>
        <v/>
      </c>
      <c r="K88" s="10" t="str">
        <f>IF(ISNUMBER(SEARCH(K$1,VLOOKUP($A88,'Formulärsvar 1'!$A:$AB,9,FALSE))),K$1,"")</f>
        <v/>
      </c>
      <c r="L88" s="10" t="str">
        <f>IF(ISNUMBER(SEARCH(L$1,VLOOKUP($A88,'Formulärsvar 1'!$A:$AB,9,FALSE))),L$1,"")</f>
        <v/>
      </c>
      <c r="M88" s="10" t="str">
        <f>IF(ISNUMBER(SEARCH(M$1,VLOOKUP($A88,'Formulärsvar 1'!$A:$AB,9,FALSE))),M$1,"")</f>
        <v/>
      </c>
      <c r="N88" s="10" t="str">
        <f>IF(ISNUMBER(SEARCH(N$1,VLOOKUP($A88,'Formulärsvar 1'!$A:$AB,9,FALSE))),N$1,"")</f>
        <v/>
      </c>
      <c r="O88" s="10" t="str">
        <f>IF(ISNUMBER(SEARCH(O$1,VLOOKUP($A88,'Formulärsvar 1'!$A:$AB,9,FALSE))),O$1,"")</f>
        <v/>
      </c>
      <c r="P88" s="10" t="str">
        <f>IF(ISNUMBER(SEARCH(P$1,VLOOKUP($A88,'Formulärsvar 1'!$A:$AB,9,FALSE))),P$1,"")</f>
        <v/>
      </c>
      <c r="Q88" s="10" t="str">
        <f>IF(ISNUMBER(SEARCH(Q$1,VLOOKUP($A88,'Formulärsvar 1'!$A:$AB,9,FALSE))),Q$1,"")</f>
        <v/>
      </c>
      <c r="R88" s="10" t="str">
        <f>IF(ISNUMBER(SEARCH(R$1,VLOOKUP($A88,'Formulärsvar 1'!$A:$AB,9,FALSE))),R$1,"")</f>
        <v/>
      </c>
      <c r="S88" s="10" t="str">
        <f>IF(ISNUMBER(SEARCH(S$1,VLOOKUP($A88,'Formulärsvar 1'!$A:$AB,9,FALSE))),S$1,"")</f>
        <v/>
      </c>
      <c r="T88" s="10" t="str">
        <f>IF(ISNUMBER(SEARCH(T$1,VLOOKUP($A88,'Formulärsvar 1'!$A:$AB,9,FALSE))),T$1,"")</f>
        <v/>
      </c>
      <c r="U88" s="10" t="str">
        <f>IF(ISNUMBER(SEARCH(U$1,VLOOKUP($A88,'Formulärsvar 1'!$A:$AB,9,FALSE))),U$1,"")</f>
        <v/>
      </c>
      <c r="V88" s="10" t="str">
        <f>IF(ISNUMBER(SEARCH(V$1,VLOOKUP($A88,'Formulärsvar 1'!$A:$AB,9,FALSE))),V$1,"")</f>
        <v/>
      </c>
      <c r="W88" s="10" t="s">
        <v>874</v>
      </c>
      <c r="X88" s="10" t="str">
        <f>IF(ISNUMBER(SEARCH(X$1,VLOOKUP($A88,'Formulärsvar 1'!$A:$AB,9,FALSE))),X$1,"")</f>
        <v/>
      </c>
      <c r="Y88" s="10" t="str">
        <f>IF(ISNUMBER(SEARCH(Y$1,VLOOKUP($A88,'Formulärsvar 1'!$A:$AB,9,FALSE))),Y$1,"")</f>
        <v/>
      </c>
      <c r="Z88" s="10" t="str">
        <f>IF(ISNUMBER(SEARCH(Z$1,VLOOKUP($A88,'Formulärsvar 1'!$A:$AB,9,FALSE))),Z$1,"")</f>
        <v/>
      </c>
      <c r="AA88" s="10" t="str">
        <f>IF(ISNUMBER(SEARCH(AA$1,VLOOKUP($A88,'Formulärsvar 1'!$A:$AB,9,FALSE))),AA$1,"")</f>
        <v/>
      </c>
      <c r="AB88" s="10" t="str">
        <f>IF(ISNUMBER(SEARCH(AB$1,VLOOKUP($A88,'Formulärsvar 1'!$A:$AB,9,FALSE))),AB$1,"")</f>
        <v/>
      </c>
      <c r="AC88" s="10" t="str">
        <f>IF(ISNUMBER(SEARCH(AC$1,VLOOKUP($A88,'Formulärsvar 1'!$A:$AB,9,FALSE))),AC$1,"")</f>
        <v/>
      </c>
      <c r="AD88" s="10" t="str">
        <f>IF(ISNUMBER(SEARCH(AD$1,VLOOKUP($A88,'Formulärsvar 1'!$A:$AB,9,FALSE))),AD$1,"")</f>
        <v/>
      </c>
      <c r="AE88" s="10" t="str">
        <f>IF(ISNUMBER(SEARCH(AE$1,VLOOKUP($A88,'Formulärsvar 1'!$A:$AB,9,FALSE))),AE$1,"")</f>
        <v/>
      </c>
      <c r="AF88" s="10" t="str">
        <f>IF(ISNUMBER(SEARCH(AF$1,VLOOKUP($A88,'Formulärsvar 1'!$A:$AB,9,FALSE))),AF$1,"")</f>
        <v/>
      </c>
      <c r="AG88" s="10" t="str">
        <f>IF(ISNUMBER(SEARCH(AG$1,VLOOKUP($A88,'Formulärsvar 1'!$A:$AB,9,FALSE))),AG$1,"")</f>
        <v/>
      </c>
      <c r="AH88" s="10" t="str">
        <f>IF(ISNUMBER(SEARCH(AH$1,VLOOKUP($A88,'Formulärsvar 1'!$A:$AB,9,FALSE))),AH$1,"")</f>
        <v/>
      </c>
      <c r="AI88" s="10" t="str">
        <f>IF(ISNUMBER(SEARCH(AI$1,VLOOKUP($A88,'Formulärsvar 1'!$A:$AB,9,FALSE))),AI$1,"")</f>
        <v/>
      </c>
      <c r="AJ88" s="10" t="s">
        <v>874</v>
      </c>
      <c r="AK88" s="10" t="str">
        <f>IF(ISNUMBER(SEARCH(AK$1,VLOOKUP($A88,'Formulärsvar 1'!$A:$AB,9,FALSE))),AK$1,"")</f>
        <v/>
      </c>
      <c r="AL88" s="10" t="str">
        <f>IF(ISNUMBER(SEARCH(AL$1,VLOOKUP($A88,'Formulärsvar 1'!$A:$AB,9,FALSE))),AL$1,"")</f>
        <v/>
      </c>
      <c r="AM88" s="10" t="str">
        <f>IF(ISNUMBER(SEARCH(AM$1,VLOOKUP($A88,'Formulärsvar 1'!$A:$AB,9,FALSE))),AM$1,"")</f>
        <v/>
      </c>
      <c r="AN88" s="10" t="str">
        <f>IF(ISNUMBER(SEARCH(AN$1,VLOOKUP($A88,'Formulärsvar 1'!$A:$AB,9,FALSE))),AN$1,"")</f>
        <v/>
      </c>
      <c r="AO88" s="10" t="str">
        <f>IF(ISNUMBER(SEARCH(AO$1,VLOOKUP($A88,'Formulärsvar 1'!$A:$AB,9,FALSE))),AO$1,"")</f>
        <v/>
      </c>
      <c r="AP88" s="10" t="str">
        <f>IF(ISNUMBER(SEARCH(AP$1,VLOOKUP($A88,'Formulärsvar 1'!$A:$AB,9,FALSE))),AP$1,"")</f>
        <v/>
      </c>
      <c r="AQ88" s="10" t="str">
        <f>IF(ISNUMBER(SEARCH(AQ$1,VLOOKUP($A88,'Formulärsvar 1'!$A:$AB,9,FALSE))),AQ$1,"")</f>
        <v/>
      </c>
      <c r="AR88" s="10" t="str">
        <f>IF(ISNUMBER(SEARCH(AR$1,VLOOKUP($A88,'Formulärsvar 1'!$A:$AB,9,FALSE))),AR$1,"")</f>
        <v>Typescript</v>
      </c>
      <c r="AS88" s="10" t="str">
        <f>IF(ISNUMBER(SEARCH(AS$1,VLOOKUP($A88,'Formulärsvar 1'!$A:$AB,9,FALSE))),AS$1,"")</f>
        <v/>
      </c>
      <c r="AT88" s="10" t="str">
        <f>IF(ISNUMBER(SEARCH(AT$1,VLOOKUP($A88,'Formulärsvar 1'!$A:$AB,9,FALSE))),AT$1,"")</f>
        <v/>
      </c>
    </row>
    <row r="89" spans="1:46" x14ac:dyDescent="0.25">
      <c r="A89">
        <v>88</v>
      </c>
      <c r="B89" s="10" t="str">
        <f>IF(ISNUMBER(SEARCH(B$1,VLOOKUP($A89,'Formulärsvar 1'!$A:$AB,9,FALSE))),B$1,"")</f>
        <v/>
      </c>
      <c r="C89" s="10" t="str">
        <f>IF(ISNUMBER(SEARCH(C$1,VLOOKUP($A89,'Formulärsvar 1'!$A:$AB,9,FALSE))),C$1,"")</f>
        <v/>
      </c>
      <c r="D89" s="10" t="str">
        <f>IF(ISNUMBER(SEARCH(D$1,VLOOKUP($A89,'Formulärsvar 1'!$A:$AB,9,FALSE))),D$1,"")</f>
        <v/>
      </c>
      <c r="E89" s="10" t="str">
        <f>IF(ISNUMBER(SEARCH(E$1,VLOOKUP($A89,'Formulärsvar 1'!$A:$AB,9,FALSE))),E$1,"")</f>
        <v/>
      </c>
      <c r="F89" s="10" t="str">
        <f>IF(ISNUMBER(SEARCH(F$1,VLOOKUP($A89,'Formulärsvar 1'!$A:$AB,9,FALSE))),F$1,"")</f>
        <v/>
      </c>
      <c r="G89" s="10" t="str">
        <f>IF(ISNUMBER(SEARCH(G$1,VLOOKUP($A89,'Formulärsvar 1'!$A:$AB,9,FALSE))),G$1,"")</f>
        <v/>
      </c>
      <c r="H89" s="10" t="s">
        <v>874</v>
      </c>
      <c r="I89" s="10" t="str">
        <f>IF(ISNUMBER(SEARCH(I$1,VLOOKUP($A89,'Formulärsvar 1'!$A:$AB,9,FALSE))),I$1,"")</f>
        <v/>
      </c>
      <c r="J89" s="10" t="str">
        <f>IF(ISNUMBER(SEARCH(J$1,VLOOKUP($A89,'Formulärsvar 1'!$A:$AB,9,FALSE))),J$1,"")</f>
        <v/>
      </c>
      <c r="K89" s="10" t="str">
        <f>IF(ISNUMBER(SEARCH(K$1,VLOOKUP($A89,'Formulärsvar 1'!$A:$AB,9,FALSE))),K$1,"")</f>
        <v/>
      </c>
      <c r="L89" s="10" t="str">
        <f>IF(ISNUMBER(SEARCH(L$1,VLOOKUP($A89,'Formulärsvar 1'!$A:$AB,9,FALSE))),L$1,"")</f>
        <v/>
      </c>
      <c r="M89" s="10" t="str">
        <f>IF(ISNUMBER(SEARCH(M$1,VLOOKUP($A89,'Formulärsvar 1'!$A:$AB,9,FALSE))),M$1,"")</f>
        <v/>
      </c>
      <c r="N89" s="10" t="str">
        <f>IF(ISNUMBER(SEARCH(N$1,VLOOKUP($A89,'Formulärsvar 1'!$A:$AB,9,FALSE))),N$1,"")</f>
        <v/>
      </c>
      <c r="O89" s="10" t="str">
        <f>IF(ISNUMBER(SEARCH(O$1,VLOOKUP($A89,'Formulärsvar 1'!$A:$AB,9,FALSE))),O$1,"")</f>
        <v/>
      </c>
      <c r="P89" s="10" t="str">
        <f>IF(ISNUMBER(SEARCH(P$1,VLOOKUP($A89,'Formulärsvar 1'!$A:$AB,9,FALSE))),P$1,"")</f>
        <v/>
      </c>
      <c r="Q89" s="10" t="str">
        <f>IF(ISNUMBER(SEARCH(Q$1,VLOOKUP($A89,'Formulärsvar 1'!$A:$AB,9,FALSE))),Q$1,"")</f>
        <v/>
      </c>
      <c r="R89" s="10" t="str">
        <f>IF(ISNUMBER(SEARCH(R$1,VLOOKUP($A89,'Formulärsvar 1'!$A:$AB,9,FALSE))),R$1,"")</f>
        <v/>
      </c>
      <c r="S89" s="10" t="str">
        <f>IF(ISNUMBER(SEARCH(S$1,VLOOKUP($A89,'Formulärsvar 1'!$A:$AB,9,FALSE))),S$1,"")</f>
        <v/>
      </c>
      <c r="T89" s="10" t="str">
        <f>IF(ISNUMBER(SEARCH(T$1,VLOOKUP($A89,'Formulärsvar 1'!$A:$AB,9,FALSE))),T$1,"")</f>
        <v/>
      </c>
      <c r="U89" s="10" t="str">
        <f>IF(ISNUMBER(SEARCH(U$1,VLOOKUP($A89,'Formulärsvar 1'!$A:$AB,9,FALSE))),U$1,"")</f>
        <v/>
      </c>
      <c r="V89" s="10" t="str">
        <f>IF(ISNUMBER(SEARCH(V$1,VLOOKUP($A89,'Formulärsvar 1'!$A:$AB,9,FALSE))),V$1,"")</f>
        <v/>
      </c>
      <c r="W89" s="10" t="s">
        <v>874</v>
      </c>
      <c r="X89" s="10" t="str">
        <f>IF(ISNUMBER(SEARCH(X$1,VLOOKUP($A89,'Formulärsvar 1'!$A:$AB,9,FALSE))),X$1,"")</f>
        <v/>
      </c>
      <c r="Y89" s="10" t="str">
        <f>IF(ISNUMBER(SEARCH(Y$1,VLOOKUP($A89,'Formulärsvar 1'!$A:$AB,9,FALSE))),Y$1,"")</f>
        <v/>
      </c>
      <c r="Z89" s="10" t="str">
        <f>IF(ISNUMBER(SEARCH(Z$1,VLOOKUP($A89,'Formulärsvar 1'!$A:$AB,9,FALSE))),Z$1,"")</f>
        <v/>
      </c>
      <c r="AA89" s="10" t="str">
        <f>IF(ISNUMBER(SEARCH(AA$1,VLOOKUP($A89,'Formulärsvar 1'!$A:$AB,9,FALSE))),AA$1,"")</f>
        <v/>
      </c>
      <c r="AB89" s="10" t="str">
        <f>IF(ISNUMBER(SEARCH(AB$1,VLOOKUP($A89,'Formulärsvar 1'!$A:$AB,9,FALSE))),AB$1,"")</f>
        <v/>
      </c>
      <c r="AC89" s="10" t="str">
        <f>IF(ISNUMBER(SEARCH(AC$1,VLOOKUP($A89,'Formulärsvar 1'!$A:$AB,9,FALSE))),AC$1,"")</f>
        <v/>
      </c>
      <c r="AD89" s="10" t="str">
        <f>IF(ISNUMBER(SEARCH(AD$1,VLOOKUP($A89,'Formulärsvar 1'!$A:$AB,9,FALSE))),AD$1,"")</f>
        <v>Object Pascal</v>
      </c>
      <c r="AE89" s="10" t="str">
        <f>IF(ISNUMBER(SEARCH(AE$1,VLOOKUP($A89,'Formulärsvar 1'!$A:$AB,9,FALSE))),AE$1,"")</f>
        <v/>
      </c>
      <c r="AF89" s="10" t="str">
        <f>IF(ISNUMBER(SEARCH(AF$1,VLOOKUP($A89,'Formulärsvar 1'!$A:$AB,9,FALSE))),AF$1,"")</f>
        <v/>
      </c>
      <c r="AG89" s="10" t="str">
        <f>IF(ISNUMBER(SEARCH(AG$1,VLOOKUP($A89,'Formulärsvar 1'!$A:$AB,9,FALSE))),AG$1,"")</f>
        <v/>
      </c>
      <c r="AH89" s="10" t="str">
        <f>IF(ISNUMBER(SEARCH(AH$1,VLOOKUP($A89,'Formulärsvar 1'!$A:$AB,9,FALSE))),AH$1,"")</f>
        <v/>
      </c>
      <c r="AI89" s="10" t="str">
        <f>IF(ISNUMBER(SEARCH(AI$1,VLOOKUP($A89,'Formulärsvar 1'!$A:$AB,9,FALSE))),AI$1,"")</f>
        <v/>
      </c>
      <c r="AJ89" s="10" t="s">
        <v>874</v>
      </c>
      <c r="AK89" s="10" t="str">
        <f>IF(ISNUMBER(SEARCH(AK$1,VLOOKUP($A89,'Formulärsvar 1'!$A:$AB,9,FALSE))),AK$1,"")</f>
        <v/>
      </c>
      <c r="AL89" s="10" t="str">
        <f>IF(ISNUMBER(SEARCH(AL$1,VLOOKUP($A89,'Formulärsvar 1'!$A:$AB,9,FALSE))),AL$1,"")</f>
        <v/>
      </c>
      <c r="AM89" s="10" t="str">
        <f>IF(ISNUMBER(SEARCH(AM$1,VLOOKUP($A89,'Formulärsvar 1'!$A:$AB,9,FALSE))),AM$1,"")</f>
        <v/>
      </c>
      <c r="AN89" s="10" t="str">
        <f>IF(ISNUMBER(SEARCH(AN$1,VLOOKUP($A89,'Formulärsvar 1'!$A:$AB,9,FALSE))),AN$1,"")</f>
        <v/>
      </c>
      <c r="AO89" s="10" t="str">
        <f>IF(ISNUMBER(SEARCH(AO$1,VLOOKUP($A89,'Formulärsvar 1'!$A:$AB,9,FALSE))),AO$1,"")</f>
        <v/>
      </c>
      <c r="AP89" s="10" t="str">
        <f>IF(ISNUMBER(SEARCH(AP$1,VLOOKUP($A89,'Formulärsvar 1'!$A:$AB,9,FALSE))),AP$1,"")</f>
        <v/>
      </c>
      <c r="AQ89" s="10" t="str">
        <f>IF(ISNUMBER(SEARCH(AQ$1,VLOOKUP($A89,'Formulärsvar 1'!$A:$AB,9,FALSE))),AQ$1,"")</f>
        <v/>
      </c>
      <c r="AR89" s="10" t="str">
        <f>IF(ISNUMBER(SEARCH(AR$1,VLOOKUP($A89,'Formulärsvar 1'!$A:$AB,9,FALSE))),AR$1,"")</f>
        <v/>
      </c>
      <c r="AS89" s="10" t="str">
        <f>IF(ISNUMBER(SEARCH(AS$1,VLOOKUP($A89,'Formulärsvar 1'!$A:$AB,9,FALSE))),AS$1,"")</f>
        <v/>
      </c>
      <c r="AT89" s="10" t="str">
        <f>IF(ISNUMBER(SEARCH(AT$1,VLOOKUP($A89,'Formulärsvar 1'!$A:$AB,9,FALSE))),AT$1,"")</f>
        <v/>
      </c>
    </row>
    <row r="90" spans="1:46" x14ac:dyDescent="0.25">
      <c r="A90">
        <v>89</v>
      </c>
      <c r="B90" s="10" t="str">
        <f>IF(ISNUMBER(SEARCH(B$1,VLOOKUP($A90,'Formulärsvar 1'!$A:$AB,9,FALSE))),B$1,"")</f>
        <v/>
      </c>
      <c r="C90" s="10" t="str">
        <f>IF(ISNUMBER(SEARCH(C$1,VLOOKUP($A90,'Formulärsvar 1'!$A:$AB,9,FALSE))),C$1,"")</f>
        <v/>
      </c>
      <c r="D90" s="10" t="str">
        <f>IF(ISNUMBER(SEARCH(D$1,VLOOKUP($A90,'Formulärsvar 1'!$A:$AB,9,FALSE))),D$1,"")</f>
        <v/>
      </c>
      <c r="E90" s="10" t="str">
        <f>IF(ISNUMBER(SEARCH(E$1,VLOOKUP($A90,'Formulärsvar 1'!$A:$AB,9,FALSE))),E$1,"")</f>
        <v/>
      </c>
      <c r="F90" s="10" t="str">
        <f>IF(ISNUMBER(SEARCH(F$1,VLOOKUP($A90,'Formulärsvar 1'!$A:$AB,9,FALSE))),F$1,"")</f>
        <v/>
      </c>
      <c r="G90" s="10" t="str">
        <f>IF(ISNUMBER(SEARCH(G$1,VLOOKUP($A90,'Formulärsvar 1'!$A:$AB,9,FALSE))),G$1,"")</f>
        <v/>
      </c>
      <c r="H90" s="10" t="s">
        <v>874</v>
      </c>
      <c r="I90" s="10" t="str">
        <f>IF(ISNUMBER(SEARCH(I$1,VLOOKUP($A90,'Formulärsvar 1'!$A:$AB,9,FALSE))),I$1,"")</f>
        <v/>
      </c>
      <c r="J90" s="10" t="str">
        <f>IF(ISNUMBER(SEARCH(J$1,VLOOKUP($A90,'Formulärsvar 1'!$A:$AB,9,FALSE))),J$1,"")</f>
        <v/>
      </c>
      <c r="K90" s="10" t="str">
        <f>IF(ISNUMBER(SEARCH(K$1,VLOOKUP($A90,'Formulärsvar 1'!$A:$AB,9,FALSE))),K$1,"")</f>
        <v/>
      </c>
      <c r="L90" s="10" t="str">
        <f>IF(ISNUMBER(SEARCH(L$1,VLOOKUP($A90,'Formulärsvar 1'!$A:$AB,9,FALSE))),L$1,"")</f>
        <v/>
      </c>
      <c r="M90" s="10" t="str">
        <f>IF(ISNUMBER(SEARCH(M$1,VLOOKUP($A90,'Formulärsvar 1'!$A:$AB,9,FALSE))),M$1,"")</f>
        <v/>
      </c>
      <c r="N90" s="10" t="str">
        <f>IF(ISNUMBER(SEARCH(N$1,VLOOKUP($A90,'Formulärsvar 1'!$A:$AB,9,FALSE))),N$1,"")</f>
        <v/>
      </c>
      <c r="O90" s="10" t="str">
        <f>IF(ISNUMBER(SEARCH(O$1,VLOOKUP($A90,'Formulärsvar 1'!$A:$AB,9,FALSE))),O$1,"")</f>
        <v/>
      </c>
      <c r="P90" s="10" t="str">
        <f>IF(ISNUMBER(SEARCH(P$1,VLOOKUP($A90,'Formulärsvar 1'!$A:$AB,9,FALSE))),P$1,"")</f>
        <v/>
      </c>
      <c r="Q90" s="10" t="str">
        <f>IF(ISNUMBER(SEARCH(Q$1,VLOOKUP($A90,'Formulärsvar 1'!$A:$AB,9,FALSE))),Q$1,"")</f>
        <v/>
      </c>
      <c r="R90" s="10" t="str">
        <f>IF(ISNUMBER(SEARCH(R$1,VLOOKUP($A90,'Formulärsvar 1'!$A:$AB,9,FALSE))),R$1,"")</f>
        <v/>
      </c>
      <c r="S90" s="10" t="str">
        <f>IF(ISNUMBER(SEARCH(S$1,VLOOKUP($A90,'Formulärsvar 1'!$A:$AB,9,FALSE))),S$1,"")</f>
        <v/>
      </c>
      <c r="T90" s="10" t="str">
        <f>IF(ISNUMBER(SEARCH(T$1,VLOOKUP($A90,'Formulärsvar 1'!$A:$AB,9,FALSE))),T$1,"")</f>
        <v/>
      </c>
      <c r="U90" s="10" t="str">
        <f>IF(ISNUMBER(SEARCH(U$1,VLOOKUP($A90,'Formulärsvar 1'!$A:$AB,9,FALSE))),U$1,"")</f>
        <v/>
      </c>
      <c r="V90" s="10" t="str">
        <f>IF(ISNUMBER(SEARCH(V$1,VLOOKUP($A90,'Formulärsvar 1'!$A:$AB,9,FALSE))),V$1,"")</f>
        <v/>
      </c>
      <c r="W90" s="10" t="s">
        <v>874</v>
      </c>
      <c r="X90" s="10" t="str">
        <f>IF(ISNUMBER(SEARCH(X$1,VLOOKUP($A90,'Formulärsvar 1'!$A:$AB,9,FALSE))),X$1,"")</f>
        <v>JavaScript</v>
      </c>
      <c r="Y90" s="10" t="str">
        <f>IF(ISNUMBER(SEARCH(Y$1,VLOOKUP($A90,'Formulärsvar 1'!$A:$AB,9,FALSE))),Y$1,"")</f>
        <v/>
      </c>
      <c r="Z90" s="10" t="str">
        <f>IF(ISNUMBER(SEARCH(Z$1,VLOOKUP($A90,'Formulärsvar 1'!$A:$AB,9,FALSE))),Z$1,"")</f>
        <v/>
      </c>
      <c r="AA90" s="10" t="str">
        <f>IF(ISNUMBER(SEARCH(AA$1,VLOOKUP($A90,'Formulärsvar 1'!$A:$AB,9,FALSE))),AA$1,"")</f>
        <v/>
      </c>
      <c r="AB90" s="10" t="str">
        <f>IF(ISNUMBER(SEARCH(AB$1,VLOOKUP($A90,'Formulärsvar 1'!$A:$AB,9,FALSE))),AB$1,"")</f>
        <v/>
      </c>
      <c r="AC90" s="10" t="str">
        <f>IF(ISNUMBER(SEARCH(AC$1,VLOOKUP($A90,'Formulärsvar 1'!$A:$AB,9,FALSE))),AC$1,"")</f>
        <v/>
      </c>
      <c r="AD90" s="10" t="str">
        <f>IF(ISNUMBER(SEARCH(AD$1,VLOOKUP($A90,'Formulärsvar 1'!$A:$AB,9,FALSE))),AD$1,"")</f>
        <v/>
      </c>
      <c r="AE90" s="10" t="str">
        <f>IF(ISNUMBER(SEARCH(AE$1,VLOOKUP($A90,'Formulärsvar 1'!$A:$AB,9,FALSE))),AE$1,"")</f>
        <v/>
      </c>
      <c r="AF90" s="10" t="str">
        <f>IF(ISNUMBER(SEARCH(AF$1,VLOOKUP($A90,'Formulärsvar 1'!$A:$AB,9,FALSE))),AF$1,"")</f>
        <v/>
      </c>
      <c r="AG90" s="10" t="str">
        <f>IF(ISNUMBER(SEARCH(AG$1,VLOOKUP($A90,'Formulärsvar 1'!$A:$AB,9,FALSE))),AG$1,"")</f>
        <v/>
      </c>
      <c r="AH90" s="10" t="str">
        <f>IF(ISNUMBER(SEARCH(AH$1,VLOOKUP($A90,'Formulärsvar 1'!$A:$AB,9,FALSE))),AH$1,"")</f>
        <v/>
      </c>
      <c r="AI90" s="10" t="str">
        <f>IF(ISNUMBER(SEARCH(AI$1,VLOOKUP($A90,'Formulärsvar 1'!$A:$AB,9,FALSE))),AI$1,"")</f>
        <v>Python</v>
      </c>
      <c r="AJ90" s="10" t="s">
        <v>874</v>
      </c>
      <c r="AK90" s="10" t="str">
        <f>IF(ISNUMBER(SEARCH(AK$1,VLOOKUP($A90,'Formulärsvar 1'!$A:$AB,9,FALSE))),AK$1,"")</f>
        <v/>
      </c>
      <c r="AL90" s="10" t="str">
        <f>IF(ISNUMBER(SEARCH(AL$1,VLOOKUP($A90,'Formulärsvar 1'!$A:$AB,9,FALSE))),AL$1,"")</f>
        <v/>
      </c>
      <c r="AM90" s="10" t="str">
        <f>IF(ISNUMBER(SEARCH(AM$1,VLOOKUP($A90,'Formulärsvar 1'!$A:$AB,9,FALSE))),AM$1,"")</f>
        <v/>
      </c>
      <c r="AN90" s="10" t="str">
        <f>IF(ISNUMBER(SEARCH(AN$1,VLOOKUP($A90,'Formulärsvar 1'!$A:$AB,9,FALSE))),AN$1,"")</f>
        <v/>
      </c>
      <c r="AO90" s="10" t="str">
        <f>IF(ISNUMBER(SEARCH(AO$1,VLOOKUP($A90,'Formulärsvar 1'!$A:$AB,9,FALSE))),AO$1,"")</f>
        <v>SQL</v>
      </c>
      <c r="AP90" s="10" t="str">
        <f>IF(ISNUMBER(SEARCH(AP$1,VLOOKUP($A90,'Formulärsvar 1'!$A:$AB,9,FALSE))),AP$1,"")</f>
        <v/>
      </c>
      <c r="AQ90" s="10" t="str">
        <f>IF(ISNUMBER(SEARCH(AQ$1,VLOOKUP($A90,'Formulärsvar 1'!$A:$AB,9,FALSE))),AQ$1,"")</f>
        <v/>
      </c>
      <c r="AR90" s="10" t="str">
        <f>IF(ISNUMBER(SEARCH(AR$1,VLOOKUP($A90,'Formulärsvar 1'!$A:$AB,9,FALSE))),AR$1,"")</f>
        <v/>
      </c>
      <c r="AS90" s="10" t="str">
        <f>IF(ISNUMBER(SEARCH(AS$1,VLOOKUP($A90,'Formulärsvar 1'!$A:$AB,9,FALSE))),AS$1,"")</f>
        <v>Visual Basic</v>
      </c>
      <c r="AT90" s="10" t="str">
        <f>IF(ISNUMBER(SEARCH(AT$1,VLOOKUP($A90,'Formulärsvar 1'!$A:$AB,9,FALSE))),AT$1,"")</f>
        <v/>
      </c>
    </row>
    <row r="91" spans="1:46" x14ac:dyDescent="0.25">
      <c r="A91">
        <v>90</v>
      </c>
      <c r="B91" s="10" t="str">
        <f>IF(ISNUMBER(SEARCH(B$1,VLOOKUP($A91,'Formulärsvar 1'!$A:$AB,9,FALSE))),B$1,"")</f>
        <v/>
      </c>
      <c r="C91" s="10" t="str">
        <f>IF(ISNUMBER(SEARCH(C$1,VLOOKUP($A91,'Formulärsvar 1'!$A:$AB,9,FALSE))),C$1,"")</f>
        <v/>
      </c>
      <c r="D91" s="10" t="str">
        <f>IF(ISNUMBER(SEARCH(D$1,VLOOKUP($A91,'Formulärsvar 1'!$A:$AB,9,FALSE))),D$1,"")</f>
        <v/>
      </c>
      <c r="E91" s="10" t="str">
        <f>IF(ISNUMBER(SEARCH(E$1,VLOOKUP($A91,'Formulärsvar 1'!$A:$AB,9,FALSE))),E$1,"")</f>
        <v/>
      </c>
      <c r="F91" s="10" t="str">
        <f>IF(ISNUMBER(SEARCH(F$1,VLOOKUP($A91,'Formulärsvar 1'!$A:$AB,9,FALSE))),F$1,"")</f>
        <v/>
      </c>
      <c r="G91" s="10" t="str">
        <f>IF(ISNUMBER(SEARCH(G$1,VLOOKUP($A91,'Formulärsvar 1'!$A:$AB,9,FALSE))),G$1,"")</f>
        <v/>
      </c>
      <c r="H91" s="10" t="s">
        <v>874</v>
      </c>
      <c r="I91" s="10" t="str">
        <f>IF(ISNUMBER(SEARCH(I$1,VLOOKUP($A91,'Formulärsvar 1'!$A:$AB,9,FALSE))),I$1,"")</f>
        <v/>
      </c>
      <c r="J91" s="10" t="str">
        <f>IF(ISNUMBER(SEARCH(J$1,VLOOKUP($A91,'Formulärsvar 1'!$A:$AB,9,FALSE))),J$1,"")</f>
        <v/>
      </c>
      <c r="K91" s="10" t="str">
        <f>IF(ISNUMBER(SEARCH(K$1,VLOOKUP($A91,'Formulärsvar 1'!$A:$AB,9,FALSE))),K$1,"")</f>
        <v/>
      </c>
      <c r="L91" s="10" t="str">
        <f>IF(ISNUMBER(SEARCH(L$1,VLOOKUP($A91,'Formulärsvar 1'!$A:$AB,9,FALSE))),L$1,"")</f>
        <v/>
      </c>
      <c r="M91" s="10" t="str">
        <f>IF(ISNUMBER(SEARCH(M$1,VLOOKUP($A91,'Formulärsvar 1'!$A:$AB,9,FALSE))),M$1,"")</f>
        <v/>
      </c>
      <c r="N91" s="10" t="str">
        <f>IF(ISNUMBER(SEARCH(N$1,VLOOKUP($A91,'Formulärsvar 1'!$A:$AB,9,FALSE))),N$1,"")</f>
        <v/>
      </c>
      <c r="O91" s="10" t="str">
        <f>IF(ISNUMBER(SEARCH(O$1,VLOOKUP($A91,'Formulärsvar 1'!$A:$AB,9,FALSE))),O$1,"")</f>
        <v/>
      </c>
      <c r="P91" s="10" t="str">
        <f>IF(ISNUMBER(SEARCH(P$1,VLOOKUP($A91,'Formulärsvar 1'!$A:$AB,9,FALSE))),P$1,"")</f>
        <v/>
      </c>
      <c r="Q91" s="10" t="str">
        <f>IF(ISNUMBER(SEARCH(Q$1,VLOOKUP($A91,'Formulärsvar 1'!$A:$AB,9,FALSE))),Q$1,"")</f>
        <v/>
      </c>
      <c r="R91" s="10" t="str">
        <f>IF(ISNUMBER(SEARCH(R$1,VLOOKUP($A91,'Formulärsvar 1'!$A:$AB,9,FALSE))),R$1,"")</f>
        <v/>
      </c>
      <c r="S91" s="10" t="str">
        <f>IF(ISNUMBER(SEARCH(S$1,VLOOKUP($A91,'Formulärsvar 1'!$A:$AB,9,FALSE))),S$1,"")</f>
        <v/>
      </c>
      <c r="T91" s="10" t="str">
        <f>IF(ISNUMBER(SEARCH(T$1,VLOOKUP($A91,'Formulärsvar 1'!$A:$AB,9,FALSE))),T$1,"")</f>
        <v/>
      </c>
      <c r="U91" s="10" t="str">
        <f>IF(ISNUMBER(SEARCH(U$1,VLOOKUP($A91,'Formulärsvar 1'!$A:$AB,9,FALSE))),U$1,"")</f>
        <v/>
      </c>
      <c r="V91" s="10" t="str">
        <f>IF(ISNUMBER(SEARCH(V$1,VLOOKUP($A91,'Formulärsvar 1'!$A:$AB,9,FALSE))),V$1,"")</f>
        <v/>
      </c>
      <c r="W91" s="10" t="s">
        <v>874</v>
      </c>
      <c r="X91" s="10" t="str">
        <f>IF(ISNUMBER(SEARCH(X$1,VLOOKUP($A91,'Formulärsvar 1'!$A:$AB,9,FALSE))),X$1,"")</f>
        <v>JavaScript</v>
      </c>
      <c r="Y91" s="10" t="str">
        <f>IF(ISNUMBER(SEARCH(Y$1,VLOOKUP($A91,'Formulärsvar 1'!$A:$AB,9,FALSE))),Y$1,"")</f>
        <v/>
      </c>
      <c r="Z91" s="10" t="str">
        <f>IF(ISNUMBER(SEARCH(Z$1,VLOOKUP($A91,'Formulärsvar 1'!$A:$AB,9,FALSE))),Z$1,"")</f>
        <v/>
      </c>
      <c r="AA91" s="10" t="str">
        <f>IF(ISNUMBER(SEARCH(AA$1,VLOOKUP($A91,'Formulärsvar 1'!$A:$AB,9,FALSE))),AA$1,"")</f>
        <v/>
      </c>
      <c r="AB91" s="10" t="str">
        <f>IF(ISNUMBER(SEARCH(AB$1,VLOOKUP($A91,'Formulärsvar 1'!$A:$AB,9,FALSE))),AB$1,"")</f>
        <v/>
      </c>
      <c r="AC91" s="10" t="str">
        <f>IF(ISNUMBER(SEARCH(AC$1,VLOOKUP($A91,'Formulärsvar 1'!$A:$AB,9,FALSE))),AC$1,"")</f>
        <v/>
      </c>
      <c r="AD91" s="10" t="str">
        <f>IF(ISNUMBER(SEARCH(AD$1,VLOOKUP($A91,'Formulärsvar 1'!$A:$AB,9,FALSE))),AD$1,"")</f>
        <v/>
      </c>
      <c r="AE91" s="10" t="str">
        <f>IF(ISNUMBER(SEARCH(AE$1,VLOOKUP($A91,'Formulärsvar 1'!$A:$AB,9,FALSE))),AE$1,"")</f>
        <v/>
      </c>
      <c r="AF91" s="10" t="str">
        <f>IF(ISNUMBER(SEARCH(AF$1,VLOOKUP($A91,'Formulärsvar 1'!$A:$AB,9,FALSE))),AF$1,"")</f>
        <v/>
      </c>
      <c r="AG91" s="10" t="str">
        <f>IF(ISNUMBER(SEARCH(AG$1,VLOOKUP($A91,'Formulärsvar 1'!$A:$AB,9,FALSE))),AG$1,"")</f>
        <v/>
      </c>
      <c r="AH91" s="10" t="str">
        <f>IF(ISNUMBER(SEARCH(AH$1,VLOOKUP($A91,'Formulärsvar 1'!$A:$AB,9,FALSE))),AH$1,"")</f>
        <v/>
      </c>
      <c r="AI91" s="10" t="str">
        <f>IF(ISNUMBER(SEARCH(AI$1,VLOOKUP($A91,'Formulärsvar 1'!$A:$AB,9,FALSE))),AI$1,"")</f>
        <v/>
      </c>
      <c r="AJ91" s="10" t="s">
        <v>874</v>
      </c>
      <c r="AK91" s="10" t="str">
        <f>IF(ISNUMBER(SEARCH(AK$1,VLOOKUP($A91,'Formulärsvar 1'!$A:$AB,9,FALSE))),AK$1,"")</f>
        <v/>
      </c>
      <c r="AL91" s="10" t="str">
        <f>IF(ISNUMBER(SEARCH(AL$1,VLOOKUP($A91,'Formulärsvar 1'!$A:$AB,9,FALSE))),AL$1,"")</f>
        <v/>
      </c>
      <c r="AM91" s="10" t="str">
        <f>IF(ISNUMBER(SEARCH(AM$1,VLOOKUP($A91,'Formulärsvar 1'!$A:$AB,9,FALSE))),AM$1,"")</f>
        <v/>
      </c>
      <c r="AN91" s="10" t="str">
        <f>IF(ISNUMBER(SEARCH(AN$1,VLOOKUP($A91,'Formulärsvar 1'!$A:$AB,9,FALSE))),AN$1,"")</f>
        <v/>
      </c>
      <c r="AO91" s="10" t="str">
        <f>IF(ISNUMBER(SEARCH(AO$1,VLOOKUP($A91,'Formulärsvar 1'!$A:$AB,9,FALSE))),AO$1,"")</f>
        <v/>
      </c>
      <c r="AP91" s="10" t="str">
        <f>IF(ISNUMBER(SEARCH(AP$1,VLOOKUP($A91,'Formulärsvar 1'!$A:$AB,9,FALSE))),AP$1,"")</f>
        <v/>
      </c>
      <c r="AQ91" s="10" t="str">
        <f>IF(ISNUMBER(SEARCH(AQ$1,VLOOKUP($A91,'Formulärsvar 1'!$A:$AB,9,FALSE))),AQ$1,"")</f>
        <v/>
      </c>
      <c r="AR91" s="10" t="str">
        <f>IF(ISNUMBER(SEARCH(AR$1,VLOOKUP($A91,'Formulärsvar 1'!$A:$AB,9,FALSE))),AR$1,"")</f>
        <v>Typescript</v>
      </c>
      <c r="AS91" s="10" t="str">
        <f>IF(ISNUMBER(SEARCH(AS$1,VLOOKUP($A91,'Formulärsvar 1'!$A:$AB,9,FALSE))),AS$1,"")</f>
        <v/>
      </c>
      <c r="AT91" s="10" t="str">
        <f>IF(ISNUMBER(SEARCH(AT$1,VLOOKUP($A91,'Formulärsvar 1'!$A:$AB,9,FALSE))),AT$1,"")</f>
        <v/>
      </c>
    </row>
    <row r="92" spans="1:46" x14ac:dyDescent="0.25">
      <c r="A92">
        <v>91</v>
      </c>
      <c r="B92" s="10" t="str">
        <f>IF(ISNUMBER(SEARCH(B$1,VLOOKUP($A92,'Formulärsvar 1'!$A:$AB,9,FALSE))),B$1,"")</f>
        <v/>
      </c>
      <c r="C92" s="10" t="str">
        <f>IF(ISNUMBER(SEARCH(C$1,VLOOKUP($A92,'Formulärsvar 1'!$A:$AB,9,FALSE))),C$1,"")</f>
        <v/>
      </c>
      <c r="D92" s="10" t="str">
        <f>IF(ISNUMBER(SEARCH(D$1,VLOOKUP($A92,'Formulärsvar 1'!$A:$AB,9,FALSE))),D$1,"")</f>
        <v/>
      </c>
      <c r="E92" s="10" t="str">
        <f>IF(ISNUMBER(SEARCH(E$1,VLOOKUP($A92,'Formulärsvar 1'!$A:$AB,9,FALSE))),E$1,"")</f>
        <v/>
      </c>
      <c r="F92" s="10" t="str">
        <f>IF(ISNUMBER(SEARCH(F$1,VLOOKUP($A92,'Formulärsvar 1'!$A:$AB,9,FALSE))),F$1,"")</f>
        <v/>
      </c>
      <c r="G92" s="10" t="str">
        <f>IF(ISNUMBER(SEARCH(G$1,VLOOKUP($A92,'Formulärsvar 1'!$A:$AB,9,FALSE))),G$1,"")</f>
        <v>BitBake</v>
      </c>
      <c r="H92" s="10" t="s">
        <v>874</v>
      </c>
      <c r="I92" s="10" t="str">
        <f>IF(ISNUMBER(SEARCH(I$1,VLOOKUP($A92,'Formulärsvar 1'!$A:$AB,9,FALSE))),I$1,"")</f>
        <v/>
      </c>
      <c r="J92" s="10" t="str">
        <f>IF(ISNUMBER(SEARCH(J$1,VLOOKUP($A92,'Formulärsvar 1'!$A:$AB,9,FALSE))),J$1,"")</f>
        <v>C++</v>
      </c>
      <c r="K92" s="10" t="str">
        <f>IF(ISNUMBER(SEARCH(K$1,VLOOKUP($A92,'Formulärsvar 1'!$A:$AB,9,FALSE))),K$1,"")</f>
        <v/>
      </c>
      <c r="L92" s="10" t="str">
        <f>IF(ISNUMBER(SEARCH(L$1,VLOOKUP($A92,'Formulärsvar 1'!$A:$AB,9,FALSE))),L$1,"")</f>
        <v/>
      </c>
      <c r="M92" s="10" t="str">
        <f>IF(ISNUMBER(SEARCH(M$1,VLOOKUP($A92,'Formulärsvar 1'!$A:$AB,9,FALSE))),M$1,"")</f>
        <v/>
      </c>
      <c r="N92" s="10" t="str">
        <f>IF(ISNUMBER(SEARCH(N$1,VLOOKUP($A92,'Formulärsvar 1'!$A:$AB,9,FALSE))),N$1,"")</f>
        <v/>
      </c>
      <c r="O92" s="10" t="str">
        <f>IF(ISNUMBER(SEARCH(O$1,VLOOKUP($A92,'Formulärsvar 1'!$A:$AB,9,FALSE))),O$1,"")</f>
        <v/>
      </c>
      <c r="P92" s="10" t="str">
        <f>IF(ISNUMBER(SEARCH(P$1,VLOOKUP($A92,'Formulärsvar 1'!$A:$AB,9,FALSE))),P$1,"")</f>
        <v/>
      </c>
      <c r="Q92" s="10" t="str">
        <f>IF(ISNUMBER(SEARCH(Q$1,VLOOKUP($A92,'Formulärsvar 1'!$A:$AB,9,FALSE))),Q$1,"")</f>
        <v/>
      </c>
      <c r="R92" s="10" t="str">
        <f>IF(ISNUMBER(SEARCH(R$1,VLOOKUP($A92,'Formulärsvar 1'!$A:$AB,9,FALSE))),R$1,"")</f>
        <v/>
      </c>
      <c r="S92" s="10" t="str">
        <f>IF(ISNUMBER(SEARCH(S$1,VLOOKUP($A92,'Formulärsvar 1'!$A:$AB,9,FALSE))),S$1,"")</f>
        <v/>
      </c>
      <c r="T92" s="10" t="str">
        <f>IF(ISNUMBER(SEARCH(T$1,VLOOKUP($A92,'Formulärsvar 1'!$A:$AB,9,FALSE))),T$1,"")</f>
        <v/>
      </c>
      <c r="U92" s="10" t="str">
        <f>IF(ISNUMBER(SEARCH(U$1,VLOOKUP($A92,'Formulärsvar 1'!$A:$AB,9,FALSE))),U$1,"")</f>
        <v/>
      </c>
      <c r="V92" s="10" t="str">
        <f>IF(ISNUMBER(SEARCH(V$1,VLOOKUP($A92,'Formulärsvar 1'!$A:$AB,9,FALSE))),V$1,"")</f>
        <v/>
      </c>
      <c r="W92" s="10" t="s">
        <v>874</v>
      </c>
      <c r="X92" s="10" t="str">
        <f>IF(ISNUMBER(SEARCH(X$1,VLOOKUP($A92,'Formulärsvar 1'!$A:$AB,9,FALSE))),X$1,"")</f>
        <v/>
      </c>
      <c r="Y92" s="10" t="str">
        <f>IF(ISNUMBER(SEARCH(Y$1,VLOOKUP($A92,'Formulärsvar 1'!$A:$AB,9,FALSE))),Y$1,"")</f>
        <v/>
      </c>
      <c r="Z92" s="10" t="str">
        <f>IF(ISNUMBER(SEARCH(Z$1,VLOOKUP($A92,'Formulärsvar 1'!$A:$AB,9,FALSE))),Z$1,"")</f>
        <v/>
      </c>
      <c r="AA92" s="10" t="str">
        <f>IF(ISNUMBER(SEARCH(AA$1,VLOOKUP($A92,'Formulärsvar 1'!$A:$AB,9,FALSE))),AA$1,"")</f>
        <v/>
      </c>
      <c r="AB92" s="10" t="str">
        <f>IF(ISNUMBER(SEARCH(AB$1,VLOOKUP($A92,'Formulärsvar 1'!$A:$AB,9,FALSE))),AB$1,"")</f>
        <v/>
      </c>
      <c r="AC92" s="10" t="str">
        <f>IF(ISNUMBER(SEARCH(AC$1,VLOOKUP($A92,'Formulärsvar 1'!$A:$AB,9,FALSE))),AC$1,"")</f>
        <v/>
      </c>
      <c r="AD92" s="10" t="str">
        <f>IF(ISNUMBER(SEARCH(AD$1,VLOOKUP($A92,'Formulärsvar 1'!$A:$AB,9,FALSE))),AD$1,"")</f>
        <v/>
      </c>
      <c r="AE92" s="10" t="str">
        <f>IF(ISNUMBER(SEARCH(AE$1,VLOOKUP($A92,'Formulärsvar 1'!$A:$AB,9,FALSE))),AE$1,"")</f>
        <v/>
      </c>
      <c r="AF92" s="10" t="str">
        <f>IF(ISNUMBER(SEARCH(AF$1,VLOOKUP($A92,'Formulärsvar 1'!$A:$AB,9,FALSE))),AF$1,"")</f>
        <v/>
      </c>
      <c r="AG92" s="10" t="str">
        <f>IF(ISNUMBER(SEARCH(AG$1,VLOOKUP($A92,'Formulärsvar 1'!$A:$AB,9,FALSE))),AG$1,"")</f>
        <v/>
      </c>
      <c r="AH92" s="10" t="str">
        <f>IF(ISNUMBER(SEARCH(AH$1,VLOOKUP($A92,'Formulärsvar 1'!$A:$AB,9,FALSE))),AH$1,"")</f>
        <v/>
      </c>
      <c r="AI92" s="10" t="str">
        <f>IF(ISNUMBER(SEARCH(AI$1,VLOOKUP($A92,'Formulärsvar 1'!$A:$AB,9,FALSE))),AI$1,"")</f>
        <v/>
      </c>
      <c r="AJ92" s="10" t="s">
        <v>874</v>
      </c>
      <c r="AK92" s="10" t="str">
        <f>IF(ISNUMBER(SEARCH(AK$1,VLOOKUP($A92,'Formulärsvar 1'!$A:$AB,9,FALSE))),AK$1,"")</f>
        <v/>
      </c>
      <c r="AL92" s="10" t="str">
        <f>IF(ISNUMBER(SEARCH(AL$1,VLOOKUP($A92,'Formulärsvar 1'!$A:$AB,9,FALSE))),AL$1,"")</f>
        <v/>
      </c>
      <c r="AM92" s="10" t="str">
        <f>IF(ISNUMBER(SEARCH(AM$1,VLOOKUP($A92,'Formulärsvar 1'!$A:$AB,9,FALSE))),AM$1,"")</f>
        <v/>
      </c>
      <c r="AN92" s="10" t="str">
        <f>IF(ISNUMBER(SEARCH(AN$1,VLOOKUP($A92,'Formulärsvar 1'!$A:$AB,9,FALSE))),AN$1,"")</f>
        <v/>
      </c>
      <c r="AO92" s="10" t="str">
        <f>IF(ISNUMBER(SEARCH(AO$1,VLOOKUP($A92,'Formulärsvar 1'!$A:$AB,9,FALSE))),AO$1,"")</f>
        <v/>
      </c>
      <c r="AP92" s="10" t="str">
        <f>IF(ISNUMBER(SEARCH(AP$1,VLOOKUP($A92,'Formulärsvar 1'!$A:$AB,9,FALSE))),AP$1,"")</f>
        <v/>
      </c>
      <c r="AQ92" s="10" t="str">
        <f>IF(ISNUMBER(SEARCH(AQ$1,VLOOKUP($A92,'Formulärsvar 1'!$A:$AB,9,FALSE))),AQ$1,"")</f>
        <v/>
      </c>
      <c r="AR92" s="10" t="str">
        <f>IF(ISNUMBER(SEARCH(AR$1,VLOOKUP($A92,'Formulärsvar 1'!$A:$AB,9,FALSE))),AR$1,"")</f>
        <v/>
      </c>
      <c r="AS92" s="10" t="str">
        <f>IF(ISNUMBER(SEARCH(AS$1,VLOOKUP($A92,'Formulärsvar 1'!$A:$AB,9,FALSE))),AS$1,"")</f>
        <v/>
      </c>
      <c r="AT92" s="10" t="str">
        <f>IF(ISNUMBER(SEARCH(AT$1,VLOOKUP($A92,'Formulärsvar 1'!$A:$AB,9,FALSE))),AT$1,"")</f>
        <v/>
      </c>
    </row>
    <row r="93" spans="1:46" x14ac:dyDescent="0.25">
      <c r="A93">
        <v>92</v>
      </c>
      <c r="B93" s="10" t="str">
        <f>IF(ISNUMBER(SEARCH(B$1,VLOOKUP($A93,'Formulärsvar 1'!$A:$AB,9,FALSE))),B$1,"")</f>
        <v/>
      </c>
      <c r="C93" s="10" t="str">
        <f>IF(ISNUMBER(SEARCH(C$1,VLOOKUP($A93,'Formulärsvar 1'!$A:$AB,9,FALSE))),C$1,"")</f>
        <v/>
      </c>
      <c r="D93" s="10" t="str">
        <f>IF(ISNUMBER(SEARCH(D$1,VLOOKUP($A93,'Formulärsvar 1'!$A:$AB,9,FALSE))),D$1,"")</f>
        <v/>
      </c>
      <c r="E93" s="10" t="str">
        <f>IF(ISNUMBER(SEARCH(E$1,VLOOKUP($A93,'Formulärsvar 1'!$A:$AB,9,FALSE))),E$1,"")</f>
        <v/>
      </c>
      <c r="F93" s="10" t="str">
        <f>IF(ISNUMBER(SEARCH(F$1,VLOOKUP($A93,'Formulärsvar 1'!$A:$AB,9,FALSE))),F$1,"")</f>
        <v/>
      </c>
      <c r="G93" s="10" t="str">
        <f>IF(ISNUMBER(SEARCH(G$1,VLOOKUP($A93,'Formulärsvar 1'!$A:$AB,9,FALSE))),G$1,"")</f>
        <v/>
      </c>
      <c r="H93" s="10" t="s">
        <v>874</v>
      </c>
      <c r="I93" s="10" t="str">
        <f>IF(ISNUMBER(SEARCH(I$1,VLOOKUP($A93,'Formulärsvar 1'!$A:$AB,9,FALSE))),I$1,"")</f>
        <v/>
      </c>
      <c r="J93" s="10" t="str">
        <f>IF(ISNUMBER(SEARCH(J$1,VLOOKUP($A93,'Formulärsvar 1'!$A:$AB,9,FALSE))),J$1,"")</f>
        <v/>
      </c>
      <c r="K93" s="10" t="str">
        <f>IF(ISNUMBER(SEARCH(K$1,VLOOKUP($A93,'Formulärsvar 1'!$A:$AB,9,FALSE))),K$1,"")</f>
        <v/>
      </c>
      <c r="L93" s="10" t="str">
        <f>IF(ISNUMBER(SEARCH(L$1,VLOOKUP($A93,'Formulärsvar 1'!$A:$AB,9,FALSE))),L$1,"")</f>
        <v/>
      </c>
      <c r="M93" s="10" t="str">
        <f>IF(ISNUMBER(SEARCH(M$1,VLOOKUP($A93,'Formulärsvar 1'!$A:$AB,9,FALSE))),M$1,"")</f>
        <v/>
      </c>
      <c r="N93" s="10" t="str">
        <f>IF(ISNUMBER(SEARCH(N$1,VLOOKUP($A93,'Formulärsvar 1'!$A:$AB,9,FALSE))),N$1,"")</f>
        <v/>
      </c>
      <c r="O93" s="10" t="str">
        <f>IF(ISNUMBER(SEARCH(O$1,VLOOKUP($A93,'Formulärsvar 1'!$A:$AB,9,FALSE))),O$1,"")</f>
        <v/>
      </c>
      <c r="P93" s="10" t="str">
        <f>IF(ISNUMBER(SEARCH(P$1,VLOOKUP($A93,'Formulärsvar 1'!$A:$AB,9,FALSE))),P$1,"")</f>
        <v/>
      </c>
      <c r="Q93" s="10" t="str">
        <f>IF(ISNUMBER(SEARCH(Q$1,VLOOKUP($A93,'Formulärsvar 1'!$A:$AB,9,FALSE))),Q$1,"")</f>
        <v/>
      </c>
      <c r="R93" s="10" t="str">
        <f>IF(ISNUMBER(SEARCH(R$1,VLOOKUP($A93,'Formulärsvar 1'!$A:$AB,9,FALSE))),R$1,"")</f>
        <v/>
      </c>
      <c r="S93" s="10" t="str">
        <f>IF(ISNUMBER(SEARCH(S$1,VLOOKUP($A93,'Formulärsvar 1'!$A:$AB,9,FALSE))),S$1,"")</f>
        <v/>
      </c>
      <c r="T93" s="10" t="str">
        <f>IF(ISNUMBER(SEARCH(T$1,VLOOKUP($A93,'Formulärsvar 1'!$A:$AB,9,FALSE))),T$1,"")</f>
        <v/>
      </c>
      <c r="U93" s="10" t="str">
        <f>IF(ISNUMBER(SEARCH(U$1,VLOOKUP($A93,'Formulärsvar 1'!$A:$AB,9,FALSE))),U$1,"")</f>
        <v/>
      </c>
      <c r="V93" s="10" t="str">
        <f>IF(ISNUMBER(SEARCH(V$1,VLOOKUP($A93,'Formulärsvar 1'!$A:$AB,9,FALSE))),V$1,"")</f>
        <v/>
      </c>
      <c r="W93" s="10" t="s">
        <v>874</v>
      </c>
      <c r="X93" s="10" t="str">
        <f>IF(ISNUMBER(SEARCH(X$1,VLOOKUP($A93,'Formulärsvar 1'!$A:$AB,9,FALSE))),X$1,"")</f>
        <v>JavaScript</v>
      </c>
      <c r="Y93" s="10" t="str">
        <f>IF(ISNUMBER(SEARCH(Y$1,VLOOKUP($A93,'Formulärsvar 1'!$A:$AB,9,FALSE))),Y$1,"")</f>
        <v/>
      </c>
      <c r="Z93" s="10" t="str">
        <f>IF(ISNUMBER(SEARCH(Z$1,VLOOKUP($A93,'Formulärsvar 1'!$A:$AB,9,FALSE))),Z$1,"")</f>
        <v/>
      </c>
      <c r="AA93" s="10" t="str">
        <f>IF(ISNUMBER(SEARCH(AA$1,VLOOKUP($A93,'Formulärsvar 1'!$A:$AB,9,FALSE))),AA$1,"")</f>
        <v/>
      </c>
      <c r="AB93" s="10" t="str">
        <f>IF(ISNUMBER(SEARCH(AB$1,VLOOKUP($A93,'Formulärsvar 1'!$A:$AB,9,FALSE))),AB$1,"")</f>
        <v/>
      </c>
      <c r="AC93" s="10" t="str">
        <f>IF(ISNUMBER(SEARCH(AC$1,VLOOKUP($A93,'Formulärsvar 1'!$A:$AB,9,FALSE))),AC$1,"")</f>
        <v/>
      </c>
      <c r="AD93" s="10" t="str">
        <f>IF(ISNUMBER(SEARCH(AD$1,VLOOKUP($A93,'Formulärsvar 1'!$A:$AB,9,FALSE))),AD$1,"")</f>
        <v/>
      </c>
      <c r="AE93" s="10" t="str">
        <f>IF(ISNUMBER(SEARCH(AE$1,VLOOKUP($A93,'Formulärsvar 1'!$A:$AB,9,FALSE))),AE$1,"")</f>
        <v/>
      </c>
      <c r="AF93" s="10" t="str">
        <f>IF(ISNUMBER(SEARCH(AF$1,VLOOKUP($A93,'Formulärsvar 1'!$A:$AB,9,FALSE))),AF$1,"")</f>
        <v/>
      </c>
      <c r="AG93" s="10" t="str">
        <f>IF(ISNUMBER(SEARCH(AG$1,VLOOKUP($A93,'Formulärsvar 1'!$A:$AB,9,FALSE))),AG$1,"")</f>
        <v/>
      </c>
      <c r="AH93" s="10" t="str">
        <f>IF(ISNUMBER(SEARCH(AH$1,VLOOKUP($A93,'Formulärsvar 1'!$A:$AB,9,FALSE))),AH$1,"")</f>
        <v/>
      </c>
      <c r="AI93" s="10" t="str">
        <f>IF(ISNUMBER(SEARCH(AI$1,VLOOKUP($A93,'Formulärsvar 1'!$A:$AB,9,FALSE))),AI$1,"")</f>
        <v/>
      </c>
      <c r="AJ93" s="10" t="s">
        <v>874</v>
      </c>
      <c r="AK93" s="10" t="str">
        <f>IF(ISNUMBER(SEARCH(AK$1,VLOOKUP($A93,'Formulärsvar 1'!$A:$AB,9,FALSE))),AK$1,"")</f>
        <v/>
      </c>
      <c r="AL93" s="10" t="str">
        <f>IF(ISNUMBER(SEARCH(AL$1,VLOOKUP($A93,'Formulärsvar 1'!$A:$AB,9,FALSE))),AL$1,"")</f>
        <v/>
      </c>
      <c r="AM93" s="10" t="str">
        <f>IF(ISNUMBER(SEARCH(AM$1,VLOOKUP($A93,'Formulärsvar 1'!$A:$AB,9,FALSE))),AM$1,"")</f>
        <v/>
      </c>
      <c r="AN93" s="10" t="str">
        <f>IF(ISNUMBER(SEARCH(AN$1,VLOOKUP($A93,'Formulärsvar 1'!$A:$AB,9,FALSE))),AN$1,"")</f>
        <v/>
      </c>
      <c r="AO93" s="10" t="str">
        <f>IF(ISNUMBER(SEARCH(AO$1,VLOOKUP($A93,'Formulärsvar 1'!$A:$AB,9,FALSE))),AO$1,"")</f>
        <v/>
      </c>
      <c r="AP93" s="10" t="str">
        <f>IF(ISNUMBER(SEARCH(AP$1,VLOOKUP($A93,'Formulärsvar 1'!$A:$AB,9,FALSE))),AP$1,"")</f>
        <v/>
      </c>
      <c r="AQ93" s="10" t="str">
        <f>IF(ISNUMBER(SEARCH(AQ$1,VLOOKUP($A93,'Formulärsvar 1'!$A:$AB,9,FALSE))),AQ$1,"")</f>
        <v/>
      </c>
      <c r="AR93" s="10" t="str">
        <f>IF(ISNUMBER(SEARCH(AR$1,VLOOKUP($A93,'Formulärsvar 1'!$A:$AB,9,FALSE))),AR$1,"")</f>
        <v/>
      </c>
      <c r="AS93" s="10" t="str">
        <f>IF(ISNUMBER(SEARCH(AS$1,VLOOKUP($A93,'Formulärsvar 1'!$A:$AB,9,FALSE))),AS$1,"")</f>
        <v/>
      </c>
      <c r="AT93" s="10" t="str">
        <f>IF(ISNUMBER(SEARCH(AT$1,VLOOKUP($A93,'Formulärsvar 1'!$A:$AB,9,FALSE))),AT$1,"")</f>
        <v/>
      </c>
    </row>
    <row r="94" spans="1:46" x14ac:dyDescent="0.25">
      <c r="A94">
        <v>93</v>
      </c>
      <c r="B94" s="10" t="str">
        <f>IF(ISNUMBER(SEARCH(B$1,VLOOKUP($A94,'Formulärsvar 1'!$A:$AB,9,FALSE))),B$1,"")</f>
        <v/>
      </c>
      <c r="C94" s="10" t="str">
        <f>IF(ISNUMBER(SEARCH(C$1,VLOOKUP($A94,'Formulärsvar 1'!$A:$AB,9,FALSE))),C$1,"")</f>
        <v/>
      </c>
      <c r="D94" s="10" t="str">
        <f>IF(ISNUMBER(SEARCH(D$1,VLOOKUP($A94,'Formulärsvar 1'!$A:$AB,9,FALSE))),D$1,"")</f>
        <v/>
      </c>
      <c r="E94" s="10" t="str">
        <f>IF(ISNUMBER(SEARCH(E$1,VLOOKUP($A94,'Formulärsvar 1'!$A:$AB,9,FALSE))),E$1,"")</f>
        <v/>
      </c>
      <c r="F94" s="10" t="str">
        <f>IF(ISNUMBER(SEARCH(F$1,VLOOKUP($A94,'Formulärsvar 1'!$A:$AB,9,FALSE))),F$1,"")</f>
        <v/>
      </c>
      <c r="G94" s="10" t="str">
        <f>IF(ISNUMBER(SEARCH(G$1,VLOOKUP($A94,'Formulärsvar 1'!$A:$AB,9,FALSE))),G$1,"")</f>
        <v/>
      </c>
      <c r="H94" s="10" t="s">
        <v>874</v>
      </c>
      <c r="I94" s="10" t="str">
        <f>IF(ISNUMBER(SEARCH(I$1,VLOOKUP($A94,'Formulärsvar 1'!$A:$AB,9,FALSE))),I$1,"")</f>
        <v>C#</v>
      </c>
      <c r="J94" s="10" t="str">
        <f>IF(ISNUMBER(SEARCH(J$1,VLOOKUP($A94,'Formulärsvar 1'!$A:$AB,9,FALSE))),J$1,"")</f>
        <v/>
      </c>
      <c r="K94" s="10" t="str">
        <f>IF(ISNUMBER(SEARCH(K$1,VLOOKUP($A94,'Formulärsvar 1'!$A:$AB,9,FALSE))),K$1,"")</f>
        <v/>
      </c>
      <c r="L94" s="10" t="str">
        <f>IF(ISNUMBER(SEARCH(L$1,VLOOKUP($A94,'Formulärsvar 1'!$A:$AB,9,FALSE))),L$1,"")</f>
        <v/>
      </c>
      <c r="M94" s="10" t="str">
        <f>IF(ISNUMBER(SEARCH(M$1,VLOOKUP($A94,'Formulärsvar 1'!$A:$AB,9,FALSE))),M$1,"")</f>
        <v/>
      </c>
      <c r="N94" s="10" t="str">
        <f>IF(ISNUMBER(SEARCH(N$1,VLOOKUP($A94,'Formulärsvar 1'!$A:$AB,9,FALSE))),N$1,"")</f>
        <v/>
      </c>
      <c r="O94" s="10" t="str">
        <f>IF(ISNUMBER(SEARCH(O$1,VLOOKUP($A94,'Formulärsvar 1'!$A:$AB,9,FALSE))),O$1,"")</f>
        <v/>
      </c>
      <c r="P94" s="10" t="str">
        <f>IF(ISNUMBER(SEARCH(P$1,VLOOKUP($A94,'Formulärsvar 1'!$A:$AB,9,FALSE))),P$1,"")</f>
        <v/>
      </c>
      <c r="Q94" s="10" t="str">
        <f>IF(ISNUMBER(SEARCH(Q$1,VLOOKUP($A94,'Formulärsvar 1'!$A:$AB,9,FALSE))),Q$1,"")</f>
        <v/>
      </c>
      <c r="R94" s="10" t="str">
        <f>IF(ISNUMBER(SEARCH(R$1,VLOOKUP($A94,'Formulärsvar 1'!$A:$AB,9,FALSE))),R$1,"")</f>
        <v/>
      </c>
      <c r="S94" s="10" t="str">
        <f>IF(ISNUMBER(SEARCH(S$1,VLOOKUP($A94,'Formulärsvar 1'!$A:$AB,9,FALSE))),S$1,"")</f>
        <v/>
      </c>
      <c r="T94" s="10" t="str">
        <f>IF(ISNUMBER(SEARCH(T$1,VLOOKUP($A94,'Formulärsvar 1'!$A:$AB,9,FALSE))),T$1,"")</f>
        <v/>
      </c>
      <c r="U94" s="10" t="str">
        <f>IF(ISNUMBER(SEARCH(U$1,VLOOKUP($A94,'Formulärsvar 1'!$A:$AB,9,FALSE))),U$1,"")</f>
        <v/>
      </c>
      <c r="V94" s="10" t="str">
        <f>IF(ISNUMBER(SEARCH(V$1,VLOOKUP($A94,'Formulärsvar 1'!$A:$AB,9,FALSE))),V$1,"")</f>
        <v/>
      </c>
      <c r="W94" s="10" t="s">
        <v>874</v>
      </c>
      <c r="X94" s="10" t="str">
        <f>IF(ISNUMBER(SEARCH(X$1,VLOOKUP($A94,'Formulärsvar 1'!$A:$AB,9,FALSE))),X$1,"")</f>
        <v>JavaScript</v>
      </c>
      <c r="Y94" s="10" t="str">
        <f>IF(ISNUMBER(SEARCH(Y$1,VLOOKUP($A94,'Formulärsvar 1'!$A:$AB,9,FALSE))),Y$1,"")</f>
        <v/>
      </c>
      <c r="Z94" s="10" t="str">
        <f>IF(ISNUMBER(SEARCH(Z$1,VLOOKUP($A94,'Formulärsvar 1'!$A:$AB,9,FALSE))),Z$1,"")</f>
        <v/>
      </c>
      <c r="AA94" s="10" t="str">
        <f>IF(ISNUMBER(SEARCH(AA$1,VLOOKUP($A94,'Formulärsvar 1'!$A:$AB,9,FALSE))),AA$1,"")</f>
        <v/>
      </c>
      <c r="AB94" s="10" t="str">
        <f>IF(ISNUMBER(SEARCH(AB$1,VLOOKUP($A94,'Formulärsvar 1'!$A:$AB,9,FALSE))),AB$1,"")</f>
        <v/>
      </c>
      <c r="AC94" s="10" t="str">
        <f>IF(ISNUMBER(SEARCH(AC$1,VLOOKUP($A94,'Formulärsvar 1'!$A:$AB,9,FALSE))),AC$1,"")</f>
        <v/>
      </c>
      <c r="AD94" s="10" t="str">
        <f>IF(ISNUMBER(SEARCH(AD$1,VLOOKUP($A94,'Formulärsvar 1'!$A:$AB,9,FALSE))),AD$1,"")</f>
        <v/>
      </c>
      <c r="AE94" s="10" t="str">
        <f>IF(ISNUMBER(SEARCH(AE$1,VLOOKUP($A94,'Formulärsvar 1'!$A:$AB,9,FALSE))),AE$1,"")</f>
        <v/>
      </c>
      <c r="AF94" s="10" t="str">
        <f>IF(ISNUMBER(SEARCH(AF$1,VLOOKUP($A94,'Formulärsvar 1'!$A:$AB,9,FALSE))),AF$1,"")</f>
        <v/>
      </c>
      <c r="AG94" s="10" t="str">
        <f>IF(ISNUMBER(SEARCH(AG$1,VLOOKUP($A94,'Formulärsvar 1'!$A:$AB,9,FALSE))),AG$1,"")</f>
        <v/>
      </c>
      <c r="AH94" s="10" t="str">
        <f>IF(ISNUMBER(SEARCH(AH$1,VLOOKUP($A94,'Formulärsvar 1'!$A:$AB,9,FALSE))),AH$1,"")</f>
        <v/>
      </c>
      <c r="AI94" s="10" t="str">
        <f>IF(ISNUMBER(SEARCH(AI$1,VLOOKUP($A94,'Formulärsvar 1'!$A:$AB,9,FALSE))),AI$1,"")</f>
        <v/>
      </c>
      <c r="AJ94" s="10" t="s">
        <v>874</v>
      </c>
      <c r="AK94" s="10" t="str">
        <f>IF(ISNUMBER(SEARCH(AK$1,VLOOKUP($A94,'Formulärsvar 1'!$A:$AB,9,FALSE))),AK$1,"")</f>
        <v/>
      </c>
      <c r="AL94" s="10" t="str">
        <f>IF(ISNUMBER(SEARCH(AL$1,VLOOKUP($A94,'Formulärsvar 1'!$A:$AB,9,FALSE))),AL$1,"")</f>
        <v/>
      </c>
      <c r="AM94" s="10" t="str">
        <f>IF(ISNUMBER(SEARCH(AM$1,VLOOKUP($A94,'Formulärsvar 1'!$A:$AB,9,FALSE))),AM$1,"")</f>
        <v/>
      </c>
      <c r="AN94" s="10" t="str">
        <f>IF(ISNUMBER(SEARCH(AN$1,VLOOKUP($A94,'Formulärsvar 1'!$A:$AB,9,FALSE))),AN$1,"")</f>
        <v/>
      </c>
      <c r="AO94" s="10" t="str">
        <f>IF(ISNUMBER(SEARCH(AO$1,VLOOKUP($A94,'Formulärsvar 1'!$A:$AB,9,FALSE))),AO$1,"")</f>
        <v/>
      </c>
      <c r="AP94" s="10" t="str">
        <f>IF(ISNUMBER(SEARCH(AP$1,VLOOKUP($A94,'Formulärsvar 1'!$A:$AB,9,FALSE))),AP$1,"")</f>
        <v/>
      </c>
      <c r="AQ94" s="10" t="str">
        <f>IF(ISNUMBER(SEARCH(AQ$1,VLOOKUP($A94,'Formulärsvar 1'!$A:$AB,9,FALSE))),AQ$1,"")</f>
        <v/>
      </c>
      <c r="AR94" s="10" t="str">
        <f>IF(ISNUMBER(SEARCH(AR$1,VLOOKUP($A94,'Formulärsvar 1'!$A:$AB,9,FALSE))),AR$1,"")</f>
        <v/>
      </c>
      <c r="AS94" s="10" t="str">
        <f>IF(ISNUMBER(SEARCH(AS$1,VLOOKUP($A94,'Formulärsvar 1'!$A:$AB,9,FALSE))),AS$1,"")</f>
        <v/>
      </c>
      <c r="AT94" s="10" t="str">
        <f>IF(ISNUMBER(SEARCH(AT$1,VLOOKUP($A94,'Formulärsvar 1'!$A:$AB,9,FALSE))),AT$1,"")</f>
        <v/>
      </c>
    </row>
    <row r="95" spans="1:46" x14ac:dyDescent="0.25">
      <c r="A95">
        <v>94</v>
      </c>
      <c r="B95" s="10" t="str">
        <f>IF(ISNUMBER(SEARCH(B$1,VLOOKUP($A95,'Formulärsvar 1'!$A:$AB,9,FALSE))),B$1,"")</f>
        <v/>
      </c>
      <c r="C95" s="10" t="str">
        <f>IF(ISNUMBER(SEARCH(C$1,VLOOKUP($A95,'Formulärsvar 1'!$A:$AB,9,FALSE))),C$1,"")</f>
        <v/>
      </c>
      <c r="D95" s="10" t="str">
        <f>IF(ISNUMBER(SEARCH(D$1,VLOOKUP($A95,'Formulärsvar 1'!$A:$AB,9,FALSE))),D$1,"")</f>
        <v/>
      </c>
      <c r="E95" s="10" t="str">
        <f>IF(ISNUMBER(SEARCH(E$1,VLOOKUP($A95,'Formulärsvar 1'!$A:$AB,9,FALSE))),E$1,"")</f>
        <v/>
      </c>
      <c r="F95" s="10" t="str">
        <f>IF(ISNUMBER(SEARCH(F$1,VLOOKUP($A95,'Formulärsvar 1'!$A:$AB,9,FALSE))),F$1,"")</f>
        <v/>
      </c>
      <c r="G95" s="10" t="str">
        <f>IF(ISNUMBER(SEARCH(G$1,VLOOKUP($A95,'Formulärsvar 1'!$A:$AB,9,FALSE))),G$1,"")</f>
        <v/>
      </c>
      <c r="H95" s="10" t="s">
        <v>874</v>
      </c>
      <c r="I95" s="10" t="str">
        <f>IF(ISNUMBER(SEARCH(I$1,VLOOKUP($A95,'Formulärsvar 1'!$A:$AB,9,FALSE))),I$1,"")</f>
        <v/>
      </c>
      <c r="J95" s="10" t="str">
        <f>IF(ISNUMBER(SEARCH(J$1,VLOOKUP($A95,'Formulärsvar 1'!$A:$AB,9,FALSE))),J$1,"")</f>
        <v/>
      </c>
      <c r="K95" s="10" t="str">
        <f>IF(ISNUMBER(SEARCH(K$1,VLOOKUP($A95,'Formulärsvar 1'!$A:$AB,9,FALSE))),K$1,"")</f>
        <v/>
      </c>
      <c r="L95" s="10" t="str">
        <f>IF(ISNUMBER(SEARCH(L$1,VLOOKUP($A95,'Formulärsvar 1'!$A:$AB,9,FALSE))),L$1,"")</f>
        <v/>
      </c>
      <c r="M95" s="10" t="str">
        <f>IF(ISNUMBER(SEARCH(M$1,VLOOKUP($A95,'Formulärsvar 1'!$A:$AB,9,FALSE))),M$1,"")</f>
        <v/>
      </c>
      <c r="N95" s="10" t="str">
        <f>IF(ISNUMBER(SEARCH(N$1,VLOOKUP($A95,'Formulärsvar 1'!$A:$AB,9,FALSE))),N$1,"")</f>
        <v/>
      </c>
      <c r="O95" s="10" t="str">
        <f>IF(ISNUMBER(SEARCH(O$1,VLOOKUP($A95,'Formulärsvar 1'!$A:$AB,9,FALSE))),O$1,"")</f>
        <v/>
      </c>
      <c r="P95" s="10" t="str">
        <f>IF(ISNUMBER(SEARCH(P$1,VLOOKUP($A95,'Formulärsvar 1'!$A:$AB,9,FALSE))),P$1,"")</f>
        <v/>
      </c>
      <c r="Q95" s="10" t="str">
        <f>IF(ISNUMBER(SEARCH(Q$1,VLOOKUP($A95,'Formulärsvar 1'!$A:$AB,9,FALSE))),Q$1,"")</f>
        <v/>
      </c>
      <c r="R95" s="10" t="str">
        <f>IF(ISNUMBER(SEARCH(R$1,VLOOKUP($A95,'Formulärsvar 1'!$A:$AB,9,FALSE))),R$1,"")</f>
        <v/>
      </c>
      <c r="S95" s="10" t="str">
        <f>IF(ISNUMBER(SEARCH(S$1,VLOOKUP($A95,'Formulärsvar 1'!$A:$AB,9,FALSE))),S$1,"")</f>
        <v/>
      </c>
      <c r="T95" s="10" t="str">
        <f>IF(ISNUMBER(SEARCH(T$1,VLOOKUP($A95,'Formulärsvar 1'!$A:$AB,9,FALSE))),T$1,"")</f>
        <v/>
      </c>
      <c r="U95" s="10" t="str">
        <f>IF(ISNUMBER(SEARCH(U$1,VLOOKUP($A95,'Formulärsvar 1'!$A:$AB,9,FALSE))),U$1,"")</f>
        <v/>
      </c>
      <c r="V95" s="10" t="str">
        <f>IF(ISNUMBER(SEARCH(V$1,VLOOKUP($A95,'Formulärsvar 1'!$A:$AB,9,FALSE))),V$1,"")</f>
        <v/>
      </c>
      <c r="W95" s="10" t="s">
        <v>160</v>
      </c>
      <c r="X95" s="10" t="str">
        <f>IF(ISNUMBER(SEARCH(X$1,VLOOKUP($A95,'Formulärsvar 1'!$A:$AB,9,FALSE))),X$1,"")</f>
        <v/>
      </c>
      <c r="Y95" s="10" t="str">
        <f>IF(ISNUMBER(SEARCH(Y$1,VLOOKUP($A95,'Formulärsvar 1'!$A:$AB,9,FALSE))),Y$1,"")</f>
        <v/>
      </c>
      <c r="Z95" s="10" t="str">
        <f>IF(ISNUMBER(SEARCH(Z$1,VLOOKUP($A95,'Formulärsvar 1'!$A:$AB,9,FALSE))),Z$1,"")</f>
        <v/>
      </c>
      <c r="AA95" s="10" t="str">
        <f>IF(ISNUMBER(SEARCH(AA$1,VLOOKUP($A95,'Formulärsvar 1'!$A:$AB,9,FALSE))),AA$1,"")</f>
        <v/>
      </c>
      <c r="AB95" s="10" t="str">
        <f>IF(ISNUMBER(SEARCH(AB$1,VLOOKUP($A95,'Formulärsvar 1'!$A:$AB,9,FALSE))),AB$1,"")</f>
        <v/>
      </c>
      <c r="AC95" s="10" t="str">
        <f>IF(ISNUMBER(SEARCH(AC$1,VLOOKUP($A95,'Formulärsvar 1'!$A:$AB,9,FALSE))),AC$1,"")</f>
        <v/>
      </c>
      <c r="AD95" s="10" t="str">
        <f>IF(ISNUMBER(SEARCH(AD$1,VLOOKUP($A95,'Formulärsvar 1'!$A:$AB,9,FALSE))),AD$1,"")</f>
        <v/>
      </c>
      <c r="AE95" s="10" t="str">
        <f>IF(ISNUMBER(SEARCH(AE$1,VLOOKUP($A95,'Formulärsvar 1'!$A:$AB,9,FALSE))),AE$1,"")</f>
        <v/>
      </c>
      <c r="AF95" s="10" t="str">
        <f>IF(ISNUMBER(SEARCH(AF$1,VLOOKUP($A95,'Formulärsvar 1'!$A:$AB,9,FALSE))),AF$1,"")</f>
        <v/>
      </c>
      <c r="AG95" s="10" t="str">
        <f>IF(ISNUMBER(SEARCH(AG$1,VLOOKUP($A95,'Formulärsvar 1'!$A:$AB,9,FALSE))),AG$1,"")</f>
        <v/>
      </c>
      <c r="AH95" s="10" t="str">
        <f>IF(ISNUMBER(SEARCH(AH$1,VLOOKUP($A95,'Formulärsvar 1'!$A:$AB,9,FALSE))),AH$1,"")</f>
        <v/>
      </c>
      <c r="AI95" s="10" t="str">
        <f>IF(ISNUMBER(SEARCH(AI$1,VLOOKUP($A95,'Formulärsvar 1'!$A:$AB,9,FALSE))),AI$1,"")</f>
        <v/>
      </c>
      <c r="AJ95" s="10" t="s">
        <v>874</v>
      </c>
      <c r="AK95" s="10" t="str">
        <f>IF(ISNUMBER(SEARCH(AK$1,VLOOKUP($A95,'Formulärsvar 1'!$A:$AB,9,FALSE))),AK$1,"")</f>
        <v/>
      </c>
      <c r="AL95" s="10" t="str">
        <f>IF(ISNUMBER(SEARCH(AL$1,VLOOKUP($A95,'Formulärsvar 1'!$A:$AB,9,FALSE))),AL$1,"")</f>
        <v/>
      </c>
      <c r="AM95" s="10" t="str">
        <f>IF(ISNUMBER(SEARCH(AM$1,VLOOKUP($A95,'Formulärsvar 1'!$A:$AB,9,FALSE))),AM$1,"")</f>
        <v/>
      </c>
      <c r="AN95" s="10" t="str">
        <f>IF(ISNUMBER(SEARCH(AN$1,VLOOKUP($A95,'Formulärsvar 1'!$A:$AB,9,FALSE))),AN$1,"")</f>
        <v/>
      </c>
      <c r="AO95" s="10" t="str">
        <f>IF(ISNUMBER(SEARCH(AO$1,VLOOKUP($A95,'Formulärsvar 1'!$A:$AB,9,FALSE))),AO$1,"")</f>
        <v/>
      </c>
      <c r="AP95" s="10" t="str">
        <f>IF(ISNUMBER(SEARCH(AP$1,VLOOKUP($A95,'Formulärsvar 1'!$A:$AB,9,FALSE))),AP$1,"")</f>
        <v/>
      </c>
      <c r="AQ95" s="10" t="str">
        <f>IF(ISNUMBER(SEARCH(AQ$1,VLOOKUP($A95,'Formulärsvar 1'!$A:$AB,9,FALSE))),AQ$1,"")</f>
        <v/>
      </c>
      <c r="AR95" s="10" t="str">
        <f>IF(ISNUMBER(SEARCH(AR$1,VLOOKUP($A95,'Formulärsvar 1'!$A:$AB,9,FALSE))),AR$1,"")</f>
        <v/>
      </c>
      <c r="AS95" s="10" t="str">
        <f>IF(ISNUMBER(SEARCH(AS$1,VLOOKUP($A95,'Formulärsvar 1'!$A:$AB,9,FALSE))),AS$1,"")</f>
        <v/>
      </c>
      <c r="AT95" s="10" t="str">
        <f>IF(ISNUMBER(SEARCH(AT$1,VLOOKUP($A95,'Formulärsvar 1'!$A:$AB,9,FALSE))),AT$1,"")</f>
        <v/>
      </c>
    </row>
    <row r="96" spans="1:46" x14ac:dyDescent="0.25">
      <c r="A96">
        <v>95</v>
      </c>
      <c r="B96" s="10" t="str">
        <f>IF(ISNUMBER(SEARCH(B$1,VLOOKUP($A96,'Formulärsvar 1'!$A:$AB,9,FALSE))),B$1,"")</f>
        <v/>
      </c>
      <c r="C96" s="10" t="str">
        <f>IF(ISNUMBER(SEARCH(C$1,VLOOKUP($A96,'Formulärsvar 1'!$A:$AB,9,FALSE))),C$1,"")</f>
        <v/>
      </c>
      <c r="D96" s="10" t="str">
        <f>IF(ISNUMBER(SEARCH(D$1,VLOOKUP($A96,'Formulärsvar 1'!$A:$AB,9,FALSE))),D$1,"")</f>
        <v/>
      </c>
      <c r="E96" s="10" t="str">
        <f>IF(ISNUMBER(SEARCH(E$1,VLOOKUP($A96,'Formulärsvar 1'!$A:$AB,9,FALSE))),E$1,"")</f>
        <v/>
      </c>
      <c r="F96" s="10" t="str">
        <f>IF(ISNUMBER(SEARCH(F$1,VLOOKUP($A96,'Formulärsvar 1'!$A:$AB,9,FALSE))),F$1,"")</f>
        <v/>
      </c>
      <c r="G96" s="10" t="str">
        <f>IF(ISNUMBER(SEARCH(G$1,VLOOKUP($A96,'Formulärsvar 1'!$A:$AB,9,FALSE))),G$1,"")</f>
        <v/>
      </c>
      <c r="H96" s="10" t="s">
        <v>874</v>
      </c>
      <c r="I96" s="10" t="str">
        <f>IF(ISNUMBER(SEARCH(I$1,VLOOKUP($A96,'Formulärsvar 1'!$A:$AB,9,FALSE))),I$1,"")</f>
        <v/>
      </c>
      <c r="J96" s="10" t="str">
        <f>IF(ISNUMBER(SEARCH(J$1,VLOOKUP($A96,'Formulärsvar 1'!$A:$AB,9,FALSE))),J$1,"")</f>
        <v/>
      </c>
      <c r="K96" s="10" t="str">
        <f>IF(ISNUMBER(SEARCH(K$1,VLOOKUP($A96,'Formulärsvar 1'!$A:$AB,9,FALSE))),K$1,"")</f>
        <v>Clojure</v>
      </c>
      <c r="L96" s="10" t="str">
        <f>IF(ISNUMBER(SEARCH(L$1,VLOOKUP($A96,'Formulärsvar 1'!$A:$AB,9,FALSE))),L$1,"")</f>
        <v/>
      </c>
      <c r="M96" s="10" t="str">
        <f>IF(ISNUMBER(SEARCH(M$1,VLOOKUP($A96,'Formulärsvar 1'!$A:$AB,9,FALSE))),M$1,"")</f>
        <v/>
      </c>
      <c r="N96" s="10" t="str">
        <f>IF(ISNUMBER(SEARCH(N$1,VLOOKUP($A96,'Formulärsvar 1'!$A:$AB,9,FALSE))),N$1,"")</f>
        <v/>
      </c>
      <c r="O96" s="10" t="str">
        <f>IF(ISNUMBER(SEARCH(O$1,VLOOKUP($A96,'Formulärsvar 1'!$A:$AB,9,FALSE))),O$1,"")</f>
        <v/>
      </c>
      <c r="P96" s="10" t="str">
        <f>IF(ISNUMBER(SEARCH(P$1,VLOOKUP($A96,'Formulärsvar 1'!$A:$AB,9,FALSE))),P$1,"")</f>
        <v/>
      </c>
      <c r="Q96" s="10" t="str">
        <f>IF(ISNUMBER(SEARCH(Q$1,VLOOKUP($A96,'Formulärsvar 1'!$A:$AB,9,FALSE))),Q$1,"")</f>
        <v/>
      </c>
      <c r="R96" s="10" t="str">
        <f>IF(ISNUMBER(SEARCH(R$1,VLOOKUP($A96,'Formulärsvar 1'!$A:$AB,9,FALSE))),R$1,"")</f>
        <v/>
      </c>
      <c r="S96" s="10" t="str">
        <f>IF(ISNUMBER(SEARCH(S$1,VLOOKUP($A96,'Formulärsvar 1'!$A:$AB,9,FALSE))),S$1,"")</f>
        <v/>
      </c>
      <c r="T96" s="10" t="str">
        <f>IF(ISNUMBER(SEARCH(T$1,VLOOKUP($A96,'Formulärsvar 1'!$A:$AB,9,FALSE))),T$1,"")</f>
        <v/>
      </c>
      <c r="U96" s="10" t="str">
        <f>IF(ISNUMBER(SEARCH(U$1,VLOOKUP($A96,'Formulärsvar 1'!$A:$AB,9,FALSE))),U$1,"")</f>
        <v/>
      </c>
      <c r="V96" s="10" t="str">
        <f>IF(ISNUMBER(SEARCH(V$1,VLOOKUP($A96,'Formulärsvar 1'!$A:$AB,9,FALSE))),V$1,"")</f>
        <v/>
      </c>
      <c r="W96" s="10" t="s">
        <v>160</v>
      </c>
      <c r="X96" s="10" t="str">
        <f>IF(ISNUMBER(SEARCH(X$1,VLOOKUP($A96,'Formulärsvar 1'!$A:$AB,9,FALSE))),X$1,"")</f>
        <v/>
      </c>
      <c r="Y96" s="10" t="str">
        <f>IF(ISNUMBER(SEARCH(Y$1,VLOOKUP($A96,'Formulärsvar 1'!$A:$AB,9,FALSE))),Y$1,"")</f>
        <v>Kotlin</v>
      </c>
      <c r="Z96" s="10" t="str">
        <f>IF(ISNUMBER(SEARCH(Z$1,VLOOKUP($A96,'Formulärsvar 1'!$A:$AB,9,FALSE))),Z$1,"")</f>
        <v/>
      </c>
      <c r="AA96" s="10" t="str">
        <f>IF(ISNUMBER(SEARCH(AA$1,VLOOKUP($A96,'Formulärsvar 1'!$A:$AB,9,FALSE))),AA$1,"")</f>
        <v/>
      </c>
      <c r="AB96" s="10" t="str">
        <f>IF(ISNUMBER(SEARCH(AB$1,VLOOKUP($A96,'Formulärsvar 1'!$A:$AB,9,FALSE))),AB$1,"")</f>
        <v/>
      </c>
      <c r="AC96" s="10" t="str">
        <f>IF(ISNUMBER(SEARCH(AC$1,VLOOKUP($A96,'Formulärsvar 1'!$A:$AB,9,FALSE))),AC$1,"")</f>
        <v/>
      </c>
      <c r="AD96" s="10" t="str">
        <f>IF(ISNUMBER(SEARCH(AD$1,VLOOKUP($A96,'Formulärsvar 1'!$A:$AB,9,FALSE))),AD$1,"")</f>
        <v/>
      </c>
      <c r="AE96" s="10" t="str">
        <f>IF(ISNUMBER(SEARCH(AE$1,VLOOKUP($A96,'Formulärsvar 1'!$A:$AB,9,FALSE))),AE$1,"")</f>
        <v/>
      </c>
      <c r="AF96" s="10" t="str">
        <f>IF(ISNUMBER(SEARCH(AF$1,VLOOKUP($A96,'Formulärsvar 1'!$A:$AB,9,FALSE))),AF$1,"")</f>
        <v/>
      </c>
      <c r="AG96" s="10" t="str">
        <f>IF(ISNUMBER(SEARCH(AG$1,VLOOKUP($A96,'Formulärsvar 1'!$A:$AB,9,FALSE))),AG$1,"")</f>
        <v/>
      </c>
      <c r="AH96" s="10" t="str">
        <f>IF(ISNUMBER(SEARCH(AH$1,VLOOKUP($A96,'Formulärsvar 1'!$A:$AB,9,FALSE))),AH$1,"")</f>
        <v/>
      </c>
      <c r="AI96" s="10" t="str">
        <f>IF(ISNUMBER(SEARCH(AI$1,VLOOKUP($A96,'Formulärsvar 1'!$A:$AB,9,FALSE))),AI$1,"")</f>
        <v/>
      </c>
      <c r="AJ96" s="10" t="s">
        <v>874</v>
      </c>
      <c r="AK96" s="10" t="str">
        <f>IF(ISNUMBER(SEARCH(AK$1,VLOOKUP($A96,'Formulärsvar 1'!$A:$AB,9,FALSE))),AK$1,"")</f>
        <v/>
      </c>
      <c r="AL96" s="10" t="str">
        <f>IF(ISNUMBER(SEARCH(AL$1,VLOOKUP($A96,'Formulärsvar 1'!$A:$AB,9,FALSE))),AL$1,"")</f>
        <v/>
      </c>
      <c r="AM96" s="10" t="str">
        <f>IF(ISNUMBER(SEARCH(AM$1,VLOOKUP($A96,'Formulärsvar 1'!$A:$AB,9,FALSE))),AM$1,"")</f>
        <v/>
      </c>
      <c r="AN96" s="10" t="str">
        <f>IF(ISNUMBER(SEARCH(AN$1,VLOOKUP($A96,'Formulärsvar 1'!$A:$AB,9,FALSE))),AN$1,"")</f>
        <v/>
      </c>
      <c r="AO96" s="10" t="str">
        <f>IF(ISNUMBER(SEARCH(AO$1,VLOOKUP($A96,'Formulärsvar 1'!$A:$AB,9,FALSE))),AO$1,"")</f>
        <v/>
      </c>
      <c r="AP96" s="10" t="str">
        <f>IF(ISNUMBER(SEARCH(AP$1,VLOOKUP($A96,'Formulärsvar 1'!$A:$AB,9,FALSE))),AP$1,"")</f>
        <v/>
      </c>
      <c r="AQ96" s="10" t="str">
        <f>IF(ISNUMBER(SEARCH(AQ$1,VLOOKUP($A96,'Formulärsvar 1'!$A:$AB,9,FALSE))),AQ$1,"")</f>
        <v/>
      </c>
      <c r="AR96" s="10" t="str">
        <f>IF(ISNUMBER(SEARCH(AR$1,VLOOKUP($A96,'Formulärsvar 1'!$A:$AB,9,FALSE))),AR$1,"")</f>
        <v/>
      </c>
      <c r="AS96" s="10" t="str">
        <f>IF(ISNUMBER(SEARCH(AS$1,VLOOKUP($A96,'Formulärsvar 1'!$A:$AB,9,FALSE))),AS$1,"")</f>
        <v/>
      </c>
      <c r="AT96" s="10" t="str">
        <f>IF(ISNUMBER(SEARCH(AT$1,VLOOKUP($A96,'Formulärsvar 1'!$A:$AB,9,FALSE))),AT$1,"")</f>
        <v/>
      </c>
    </row>
    <row r="97" spans="1:46" x14ac:dyDescent="0.25">
      <c r="A97">
        <v>96</v>
      </c>
      <c r="B97" s="10" t="str">
        <f>IF(ISNUMBER(SEARCH(B$1,VLOOKUP($A97,'Formulärsvar 1'!$A:$AB,9,FALSE))),B$1,"")</f>
        <v/>
      </c>
      <c r="C97" s="10" t="str">
        <f>IF(ISNUMBER(SEARCH(C$1,VLOOKUP($A97,'Formulärsvar 1'!$A:$AB,9,FALSE))),C$1,"")</f>
        <v/>
      </c>
      <c r="D97" s="10" t="str">
        <f>IF(ISNUMBER(SEARCH(D$1,VLOOKUP($A97,'Formulärsvar 1'!$A:$AB,9,FALSE))),D$1,"")</f>
        <v/>
      </c>
      <c r="E97" s="10" t="str">
        <f>IF(ISNUMBER(SEARCH(E$1,VLOOKUP($A97,'Formulärsvar 1'!$A:$AB,9,FALSE))),E$1,"")</f>
        <v/>
      </c>
      <c r="F97" s="10" t="str">
        <f>IF(ISNUMBER(SEARCH(F$1,VLOOKUP($A97,'Formulärsvar 1'!$A:$AB,9,FALSE))),F$1,"")</f>
        <v/>
      </c>
      <c r="G97" s="10" t="str">
        <f>IF(ISNUMBER(SEARCH(G$1,VLOOKUP($A97,'Formulärsvar 1'!$A:$AB,9,FALSE))),G$1,"")</f>
        <v/>
      </c>
      <c r="H97" s="10" t="s">
        <v>874</v>
      </c>
      <c r="I97" s="10" t="str">
        <f>IF(ISNUMBER(SEARCH(I$1,VLOOKUP($A97,'Formulärsvar 1'!$A:$AB,9,FALSE))),I$1,"")</f>
        <v/>
      </c>
      <c r="J97" s="10" t="str">
        <f>IF(ISNUMBER(SEARCH(J$1,VLOOKUP($A97,'Formulärsvar 1'!$A:$AB,9,FALSE))),J$1,"")</f>
        <v/>
      </c>
      <c r="K97" s="10" t="str">
        <f>IF(ISNUMBER(SEARCH(K$1,VLOOKUP($A97,'Formulärsvar 1'!$A:$AB,9,FALSE))),K$1,"")</f>
        <v/>
      </c>
      <c r="L97" s="10" t="str">
        <f>IF(ISNUMBER(SEARCH(L$1,VLOOKUP($A97,'Formulärsvar 1'!$A:$AB,9,FALSE))),L$1,"")</f>
        <v/>
      </c>
      <c r="M97" s="10" t="str">
        <f>IF(ISNUMBER(SEARCH(M$1,VLOOKUP($A97,'Formulärsvar 1'!$A:$AB,9,FALSE))),M$1,"")</f>
        <v/>
      </c>
      <c r="N97" s="10" t="str">
        <f>IF(ISNUMBER(SEARCH(N$1,VLOOKUP($A97,'Formulärsvar 1'!$A:$AB,9,FALSE))),N$1,"")</f>
        <v/>
      </c>
      <c r="O97" s="10" t="str">
        <f>IF(ISNUMBER(SEARCH(O$1,VLOOKUP($A97,'Formulärsvar 1'!$A:$AB,9,FALSE))),O$1,"")</f>
        <v/>
      </c>
      <c r="P97" s="10" t="str">
        <f>IF(ISNUMBER(SEARCH(P$1,VLOOKUP($A97,'Formulärsvar 1'!$A:$AB,9,FALSE))),P$1,"")</f>
        <v/>
      </c>
      <c r="Q97" s="10" t="str">
        <f>IF(ISNUMBER(SEARCH(Q$1,VLOOKUP($A97,'Formulärsvar 1'!$A:$AB,9,FALSE))),Q$1,"")</f>
        <v/>
      </c>
      <c r="R97" s="10" t="str">
        <f>IF(ISNUMBER(SEARCH(R$1,VLOOKUP($A97,'Formulärsvar 1'!$A:$AB,9,FALSE))),R$1,"")</f>
        <v/>
      </c>
      <c r="S97" s="10" t="str">
        <f>IF(ISNUMBER(SEARCH(S$1,VLOOKUP($A97,'Formulärsvar 1'!$A:$AB,9,FALSE))),S$1,"")</f>
        <v/>
      </c>
      <c r="T97" s="10" t="str">
        <f>IF(ISNUMBER(SEARCH(T$1,VLOOKUP($A97,'Formulärsvar 1'!$A:$AB,9,FALSE))),T$1,"")</f>
        <v/>
      </c>
      <c r="U97" s="10" t="str">
        <f>IF(ISNUMBER(SEARCH(U$1,VLOOKUP($A97,'Formulärsvar 1'!$A:$AB,9,FALSE))),U$1,"")</f>
        <v/>
      </c>
      <c r="V97" s="10" t="str">
        <f>IF(ISNUMBER(SEARCH(V$1,VLOOKUP($A97,'Formulärsvar 1'!$A:$AB,9,FALSE))),V$1,"")</f>
        <v/>
      </c>
      <c r="W97" s="10" t="s">
        <v>160</v>
      </c>
      <c r="X97" s="10" t="str">
        <f>IF(ISNUMBER(SEARCH(X$1,VLOOKUP($A97,'Formulärsvar 1'!$A:$AB,9,FALSE))),X$1,"")</f>
        <v/>
      </c>
      <c r="Y97" s="10" t="str">
        <f>IF(ISNUMBER(SEARCH(Y$1,VLOOKUP($A97,'Formulärsvar 1'!$A:$AB,9,FALSE))),Y$1,"")</f>
        <v/>
      </c>
      <c r="Z97" s="10" t="str">
        <f>IF(ISNUMBER(SEARCH(Z$1,VLOOKUP($A97,'Formulärsvar 1'!$A:$AB,9,FALSE))),Z$1,"")</f>
        <v/>
      </c>
      <c r="AA97" s="10" t="str">
        <f>IF(ISNUMBER(SEARCH(AA$1,VLOOKUP($A97,'Formulärsvar 1'!$A:$AB,9,FALSE))),AA$1,"")</f>
        <v/>
      </c>
      <c r="AB97" s="10" t="str">
        <f>IF(ISNUMBER(SEARCH(AB$1,VLOOKUP($A97,'Formulärsvar 1'!$A:$AB,9,FALSE))),AB$1,"")</f>
        <v/>
      </c>
      <c r="AC97" s="10" t="str">
        <f>IF(ISNUMBER(SEARCH(AC$1,VLOOKUP($A97,'Formulärsvar 1'!$A:$AB,9,FALSE))),AC$1,"")</f>
        <v/>
      </c>
      <c r="AD97" s="10" t="str">
        <f>IF(ISNUMBER(SEARCH(AD$1,VLOOKUP($A97,'Formulärsvar 1'!$A:$AB,9,FALSE))),AD$1,"")</f>
        <v/>
      </c>
      <c r="AE97" s="10" t="str">
        <f>IF(ISNUMBER(SEARCH(AE$1,VLOOKUP($A97,'Formulärsvar 1'!$A:$AB,9,FALSE))),AE$1,"")</f>
        <v/>
      </c>
      <c r="AF97" s="10" t="str">
        <f>IF(ISNUMBER(SEARCH(AF$1,VLOOKUP($A97,'Formulärsvar 1'!$A:$AB,9,FALSE))),AF$1,"")</f>
        <v/>
      </c>
      <c r="AG97" s="10" t="str">
        <f>IF(ISNUMBER(SEARCH(AG$1,VLOOKUP($A97,'Formulärsvar 1'!$A:$AB,9,FALSE))),AG$1,"")</f>
        <v/>
      </c>
      <c r="AH97" s="10" t="str">
        <f>IF(ISNUMBER(SEARCH(AH$1,VLOOKUP($A97,'Formulärsvar 1'!$A:$AB,9,FALSE))),AH$1,"")</f>
        <v/>
      </c>
      <c r="AI97" s="10" t="str">
        <f>IF(ISNUMBER(SEARCH(AI$1,VLOOKUP($A97,'Formulärsvar 1'!$A:$AB,9,FALSE))),AI$1,"")</f>
        <v/>
      </c>
      <c r="AJ97" s="10" t="s">
        <v>874</v>
      </c>
      <c r="AK97" s="10" t="str">
        <f>IF(ISNUMBER(SEARCH(AK$1,VLOOKUP($A97,'Formulärsvar 1'!$A:$AB,9,FALSE))),AK$1,"")</f>
        <v/>
      </c>
      <c r="AL97" s="10" t="str">
        <f>IF(ISNUMBER(SEARCH(AL$1,VLOOKUP($A97,'Formulärsvar 1'!$A:$AB,9,FALSE))),AL$1,"")</f>
        <v/>
      </c>
      <c r="AM97" s="10" t="str">
        <f>IF(ISNUMBER(SEARCH(AM$1,VLOOKUP($A97,'Formulärsvar 1'!$A:$AB,9,FALSE))),AM$1,"")</f>
        <v/>
      </c>
      <c r="AN97" s="10" t="str">
        <f>IF(ISNUMBER(SEARCH(AN$1,VLOOKUP($A97,'Formulärsvar 1'!$A:$AB,9,FALSE))),AN$1,"")</f>
        <v/>
      </c>
      <c r="AO97" s="10" t="str">
        <f>IF(ISNUMBER(SEARCH(AO$1,VLOOKUP($A97,'Formulärsvar 1'!$A:$AB,9,FALSE))),AO$1,"")</f>
        <v/>
      </c>
      <c r="AP97" s="10" t="str">
        <f>IF(ISNUMBER(SEARCH(AP$1,VLOOKUP($A97,'Formulärsvar 1'!$A:$AB,9,FALSE))),AP$1,"")</f>
        <v/>
      </c>
      <c r="AQ97" s="10" t="str">
        <f>IF(ISNUMBER(SEARCH(AQ$1,VLOOKUP($A97,'Formulärsvar 1'!$A:$AB,9,FALSE))),AQ$1,"")</f>
        <v/>
      </c>
      <c r="AR97" s="10" t="str">
        <f>IF(ISNUMBER(SEARCH(AR$1,VLOOKUP($A97,'Formulärsvar 1'!$A:$AB,9,FALSE))),AR$1,"")</f>
        <v/>
      </c>
      <c r="AS97" s="10" t="str">
        <f>IF(ISNUMBER(SEARCH(AS$1,VLOOKUP($A97,'Formulärsvar 1'!$A:$AB,9,FALSE))),AS$1,"")</f>
        <v/>
      </c>
      <c r="AT97" s="10" t="str">
        <f>IF(ISNUMBER(SEARCH(AT$1,VLOOKUP($A97,'Formulärsvar 1'!$A:$AB,9,FALSE))),AT$1,"")</f>
        <v/>
      </c>
    </row>
    <row r="98" spans="1:46" x14ac:dyDescent="0.25">
      <c r="A98">
        <v>97</v>
      </c>
      <c r="B98" s="10" t="str">
        <f>IF(ISNUMBER(SEARCH(B$1,VLOOKUP($A98,'Formulärsvar 1'!$A:$AB,9,FALSE))),B$1,"")</f>
        <v/>
      </c>
      <c r="C98" s="10" t="str">
        <f>IF(ISNUMBER(SEARCH(C$1,VLOOKUP($A98,'Formulärsvar 1'!$A:$AB,9,FALSE))),C$1,"")</f>
        <v/>
      </c>
      <c r="D98" s="10" t="str">
        <f>IF(ISNUMBER(SEARCH(D$1,VLOOKUP($A98,'Formulärsvar 1'!$A:$AB,9,FALSE))),D$1,"")</f>
        <v/>
      </c>
      <c r="E98" s="10" t="str">
        <f>IF(ISNUMBER(SEARCH(E$1,VLOOKUP($A98,'Formulärsvar 1'!$A:$AB,9,FALSE))),E$1,"")</f>
        <v/>
      </c>
      <c r="F98" s="10" t="str">
        <f>IF(ISNUMBER(SEARCH(F$1,VLOOKUP($A98,'Formulärsvar 1'!$A:$AB,9,FALSE))),F$1,"")</f>
        <v/>
      </c>
      <c r="G98" s="10" t="str">
        <f>IF(ISNUMBER(SEARCH(G$1,VLOOKUP($A98,'Formulärsvar 1'!$A:$AB,9,FALSE))),G$1,"")</f>
        <v/>
      </c>
      <c r="H98" s="10" t="s">
        <v>874</v>
      </c>
      <c r="I98" s="10" t="str">
        <f>IF(ISNUMBER(SEARCH(I$1,VLOOKUP($A98,'Formulärsvar 1'!$A:$AB,9,FALSE))),I$1,"")</f>
        <v/>
      </c>
      <c r="J98" s="10" t="str">
        <f>IF(ISNUMBER(SEARCH(J$1,VLOOKUP($A98,'Formulärsvar 1'!$A:$AB,9,FALSE))),J$1,"")</f>
        <v>C++</v>
      </c>
      <c r="K98" s="10" t="str">
        <f>IF(ISNUMBER(SEARCH(K$1,VLOOKUP($A98,'Formulärsvar 1'!$A:$AB,9,FALSE))),K$1,"")</f>
        <v/>
      </c>
      <c r="L98" s="10" t="str">
        <f>IF(ISNUMBER(SEARCH(L$1,VLOOKUP($A98,'Formulärsvar 1'!$A:$AB,9,FALSE))),L$1,"")</f>
        <v/>
      </c>
      <c r="M98" s="10" t="str">
        <f>IF(ISNUMBER(SEARCH(M$1,VLOOKUP($A98,'Formulärsvar 1'!$A:$AB,9,FALSE))),M$1,"")</f>
        <v/>
      </c>
      <c r="N98" s="10" t="str">
        <f>IF(ISNUMBER(SEARCH(N$1,VLOOKUP($A98,'Formulärsvar 1'!$A:$AB,9,FALSE))),N$1,"")</f>
        <v/>
      </c>
      <c r="O98" s="10" t="str">
        <f>IF(ISNUMBER(SEARCH(O$1,VLOOKUP($A98,'Formulärsvar 1'!$A:$AB,9,FALSE))),O$1,"")</f>
        <v/>
      </c>
      <c r="P98" s="10" t="str">
        <f>IF(ISNUMBER(SEARCH(P$1,VLOOKUP($A98,'Formulärsvar 1'!$A:$AB,9,FALSE))),P$1,"")</f>
        <v/>
      </c>
      <c r="Q98" s="10" t="str">
        <f>IF(ISNUMBER(SEARCH(Q$1,VLOOKUP($A98,'Formulärsvar 1'!$A:$AB,9,FALSE))),Q$1,"")</f>
        <v/>
      </c>
      <c r="R98" s="10" t="str">
        <f>IF(ISNUMBER(SEARCH(R$1,VLOOKUP($A98,'Formulärsvar 1'!$A:$AB,9,FALSE))),R$1,"")</f>
        <v/>
      </c>
      <c r="S98" s="10" t="str">
        <f>IF(ISNUMBER(SEARCH(S$1,VLOOKUP($A98,'Formulärsvar 1'!$A:$AB,9,FALSE))),S$1,"")</f>
        <v/>
      </c>
      <c r="T98" s="10" t="str">
        <f>IF(ISNUMBER(SEARCH(T$1,VLOOKUP($A98,'Formulärsvar 1'!$A:$AB,9,FALSE))),T$1,"")</f>
        <v/>
      </c>
      <c r="U98" s="10" t="str">
        <f>IF(ISNUMBER(SEARCH(U$1,VLOOKUP($A98,'Formulärsvar 1'!$A:$AB,9,FALSE))),U$1,"")</f>
        <v/>
      </c>
      <c r="V98" s="10" t="str">
        <f>IF(ISNUMBER(SEARCH(V$1,VLOOKUP($A98,'Formulärsvar 1'!$A:$AB,9,FALSE))),V$1,"")</f>
        <v/>
      </c>
      <c r="W98" s="10" t="s">
        <v>874</v>
      </c>
      <c r="X98" s="10" t="str">
        <f>IF(ISNUMBER(SEARCH(X$1,VLOOKUP($A98,'Formulärsvar 1'!$A:$AB,9,FALSE))),X$1,"")</f>
        <v/>
      </c>
      <c r="Y98" s="10" t="str">
        <f>IF(ISNUMBER(SEARCH(Y$1,VLOOKUP($A98,'Formulärsvar 1'!$A:$AB,9,FALSE))),Y$1,"")</f>
        <v/>
      </c>
      <c r="Z98" s="10" t="str">
        <f>IF(ISNUMBER(SEARCH(Z$1,VLOOKUP($A98,'Formulärsvar 1'!$A:$AB,9,FALSE))),Z$1,"")</f>
        <v/>
      </c>
      <c r="AA98" s="10" t="str">
        <f>IF(ISNUMBER(SEARCH(AA$1,VLOOKUP($A98,'Formulärsvar 1'!$A:$AB,9,FALSE))),AA$1,"")</f>
        <v/>
      </c>
      <c r="AB98" s="10" t="str">
        <f>IF(ISNUMBER(SEARCH(AB$1,VLOOKUP($A98,'Formulärsvar 1'!$A:$AB,9,FALSE))),AB$1,"")</f>
        <v/>
      </c>
      <c r="AC98" s="10" t="str">
        <f>IF(ISNUMBER(SEARCH(AC$1,VLOOKUP($A98,'Formulärsvar 1'!$A:$AB,9,FALSE))),AC$1,"")</f>
        <v/>
      </c>
      <c r="AD98" s="10" t="str">
        <f>IF(ISNUMBER(SEARCH(AD$1,VLOOKUP($A98,'Formulärsvar 1'!$A:$AB,9,FALSE))),AD$1,"")</f>
        <v/>
      </c>
      <c r="AE98" s="10" t="str">
        <f>IF(ISNUMBER(SEARCH(AE$1,VLOOKUP($A98,'Formulärsvar 1'!$A:$AB,9,FALSE))),AE$1,"")</f>
        <v/>
      </c>
      <c r="AF98" s="10" t="str">
        <f>IF(ISNUMBER(SEARCH(AF$1,VLOOKUP($A98,'Formulärsvar 1'!$A:$AB,9,FALSE))),AF$1,"")</f>
        <v/>
      </c>
      <c r="AG98" s="10" t="str">
        <f>IF(ISNUMBER(SEARCH(AG$1,VLOOKUP($A98,'Formulärsvar 1'!$A:$AB,9,FALSE))),AG$1,"")</f>
        <v/>
      </c>
      <c r="AH98" s="10" t="str">
        <f>IF(ISNUMBER(SEARCH(AH$1,VLOOKUP($A98,'Formulärsvar 1'!$A:$AB,9,FALSE))),AH$1,"")</f>
        <v/>
      </c>
      <c r="AI98" s="10" t="str">
        <f>IF(ISNUMBER(SEARCH(AI$1,VLOOKUP($A98,'Formulärsvar 1'!$A:$AB,9,FALSE))),AI$1,"")</f>
        <v/>
      </c>
      <c r="AJ98" s="10" t="s">
        <v>874</v>
      </c>
      <c r="AK98" s="10" t="str">
        <f>IF(ISNUMBER(SEARCH(AK$1,VLOOKUP($A98,'Formulärsvar 1'!$A:$AB,9,FALSE))),AK$1,"")</f>
        <v/>
      </c>
      <c r="AL98" s="10" t="str">
        <f>IF(ISNUMBER(SEARCH(AL$1,VLOOKUP($A98,'Formulärsvar 1'!$A:$AB,9,FALSE))),AL$1,"")</f>
        <v/>
      </c>
      <c r="AM98" s="10" t="str">
        <f>IF(ISNUMBER(SEARCH(AM$1,VLOOKUP($A98,'Formulärsvar 1'!$A:$AB,9,FALSE))),AM$1,"")</f>
        <v/>
      </c>
      <c r="AN98" s="10" t="str">
        <f>IF(ISNUMBER(SEARCH(AN$1,VLOOKUP($A98,'Formulärsvar 1'!$A:$AB,9,FALSE))),AN$1,"")</f>
        <v/>
      </c>
      <c r="AO98" s="10" t="str">
        <f>IF(ISNUMBER(SEARCH(AO$1,VLOOKUP($A98,'Formulärsvar 1'!$A:$AB,9,FALSE))),AO$1,"")</f>
        <v/>
      </c>
      <c r="AP98" s="10" t="str">
        <f>IF(ISNUMBER(SEARCH(AP$1,VLOOKUP($A98,'Formulärsvar 1'!$A:$AB,9,FALSE))),AP$1,"")</f>
        <v/>
      </c>
      <c r="AQ98" s="10" t="str">
        <f>IF(ISNUMBER(SEARCH(AQ$1,VLOOKUP($A98,'Formulärsvar 1'!$A:$AB,9,FALSE))),AQ$1,"")</f>
        <v/>
      </c>
      <c r="AR98" s="10" t="str">
        <f>IF(ISNUMBER(SEARCH(AR$1,VLOOKUP($A98,'Formulärsvar 1'!$A:$AB,9,FALSE))),AR$1,"")</f>
        <v/>
      </c>
      <c r="AS98" s="10" t="str">
        <f>IF(ISNUMBER(SEARCH(AS$1,VLOOKUP($A98,'Formulärsvar 1'!$A:$AB,9,FALSE))),AS$1,"")</f>
        <v/>
      </c>
      <c r="AT98" s="10" t="str">
        <f>IF(ISNUMBER(SEARCH(AT$1,VLOOKUP($A98,'Formulärsvar 1'!$A:$AB,9,FALSE))),AT$1,"")</f>
        <v/>
      </c>
    </row>
    <row r="99" spans="1:46" x14ac:dyDescent="0.25">
      <c r="A99">
        <v>98</v>
      </c>
      <c r="B99" s="10" t="str">
        <f>IF(ISNUMBER(SEARCH(B$1,VLOOKUP($A99,'Formulärsvar 1'!$A:$AB,9,FALSE))),B$1,"")</f>
        <v/>
      </c>
      <c r="C99" s="10" t="str">
        <f>IF(ISNUMBER(SEARCH(C$1,VLOOKUP($A99,'Formulärsvar 1'!$A:$AB,9,FALSE))),C$1,"")</f>
        <v/>
      </c>
      <c r="D99" s="10" t="str">
        <f>IF(ISNUMBER(SEARCH(D$1,VLOOKUP($A99,'Formulärsvar 1'!$A:$AB,9,FALSE))),D$1,"")</f>
        <v/>
      </c>
      <c r="E99" s="10" t="str">
        <f>IF(ISNUMBER(SEARCH(E$1,VLOOKUP($A99,'Formulärsvar 1'!$A:$AB,9,FALSE))),E$1,"")</f>
        <v/>
      </c>
      <c r="F99" s="10" t="str">
        <f>IF(ISNUMBER(SEARCH(F$1,VLOOKUP($A99,'Formulärsvar 1'!$A:$AB,9,FALSE))),F$1,"")</f>
        <v/>
      </c>
      <c r="G99" s="10" t="str">
        <f>IF(ISNUMBER(SEARCH(G$1,VLOOKUP($A99,'Formulärsvar 1'!$A:$AB,9,FALSE))),G$1,"")</f>
        <v/>
      </c>
      <c r="H99" s="10" t="s">
        <v>874</v>
      </c>
      <c r="I99" s="10" t="str">
        <f>IF(ISNUMBER(SEARCH(I$1,VLOOKUP($A99,'Formulärsvar 1'!$A:$AB,9,FALSE))),I$1,"")</f>
        <v/>
      </c>
      <c r="J99" s="10" t="str">
        <f>IF(ISNUMBER(SEARCH(J$1,VLOOKUP($A99,'Formulärsvar 1'!$A:$AB,9,FALSE))),J$1,"")</f>
        <v>C++</v>
      </c>
      <c r="K99" s="10" t="str">
        <f>IF(ISNUMBER(SEARCH(K$1,VLOOKUP($A99,'Formulärsvar 1'!$A:$AB,9,FALSE))),K$1,"")</f>
        <v/>
      </c>
      <c r="L99" s="10" t="str">
        <f>IF(ISNUMBER(SEARCH(L$1,VLOOKUP($A99,'Formulärsvar 1'!$A:$AB,9,FALSE))),L$1,"")</f>
        <v/>
      </c>
      <c r="M99" s="10" t="str">
        <f>IF(ISNUMBER(SEARCH(M$1,VLOOKUP($A99,'Formulärsvar 1'!$A:$AB,9,FALSE))),M$1,"")</f>
        <v/>
      </c>
      <c r="N99" s="10" t="str">
        <f>IF(ISNUMBER(SEARCH(N$1,VLOOKUP($A99,'Formulärsvar 1'!$A:$AB,9,FALSE))),N$1,"")</f>
        <v/>
      </c>
      <c r="O99" s="10" t="str">
        <f>IF(ISNUMBER(SEARCH(O$1,VLOOKUP($A99,'Formulärsvar 1'!$A:$AB,9,FALSE))),O$1,"")</f>
        <v/>
      </c>
      <c r="P99" s="10" t="str">
        <f>IF(ISNUMBER(SEARCH(P$1,VLOOKUP($A99,'Formulärsvar 1'!$A:$AB,9,FALSE))),P$1,"")</f>
        <v/>
      </c>
      <c r="Q99" s="10" t="str">
        <f>IF(ISNUMBER(SEARCH(Q$1,VLOOKUP($A99,'Formulärsvar 1'!$A:$AB,9,FALSE))),Q$1,"")</f>
        <v/>
      </c>
      <c r="R99" s="10" t="str">
        <f>IF(ISNUMBER(SEARCH(R$1,VLOOKUP($A99,'Formulärsvar 1'!$A:$AB,9,FALSE))),R$1,"")</f>
        <v/>
      </c>
      <c r="S99" s="10" t="str">
        <f>IF(ISNUMBER(SEARCH(S$1,VLOOKUP($A99,'Formulärsvar 1'!$A:$AB,9,FALSE))),S$1,"")</f>
        <v/>
      </c>
      <c r="T99" s="10" t="str">
        <f>IF(ISNUMBER(SEARCH(T$1,VLOOKUP($A99,'Formulärsvar 1'!$A:$AB,9,FALSE))),T$1,"")</f>
        <v/>
      </c>
      <c r="U99" s="10" t="str">
        <f>IF(ISNUMBER(SEARCH(U$1,VLOOKUP($A99,'Formulärsvar 1'!$A:$AB,9,FALSE))),U$1,"")</f>
        <v/>
      </c>
      <c r="V99" s="10" t="str">
        <f>IF(ISNUMBER(SEARCH(V$1,VLOOKUP($A99,'Formulärsvar 1'!$A:$AB,9,FALSE))),V$1,"")</f>
        <v/>
      </c>
      <c r="W99" s="10" t="s">
        <v>874</v>
      </c>
      <c r="X99" s="10" t="str">
        <f>IF(ISNUMBER(SEARCH(X$1,VLOOKUP($A99,'Formulärsvar 1'!$A:$AB,9,FALSE))),X$1,"")</f>
        <v/>
      </c>
      <c r="Y99" s="10" t="str">
        <f>IF(ISNUMBER(SEARCH(Y$1,VLOOKUP($A99,'Formulärsvar 1'!$A:$AB,9,FALSE))),Y$1,"")</f>
        <v/>
      </c>
      <c r="Z99" s="10" t="str">
        <f>IF(ISNUMBER(SEARCH(Z$1,VLOOKUP($A99,'Formulärsvar 1'!$A:$AB,9,FALSE))),Z$1,"")</f>
        <v/>
      </c>
      <c r="AA99" s="10" t="str">
        <f>IF(ISNUMBER(SEARCH(AA$1,VLOOKUP($A99,'Formulärsvar 1'!$A:$AB,9,FALSE))),AA$1,"")</f>
        <v/>
      </c>
      <c r="AB99" s="10" t="str">
        <f>IF(ISNUMBER(SEARCH(AB$1,VLOOKUP($A99,'Formulärsvar 1'!$A:$AB,9,FALSE))),AB$1,"")</f>
        <v/>
      </c>
      <c r="AC99" s="10" t="str">
        <f>IF(ISNUMBER(SEARCH(AC$1,VLOOKUP($A99,'Formulärsvar 1'!$A:$AB,9,FALSE))),AC$1,"")</f>
        <v/>
      </c>
      <c r="AD99" s="10" t="str">
        <f>IF(ISNUMBER(SEARCH(AD$1,VLOOKUP($A99,'Formulärsvar 1'!$A:$AB,9,FALSE))),AD$1,"")</f>
        <v/>
      </c>
      <c r="AE99" s="10" t="str">
        <f>IF(ISNUMBER(SEARCH(AE$1,VLOOKUP($A99,'Formulärsvar 1'!$A:$AB,9,FALSE))),AE$1,"")</f>
        <v/>
      </c>
      <c r="AF99" s="10" t="str">
        <f>IF(ISNUMBER(SEARCH(AF$1,VLOOKUP($A99,'Formulärsvar 1'!$A:$AB,9,FALSE))),AF$1,"")</f>
        <v/>
      </c>
      <c r="AG99" s="10" t="str">
        <f>IF(ISNUMBER(SEARCH(AG$1,VLOOKUP($A99,'Formulärsvar 1'!$A:$AB,9,FALSE))),AG$1,"")</f>
        <v/>
      </c>
      <c r="AH99" s="10" t="str">
        <f>IF(ISNUMBER(SEARCH(AH$1,VLOOKUP($A99,'Formulärsvar 1'!$A:$AB,9,FALSE))),AH$1,"")</f>
        <v/>
      </c>
      <c r="AI99" s="10" t="str">
        <f>IF(ISNUMBER(SEARCH(AI$1,VLOOKUP($A99,'Formulärsvar 1'!$A:$AB,9,FALSE))),AI$1,"")</f>
        <v/>
      </c>
      <c r="AJ99" s="10" t="s">
        <v>874</v>
      </c>
      <c r="AK99" s="10" t="str">
        <f>IF(ISNUMBER(SEARCH(AK$1,VLOOKUP($A99,'Formulärsvar 1'!$A:$AB,9,FALSE))),AK$1,"")</f>
        <v/>
      </c>
      <c r="AL99" s="10" t="str">
        <f>IF(ISNUMBER(SEARCH(AL$1,VLOOKUP($A99,'Formulärsvar 1'!$A:$AB,9,FALSE))),AL$1,"")</f>
        <v/>
      </c>
      <c r="AM99" s="10" t="str">
        <f>IF(ISNUMBER(SEARCH(AM$1,VLOOKUP($A99,'Formulärsvar 1'!$A:$AB,9,FALSE))),AM$1,"")</f>
        <v/>
      </c>
      <c r="AN99" s="10" t="str">
        <f>IF(ISNUMBER(SEARCH(AN$1,VLOOKUP($A99,'Formulärsvar 1'!$A:$AB,9,FALSE))),AN$1,"")</f>
        <v/>
      </c>
      <c r="AO99" s="10" t="str">
        <f>IF(ISNUMBER(SEARCH(AO$1,VLOOKUP($A99,'Formulärsvar 1'!$A:$AB,9,FALSE))),AO$1,"")</f>
        <v/>
      </c>
      <c r="AP99" s="10" t="str">
        <f>IF(ISNUMBER(SEARCH(AP$1,VLOOKUP($A99,'Formulärsvar 1'!$A:$AB,9,FALSE))),AP$1,"")</f>
        <v/>
      </c>
      <c r="AQ99" s="10" t="str">
        <f>IF(ISNUMBER(SEARCH(AQ$1,VLOOKUP($A99,'Formulärsvar 1'!$A:$AB,9,FALSE))),AQ$1,"")</f>
        <v/>
      </c>
      <c r="AR99" s="10" t="str">
        <f>IF(ISNUMBER(SEARCH(AR$1,VLOOKUP($A99,'Formulärsvar 1'!$A:$AB,9,FALSE))),AR$1,"")</f>
        <v/>
      </c>
      <c r="AS99" s="10" t="str">
        <f>IF(ISNUMBER(SEARCH(AS$1,VLOOKUP($A99,'Formulärsvar 1'!$A:$AB,9,FALSE))),AS$1,"")</f>
        <v/>
      </c>
      <c r="AT99" s="10" t="str">
        <f>IF(ISNUMBER(SEARCH(AT$1,VLOOKUP($A99,'Formulärsvar 1'!$A:$AB,9,FALSE))),AT$1,"")</f>
        <v>X++</v>
      </c>
    </row>
    <row r="100" spans="1:46" x14ac:dyDescent="0.25">
      <c r="A100">
        <v>99</v>
      </c>
      <c r="B100" s="10" t="str">
        <f>IF(ISNUMBER(SEARCH(B$1,VLOOKUP($A100,'Formulärsvar 1'!$A:$AB,9,FALSE))),B$1,"")</f>
        <v/>
      </c>
      <c r="C100" s="10" t="str">
        <f>IF(ISNUMBER(SEARCH(C$1,VLOOKUP($A100,'Formulärsvar 1'!$A:$AB,9,FALSE))),C$1,"")</f>
        <v/>
      </c>
      <c r="D100" s="10" t="str">
        <f>IF(ISNUMBER(SEARCH(D$1,VLOOKUP($A100,'Formulärsvar 1'!$A:$AB,9,FALSE))),D$1,"")</f>
        <v/>
      </c>
      <c r="E100" s="10" t="str">
        <f>IF(ISNUMBER(SEARCH(E$1,VLOOKUP($A100,'Formulärsvar 1'!$A:$AB,9,FALSE))),E$1,"")</f>
        <v/>
      </c>
      <c r="F100" s="10" t="str">
        <f>IF(ISNUMBER(SEARCH(F$1,VLOOKUP($A100,'Formulärsvar 1'!$A:$AB,9,FALSE))),F$1,"")</f>
        <v/>
      </c>
      <c r="G100" s="10" t="str">
        <f>IF(ISNUMBER(SEARCH(G$1,VLOOKUP($A100,'Formulärsvar 1'!$A:$AB,9,FALSE))),G$1,"")</f>
        <v/>
      </c>
      <c r="H100" s="10" t="s">
        <v>874</v>
      </c>
      <c r="I100" s="10" t="str">
        <f>IF(ISNUMBER(SEARCH(I$1,VLOOKUP($A100,'Formulärsvar 1'!$A:$AB,9,FALSE))),I$1,"")</f>
        <v>C#</v>
      </c>
      <c r="J100" s="10" t="str">
        <f>IF(ISNUMBER(SEARCH(J$1,VLOOKUP($A100,'Formulärsvar 1'!$A:$AB,9,FALSE))),J$1,"")</f>
        <v/>
      </c>
      <c r="K100" s="10" t="str">
        <f>IF(ISNUMBER(SEARCH(K$1,VLOOKUP($A100,'Formulärsvar 1'!$A:$AB,9,FALSE))),K$1,"")</f>
        <v/>
      </c>
      <c r="L100" s="10" t="str">
        <f>IF(ISNUMBER(SEARCH(L$1,VLOOKUP($A100,'Formulärsvar 1'!$A:$AB,9,FALSE))),L$1,"")</f>
        <v/>
      </c>
      <c r="M100" s="10" t="str">
        <f>IF(ISNUMBER(SEARCH(M$1,VLOOKUP($A100,'Formulärsvar 1'!$A:$AB,9,FALSE))),M$1,"")</f>
        <v/>
      </c>
      <c r="N100" s="10" t="str">
        <f>IF(ISNUMBER(SEARCH(N$1,VLOOKUP($A100,'Formulärsvar 1'!$A:$AB,9,FALSE))),N$1,"")</f>
        <v/>
      </c>
      <c r="O100" s="10" t="str">
        <f>IF(ISNUMBER(SEARCH(O$1,VLOOKUP($A100,'Formulärsvar 1'!$A:$AB,9,FALSE))),O$1,"")</f>
        <v/>
      </c>
      <c r="P100" s="10" t="str">
        <f>IF(ISNUMBER(SEARCH(P$1,VLOOKUP($A100,'Formulärsvar 1'!$A:$AB,9,FALSE))),P$1,"")</f>
        <v/>
      </c>
      <c r="Q100" s="10" t="str">
        <f>IF(ISNUMBER(SEARCH(Q$1,VLOOKUP($A100,'Formulärsvar 1'!$A:$AB,9,FALSE))),Q$1,"")</f>
        <v/>
      </c>
      <c r="R100" s="10" t="str">
        <f>IF(ISNUMBER(SEARCH(R$1,VLOOKUP($A100,'Formulärsvar 1'!$A:$AB,9,FALSE))),R$1,"")</f>
        <v/>
      </c>
      <c r="S100" s="10" t="str">
        <f>IF(ISNUMBER(SEARCH(S$1,VLOOKUP($A100,'Formulärsvar 1'!$A:$AB,9,FALSE))),S$1,"")</f>
        <v/>
      </c>
      <c r="T100" s="10" t="str">
        <f>IF(ISNUMBER(SEARCH(T$1,VLOOKUP($A100,'Formulärsvar 1'!$A:$AB,9,FALSE))),T$1,"")</f>
        <v/>
      </c>
      <c r="U100" s="10" t="str">
        <f>IF(ISNUMBER(SEARCH(U$1,VLOOKUP($A100,'Formulärsvar 1'!$A:$AB,9,FALSE))),U$1,"")</f>
        <v/>
      </c>
      <c r="V100" s="10" t="str">
        <f>IF(ISNUMBER(SEARCH(V$1,VLOOKUP($A100,'Formulärsvar 1'!$A:$AB,9,FALSE))),V$1,"")</f>
        <v/>
      </c>
      <c r="W100" s="10" t="s">
        <v>874</v>
      </c>
      <c r="X100" s="10" t="str">
        <f>IF(ISNUMBER(SEARCH(X$1,VLOOKUP($A100,'Formulärsvar 1'!$A:$AB,9,FALSE))),X$1,"")</f>
        <v/>
      </c>
      <c r="Y100" s="10" t="str">
        <f>IF(ISNUMBER(SEARCH(Y$1,VLOOKUP($A100,'Formulärsvar 1'!$A:$AB,9,FALSE))),Y$1,"")</f>
        <v/>
      </c>
      <c r="Z100" s="10" t="str">
        <f>IF(ISNUMBER(SEARCH(Z$1,VLOOKUP($A100,'Formulärsvar 1'!$A:$AB,9,FALSE))),Z$1,"")</f>
        <v/>
      </c>
      <c r="AA100" s="10" t="str">
        <f>IF(ISNUMBER(SEARCH(AA$1,VLOOKUP($A100,'Formulärsvar 1'!$A:$AB,9,FALSE))),AA$1,"")</f>
        <v/>
      </c>
      <c r="AB100" s="10" t="str">
        <f>IF(ISNUMBER(SEARCH(AB$1,VLOOKUP($A100,'Formulärsvar 1'!$A:$AB,9,FALSE))),AB$1,"")</f>
        <v/>
      </c>
      <c r="AC100" s="10" t="str">
        <f>IF(ISNUMBER(SEARCH(AC$1,VLOOKUP($A100,'Formulärsvar 1'!$A:$AB,9,FALSE))),AC$1,"")</f>
        <v/>
      </c>
      <c r="AD100" s="10" t="str">
        <f>IF(ISNUMBER(SEARCH(AD$1,VLOOKUP($A100,'Formulärsvar 1'!$A:$AB,9,FALSE))),AD$1,"")</f>
        <v/>
      </c>
      <c r="AE100" s="10" t="str">
        <f>IF(ISNUMBER(SEARCH(AE$1,VLOOKUP($A100,'Formulärsvar 1'!$A:$AB,9,FALSE))),AE$1,"")</f>
        <v/>
      </c>
      <c r="AF100" s="10" t="str">
        <f>IF(ISNUMBER(SEARCH(AF$1,VLOOKUP($A100,'Formulärsvar 1'!$A:$AB,9,FALSE))),AF$1,"")</f>
        <v/>
      </c>
      <c r="AG100" s="10" t="str">
        <f>IF(ISNUMBER(SEARCH(AG$1,VLOOKUP($A100,'Formulärsvar 1'!$A:$AB,9,FALSE))),AG$1,"")</f>
        <v/>
      </c>
      <c r="AH100" s="10" t="str">
        <f>IF(ISNUMBER(SEARCH(AH$1,VLOOKUP($A100,'Formulärsvar 1'!$A:$AB,9,FALSE))),AH$1,"")</f>
        <v/>
      </c>
      <c r="AI100" s="10" t="str">
        <f>IF(ISNUMBER(SEARCH(AI$1,VLOOKUP($A100,'Formulärsvar 1'!$A:$AB,9,FALSE))),AI$1,"")</f>
        <v/>
      </c>
      <c r="AJ100" s="10" t="s">
        <v>874</v>
      </c>
      <c r="AK100" s="10" t="str">
        <f>IF(ISNUMBER(SEARCH(AK$1,VLOOKUP($A100,'Formulärsvar 1'!$A:$AB,9,FALSE))),AK$1,"")</f>
        <v/>
      </c>
      <c r="AL100" s="10" t="str">
        <f>IF(ISNUMBER(SEARCH(AL$1,VLOOKUP($A100,'Formulärsvar 1'!$A:$AB,9,FALSE))),AL$1,"")</f>
        <v/>
      </c>
      <c r="AM100" s="10" t="str">
        <f>IF(ISNUMBER(SEARCH(AM$1,VLOOKUP($A100,'Formulärsvar 1'!$A:$AB,9,FALSE))),AM$1,"")</f>
        <v/>
      </c>
      <c r="AN100" s="10" t="str">
        <f>IF(ISNUMBER(SEARCH(AN$1,VLOOKUP($A100,'Formulärsvar 1'!$A:$AB,9,FALSE))),AN$1,"")</f>
        <v/>
      </c>
      <c r="AO100" s="10" t="str">
        <f>IF(ISNUMBER(SEARCH(AO$1,VLOOKUP($A100,'Formulärsvar 1'!$A:$AB,9,FALSE))),AO$1,"")</f>
        <v/>
      </c>
      <c r="AP100" s="10" t="str">
        <f>IF(ISNUMBER(SEARCH(AP$1,VLOOKUP($A100,'Formulärsvar 1'!$A:$AB,9,FALSE))),AP$1,"")</f>
        <v/>
      </c>
      <c r="AQ100" s="10" t="str">
        <f>IF(ISNUMBER(SEARCH(AQ$1,VLOOKUP($A100,'Formulärsvar 1'!$A:$AB,9,FALSE))),AQ$1,"")</f>
        <v/>
      </c>
      <c r="AR100" s="10" t="str">
        <f>IF(ISNUMBER(SEARCH(AR$1,VLOOKUP($A100,'Formulärsvar 1'!$A:$AB,9,FALSE))),AR$1,"")</f>
        <v/>
      </c>
      <c r="AS100" s="10" t="str">
        <f>IF(ISNUMBER(SEARCH(AS$1,VLOOKUP($A100,'Formulärsvar 1'!$A:$AB,9,FALSE))),AS$1,"")</f>
        <v/>
      </c>
      <c r="AT100" s="10" t="str">
        <f>IF(ISNUMBER(SEARCH(AT$1,VLOOKUP($A100,'Formulärsvar 1'!$A:$AB,9,FALSE))),AT$1,"")</f>
        <v/>
      </c>
    </row>
    <row r="101" spans="1:46" x14ac:dyDescent="0.25">
      <c r="A101">
        <v>100</v>
      </c>
      <c r="B101" s="10" t="str">
        <f>IF(ISNUMBER(SEARCH(B$1,VLOOKUP($A101,'Formulärsvar 1'!$A:$AB,9,FALSE))),B$1,"")</f>
        <v/>
      </c>
      <c r="C101" s="10" t="str">
        <f>IF(ISNUMBER(SEARCH(C$1,VLOOKUP($A101,'Formulärsvar 1'!$A:$AB,9,FALSE))),C$1,"")</f>
        <v/>
      </c>
      <c r="D101" s="10" t="str">
        <f>IF(ISNUMBER(SEARCH(D$1,VLOOKUP($A101,'Formulärsvar 1'!$A:$AB,9,FALSE))),D$1,"")</f>
        <v/>
      </c>
      <c r="E101" s="10" t="str">
        <f>IF(ISNUMBER(SEARCH(E$1,VLOOKUP($A101,'Formulärsvar 1'!$A:$AB,9,FALSE))),E$1,"")</f>
        <v/>
      </c>
      <c r="F101" s="10" t="str">
        <f>IF(ISNUMBER(SEARCH(F$1,VLOOKUP($A101,'Formulärsvar 1'!$A:$AB,9,FALSE))),F$1,"")</f>
        <v/>
      </c>
      <c r="G101" s="10" t="str">
        <f>IF(ISNUMBER(SEARCH(G$1,VLOOKUP($A101,'Formulärsvar 1'!$A:$AB,9,FALSE))),G$1,"")</f>
        <v/>
      </c>
      <c r="H101" s="10" t="s">
        <v>874</v>
      </c>
      <c r="I101" s="10" t="str">
        <f>IF(ISNUMBER(SEARCH(I$1,VLOOKUP($A101,'Formulärsvar 1'!$A:$AB,9,FALSE))),I$1,"")</f>
        <v>C#</v>
      </c>
      <c r="J101" s="10" t="str">
        <f>IF(ISNUMBER(SEARCH(J$1,VLOOKUP($A101,'Formulärsvar 1'!$A:$AB,9,FALSE))),J$1,"")</f>
        <v/>
      </c>
      <c r="K101" s="10" t="str">
        <f>IF(ISNUMBER(SEARCH(K$1,VLOOKUP($A101,'Formulärsvar 1'!$A:$AB,9,FALSE))),K$1,"")</f>
        <v/>
      </c>
      <c r="L101" s="10" t="str">
        <f>IF(ISNUMBER(SEARCH(L$1,VLOOKUP($A101,'Formulärsvar 1'!$A:$AB,9,FALSE))),L$1,"")</f>
        <v/>
      </c>
      <c r="M101" s="10" t="str">
        <f>IF(ISNUMBER(SEARCH(M$1,VLOOKUP($A101,'Formulärsvar 1'!$A:$AB,9,FALSE))),M$1,"")</f>
        <v/>
      </c>
      <c r="N101" s="10" t="str">
        <f>IF(ISNUMBER(SEARCH(N$1,VLOOKUP($A101,'Formulärsvar 1'!$A:$AB,9,FALSE))),N$1,"")</f>
        <v/>
      </c>
      <c r="O101" s="10" t="str">
        <f>IF(ISNUMBER(SEARCH(O$1,VLOOKUP($A101,'Formulärsvar 1'!$A:$AB,9,FALSE))),O$1,"")</f>
        <v/>
      </c>
      <c r="P101" s="10" t="str">
        <f>IF(ISNUMBER(SEARCH(P$1,VLOOKUP($A101,'Formulärsvar 1'!$A:$AB,9,FALSE))),P$1,"")</f>
        <v/>
      </c>
      <c r="Q101" s="10" t="str">
        <f>IF(ISNUMBER(SEARCH(Q$1,VLOOKUP($A101,'Formulärsvar 1'!$A:$AB,9,FALSE))),Q$1,"")</f>
        <v/>
      </c>
      <c r="R101" s="10" t="str">
        <f>IF(ISNUMBER(SEARCH(R$1,VLOOKUP($A101,'Formulärsvar 1'!$A:$AB,9,FALSE))),R$1,"")</f>
        <v/>
      </c>
      <c r="S101" s="10" t="str">
        <f>IF(ISNUMBER(SEARCH(S$1,VLOOKUP($A101,'Formulärsvar 1'!$A:$AB,9,FALSE))),S$1,"")</f>
        <v/>
      </c>
      <c r="T101" s="10" t="str">
        <f>IF(ISNUMBER(SEARCH(T$1,VLOOKUP($A101,'Formulärsvar 1'!$A:$AB,9,FALSE))),T$1,"")</f>
        <v/>
      </c>
      <c r="U101" s="10" t="str">
        <f>IF(ISNUMBER(SEARCH(U$1,VLOOKUP($A101,'Formulärsvar 1'!$A:$AB,9,FALSE))),U$1,"")</f>
        <v/>
      </c>
      <c r="V101" s="10" t="str">
        <f>IF(ISNUMBER(SEARCH(V$1,VLOOKUP($A101,'Formulärsvar 1'!$A:$AB,9,FALSE))),V$1,"")</f>
        <v/>
      </c>
      <c r="W101" s="10" t="s">
        <v>874</v>
      </c>
      <c r="X101" s="10" t="str">
        <f>IF(ISNUMBER(SEARCH(X$1,VLOOKUP($A101,'Formulärsvar 1'!$A:$AB,9,FALSE))),X$1,"")</f>
        <v>JavaScript</v>
      </c>
      <c r="Y101" s="10" t="str">
        <f>IF(ISNUMBER(SEARCH(Y$1,VLOOKUP($A101,'Formulärsvar 1'!$A:$AB,9,FALSE))),Y$1,"")</f>
        <v/>
      </c>
      <c r="Z101" s="10" t="str">
        <f>IF(ISNUMBER(SEARCH(Z$1,VLOOKUP($A101,'Formulärsvar 1'!$A:$AB,9,FALSE))),Z$1,"")</f>
        <v/>
      </c>
      <c r="AA101" s="10" t="str">
        <f>IF(ISNUMBER(SEARCH(AA$1,VLOOKUP($A101,'Formulärsvar 1'!$A:$AB,9,FALSE))),AA$1,"")</f>
        <v/>
      </c>
      <c r="AB101" s="10" t="str">
        <f>IF(ISNUMBER(SEARCH(AB$1,VLOOKUP($A101,'Formulärsvar 1'!$A:$AB,9,FALSE))),AB$1,"")</f>
        <v/>
      </c>
      <c r="AC101" s="10" t="str">
        <f>IF(ISNUMBER(SEARCH(AC$1,VLOOKUP($A101,'Formulärsvar 1'!$A:$AB,9,FALSE))),AC$1,"")</f>
        <v/>
      </c>
      <c r="AD101" s="10" t="str">
        <f>IF(ISNUMBER(SEARCH(AD$1,VLOOKUP($A101,'Formulärsvar 1'!$A:$AB,9,FALSE))),AD$1,"")</f>
        <v/>
      </c>
      <c r="AE101" s="10" t="str">
        <f>IF(ISNUMBER(SEARCH(AE$1,VLOOKUP($A101,'Formulärsvar 1'!$A:$AB,9,FALSE))),AE$1,"")</f>
        <v/>
      </c>
      <c r="AF101" s="10" t="str">
        <f>IF(ISNUMBER(SEARCH(AF$1,VLOOKUP($A101,'Formulärsvar 1'!$A:$AB,9,FALSE))),AF$1,"")</f>
        <v/>
      </c>
      <c r="AG101" s="10" t="str">
        <f>IF(ISNUMBER(SEARCH(AG$1,VLOOKUP($A101,'Formulärsvar 1'!$A:$AB,9,FALSE))),AG$1,"")</f>
        <v/>
      </c>
      <c r="AH101" s="10" t="str">
        <f>IF(ISNUMBER(SEARCH(AH$1,VLOOKUP($A101,'Formulärsvar 1'!$A:$AB,9,FALSE))),AH$1,"")</f>
        <v/>
      </c>
      <c r="AI101" s="10" t="str">
        <f>IF(ISNUMBER(SEARCH(AI$1,VLOOKUP($A101,'Formulärsvar 1'!$A:$AB,9,FALSE))),AI$1,"")</f>
        <v/>
      </c>
      <c r="AJ101" s="10" t="s">
        <v>874</v>
      </c>
      <c r="AK101" s="10" t="str">
        <f>IF(ISNUMBER(SEARCH(AK$1,VLOOKUP($A101,'Formulärsvar 1'!$A:$AB,9,FALSE))),AK$1,"")</f>
        <v/>
      </c>
      <c r="AL101" s="10" t="str">
        <f>IF(ISNUMBER(SEARCH(AL$1,VLOOKUP($A101,'Formulärsvar 1'!$A:$AB,9,FALSE))),AL$1,"")</f>
        <v/>
      </c>
      <c r="AM101" s="10" t="str">
        <f>IF(ISNUMBER(SEARCH(AM$1,VLOOKUP($A101,'Formulärsvar 1'!$A:$AB,9,FALSE))),AM$1,"")</f>
        <v/>
      </c>
      <c r="AN101" s="10" t="str">
        <f>IF(ISNUMBER(SEARCH(AN$1,VLOOKUP($A101,'Formulärsvar 1'!$A:$AB,9,FALSE))),AN$1,"")</f>
        <v/>
      </c>
      <c r="AO101" s="10" t="str">
        <f>IF(ISNUMBER(SEARCH(AO$1,VLOOKUP($A101,'Formulärsvar 1'!$A:$AB,9,FALSE))),AO$1,"")</f>
        <v/>
      </c>
      <c r="AP101" s="10" t="str">
        <f>IF(ISNUMBER(SEARCH(AP$1,VLOOKUP($A101,'Formulärsvar 1'!$A:$AB,9,FALSE))),AP$1,"")</f>
        <v/>
      </c>
      <c r="AQ101" s="10" t="str">
        <f>IF(ISNUMBER(SEARCH(AQ$1,VLOOKUP($A101,'Formulärsvar 1'!$A:$AB,9,FALSE))),AQ$1,"")</f>
        <v/>
      </c>
      <c r="AR101" s="10" t="str">
        <f>IF(ISNUMBER(SEARCH(AR$1,VLOOKUP($A101,'Formulärsvar 1'!$A:$AB,9,FALSE))),AR$1,"")</f>
        <v/>
      </c>
      <c r="AS101" s="10" t="str">
        <f>IF(ISNUMBER(SEARCH(AS$1,VLOOKUP($A101,'Formulärsvar 1'!$A:$AB,9,FALSE))),AS$1,"")</f>
        <v/>
      </c>
      <c r="AT101" s="10" t="str">
        <f>IF(ISNUMBER(SEARCH(AT$1,VLOOKUP($A101,'Formulärsvar 1'!$A:$AB,9,FALSE))),AT$1,"")</f>
        <v/>
      </c>
    </row>
    <row r="102" spans="1:46" x14ac:dyDescent="0.25">
      <c r="A102">
        <v>101</v>
      </c>
      <c r="B102" s="10" t="str">
        <f>IF(ISNUMBER(SEARCH(B$1,VLOOKUP($A102,'Formulärsvar 1'!$A:$AB,9,FALSE))),B$1,"")</f>
        <v/>
      </c>
      <c r="C102" s="10" t="str">
        <f>IF(ISNUMBER(SEARCH(C$1,VLOOKUP($A102,'Formulärsvar 1'!$A:$AB,9,FALSE))),C$1,"")</f>
        <v/>
      </c>
      <c r="D102" s="10" t="str">
        <f>IF(ISNUMBER(SEARCH(D$1,VLOOKUP($A102,'Formulärsvar 1'!$A:$AB,9,FALSE))),D$1,"")</f>
        <v/>
      </c>
      <c r="E102" s="10" t="str">
        <f>IF(ISNUMBER(SEARCH(E$1,VLOOKUP($A102,'Formulärsvar 1'!$A:$AB,9,FALSE))),E$1,"")</f>
        <v/>
      </c>
      <c r="F102" s="10" t="str">
        <f>IF(ISNUMBER(SEARCH(F$1,VLOOKUP($A102,'Formulärsvar 1'!$A:$AB,9,FALSE))),F$1,"")</f>
        <v/>
      </c>
      <c r="G102" s="10" t="str">
        <f>IF(ISNUMBER(SEARCH(G$1,VLOOKUP($A102,'Formulärsvar 1'!$A:$AB,9,FALSE))),G$1,"")</f>
        <v/>
      </c>
      <c r="H102" s="10" t="s">
        <v>874</v>
      </c>
      <c r="I102" s="10" t="str">
        <f>IF(ISNUMBER(SEARCH(I$1,VLOOKUP($A102,'Formulärsvar 1'!$A:$AB,9,FALSE))),I$1,"")</f>
        <v/>
      </c>
      <c r="J102" s="10" t="str">
        <f>IF(ISNUMBER(SEARCH(J$1,VLOOKUP($A102,'Formulärsvar 1'!$A:$AB,9,FALSE))),J$1,"")</f>
        <v/>
      </c>
      <c r="K102" s="10" t="str">
        <f>IF(ISNUMBER(SEARCH(K$1,VLOOKUP($A102,'Formulärsvar 1'!$A:$AB,9,FALSE))),K$1,"")</f>
        <v/>
      </c>
      <c r="L102" s="10" t="str">
        <f>IF(ISNUMBER(SEARCH(L$1,VLOOKUP($A102,'Formulärsvar 1'!$A:$AB,9,FALSE))),L$1,"")</f>
        <v/>
      </c>
      <c r="M102" s="10" t="str">
        <f>IF(ISNUMBER(SEARCH(M$1,VLOOKUP($A102,'Formulärsvar 1'!$A:$AB,9,FALSE))),M$1,"")</f>
        <v/>
      </c>
      <c r="N102" s="10" t="str">
        <f>IF(ISNUMBER(SEARCH(N$1,VLOOKUP($A102,'Formulärsvar 1'!$A:$AB,9,FALSE))),N$1,"")</f>
        <v/>
      </c>
      <c r="O102" s="10" t="str">
        <f>IF(ISNUMBER(SEARCH(O$1,VLOOKUP($A102,'Formulärsvar 1'!$A:$AB,9,FALSE))),O$1,"")</f>
        <v/>
      </c>
      <c r="P102" s="10" t="str">
        <f>IF(ISNUMBER(SEARCH(P$1,VLOOKUP($A102,'Formulärsvar 1'!$A:$AB,9,FALSE))),P$1,"")</f>
        <v/>
      </c>
      <c r="Q102" s="10" t="str">
        <f>IF(ISNUMBER(SEARCH(Q$1,VLOOKUP($A102,'Formulärsvar 1'!$A:$AB,9,FALSE))),Q$1,"")</f>
        <v/>
      </c>
      <c r="R102" s="10" t="str">
        <f>IF(ISNUMBER(SEARCH(R$1,VLOOKUP($A102,'Formulärsvar 1'!$A:$AB,9,FALSE))),R$1,"")</f>
        <v/>
      </c>
      <c r="S102" s="10" t="str">
        <f>IF(ISNUMBER(SEARCH(S$1,VLOOKUP($A102,'Formulärsvar 1'!$A:$AB,9,FALSE))),S$1,"")</f>
        <v/>
      </c>
      <c r="T102" s="10" t="str">
        <f>IF(ISNUMBER(SEARCH(T$1,VLOOKUP($A102,'Formulärsvar 1'!$A:$AB,9,FALSE))),T$1,"")</f>
        <v/>
      </c>
      <c r="U102" s="10" t="str">
        <f>IF(ISNUMBER(SEARCH(U$1,VLOOKUP($A102,'Formulärsvar 1'!$A:$AB,9,FALSE))),U$1,"")</f>
        <v/>
      </c>
      <c r="V102" s="10" t="str">
        <f>IF(ISNUMBER(SEARCH(V$1,VLOOKUP($A102,'Formulärsvar 1'!$A:$AB,9,FALSE))),V$1,"")</f>
        <v/>
      </c>
      <c r="W102" s="10" t="s">
        <v>874</v>
      </c>
      <c r="X102" s="10" t="str">
        <f>IF(ISNUMBER(SEARCH(X$1,VLOOKUP($A102,'Formulärsvar 1'!$A:$AB,9,FALSE))),X$1,"")</f>
        <v>JavaScript</v>
      </c>
      <c r="Y102" s="10" t="str">
        <f>IF(ISNUMBER(SEARCH(Y$1,VLOOKUP($A102,'Formulärsvar 1'!$A:$AB,9,FALSE))),Y$1,"")</f>
        <v/>
      </c>
      <c r="Z102" s="10" t="str">
        <f>IF(ISNUMBER(SEARCH(Z$1,VLOOKUP($A102,'Formulärsvar 1'!$A:$AB,9,FALSE))),Z$1,"")</f>
        <v/>
      </c>
      <c r="AA102" s="10" t="str">
        <f>IF(ISNUMBER(SEARCH(AA$1,VLOOKUP($A102,'Formulärsvar 1'!$A:$AB,9,FALSE))),AA$1,"")</f>
        <v/>
      </c>
      <c r="AB102" s="10" t="str">
        <f>IF(ISNUMBER(SEARCH(AB$1,VLOOKUP($A102,'Formulärsvar 1'!$A:$AB,9,FALSE))),AB$1,"")</f>
        <v/>
      </c>
      <c r="AC102" s="10" t="str">
        <f>IF(ISNUMBER(SEARCH(AC$1,VLOOKUP($A102,'Formulärsvar 1'!$A:$AB,9,FALSE))),AC$1,"")</f>
        <v/>
      </c>
      <c r="AD102" s="10" t="str">
        <f>IF(ISNUMBER(SEARCH(AD$1,VLOOKUP($A102,'Formulärsvar 1'!$A:$AB,9,FALSE))),AD$1,"")</f>
        <v/>
      </c>
      <c r="AE102" s="10" t="str">
        <f>IF(ISNUMBER(SEARCH(AE$1,VLOOKUP($A102,'Formulärsvar 1'!$A:$AB,9,FALSE))),AE$1,"")</f>
        <v/>
      </c>
      <c r="AF102" s="10" t="str">
        <f>IF(ISNUMBER(SEARCH(AF$1,VLOOKUP($A102,'Formulärsvar 1'!$A:$AB,9,FALSE))),AF$1,"")</f>
        <v/>
      </c>
      <c r="AG102" s="10" t="str">
        <f>IF(ISNUMBER(SEARCH(AG$1,VLOOKUP($A102,'Formulärsvar 1'!$A:$AB,9,FALSE))),AG$1,"")</f>
        <v/>
      </c>
      <c r="AH102" s="10" t="str">
        <f>IF(ISNUMBER(SEARCH(AH$1,VLOOKUP($A102,'Formulärsvar 1'!$A:$AB,9,FALSE))),AH$1,"")</f>
        <v/>
      </c>
      <c r="AI102" s="10" t="str">
        <f>IF(ISNUMBER(SEARCH(AI$1,VLOOKUP($A102,'Formulärsvar 1'!$A:$AB,9,FALSE))),AI$1,"")</f>
        <v>Python</v>
      </c>
      <c r="AJ102" s="10" t="s">
        <v>874</v>
      </c>
      <c r="AK102" s="10" t="str">
        <f>IF(ISNUMBER(SEARCH(AK$1,VLOOKUP($A102,'Formulärsvar 1'!$A:$AB,9,FALSE))),AK$1,"")</f>
        <v/>
      </c>
      <c r="AL102" s="10" t="str">
        <f>IF(ISNUMBER(SEARCH(AL$1,VLOOKUP($A102,'Formulärsvar 1'!$A:$AB,9,FALSE))),AL$1,"")</f>
        <v/>
      </c>
      <c r="AM102" s="10" t="str">
        <f>IF(ISNUMBER(SEARCH(AM$1,VLOOKUP($A102,'Formulärsvar 1'!$A:$AB,9,FALSE))),AM$1,"")</f>
        <v/>
      </c>
      <c r="AN102" s="10" t="str">
        <f>IF(ISNUMBER(SEARCH(AN$1,VLOOKUP($A102,'Formulärsvar 1'!$A:$AB,9,FALSE))),AN$1,"")</f>
        <v/>
      </c>
      <c r="AO102" s="10" t="str">
        <f>IF(ISNUMBER(SEARCH(AO$1,VLOOKUP($A102,'Formulärsvar 1'!$A:$AB,9,FALSE))),AO$1,"")</f>
        <v/>
      </c>
      <c r="AP102" s="10" t="str">
        <f>IF(ISNUMBER(SEARCH(AP$1,VLOOKUP($A102,'Formulärsvar 1'!$A:$AB,9,FALSE))),AP$1,"")</f>
        <v/>
      </c>
      <c r="AQ102" s="10" t="str">
        <f>IF(ISNUMBER(SEARCH(AQ$1,VLOOKUP($A102,'Formulärsvar 1'!$A:$AB,9,FALSE))),AQ$1,"")</f>
        <v/>
      </c>
      <c r="AR102" s="10" t="str">
        <f>IF(ISNUMBER(SEARCH(AR$1,VLOOKUP($A102,'Formulärsvar 1'!$A:$AB,9,FALSE))),AR$1,"")</f>
        <v/>
      </c>
      <c r="AS102" s="10" t="str">
        <f>IF(ISNUMBER(SEARCH(AS$1,VLOOKUP($A102,'Formulärsvar 1'!$A:$AB,9,FALSE))),AS$1,"")</f>
        <v/>
      </c>
      <c r="AT102" s="10" t="str">
        <f>IF(ISNUMBER(SEARCH(AT$1,VLOOKUP($A102,'Formulärsvar 1'!$A:$AB,9,FALSE))),AT$1,"")</f>
        <v/>
      </c>
    </row>
    <row r="103" spans="1:46" x14ac:dyDescent="0.25">
      <c r="A103">
        <v>102</v>
      </c>
      <c r="B103" s="10" t="str">
        <f>IF(ISNUMBER(SEARCH(B$1,VLOOKUP($A103,'Formulärsvar 1'!$A:$AB,9,FALSE))),B$1,"")</f>
        <v/>
      </c>
      <c r="C103" s="10" t="str">
        <f>IF(ISNUMBER(SEARCH(C$1,VLOOKUP($A103,'Formulärsvar 1'!$A:$AB,9,FALSE))),C$1,"")</f>
        <v/>
      </c>
      <c r="D103" s="10" t="str">
        <f>IF(ISNUMBER(SEARCH(D$1,VLOOKUP($A103,'Formulärsvar 1'!$A:$AB,9,FALSE))),D$1,"")</f>
        <v/>
      </c>
      <c r="E103" s="10" t="str">
        <f>IF(ISNUMBER(SEARCH(E$1,VLOOKUP($A103,'Formulärsvar 1'!$A:$AB,9,FALSE))),E$1,"")</f>
        <v/>
      </c>
      <c r="F103" s="10" t="str">
        <f>IF(ISNUMBER(SEARCH(F$1,VLOOKUP($A103,'Formulärsvar 1'!$A:$AB,9,FALSE))),F$1,"")</f>
        <v/>
      </c>
      <c r="G103" s="10" t="str">
        <f>IF(ISNUMBER(SEARCH(G$1,VLOOKUP($A103,'Formulärsvar 1'!$A:$AB,9,FALSE))),G$1,"")</f>
        <v/>
      </c>
      <c r="H103" s="10" t="s">
        <v>874</v>
      </c>
      <c r="I103" s="10" t="str">
        <f>IF(ISNUMBER(SEARCH(I$1,VLOOKUP($A103,'Formulärsvar 1'!$A:$AB,9,FALSE))),I$1,"")</f>
        <v/>
      </c>
      <c r="J103" s="10" t="str">
        <f>IF(ISNUMBER(SEARCH(J$1,VLOOKUP($A103,'Formulärsvar 1'!$A:$AB,9,FALSE))),J$1,"")</f>
        <v/>
      </c>
      <c r="K103" s="10" t="str">
        <f>IF(ISNUMBER(SEARCH(K$1,VLOOKUP($A103,'Formulärsvar 1'!$A:$AB,9,FALSE))),K$1,"")</f>
        <v/>
      </c>
      <c r="L103" s="10" t="str">
        <f>IF(ISNUMBER(SEARCH(L$1,VLOOKUP($A103,'Formulärsvar 1'!$A:$AB,9,FALSE))),L$1,"")</f>
        <v/>
      </c>
      <c r="M103" s="10" t="str">
        <f>IF(ISNUMBER(SEARCH(M$1,VLOOKUP($A103,'Formulärsvar 1'!$A:$AB,9,FALSE))),M$1,"")</f>
        <v/>
      </c>
      <c r="N103" s="10" t="str">
        <f>IF(ISNUMBER(SEARCH(N$1,VLOOKUP($A103,'Formulärsvar 1'!$A:$AB,9,FALSE))),N$1,"")</f>
        <v/>
      </c>
      <c r="O103" s="10" t="str">
        <f>IF(ISNUMBER(SEARCH(O$1,VLOOKUP($A103,'Formulärsvar 1'!$A:$AB,9,FALSE))),O$1,"")</f>
        <v/>
      </c>
      <c r="P103" s="10" t="str">
        <f>IF(ISNUMBER(SEARCH(P$1,VLOOKUP($A103,'Formulärsvar 1'!$A:$AB,9,FALSE))),P$1,"")</f>
        <v/>
      </c>
      <c r="Q103" s="10" t="str">
        <f>IF(ISNUMBER(SEARCH(Q$1,VLOOKUP($A103,'Formulärsvar 1'!$A:$AB,9,FALSE))),Q$1,"")</f>
        <v/>
      </c>
      <c r="R103" s="10" t="str">
        <f>IF(ISNUMBER(SEARCH(R$1,VLOOKUP($A103,'Formulärsvar 1'!$A:$AB,9,FALSE))),R$1,"")</f>
        <v/>
      </c>
      <c r="S103" s="10" t="str">
        <f>IF(ISNUMBER(SEARCH(S$1,VLOOKUP($A103,'Formulärsvar 1'!$A:$AB,9,FALSE))),S$1,"")</f>
        <v/>
      </c>
      <c r="T103" s="10" t="str">
        <f>IF(ISNUMBER(SEARCH(T$1,VLOOKUP($A103,'Formulärsvar 1'!$A:$AB,9,FALSE))),T$1,"")</f>
        <v/>
      </c>
      <c r="U103" s="10" t="str">
        <f>IF(ISNUMBER(SEARCH(U$1,VLOOKUP($A103,'Formulärsvar 1'!$A:$AB,9,FALSE))),U$1,"")</f>
        <v/>
      </c>
      <c r="V103" s="10" t="str">
        <f>IF(ISNUMBER(SEARCH(V$1,VLOOKUP($A103,'Formulärsvar 1'!$A:$AB,9,FALSE))),V$1,"")</f>
        <v/>
      </c>
      <c r="W103" s="10" t="s">
        <v>160</v>
      </c>
      <c r="X103" s="10" t="str">
        <f>IF(ISNUMBER(SEARCH(X$1,VLOOKUP($A103,'Formulärsvar 1'!$A:$AB,9,FALSE))),X$1,"")</f>
        <v/>
      </c>
      <c r="Y103" s="10" t="str">
        <f>IF(ISNUMBER(SEARCH(Y$1,VLOOKUP($A103,'Formulärsvar 1'!$A:$AB,9,FALSE))),Y$1,"")</f>
        <v>Kotlin</v>
      </c>
      <c r="Z103" s="10" t="str">
        <f>IF(ISNUMBER(SEARCH(Z$1,VLOOKUP($A103,'Formulärsvar 1'!$A:$AB,9,FALSE))),Z$1,"")</f>
        <v/>
      </c>
      <c r="AA103" s="10" t="str">
        <f>IF(ISNUMBER(SEARCH(AA$1,VLOOKUP($A103,'Formulärsvar 1'!$A:$AB,9,FALSE))),AA$1,"")</f>
        <v/>
      </c>
      <c r="AB103" s="10" t="str">
        <f>IF(ISNUMBER(SEARCH(AB$1,VLOOKUP($A103,'Formulärsvar 1'!$A:$AB,9,FALSE))),AB$1,"")</f>
        <v/>
      </c>
      <c r="AC103" s="10" t="str">
        <f>IF(ISNUMBER(SEARCH(AC$1,VLOOKUP($A103,'Formulärsvar 1'!$A:$AB,9,FALSE))),AC$1,"")</f>
        <v/>
      </c>
      <c r="AD103" s="10" t="str">
        <f>IF(ISNUMBER(SEARCH(AD$1,VLOOKUP($A103,'Formulärsvar 1'!$A:$AB,9,FALSE))),AD$1,"")</f>
        <v/>
      </c>
      <c r="AE103" s="10" t="str">
        <f>IF(ISNUMBER(SEARCH(AE$1,VLOOKUP($A103,'Formulärsvar 1'!$A:$AB,9,FALSE))),AE$1,"")</f>
        <v/>
      </c>
      <c r="AF103" s="10" t="str">
        <f>IF(ISNUMBER(SEARCH(AF$1,VLOOKUP($A103,'Formulärsvar 1'!$A:$AB,9,FALSE))),AF$1,"")</f>
        <v/>
      </c>
      <c r="AG103" s="10" t="str">
        <f>IF(ISNUMBER(SEARCH(AG$1,VLOOKUP($A103,'Formulärsvar 1'!$A:$AB,9,FALSE))),AG$1,"")</f>
        <v/>
      </c>
      <c r="AH103" s="10" t="str">
        <f>IF(ISNUMBER(SEARCH(AH$1,VLOOKUP($A103,'Formulärsvar 1'!$A:$AB,9,FALSE))),AH$1,"")</f>
        <v/>
      </c>
      <c r="AI103" s="10" t="str">
        <f>IF(ISNUMBER(SEARCH(AI$1,VLOOKUP($A103,'Formulärsvar 1'!$A:$AB,9,FALSE))),AI$1,"")</f>
        <v/>
      </c>
      <c r="AJ103" s="10" t="s">
        <v>874</v>
      </c>
      <c r="AK103" s="10" t="str">
        <f>IF(ISNUMBER(SEARCH(AK$1,VLOOKUP($A103,'Formulärsvar 1'!$A:$AB,9,FALSE))),AK$1,"")</f>
        <v/>
      </c>
      <c r="AL103" s="10" t="str">
        <f>IF(ISNUMBER(SEARCH(AL$1,VLOOKUP($A103,'Formulärsvar 1'!$A:$AB,9,FALSE))),AL$1,"")</f>
        <v/>
      </c>
      <c r="AM103" s="10" t="str">
        <f>IF(ISNUMBER(SEARCH(AM$1,VLOOKUP($A103,'Formulärsvar 1'!$A:$AB,9,FALSE))),AM$1,"")</f>
        <v/>
      </c>
      <c r="AN103" s="10" t="str">
        <f>IF(ISNUMBER(SEARCH(AN$1,VLOOKUP($A103,'Formulärsvar 1'!$A:$AB,9,FALSE))),AN$1,"")</f>
        <v/>
      </c>
      <c r="AO103" s="10" t="str">
        <f>IF(ISNUMBER(SEARCH(AO$1,VLOOKUP($A103,'Formulärsvar 1'!$A:$AB,9,FALSE))),AO$1,"")</f>
        <v/>
      </c>
      <c r="AP103" s="10" t="str">
        <f>IF(ISNUMBER(SEARCH(AP$1,VLOOKUP($A103,'Formulärsvar 1'!$A:$AB,9,FALSE))),AP$1,"")</f>
        <v/>
      </c>
      <c r="AQ103" s="10" t="str">
        <f>IF(ISNUMBER(SEARCH(AQ$1,VLOOKUP($A103,'Formulärsvar 1'!$A:$AB,9,FALSE))),AQ$1,"")</f>
        <v/>
      </c>
      <c r="AR103" s="10" t="str">
        <f>IF(ISNUMBER(SEARCH(AR$1,VLOOKUP($A103,'Formulärsvar 1'!$A:$AB,9,FALSE))),AR$1,"")</f>
        <v/>
      </c>
      <c r="AS103" s="10" t="str">
        <f>IF(ISNUMBER(SEARCH(AS$1,VLOOKUP($A103,'Formulärsvar 1'!$A:$AB,9,FALSE))),AS$1,"")</f>
        <v/>
      </c>
      <c r="AT103" s="10" t="str">
        <f>IF(ISNUMBER(SEARCH(AT$1,VLOOKUP($A103,'Formulärsvar 1'!$A:$AB,9,FALSE))),AT$1,"")</f>
        <v/>
      </c>
    </row>
    <row r="104" spans="1:46" x14ac:dyDescent="0.25">
      <c r="A104">
        <v>103</v>
      </c>
      <c r="B104" s="10" t="str">
        <f>IF(ISNUMBER(SEARCH(B$1,VLOOKUP($A104,'Formulärsvar 1'!$A:$AB,9,FALSE))),B$1,"")</f>
        <v/>
      </c>
      <c r="C104" s="10" t="str">
        <f>IF(ISNUMBER(SEARCH(C$1,VLOOKUP($A104,'Formulärsvar 1'!$A:$AB,9,FALSE))),C$1,"")</f>
        <v/>
      </c>
      <c r="D104" s="10" t="str">
        <f>IF(ISNUMBER(SEARCH(D$1,VLOOKUP($A104,'Formulärsvar 1'!$A:$AB,9,FALSE))),D$1,"")</f>
        <v/>
      </c>
      <c r="E104" s="10" t="str">
        <f>IF(ISNUMBER(SEARCH(E$1,VLOOKUP($A104,'Formulärsvar 1'!$A:$AB,9,FALSE))),E$1,"")</f>
        <v/>
      </c>
      <c r="F104" s="10" t="str">
        <f>IF(ISNUMBER(SEARCH(F$1,VLOOKUP($A104,'Formulärsvar 1'!$A:$AB,9,FALSE))),F$1,"")</f>
        <v/>
      </c>
      <c r="G104" s="10" t="str">
        <f>IF(ISNUMBER(SEARCH(G$1,VLOOKUP($A104,'Formulärsvar 1'!$A:$AB,9,FALSE))),G$1,"")</f>
        <v/>
      </c>
      <c r="H104" s="10" t="s">
        <v>874</v>
      </c>
      <c r="I104" s="10" t="str">
        <f>IF(ISNUMBER(SEARCH(I$1,VLOOKUP($A104,'Formulärsvar 1'!$A:$AB,9,FALSE))),I$1,"")</f>
        <v/>
      </c>
      <c r="J104" s="10" t="str">
        <f>IF(ISNUMBER(SEARCH(J$1,VLOOKUP($A104,'Formulärsvar 1'!$A:$AB,9,FALSE))),J$1,"")</f>
        <v/>
      </c>
      <c r="K104" s="10" t="str">
        <f>IF(ISNUMBER(SEARCH(K$1,VLOOKUP($A104,'Formulärsvar 1'!$A:$AB,9,FALSE))),K$1,"")</f>
        <v/>
      </c>
      <c r="L104" s="10" t="str">
        <f>IF(ISNUMBER(SEARCH(L$1,VLOOKUP($A104,'Formulärsvar 1'!$A:$AB,9,FALSE))),L$1,"")</f>
        <v/>
      </c>
      <c r="M104" s="10" t="str">
        <f>IF(ISNUMBER(SEARCH(M$1,VLOOKUP($A104,'Formulärsvar 1'!$A:$AB,9,FALSE))),M$1,"")</f>
        <v/>
      </c>
      <c r="N104" s="10" t="str">
        <f>IF(ISNUMBER(SEARCH(N$1,VLOOKUP($A104,'Formulärsvar 1'!$A:$AB,9,FALSE))),N$1,"")</f>
        <v/>
      </c>
      <c r="O104" s="10" t="str">
        <f>IF(ISNUMBER(SEARCH(O$1,VLOOKUP($A104,'Formulärsvar 1'!$A:$AB,9,FALSE))),O$1,"")</f>
        <v/>
      </c>
      <c r="P104" s="10" t="str">
        <f>IF(ISNUMBER(SEARCH(P$1,VLOOKUP($A104,'Formulärsvar 1'!$A:$AB,9,FALSE))),P$1,"")</f>
        <v/>
      </c>
      <c r="Q104" s="10" t="str">
        <f>IF(ISNUMBER(SEARCH(Q$1,VLOOKUP($A104,'Formulärsvar 1'!$A:$AB,9,FALSE))),Q$1,"")</f>
        <v/>
      </c>
      <c r="R104" s="10" t="str">
        <f>IF(ISNUMBER(SEARCH(R$1,VLOOKUP($A104,'Formulärsvar 1'!$A:$AB,9,FALSE))),R$1,"")</f>
        <v/>
      </c>
      <c r="S104" s="10" t="str">
        <f>IF(ISNUMBER(SEARCH(S$1,VLOOKUP($A104,'Formulärsvar 1'!$A:$AB,9,FALSE))),S$1,"")</f>
        <v/>
      </c>
      <c r="T104" s="10" t="str">
        <f>IF(ISNUMBER(SEARCH(T$1,VLOOKUP($A104,'Formulärsvar 1'!$A:$AB,9,FALSE))),T$1,"")</f>
        <v/>
      </c>
      <c r="U104" s="10" t="str">
        <f>IF(ISNUMBER(SEARCH(U$1,VLOOKUP($A104,'Formulärsvar 1'!$A:$AB,9,FALSE))),U$1,"")</f>
        <v/>
      </c>
      <c r="V104" s="10" t="str">
        <f>IF(ISNUMBER(SEARCH(V$1,VLOOKUP($A104,'Formulärsvar 1'!$A:$AB,9,FALSE))),V$1,"")</f>
        <v/>
      </c>
      <c r="W104" s="10" t="s">
        <v>874</v>
      </c>
      <c r="X104" s="10" t="str">
        <f>IF(ISNUMBER(SEARCH(X$1,VLOOKUP($A104,'Formulärsvar 1'!$A:$AB,9,FALSE))),X$1,"")</f>
        <v>JavaScript</v>
      </c>
      <c r="Y104" s="10" t="str">
        <f>IF(ISNUMBER(SEARCH(Y$1,VLOOKUP($A104,'Formulärsvar 1'!$A:$AB,9,FALSE))),Y$1,"")</f>
        <v/>
      </c>
      <c r="Z104" s="10" t="str">
        <f>IF(ISNUMBER(SEARCH(Z$1,VLOOKUP($A104,'Formulärsvar 1'!$A:$AB,9,FALSE))),Z$1,"")</f>
        <v/>
      </c>
      <c r="AA104" s="10" t="str">
        <f>IF(ISNUMBER(SEARCH(AA$1,VLOOKUP($A104,'Formulärsvar 1'!$A:$AB,9,FALSE))),AA$1,"")</f>
        <v/>
      </c>
      <c r="AB104" s="10" t="str">
        <f>IF(ISNUMBER(SEARCH(AB$1,VLOOKUP($A104,'Formulärsvar 1'!$A:$AB,9,FALSE))),AB$1,"")</f>
        <v/>
      </c>
      <c r="AC104" s="10" t="str">
        <f>IF(ISNUMBER(SEARCH(AC$1,VLOOKUP($A104,'Formulärsvar 1'!$A:$AB,9,FALSE))),AC$1,"")</f>
        <v/>
      </c>
      <c r="AD104" s="10" t="str">
        <f>IF(ISNUMBER(SEARCH(AD$1,VLOOKUP($A104,'Formulärsvar 1'!$A:$AB,9,FALSE))),AD$1,"")</f>
        <v/>
      </c>
      <c r="AE104" s="10" t="str">
        <f>IF(ISNUMBER(SEARCH(AE$1,VLOOKUP($A104,'Formulärsvar 1'!$A:$AB,9,FALSE))),AE$1,"")</f>
        <v/>
      </c>
      <c r="AF104" s="10" t="str">
        <f>IF(ISNUMBER(SEARCH(AF$1,VLOOKUP($A104,'Formulärsvar 1'!$A:$AB,9,FALSE))),AF$1,"")</f>
        <v/>
      </c>
      <c r="AG104" s="10" t="str">
        <f>IF(ISNUMBER(SEARCH(AG$1,VLOOKUP($A104,'Formulärsvar 1'!$A:$AB,9,FALSE))),AG$1,"")</f>
        <v/>
      </c>
      <c r="AH104" s="10" t="str">
        <f>IF(ISNUMBER(SEARCH(AH$1,VLOOKUP($A104,'Formulärsvar 1'!$A:$AB,9,FALSE))),AH$1,"")</f>
        <v/>
      </c>
      <c r="AI104" s="10" t="str">
        <f>IF(ISNUMBER(SEARCH(AI$1,VLOOKUP($A104,'Formulärsvar 1'!$A:$AB,9,FALSE))),AI$1,"")</f>
        <v>Python</v>
      </c>
      <c r="AJ104" s="10" t="s">
        <v>874</v>
      </c>
      <c r="AK104" s="10" t="str">
        <f>IF(ISNUMBER(SEARCH(AK$1,VLOOKUP($A104,'Formulärsvar 1'!$A:$AB,9,FALSE))),AK$1,"")</f>
        <v/>
      </c>
      <c r="AL104" s="10" t="str">
        <f>IF(ISNUMBER(SEARCH(AL$1,VLOOKUP($A104,'Formulärsvar 1'!$A:$AB,9,FALSE))),AL$1,"")</f>
        <v/>
      </c>
      <c r="AM104" s="10" t="str">
        <f>IF(ISNUMBER(SEARCH(AM$1,VLOOKUP($A104,'Formulärsvar 1'!$A:$AB,9,FALSE))),AM$1,"")</f>
        <v/>
      </c>
      <c r="AN104" s="10" t="str">
        <f>IF(ISNUMBER(SEARCH(AN$1,VLOOKUP($A104,'Formulärsvar 1'!$A:$AB,9,FALSE))),AN$1,"")</f>
        <v/>
      </c>
      <c r="AO104" s="10" t="str">
        <f>IF(ISNUMBER(SEARCH(AO$1,VLOOKUP($A104,'Formulärsvar 1'!$A:$AB,9,FALSE))),AO$1,"")</f>
        <v/>
      </c>
      <c r="AP104" s="10" t="str">
        <f>IF(ISNUMBER(SEARCH(AP$1,VLOOKUP($A104,'Formulärsvar 1'!$A:$AB,9,FALSE))),AP$1,"")</f>
        <v/>
      </c>
      <c r="AQ104" s="10" t="str">
        <f>IF(ISNUMBER(SEARCH(AQ$1,VLOOKUP($A104,'Formulärsvar 1'!$A:$AB,9,FALSE))),AQ$1,"")</f>
        <v/>
      </c>
      <c r="AR104" s="10" t="str">
        <f>IF(ISNUMBER(SEARCH(AR$1,VLOOKUP($A104,'Formulärsvar 1'!$A:$AB,9,FALSE))),AR$1,"")</f>
        <v/>
      </c>
      <c r="AS104" s="10" t="str">
        <f>IF(ISNUMBER(SEARCH(AS$1,VLOOKUP($A104,'Formulärsvar 1'!$A:$AB,9,FALSE))),AS$1,"")</f>
        <v/>
      </c>
      <c r="AT104" s="10" t="str">
        <f>IF(ISNUMBER(SEARCH(AT$1,VLOOKUP($A104,'Formulärsvar 1'!$A:$AB,9,FALSE))),AT$1,"")</f>
        <v/>
      </c>
    </row>
    <row r="105" spans="1:46" x14ac:dyDescent="0.25">
      <c r="A105">
        <v>104</v>
      </c>
      <c r="B105" s="10" t="str">
        <f>IF(ISNUMBER(SEARCH(B$1,VLOOKUP($A105,'Formulärsvar 1'!$A:$AB,9,FALSE))),B$1,"")</f>
        <v/>
      </c>
      <c r="C105" s="10" t="str">
        <f>IF(ISNUMBER(SEARCH(C$1,VLOOKUP($A105,'Formulärsvar 1'!$A:$AB,9,FALSE))),C$1,"")</f>
        <v/>
      </c>
      <c r="D105" s="10" t="str">
        <f>IF(ISNUMBER(SEARCH(D$1,VLOOKUP($A105,'Formulärsvar 1'!$A:$AB,9,FALSE))),D$1,"")</f>
        <v/>
      </c>
      <c r="E105" s="10" t="str">
        <f>IF(ISNUMBER(SEARCH(E$1,VLOOKUP($A105,'Formulärsvar 1'!$A:$AB,9,FALSE))),E$1,"")</f>
        <v/>
      </c>
      <c r="F105" s="10" t="str">
        <f>IF(ISNUMBER(SEARCH(F$1,VLOOKUP($A105,'Formulärsvar 1'!$A:$AB,9,FALSE))),F$1,"")</f>
        <v/>
      </c>
      <c r="G105" s="10" t="str">
        <f>IF(ISNUMBER(SEARCH(G$1,VLOOKUP($A105,'Formulärsvar 1'!$A:$AB,9,FALSE))),G$1,"")</f>
        <v/>
      </c>
      <c r="H105" s="10" t="s">
        <v>874</v>
      </c>
      <c r="I105" s="10" t="str">
        <f>IF(ISNUMBER(SEARCH(I$1,VLOOKUP($A105,'Formulärsvar 1'!$A:$AB,9,FALSE))),I$1,"")</f>
        <v>C#</v>
      </c>
      <c r="J105" s="10" t="str">
        <f>IF(ISNUMBER(SEARCH(J$1,VLOOKUP($A105,'Formulärsvar 1'!$A:$AB,9,FALSE))),J$1,"")</f>
        <v/>
      </c>
      <c r="K105" s="10" t="str">
        <f>IF(ISNUMBER(SEARCH(K$1,VLOOKUP($A105,'Formulärsvar 1'!$A:$AB,9,FALSE))),K$1,"")</f>
        <v/>
      </c>
      <c r="L105" s="10" t="str">
        <f>IF(ISNUMBER(SEARCH(L$1,VLOOKUP($A105,'Formulärsvar 1'!$A:$AB,9,FALSE))),L$1,"")</f>
        <v/>
      </c>
      <c r="M105" s="10" t="str">
        <f>IF(ISNUMBER(SEARCH(M$1,VLOOKUP($A105,'Formulärsvar 1'!$A:$AB,9,FALSE))),M$1,"")</f>
        <v/>
      </c>
      <c r="N105" s="10" t="str">
        <f>IF(ISNUMBER(SEARCH(N$1,VLOOKUP($A105,'Formulärsvar 1'!$A:$AB,9,FALSE))),N$1,"")</f>
        <v/>
      </c>
      <c r="O105" s="10" t="str">
        <f>IF(ISNUMBER(SEARCH(O$1,VLOOKUP($A105,'Formulärsvar 1'!$A:$AB,9,FALSE))),O$1,"")</f>
        <v/>
      </c>
      <c r="P105" s="10" t="str">
        <f>IF(ISNUMBER(SEARCH(P$1,VLOOKUP($A105,'Formulärsvar 1'!$A:$AB,9,FALSE))),P$1,"")</f>
        <v/>
      </c>
      <c r="Q105" s="10" t="str">
        <f>IF(ISNUMBER(SEARCH(Q$1,VLOOKUP($A105,'Formulärsvar 1'!$A:$AB,9,FALSE))),Q$1,"")</f>
        <v/>
      </c>
      <c r="R105" s="10" t="str">
        <f>IF(ISNUMBER(SEARCH(R$1,VLOOKUP($A105,'Formulärsvar 1'!$A:$AB,9,FALSE))),R$1,"")</f>
        <v/>
      </c>
      <c r="S105" s="10" t="str">
        <f>IF(ISNUMBER(SEARCH(S$1,VLOOKUP($A105,'Formulärsvar 1'!$A:$AB,9,FALSE))),S$1,"")</f>
        <v/>
      </c>
      <c r="T105" s="10" t="str">
        <f>IF(ISNUMBER(SEARCH(T$1,VLOOKUP($A105,'Formulärsvar 1'!$A:$AB,9,FALSE))),T$1,"")</f>
        <v/>
      </c>
      <c r="U105" s="10" t="str">
        <f>IF(ISNUMBER(SEARCH(U$1,VLOOKUP($A105,'Formulärsvar 1'!$A:$AB,9,FALSE))),U$1,"")</f>
        <v/>
      </c>
      <c r="V105" s="10" t="str">
        <f>IF(ISNUMBER(SEARCH(V$1,VLOOKUP($A105,'Formulärsvar 1'!$A:$AB,9,FALSE))),V$1,"")</f>
        <v/>
      </c>
      <c r="W105" s="10" t="s">
        <v>874</v>
      </c>
      <c r="X105" s="10" t="str">
        <f>IF(ISNUMBER(SEARCH(X$1,VLOOKUP($A105,'Formulärsvar 1'!$A:$AB,9,FALSE))),X$1,"")</f>
        <v/>
      </c>
      <c r="Y105" s="10" t="str">
        <f>IF(ISNUMBER(SEARCH(Y$1,VLOOKUP($A105,'Formulärsvar 1'!$A:$AB,9,FALSE))),Y$1,"")</f>
        <v/>
      </c>
      <c r="Z105" s="10" t="str">
        <f>IF(ISNUMBER(SEARCH(Z$1,VLOOKUP($A105,'Formulärsvar 1'!$A:$AB,9,FALSE))),Z$1,"")</f>
        <v/>
      </c>
      <c r="AA105" s="10" t="str">
        <f>IF(ISNUMBER(SEARCH(AA$1,VLOOKUP($A105,'Formulärsvar 1'!$A:$AB,9,FALSE))),AA$1,"")</f>
        <v/>
      </c>
      <c r="AB105" s="10" t="str">
        <f>IF(ISNUMBER(SEARCH(AB$1,VLOOKUP($A105,'Formulärsvar 1'!$A:$AB,9,FALSE))),AB$1,"")</f>
        <v/>
      </c>
      <c r="AC105" s="10" t="str">
        <f>IF(ISNUMBER(SEARCH(AC$1,VLOOKUP($A105,'Formulärsvar 1'!$A:$AB,9,FALSE))),AC$1,"")</f>
        <v/>
      </c>
      <c r="AD105" s="10" t="str">
        <f>IF(ISNUMBER(SEARCH(AD$1,VLOOKUP($A105,'Formulärsvar 1'!$A:$AB,9,FALSE))),AD$1,"")</f>
        <v/>
      </c>
      <c r="AE105" s="10" t="str">
        <f>IF(ISNUMBER(SEARCH(AE$1,VLOOKUP($A105,'Formulärsvar 1'!$A:$AB,9,FALSE))),AE$1,"")</f>
        <v/>
      </c>
      <c r="AF105" s="10" t="str">
        <f>IF(ISNUMBER(SEARCH(AF$1,VLOOKUP($A105,'Formulärsvar 1'!$A:$AB,9,FALSE))),AF$1,"")</f>
        <v/>
      </c>
      <c r="AG105" s="10" t="str">
        <f>IF(ISNUMBER(SEARCH(AG$1,VLOOKUP($A105,'Formulärsvar 1'!$A:$AB,9,FALSE))),AG$1,"")</f>
        <v/>
      </c>
      <c r="AH105" s="10" t="str">
        <f>IF(ISNUMBER(SEARCH(AH$1,VLOOKUP($A105,'Formulärsvar 1'!$A:$AB,9,FALSE))),AH$1,"")</f>
        <v/>
      </c>
      <c r="AI105" s="10" t="str">
        <f>IF(ISNUMBER(SEARCH(AI$1,VLOOKUP($A105,'Formulärsvar 1'!$A:$AB,9,FALSE))),AI$1,"")</f>
        <v/>
      </c>
      <c r="AJ105" s="10" t="s">
        <v>874</v>
      </c>
      <c r="AK105" s="10" t="str">
        <f>IF(ISNUMBER(SEARCH(AK$1,VLOOKUP($A105,'Formulärsvar 1'!$A:$AB,9,FALSE))),AK$1,"")</f>
        <v/>
      </c>
      <c r="AL105" s="10" t="str">
        <f>IF(ISNUMBER(SEARCH(AL$1,VLOOKUP($A105,'Formulärsvar 1'!$A:$AB,9,FALSE))),AL$1,"")</f>
        <v/>
      </c>
      <c r="AM105" s="10" t="str">
        <f>IF(ISNUMBER(SEARCH(AM$1,VLOOKUP($A105,'Formulärsvar 1'!$A:$AB,9,FALSE))),AM$1,"")</f>
        <v/>
      </c>
      <c r="AN105" s="10" t="str">
        <f>IF(ISNUMBER(SEARCH(AN$1,VLOOKUP($A105,'Formulärsvar 1'!$A:$AB,9,FALSE))),AN$1,"")</f>
        <v/>
      </c>
      <c r="AO105" s="10" t="str">
        <f>IF(ISNUMBER(SEARCH(AO$1,VLOOKUP($A105,'Formulärsvar 1'!$A:$AB,9,FALSE))),AO$1,"")</f>
        <v/>
      </c>
      <c r="AP105" s="10" t="str">
        <f>IF(ISNUMBER(SEARCH(AP$1,VLOOKUP($A105,'Formulärsvar 1'!$A:$AB,9,FALSE))),AP$1,"")</f>
        <v/>
      </c>
      <c r="AQ105" s="10" t="str">
        <f>IF(ISNUMBER(SEARCH(AQ$1,VLOOKUP($A105,'Formulärsvar 1'!$A:$AB,9,FALSE))),AQ$1,"")</f>
        <v/>
      </c>
      <c r="AR105" s="10" t="str">
        <f>IF(ISNUMBER(SEARCH(AR$1,VLOOKUP($A105,'Formulärsvar 1'!$A:$AB,9,FALSE))),AR$1,"")</f>
        <v/>
      </c>
      <c r="AS105" s="10" t="str">
        <f>IF(ISNUMBER(SEARCH(AS$1,VLOOKUP($A105,'Formulärsvar 1'!$A:$AB,9,FALSE))),AS$1,"")</f>
        <v/>
      </c>
      <c r="AT105" s="10" t="str">
        <f>IF(ISNUMBER(SEARCH(AT$1,VLOOKUP($A105,'Formulärsvar 1'!$A:$AB,9,FALSE))),AT$1,"")</f>
        <v/>
      </c>
    </row>
    <row r="106" spans="1:46" x14ac:dyDescent="0.25">
      <c r="A106">
        <v>105</v>
      </c>
      <c r="B106" s="10" t="str">
        <f>IF(ISNUMBER(SEARCH(B$1,VLOOKUP($A106,'Formulärsvar 1'!$A:$AB,9,FALSE))),B$1,"")</f>
        <v/>
      </c>
      <c r="C106" s="10" t="str">
        <f>IF(ISNUMBER(SEARCH(C$1,VLOOKUP($A106,'Formulärsvar 1'!$A:$AB,9,FALSE))),C$1,"")</f>
        <v/>
      </c>
      <c r="D106" s="10" t="str">
        <f>IF(ISNUMBER(SEARCH(D$1,VLOOKUP($A106,'Formulärsvar 1'!$A:$AB,9,FALSE))),D$1,"")</f>
        <v/>
      </c>
      <c r="E106" s="10" t="str">
        <f>IF(ISNUMBER(SEARCH(E$1,VLOOKUP($A106,'Formulärsvar 1'!$A:$AB,9,FALSE))),E$1,"")</f>
        <v/>
      </c>
      <c r="F106" s="10" t="str">
        <f>IF(ISNUMBER(SEARCH(F$1,VLOOKUP($A106,'Formulärsvar 1'!$A:$AB,9,FALSE))),F$1,"")</f>
        <v/>
      </c>
      <c r="G106" s="10" t="str">
        <f>IF(ISNUMBER(SEARCH(G$1,VLOOKUP($A106,'Formulärsvar 1'!$A:$AB,9,FALSE))),G$1,"")</f>
        <v/>
      </c>
      <c r="H106" s="10" t="s">
        <v>874</v>
      </c>
      <c r="I106" s="10" t="str">
        <f>IF(ISNUMBER(SEARCH(I$1,VLOOKUP($A106,'Formulärsvar 1'!$A:$AB,9,FALSE))),I$1,"")</f>
        <v>C#</v>
      </c>
      <c r="J106" s="10" t="str">
        <f>IF(ISNUMBER(SEARCH(J$1,VLOOKUP($A106,'Formulärsvar 1'!$A:$AB,9,FALSE))),J$1,"")</f>
        <v/>
      </c>
      <c r="K106" s="10" t="str">
        <f>IF(ISNUMBER(SEARCH(K$1,VLOOKUP($A106,'Formulärsvar 1'!$A:$AB,9,FALSE))),K$1,"")</f>
        <v/>
      </c>
      <c r="L106" s="10" t="str">
        <f>IF(ISNUMBER(SEARCH(L$1,VLOOKUP($A106,'Formulärsvar 1'!$A:$AB,9,FALSE))),L$1,"")</f>
        <v/>
      </c>
      <c r="M106" s="10" t="str">
        <f>IF(ISNUMBER(SEARCH(M$1,VLOOKUP($A106,'Formulärsvar 1'!$A:$AB,9,FALSE))),M$1,"")</f>
        <v/>
      </c>
      <c r="N106" s="10" t="str">
        <f>IF(ISNUMBER(SEARCH(N$1,VLOOKUP($A106,'Formulärsvar 1'!$A:$AB,9,FALSE))),N$1,"")</f>
        <v/>
      </c>
      <c r="O106" s="10" t="str">
        <f>IF(ISNUMBER(SEARCH(O$1,VLOOKUP($A106,'Formulärsvar 1'!$A:$AB,9,FALSE))),O$1,"")</f>
        <v/>
      </c>
      <c r="P106" s="10" t="str">
        <f>IF(ISNUMBER(SEARCH(P$1,VLOOKUP($A106,'Formulärsvar 1'!$A:$AB,9,FALSE))),P$1,"")</f>
        <v/>
      </c>
      <c r="Q106" s="10" t="str">
        <f>IF(ISNUMBER(SEARCH(Q$1,VLOOKUP($A106,'Formulärsvar 1'!$A:$AB,9,FALSE))),Q$1,"")</f>
        <v/>
      </c>
      <c r="R106" s="10" t="str">
        <f>IF(ISNUMBER(SEARCH(R$1,VLOOKUP($A106,'Formulärsvar 1'!$A:$AB,9,FALSE))),R$1,"")</f>
        <v/>
      </c>
      <c r="S106" s="10" t="str">
        <f>IF(ISNUMBER(SEARCH(S$1,VLOOKUP($A106,'Formulärsvar 1'!$A:$AB,9,FALSE))),S$1,"")</f>
        <v/>
      </c>
      <c r="T106" s="10" t="str">
        <f>IF(ISNUMBER(SEARCH(T$1,VLOOKUP($A106,'Formulärsvar 1'!$A:$AB,9,FALSE))),T$1,"")</f>
        <v/>
      </c>
      <c r="U106" s="10" t="str">
        <f>IF(ISNUMBER(SEARCH(U$1,VLOOKUP($A106,'Formulärsvar 1'!$A:$AB,9,FALSE))),U$1,"")</f>
        <v/>
      </c>
      <c r="V106" s="10" t="str">
        <f>IF(ISNUMBER(SEARCH(V$1,VLOOKUP($A106,'Formulärsvar 1'!$A:$AB,9,FALSE))),V$1,"")</f>
        <v/>
      </c>
      <c r="W106" s="10" t="s">
        <v>874</v>
      </c>
      <c r="X106" s="10" t="str">
        <f>IF(ISNUMBER(SEARCH(X$1,VLOOKUP($A106,'Formulärsvar 1'!$A:$AB,9,FALSE))),X$1,"")</f>
        <v>JavaScript</v>
      </c>
      <c r="Y106" s="10" t="str">
        <f>IF(ISNUMBER(SEARCH(Y$1,VLOOKUP($A106,'Formulärsvar 1'!$A:$AB,9,FALSE))),Y$1,"")</f>
        <v/>
      </c>
      <c r="Z106" s="10" t="str">
        <f>IF(ISNUMBER(SEARCH(Z$1,VLOOKUP($A106,'Formulärsvar 1'!$A:$AB,9,FALSE))),Z$1,"")</f>
        <v/>
      </c>
      <c r="AA106" s="10" t="str">
        <f>IF(ISNUMBER(SEARCH(AA$1,VLOOKUP($A106,'Formulärsvar 1'!$A:$AB,9,FALSE))),AA$1,"")</f>
        <v/>
      </c>
      <c r="AB106" s="10" t="str">
        <f>IF(ISNUMBER(SEARCH(AB$1,VLOOKUP($A106,'Formulärsvar 1'!$A:$AB,9,FALSE))),AB$1,"")</f>
        <v/>
      </c>
      <c r="AC106" s="10" t="str">
        <f>IF(ISNUMBER(SEARCH(AC$1,VLOOKUP($A106,'Formulärsvar 1'!$A:$AB,9,FALSE))),AC$1,"")</f>
        <v/>
      </c>
      <c r="AD106" s="10" t="str">
        <f>IF(ISNUMBER(SEARCH(AD$1,VLOOKUP($A106,'Formulärsvar 1'!$A:$AB,9,FALSE))),AD$1,"")</f>
        <v/>
      </c>
      <c r="AE106" s="10" t="str">
        <f>IF(ISNUMBER(SEARCH(AE$1,VLOOKUP($A106,'Formulärsvar 1'!$A:$AB,9,FALSE))),AE$1,"")</f>
        <v/>
      </c>
      <c r="AF106" s="10" t="str">
        <f>IF(ISNUMBER(SEARCH(AF$1,VLOOKUP($A106,'Formulärsvar 1'!$A:$AB,9,FALSE))),AF$1,"")</f>
        <v/>
      </c>
      <c r="AG106" s="10" t="str">
        <f>IF(ISNUMBER(SEARCH(AG$1,VLOOKUP($A106,'Formulärsvar 1'!$A:$AB,9,FALSE))),AG$1,"")</f>
        <v/>
      </c>
      <c r="AH106" s="10" t="str">
        <f>IF(ISNUMBER(SEARCH(AH$1,VLOOKUP($A106,'Formulärsvar 1'!$A:$AB,9,FALSE))),AH$1,"")</f>
        <v/>
      </c>
      <c r="AI106" s="10" t="str">
        <f>IF(ISNUMBER(SEARCH(AI$1,VLOOKUP($A106,'Formulärsvar 1'!$A:$AB,9,FALSE))),AI$1,"")</f>
        <v/>
      </c>
      <c r="AJ106" s="10" t="s">
        <v>874</v>
      </c>
      <c r="AK106" s="10" t="str">
        <f>IF(ISNUMBER(SEARCH(AK$1,VLOOKUP($A106,'Formulärsvar 1'!$A:$AB,9,FALSE))),AK$1,"")</f>
        <v/>
      </c>
      <c r="AL106" s="10" t="str">
        <f>IF(ISNUMBER(SEARCH(AL$1,VLOOKUP($A106,'Formulärsvar 1'!$A:$AB,9,FALSE))),AL$1,"")</f>
        <v/>
      </c>
      <c r="AM106" s="10" t="str">
        <f>IF(ISNUMBER(SEARCH(AM$1,VLOOKUP($A106,'Formulärsvar 1'!$A:$AB,9,FALSE))),AM$1,"")</f>
        <v/>
      </c>
      <c r="AN106" s="10" t="str">
        <f>IF(ISNUMBER(SEARCH(AN$1,VLOOKUP($A106,'Formulärsvar 1'!$A:$AB,9,FALSE))),AN$1,"")</f>
        <v/>
      </c>
      <c r="AO106" s="10" t="str">
        <f>IF(ISNUMBER(SEARCH(AO$1,VLOOKUP($A106,'Formulärsvar 1'!$A:$AB,9,FALSE))),AO$1,"")</f>
        <v/>
      </c>
      <c r="AP106" s="10" t="str">
        <f>IF(ISNUMBER(SEARCH(AP$1,VLOOKUP($A106,'Formulärsvar 1'!$A:$AB,9,FALSE))),AP$1,"")</f>
        <v/>
      </c>
      <c r="AQ106" s="10" t="str">
        <f>IF(ISNUMBER(SEARCH(AQ$1,VLOOKUP($A106,'Formulärsvar 1'!$A:$AB,9,FALSE))),AQ$1,"")</f>
        <v/>
      </c>
      <c r="AR106" s="10" t="str">
        <f>IF(ISNUMBER(SEARCH(AR$1,VLOOKUP($A106,'Formulärsvar 1'!$A:$AB,9,FALSE))),AR$1,"")</f>
        <v/>
      </c>
      <c r="AS106" s="10" t="str">
        <f>IF(ISNUMBER(SEARCH(AS$1,VLOOKUP($A106,'Formulärsvar 1'!$A:$AB,9,FALSE))),AS$1,"")</f>
        <v/>
      </c>
      <c r="AT106" s="10" t="str">
        <f>IF(ISNUMBER(SEARCH(AT$1,VLOOKUP($A106,'Formulärsvar 1'!$A:$AB,9,FALSE))),AT$1,"")</f>
        <v/>
      </c>
    </row>
    <row r="107" spans="1:46" x14ac:dyDescent="0.25">
      <c r="A107">
        <v>106</v>
      </c>
      <c r="B107" s="10" t="str">
        <f>IF(ISNUMBER(SEARCH(B$1,VLOOKUP($A107,'Formulärsvar 1'!$A:$AB,9,FALSE))),B$1,"")</f>
        <v/>
      </c>
      <c r="C107" s="10" t="str">
        <f>IF(ISNUMBER(SEARCH(C$1,VLOOKUP($A107,'Formulärsvar 1'!$A:$AB,9,FALSE))),C$1,"")</f>
        <v/>
      </c>
      <c r="D107" s="10" t="str">
        <f>IF(ISNUMBER(SEARCH(D$1,VLOOKUP($A107,'Formulärsvar 1'!$A:$AB,9,FALSE))),D$1,"")</f>
        <v/>
      </c>
      <c r="E107" s="10" t="str">
        <f>IF(ISNUMBER(SEARCH(E$1,VLOOKUP($A107,'Formulärsvar 1'!$A:$AB,9,FALSE))),E$1,"")</f>
        <v/>
      </c>
      <c r="F107" s="10" t="str">
        <f>IF(ISNUMBER(SEARCH(F$1,VLOOKUP($A107,'Formulärsvar 1'!$A:$AB,9,FALSE))),F$1,"")</f>
        <v/>
      </c>
      <c r="G107" s="10" t="str">
        <f>IF(ISNUMBER(SEARCH(G$1,VLOOKUP($A107,'Formulärsvar 1'!$A:$AB,9,FALSE))),G$1,"")</f>
        <v/>
      </c>
      <c r="H107" s="10" t="s">
        <v>874</v>
      </c>
      <c r="I107" s="10" t="str">
        <f>IF(ISNUMBER(SEARCH(I$1,VLOOKUP($A107,'Formulärsvar 1'!$A:$AB,9,FALSE))),I$1,"")</f>
        <v>C#</v>
      </c>
      <c r="J107" s="10" t="str">
        <f>IF(ISNUMBER(SEARCH(J$1,VLOOKUP($A107,'Formulärsvar 1'!$A:$AB,9,FALSE))),J$1,"")</f>
        <v/>
      </c>
      <c r="K107" s="10" t="str">
        <f>IF(ISNUMBER(SEARCH(K$1,VLOOKUP($A107,'Formulärsvar 1'!$A:$AB,9,FALSE))),K$1,"")</f>
        <v/>
      </c>
      <c r="L107" s="10" t="str">
        <f>IF(ISNUMBER(SEARCH(L$1,VLOOKUP($A107,'Formulärsvar 1'!$A:$AB,9,FALSE))),L$1,"")</f>
        <v/>
      </c>
      <c r="M107" s="10" t="str">
        <f>IF(ISNUMBER(SEARCH(M$1,VLOOKUP($A107,'Formulärsvar 1'!$A:$AB,9,FALSE))),M$1,"")</f>
        <v/>
      </c>
      <c r="N107" s="10" t="str">
        <f>IF(ISNUMBER(SEARCH(N$1,VLOOKUP($A107,'Formulärsvar 1'!$A:$AB,9,FALSE))),N$1,"")</f>
        <v/>
      </c>
      <c r="O107" s="10" t="str">
        <f>IF(ISNUMBER(SEARCH(O$1,VLOOKUP($A107,'Formulärsvar 1'!$A:$AB,9,FALSE))),O$1,"")</f>
        <v/>
      </c>
      <c r="P107" s="10" t="str">
        <f>IF(ISNUMBER(SEARCH(P$1,VLOOKUP($A107,'Formulärsvar 1'!$A:$AB,9,FALSE))),P$1,"")</f>
        <v/>
      </c>
      <c r="Q107" s="10" t="str">
        <f>IF(ISNUMBER(SEARCH(Q$1,VLOOKUP($A107,'Formulärsvar 1'!$A:$AB,9,FALSE))),Q$1,"")</f>
        <v/>
      </c>
      <c r="R107" s="10" t="str">
        <f>IF(ISNUMBER(SEARCH(R$1,VLOOKUP($A107,'Formulärsvar 1'!$A:$AB,9,FALSE))),R$1,"")</f>
        <v/>
      </c>
      <c r="S107" s="10" t="str">
        <f>IF(ISNUMBER(SEARCH(S$1,VLOOKUP($A107,'Formulärsvar 1'!$A:$AB,9,FALSE))),S$1,"")</f>
        <v/>
      </c>
      <c r="T107" s="10" t="str">
        <f>IF(ISNUMBER(SEARCH(T$1,VLOOKUP($A107,'Formulärsvar 1'!$A:$AB,9,FALSE))),T$1,"")</f>
        <v/>
      </c>
      <c r="U107" s="10" t="str">
        <f>IF(ISNUMBER(SEARCH(U$1,VLOOKUP($A107,'Formulärsvar 1'!$A:$AB,9,FALSE))),U$1,"")</f>
        <v/>
      </c>
      <c r="V107" s="10" t="str">
        <f>IF(ISNUMBER(SEARCH(V$1,VLOOKUP($A107,'Formulärsvar 1'!$A:$AB,9,FALSE))),V$1,"")</f>
        <v/>
      </c>
      <c r="W107" s="10" t="s">
        <v>874</v>
      </c>
      <c r="X107" s="10" t="str">
        <f>IF(ISNUMBER(SEARCH(X$1,VLOOKUP($A107,'Formulärsvar 1'!$A:$AB,9,FALSE))),X$1,"")</f>
        <v/>
      </c>
      <c r="Y107" s="10" t="str">
        <f>IF(ISNUMBER(SEARCH(Y$1,VLOOKUP($A107,'Formulärsvar 1'!$A:$AB,9,FALSE))),Y$1,"")</f>
        <v/>
      </c>
      <c r="Z107" s="10" t="str">
        <f>IF(ISNUMBER(SEARCH(Z$1,VLOOKUP($A107,'Formulärsvar 1'!$A:$AB,9,FALSE))),Z$1,"")</f>
        <v/>
      </c>
      <c r="AA107" s="10" t="str">
        <f>IF(ISNUMBER(SEARCH(AA$1,VLOOKUP($A107,'Formulärsvar 1'!$A:$AB,9,FALSE))),AA$1,"")</f>
        <v/>
      </c>
      <c r="AB107" s="10" t="str">
        <f>IF(ISNUMBER(SEARCH(AB$1,VLOOKUP($A107,'Formulärsvar 1'!$A:$AB,9,FALSE))),AB$1,"")</f>
        <v/>
      </c>
      <c r="AC107" s="10" t="str">
        <f>IF(ISNUMBER(SEARCH(AC$1,VLOOKUP($A107,'Formulärsvar 1'!$A:$AB,9,FALSE))),AC$1,"")</f>
        <v/>
      </c>
      <c r="AD107" s="10" t="str">
        <f>IF(ISNUMBER(SEARCH(AD$1,VLOOKUP($A107,'Formulärsvar 1'!$A:$AB,9,FALSE))),AD$1,"")</f>
        <v/>
      </c>
      <c r="AE107" s="10" t="str">
        <f>IF(ISNUMBER(SEARCH(AE$1,VLOOKUP($A107,'Formulärsvar 1'!$A:$AB,9,FALSE))),AE$1,"")</f>
        <v/>
      </c>
      <c r="AF107" s="10" t="str">
        <f>IF(ISNUMBER(SEARCH(AF$1,VLOOKUP($A107,'Formulärsvar 1'!$A:$AB,9,FALSE))),AF$1,"")</f>
        <v/>
      </c>
      <c r="AG107" s="10" t="str">
        <f>IF(ISNUMBER(SEARCH(AG$1,VLOOKUP($A107,'Formulärsvar 1'!$A:$AB,9,FALSE))),AG$1,"")</f>
        <v/>
      </c>
      <c r="AH107" s="10" t="str">
        <f>IF(ISNUMBER(SEARCH(AH$1,VLOOKUP($A107,'Formulärsvar 1'!$A:$AB,9,FALSE))),AH$1,"")</f>
        <v/>
      </c>
      <c r="AI107" s="10" t="str">
        <f>IF(ISNUMBER(SEARCH(AI$1,VLOOKUP($A107,'Formulärsvar 1'!$A:$AB,9,FALSE))),AI$1,"")</f>
        <v/>
      </c>
      <c r="AJ107" s="10" t="s">
        <v>874</v>
      </c>
      <c r="AK107" s="10" t="str">
        <f>IF(ISNUMBER(SEARCH(AK$1,VLOOKUP($A107,'Formulärsvar 1'!$A:$AB,9,FALSE))),AK$1,"")</f>
        <v/>
      </c>
      <c r="AL107" s="10" t="str">
        <f>IF(ISNUMBER(SEARCH(AL$1,VLOOKUP($A107,'Formulärsvar 1'!$A:$AB,9,FALSE))),AL$1,"")</f>
        <v/>
      </c>
      <c r="AM107" s="10" t="str">
        <f>IF(ISNUMBER(SEARCH(AM$1,VLOOKUP($A107,'Formulärsvar 1'!$A:$AB,9,FALSE))),AM$1,"")</f>
        <v/>
      </c>
      <c r="AN107" s="10" t="str">
        <f>IF(ISNUMBER(SEARCH(AN$1,VLOOKUP($A107,'Formulärsvar 1'!$A:$AB,9,FALSE))),AN$1,"")</f>
        <v/>
      </c>
      <c r="AO107" s="10" t="str">
        <f>IF(ISNUMBER(SEARCH(AO$1,VLOOKUP($A107,'Formulärsvar 1'!$A:$AB,9,FALSE))),AO$1,"")</f>
        <v/>
      </c>
      <c r="AP107" s="10" t="str">
        <f>IF(ISNUMBER(SEARCH(AP$1,VLOOKUP($A107,'Formulärsvar 1'!$A:$AB,9,FALSE))),AP$1,"")</f>
        <v/>
      </c>
      <c r="AQ107" s="10" t="str">
        <f>IF(ISNUMBER(SEARCH(AQ$1,VLOOKUP($A107,'Formulärsvar 1'!$A:$AB,9,FALSE))),AQ$1,"")</f>
        <v/>
      </c>
      <c r="AR107" s="10" t="str">
        <f>IF(ISNUMBER(SEARCH(AR$1,VLOOKUP($A107,'Formulärsvar 1'!$A:$AB,9,FALSE))),AR$1,"")</f>
        <v/>
      </c>
      <c r="AS107" s="10" t="str">
        <f>IF(ISNUMBER(SEARCH(AS$1,VLOOKUP($A107,'Formulärsvar 1'!$A:$AB,9,FALSE))),AS$1,"")</f>
        <v/>
      </c>
      <c r="AT107" s="10" t="str">
        <f>IF(ISNUMBER(SEARCH(AT$1,VLOOKUP($A107,'Formulärsvar 1'!$A:$AB,9,FALSE))),AT$1,"")</f>
        <v/>
      </c>
    </row>
    <row r="108" spans="1:46" x14ac:dyDescent="0.25">
      <c r="A108">
        <v>107</v>
      </c>
      <c r="B108" s="10" t="str">
        <f>IF(ISNUMBER(SEARCH(B$1,VLOOKUP($A108,'Formulärsvar 1'!$A:$AB,9,FALSE))),B$1,"")</f>
        <v/>
      </c>
      <c r="C108" s="10" t="str">
        <f>IF(ISNUMBER(SEARCH(C$1,VLOOKUP($A108,'Formulärsvar 1'!$A:$AB,9,FALSE))),C$1,"")</f>
        <v/>
      </c>
      <c r="D108" s="10" t="str">
        <f>IF(ISNUMBER(SEARCH(D$1,VLOOKUP($A108,'Formulärsvar 1'!$A:$AB,9,FALSE))),D$1,"")</f>
        <v/>
      </c>
      <c r="E108" s="10" t="str">
        <f>IF(ISNUMBER(SEARCH(E$1,VLOOKUP($A108,'Formulärsvar 1'!$A:$AB,9,FALSE))),E$1,"")</f>
        <v/>
      </c>
      <c r="F108" s="10" t="str">
        <f>IF(ISNUMBER(SEARCH(F$1,VLOOKUP($A108,'Formulärsvar 1'!$A:$AB,9,FALSE))),F$1,"")</f>
        <v>Bash</v>
      </c>
      <c r="G108" s="10" t="str">
        <f>IF(ISNUMBER(SEARCH(G$1,VLOOKUP($A108,'Formulärsvar 1'!$A:$AB,9,FALSE))),G$1,"")</f>
        <v/>
      </c>
      <c r="H108" s="10" t="s">
        <v>29</v>
      </c>
      <c r="I108" s="10" t="str">
        <f>IF(ISNUMBER(SEARCH(I$1,VLOOKUP($A108,'Formulärsvar 1'!$A:$AB,9,FALSE))),I$1,"")</f>
        <v/>
      </c>
      <c r="J108" s="10" t="str">
        <f>IF(ISNUMBER(SEARCH(J$1,VLOOKUP($A108,'Formulärsvar 1'!$A:$AB,9,FALSE))),J$1,"")</f>
        <v>C++</v>
      </c>
      <c r="K108" s="10" t="str">
        <f>IF(ISNUMBER(SEARCH(K$1,VLOOKUP($A108,'Formulärsvar 1'!$A:$AB,9,FALSE))),K$1,"")</f>
        <v/>
      </c>
      <c r="L108" s="10" t="str">
        <f>IF(ISNUMBER(SEARCH(L$1,VLOOKUP($A108,'Formulärsvar 1'!$A:$AB,9,FALSE))),L$1,"")</f>
        <v/>
      </c>
      <c r="M108" s="10" t="str">
        <f>IF(ISNUMBER(SEARCH(M$1,VLOOKUP($A108,'Formulärsvar 1'!$A:$AB,9,FALSE))),M$1,"")</f>
        <v/>
      </c>
      <c r="N108" s="10" t="str">
        <f>IF(ISNUMBER(SEARCH(N$1,VLOOKUP($A108,'Formulärsvar 1'!$A:$AB,9,FALSE))),N$1,"")</f>
        <v/>
      </c>
      <c r="O108" s="10" t="str">
        <f>IF(ISNUMBER(SEARCH(O$1,VLOOKUP($A108,'Formulärsvar 1'!$A:$AB,9,FALSE))),O$1,"")</f>
        <v/>
      </c>
      <c r="P108" s="10" t="str">
        <f>IF(ISNUMBER(SEARCH(P$1,VLOOKUP($A108,'Formulärsvar 1'!$A:$AB,9,FALSE))),P$1,"")</f>
        <v/>
      </c>
      <c r="Q108" s="10" t="str">
        <f>IF(ISNUMBER(SEARCH(Q$1,VLOOKUP($A108,'Formulärsvar 1'!$A:$AB,9,FALSE))),Q$1,"")</f>
        <v/>
      </c>
      <c r="R108" s="10" t="str">
        <f>IF(ISNUMBER(SEARCH(R$1,VLOOKUP($A108,'Formulärsvar 1'!$A:$AB,9,FALSE))),R$1,"")</f>
        <v/>
      </c>
      <c r="S108" s="10" t="str">
        <f>IF(ISNUMBER(SEARCH(S$1,VLOOKUP($A108,'Formulärsvar 1'!$A:$AB,9,FALSE))),S$1,"")</f>
        <v/>
      </c>
      <c r="T108" s="10" t="str">
        <f>IF(ISNUMBER(SEARCH(T$1,VLOOKUP($A108,'Formulärsvar 1'!$A:$AB,9,FALSE))),T$1,"")</f>
        <v/>
      </c>
      <c r="U108" s="10" t="str">
        <f>IF(ISNUMBER(SEARCH(U$1,VLOOKUP($A108,'Formulärsvar 1'!$A:$AB,9,FALSE))),U$1,"")</f>
        <v/>
      </c>
      <c r="V108" s="10" t="str">
        <f>IF(ISNUMBER(SEARCH(V$1,VLOOKUP($A108,'Formulärsvar 1'!$A:$AB,9,FALSE))),V$1,"")</f>
        <v/>
      </c>
      <c r="W108" s="10" t="s">
        <v>160</v>
      </c>
      <c r="X108" s="10" t="str">
        <f>IF(ISNUMBER(SEARCH(X$1,VLOOKUP($A108,'Formulärsvar 1'!$A:$AB,9,FALSE))),X$1,"")</f>
        <v/>
      </c>
      <c r="Y108" s="10" t="str">
        <f>IF(ISNUMBER(SEARCH(Y$1,VLOOKUP($A108,'Formulärsvar 1'!$A:$AB,9,FALSE))),Y$1,"")</f>
        <v/>
      </c>
      <c r="Z108" s="10" t="str">
        <f>IF(ISNUMBER(SEARCH(Z$1,VLOOKUP($A108,'Formulärsvar 1'!$A:$AB,9,FALSE))),Z$1,"")</f>
        <v/>
      </c>
      <c r="AA108" s="10" t="str">
        <f>IF(ISNUMBER(SEARCH(AA$1,VLOOKUP($A108,'Formulärsvar 1'!$A:$AB,9,FALSE))),AA$1,"")</f>
        <v/>
      </c>
      <c r="AB108" s="10" t="str">
        <f>IF(ISNUMBER(SEARCH(AB$1,VLOOKUP($A108,'Formulärsvar 1'!$A:$AB,9,FALSE))),AB$1,"")</f>
        <v/>
      </c>
      <c r="AC108" s="10" t="str">
        <f>IF(ISNUMBER(SEARCH(AC$1,VLOOKUP($A108,'Formulärsvar 1'!$A:$AB,9,FALSE))),AC$1,"")</f>
        <v/>
      </c>
      <c r="AD108" s="10" t="str">
        <f>IF(ISNUMBER(SEARCH(AD$1,VLOOKUP($A108,'Formulärsvar 1'!$A:$AB,9,FALSE))),AD$1,"")</f>
        <v/>
      </c>
      <c r="AE108" s="10" t="str">
        <f>IF(ISNUMBER(SEARCH(AE$1,VLOOKUP($A108,'Formulärsvar 1'!$A:$AB,9,FALSE))),AE$1,"")</f>
        <v/>
      </c>
      <c r="AF108" s="10" t="str">
        <f>IF(ISNUMBER(SEARCH(AF$1,VLOOKUP($A108,'Formulärsvar 1'!$A:$AB,9,FALSE))),AF$1,"")</f>
        <v/>
      </c>
      <c r="AG108" s="10" t="str">
        <f>IF(ISNUMBER(SEARCH(AG$1,VLOOKUP($A108,'Formulärsvar 1'!$A:$AB,9,FALSE))),AG$1,"")</f>
        <v/>
      </c>
      <c r="AH108" s="10" t="str">
        <f>IF(ISNUMBER(SEARCH(AH$1,VLOOKUP($A108,'Formulärsvar 1'!$A:$AB,9,FALSE))),AH$1,"")</f>
        <v/>
      </c>
      <c r="AI108" s="10" t="str">
        <f>IF(ISNUMBER(SEARCH(AI$1,VLOOKUP($A108,'Formulärsvar 1'!$A:$AB,9,FALSE))),AI$1,"")</f>
        <v/>
      </c>
      <c r="AJ108" s="10" t="s">
        <v>874</v>
      </c>
      <c r="AK108" s="10" t="str">
        <f>IF(ISNUMBER(SEARCH(AK$1,VLOOKUP($A108,'Formulärsvar 1'!$A:$AB,9,FALSE))),AK$1,"")</f>
        <v/>
      </c>
      <c r="AL108" s="10" t="str">
        <f>IF(ISNUMBER(SEARCH(AL$1,VLOOKUP($A108,'Formulärsvar 1'!$A:$AB,9,FALSE))),AL$1,"")</f>
        <v/>
      </c>
      <c r="AM108" s="10" t="str">
        <f>IF(ISNUMBER(SEARCH(AM$1,VLOOKUP($A108,'Formulärsvar 1'!$A:$AB,9,FALSE))),AM$1,"")</f>
        <v/>
      </c>
      <c r="AN108" s="10" t="str">
        <f>IF(ISNUMBER(SEARCH(AN$1,VLOOKUP($A108,'Formulärsvar 1'!$A:$AB,9,FALSE))),AN$1,"")</f>
        <v>Sh</v>
      </c>
      <c r="AO108" s="10" t="str">
        <f>IF(ISNUMBER(SEARCH(AO$1,VLOOKUP($A108,'Formulärsvar 1'!$A:$AB,9,FALSE))),AO$1,"")</f>
        <v/>
      </c>
      <c r="AP108" s="10" t="str">
        <f>IF(ISNUMBER(SEARCH(AP$1,VLOOKUP($A108,'Formulärsvar 1'!$A:$AB,9,FALSE))),AP$1,"")</f>
        <v/>
      </c>
      <c r="AQ108" s="10" t="str">
        <f>IF(ISNUMBER(SEARCH(AQ$1,VLOOKUP($A108,'Formulärsvar 1'!$A:$AB,9,FALSE))),AQ$1,"")</f>
        <v/>
      </c>
      <c r="AR108" s="10" t="str">
        <f>IF(ISNUMBER(SEARCH(AR$1,VLOOKUP($A108,'Formulärsvar 1'!$A:$AB,9,FALSE))),AR$1,"")</f>
        <v/>
      </c>
      <c r="AS108" s="10" t="str">
        <f>IF(ISNUMBER(SEARCH(AS$1,VLOOKUP($A108,'Formulärsvar 1'!$A:$AB,9,FALSE))),AS$1,"")</f>
        <v/>
      </c>
      <c r="AT108" s="10" t="str">
        <f>IF(ISNUMBER(SEARCH(AT$1,VLOOKUP($A108,'Formulärsvar 1'!$A:$AB,9,FALSE))),AT$1,"")</f>
        <v/>
      </c>
    </row>
    <row r="109" spans="1:46" x14ac:dyDescent="0.25">
      <c r="A109">
        <v>108</v>
      </c>
      <c r="B109" s="10" t="str">
        <f>IF(ISNUMBER(SEARCH(B$1,VLOOKUP($A109,'Formulärsvar 1'!$A:$AB,9,FALSE))),B$1,"")</f>
        <v/>
      </c>
      <c r="C109" s="10" t="str">
        <f>IF(ISNUMBER(SEARCH(C$1,VLOOKUP($A109,'Formulärsvar 1'!$A:$AB,9,FALSE))),C$1,"")</f>
        <v/>
      </c>
      <c r="D109" s="10" t="str">
        <f>IF(ISNUMBER(SEARCH(D$1,VLOOKUP($A109,'Formulärsvar 1'!$A:$AB,9,FALSE))),D$1,"")</f>
        <v/>
      </c>
      <c r="E109" s="10" t="str">
        <f>IF(ISNUMBER(SEARCH(E$1,VLOOKUP($A109,'Formulärsvar 1'!$A:$AB,9,FALSE))),E$1,"")</f>
        <v/>
      </c>
      <c r="F109" s="10" t="str">
        <f>IF(ISNUMBER(SEARCH(F$1,VLOOKUP($A109,'Formulärsvar 1'!$A:$AB,9,FALSE))),F$1,"")</f>
        <v/>
      </c>
      <c r="G109" s="10" t="str">
        <f>IF(ISNUMBER(SEARCH(G$1,VLOOKUP($A109,'Formulärsvar 1'!$A:$AB,9,FALSE))),G$1,"")</f>
        <v/>
      </c>
      <c r="H109" s="10" t="s">
        <v>874</v>
      </c>
      <c r="I109" s="10" t="str">
        <f>IF(ISNUMBER(SEARCH(I$1,VLOOKUP($A109,'Formulärsvar 1'!$A:$AB,9,FALSE))),I$1,"")</f>
        <v>C#</v>
      </c>
      <c r="J109" s="10" t="str">
        <f>IF(ISNUMBER(SEARCH(J$1,VLOOKUP($A109,'Formulärsvar 1'!$A:$AB,9,FALSE))),J$1,"")</f>
        <v/>
      </c>
      <c r="K109" s="10" t="str">
        <f>IF(ISNUMBER(SEARCH(K$1,VLOOKUP($A109,'Formulärsvar 1'!$A:$AB,9,FALSE))),K$1,"")</f>
        <v/>
      </c>
      <c r="L109" s="10" t="str">
        <f>IF(ISNUMBER(SEARCH(L$1,VLOOKUP($A109,'Formulärsvar 1'!$A:$AB,9,FALSE))),L$1,"")</f>
        <v/>
      </c>
      <c r="M109" s="10" t="str">
        <f>IF(ISNUMBER(SEARCH(M$1,VLOOKUP($A109,'Formulärsvar 1'!$A:$AB,9,FALSE))),M$1,"")</f>
        <v/>
      </c>
      <c r="N109" s="10" t="str">
        <f>IF(ISNUMBER(SEARCH(N$1,VLOOKUP($A109,'Formulärsvar 1'!$A:$AB,9,FALSE))),N$1,"")</f>
        <v/>
      </c>
      <c r="O109" s="10" t="str">
        <f>IF(ISNUMBER(SEARCH(O$1,VLOOKUP($A109,'Formulärsvar 1'!$A:$AB,9,FALSE))),O$1,"")</f>
        <v/>
      </c>
      <c r="P109" s="10" t="str">
        <f>IF(ISNUMBER(SEARCH(P$1,VLOOKUP($A109,'Formulärsvar 1'!$A:$AB,9,FALSE))),P$1,"")</f>
        <v/>
      </c>
      <c r="Q109" s="10" t="str">
        <f>IF(ISNUMBER(SEARCH(Q$1,VLOOKUP($A109,'Formulärsvar 1'!$A:$AB,9,FALSE))),Q$1,"")</f>
        <v/>
      </c>
      <c r="R109" s="10" t="str">
        <f>IF(ISNUMBER(SEARCH(R$1,VLOOKUP($A109,'Formulärsvar 1'!$A:$AB,9,FALSE))),R$1,"")</f>
        <v/>
      </c>
      <c r="S109" s="10" t="str">
        <f>IF(ISNUMBER(SEARCH(S$1,VLOOKUP($A109,'Formulärsvar 1'!$A:$AB,9,FALSE))),S$1,"")</f>
        <v/>
      </c>
      <c r="T109" s="10" t="str">
        <f>IF(ISNUMBER(SEARCH(T$1,VLOOKUP($A109,'Formulärsvar 1'!$A:$AB,9,FALSE))),T$1,"")</f>
        <v/>
      </c>
      <c r="U109" s="10" t="str">
        <f>IF(ISNUMBER(SEARCH(U$1,VLOOKUP($A109,'Formulärsvar 1'!$A:$AB,9,FALSE))),U$1,"")</f>
        <v/>
      </c>
      <c r="V109" s="10" t="str">
        <f>IF(ISNUMBER(SEARCH(V$1,VLOOKUP($A109,'Formulärsvar 1'!$A:$AB,9,FALSE))),V$1,"")</f>
        <v/>
      </c>
      <c r="W109" s="10" t="s">
        <v>874</v>
      </c>
      <c r="X109" s="10" t="str">
        <f>IF(ISNUMBER(SEARCH(X$1,VLOOKUP($A109,'Formulärsvar 1'!$A:$AB,9,FALSE))),X$1,"")</f>
        <v>JavaScript</v>
      </c>
      <c r="Y109" s="10" t="str">
        <f>IF(ISNUMBER(SEARCH(Y$1,VLOOKUP($A109,'Formulärsvar 1'!$A:$AB,9,FALSE))),Y$1,"")</f>
        <v/>
      </c>
      <c r="Z109" s="10" t="str">
        <f>IF(ISNUMBER(SEARCH(Z$1,VLOOKUP($A109,'Formulärsvar 1'!$A:$AB,9,FALSE))),Z$1,"")</f>
        <v/>
      </c>
      <c r="AA109" s="10" t="str">
        <f>IF(ISNUMBER(SEARCH(AA$1,VLOOKUP($A109,'Formulärsvar 1'!$A:$AB,9,FALSE))),AA$1,"")</f>
        <v/>
      </c>
      <c r="AB109" s="10" t="str">
        <f>IF(ISNUMBER(SEARCH(AB$1,VLOOKUP($A109,'Formulärsvar 1'!$A:$AB,9,FALSE))),AB$1,"")</f>
        <v/>
      </c>
      <c r="AC109" s="10" t="str">
        <f>IF(ISNUMBER(SEARCH(AC$1,VLOOKUP($A109,'Formulärsvar 1'!$A:$AB,9,FALSE))),AC$1,"")</f>
        <v/>
      </c>
      <c r="AD109" s="10" t="str">
        <f>IF(ISNUMBER(SEARCH(AD$1,VLOOKUP($A109,'Formulärsvar 1'!$A:$AB,9,FALSE))),AD$1,"")</f>
        <v/>
      </c>
      <c r="AE109" s="10" t="str">
        <f>IF(ISNUMBER(SEARCH(AE$1,VLOOKUP($A109,'Formulärsvar 1'!$A:$AB,9,FALSE))),AE$1,"")</f>
        <v/>
      </c>
      <c r="AF109" s="10" t="str">
        <f>IF(ISNUMBER(SEARCH(AF$1,VLOOKUP($A109,'Formulärsvar 1'!$A:$AB,9,FALSE))),AF$1,"")</f>
        <v/>
      </c>
      <c r="AG109" s="10" t="str">
        <f>IF(ISNUMBER(SEARCH(AG$1,VLOOKUP($A109,'Formulärsvar 1'!$A:$AB,9,FALSE))),AG$1,"")</f>
        <v/>
      </c>
      <c r="AH109" s="10" t="str">
        <f>IF(ISNUMBER(SEARCH(AH$1,VLOOKUP($A109,'Formulärsvar 1'!$A:$AB,9,FALSE))),AH$1,"")</f>
        <v/>
      </c>
      <c r="AI109" s="10" t="str">
        <f>IF(ISNUMBER(SEARCH(AI$1,VLOOKUP($A109,'Formulärsvar 1'!$A:$AB,9,FALSE))),AI$1,"")</f>
        <v/>
      </c>
      <c r="AJ109" s="10" t="s">
        <v>874</v>
      </c>
      <c r="AK109" s="10" t="str">
        <f>IF(ISNUMBER(SEARCH(AK$1,VLOOKUP($A109,'Formulärsvar 1'!$A:$AB,9,FALSE))),AK$1,"")</f>
        <v/>
      </c>
      <c r="AL109" s="10" t="str">
        <f>IF(ISNUMBER(SEARCH(AL$1,VLOOKUP($A109,'Formulärsvar 1'!$A:$AB,9,FALSE))),AL$1,"")</f>
        <v/>
      </c>
      <c r="AM109" s="10" t="str">
        <f>IF(ISNUMBER(SEARCH(AM$1,VLOOKUP($A109,'Formulärsvar 1'!$A:$AB,9,FALSE))),AM$1,"")</f>
        <v/>
      </c>
      <c r="AN109" s="10" t="str">
        <f>IF(ISNUMBER(SEARCH(AN$1,VLOOKUP($A109,'Formulärsvar 1'!$A:$AB,9,FALSE))),AN$1,"")</f>
        <v/>
      </c>
      <c r="AO109" s="10" t="str">
        <f>IF(ISNUMBER(SEARCH(AO$1,VLOOKUP($A109,'Formulärsvar 1'!$A:$AB,9,FALSE))),AO$1,"")</f>
        <v/>
      </c>
      <c r="AP109" s="10" t="str">
        <f>IF(ISNUMBER(SEARCH(AP$1,VLOOKUP($A109,'Formulärsvar 1'!$A:$AB,9,FALSE))),AP$1,"")</f>
        <v/>
      </c>
      <c r="AQ109" s="10" t="str">
        <f>IF(ISNUMBER(SEARCH(AQ$1,VLOOKUP($A109,'Formulärsvar 1'!$A:$AB,9,FALSE))),AQ$1,"")</f>
        <v/>
      </c>
      <c r="AR109" s="10" t="str">
        <f>IF(ISNUMBER(SEARCH(AR$1,VLOOKUP($A109,'Formulärsvar 1'!$A:$AB,9,FALSE))),AR$1,"")</f>
        <v/>
      </c>
      <c r="AS109" s="10" t="str">
        <f>IF(ISNUMBER(SEARCH(AS$1,VLOOKUP($A109,'Formulärsvar 1'!$A:$AB,9,FALSE))),AS$1,"")</f>
        <v/>
      </c>
      <c r="AT109" s="10" t="str">
        <f>IF(ISNUMBER(SEARCH(AT$1,VLOOKUP($A109,'Formulärsvar 1'!$A:$AB,9,FALSE))),AT$1,"")</f>
        <v/>
      </c>
    </row>
    <row r="110" spans="1:46" x14ac:dyDescent="0.25">
      <c r="A110">
        <v>109</v>
      </c>
      <c r="B110" s="10" t="str">
        <f>IF(ISNUMBER(SEARCH(B$1,VLOOKUP($A110,'Formulärsvar 1'!$A:$AB,9,FALSE))),B$1,"")</f>
        <v/>
      </c>
      <c r="C110" s="10" t="str">
        <f>IF(ISNUMBER(SEARCH(C$1,VLOOKUP($A110,'Formulärsvar 1'!$A:$AB,9,FALSE))),C$1,"")</f>
        <v/>
      </c>
      <c r="D110" s="10" t="str">
        <f>IF(ISNUMBER(SEARCH(D$1,VLOOKUP($A110,'Formulärsvar 1'!$A:$AB,9,FALSE))),D$1,"")</f>
        <v/>
      </c>
      <c r="E110" s="10" t="str">
        <f>IF(ISNUMBER(SEARCH(E$1,VLOOKUP($A110,'Formulärsvar 1'!$A:$AB,9,FALSE))),E$1,"")</f>
        <v/>
      </c>
      <c r="F110" s="10" t="str">
        <f>IF(ISNUMBER(SEARCH(F$1,VLOOKUP($A110,'Formulärsvar 1'!$A:$AB,9,FALSE))),F$1,"")</f>
        <v/>
      </c>
      <c r="G110" s="10" t="str">
        <f>IF(ISNUMBER(SEARCH(G$1,VLOOKUP($A110,'Formulärsvar 1'!$A:$AB,9,FALSE))),G$1,"")</f>
        <v/>
      </c>
      <c r="H110" s="10" t="s">
        <v>29</v>
      </c>
      <c r="I110" s="10" t="str">
        <f>IF(ISNUMBER(SEARCH(I$1,VLOOKUP($A110,'Formulärsvar 1'!$A:$AB,9,FALSE))),I$1,"")</f>
        <v/>
      </c>
      <c r="J110" s="10" t="str">
        <f>IF(ISNUMBER(SEARCH(J$1,VLOOKUP($A110,'Formulärsvar 1'!$A:$AB,9,FALSE))),J$1,"")</f>
        <v>C++</v>
      </c>
      <c r="K110" s="10" t="str">
        <f>IF(ISNUMBER(SEARCH(K$1,VLOOKUP($A110,'Formulärsvar 1'!$A:$AB,9,FALSE))),K$1,"")</f>
        <v/>
      </c>
      <c r="L110" s="10" t="str">
        <f>IF(ISNUMBER(SEARCH(L$1,VLOOKUP($A110,'Formulärsvar 1'!$A:$AB,9,FALSE))),L$1,"")</f>
        <v/>
      </c>
      <c r="M110" s="10" t="str">
        <f>IF(ISNUMBER(SEARCH(M$1,VLOOKUP($A110,'Formulärsvar 1'!$A:$AB,9,FALSE))),M$1,"")</f>
        <v/>
      </c>
      <c r="N110" s="10" t="str">
        <f>IF(ISNUMBER(SEARCH(N$1,VLOOKUP($A110,'Formulärsvar 1'!$A:$AB,9,FALSE))),N$1,"")</f>
        <v/>
      </c>
      <c r="O110" s="10" t="str">
        <f>IF(ISNUMBER(SEARCH(O$1,VLOOKUP($A110,'Formulärsvar 1'!$A:$AB,9,FALSE))),O$1,"")</f>
        <v/>
      </c>
      <c r="P110" s="10" t="str">
        <f>IF(ISNUMBER(SEARCH(P$1,VLOOKUP($A110,'Formulärsvar 1'!$A:$AB,9,FALSE))),P$1,"")</f>
        <v/>
      </c>
      <c r="Q110" s="10" t="str">
        <f>IF(ISNUMBER(SEARCH(Q$1,VLOOKUP($A110,'Formulärsvar 1'!$A:$AB,9,FALSE))),Q$1,"")</f>
        <v/>
      </c>
      <c r="R110" s="10" t="str">
        <f>IF(ISNUMBER(SEARCH(R$1,VLOOKUP($A110,'Formulärsvar 1'!$A:$AB,9,FALSE))),R$1,"")</f>
        <v/>
      </c>
      <c r="S110" s="10" t="str">
        <f>IF(ISNUMBER(SEARCH(S$1,VLOOKUP($A110,'Formulärsvar 1'!$A:$AB,9,FALSE))),S$1,"")</f>
        <v/>
      </c>
      <c r="T110" s="10" t="str">
        <f>IF(ISNUMBER(SEARCH(T$1,VLOOKUP($A110,'Formulärsvar 1'!$A:$AB,9,FALSE))),T$1,"")</f>
        <v/>
      </c>
      <c r="U110" s="10" t="str">
        <f>IF(ISNUMBER(SEARCH(U$1,VLOOKUP($A110,'Formulärsvar 1'!$A:$AB,9,FALSE))),U$1,"")</f>
        <v/>
      </c>
      <c r="V110" s="10" t="str">
        <f>IF(ISNUMBER(SEARCH(V$1,VLOOKUP($A110,'Formulärsvar 1'!$A:$AB,9,FALSE))),V$1,"")</f>
        <v/>
      </c>
      <c r="W110" s="10" t="s">
        <v>874</v>
      </c>
      <c r="X110" s="10" t="str">
        <f>IF(ISNUMBER(SEARCH(X$1,VLOOKUP($A110,'Formulärsvar 1'!$A:$AB,9,FALSE))),X$1,"")</f>
        <v/>
      </c>
      <c r="Y110" s="10" t="str">
        <f>IF(ISNUMBER(SEARCH(Y$1,VLOOKUP($A110,'Formulärsvar 1'!$A:$AB,9,FALSE))),Y$1,"")</f>
        <v/>
      </c>
      <c r="Z110" s="10" t="str">
        <f>IF(ISNUMBER(SEARCH(Z$1,VLOOKUP($A110,'Formulärsvar 1'!$A:$AB,9,FALSE))),Z$1,"")</f>
        <v/>
      </c>
      <c r="AA110" s="10" t="str">
        <f>IF(ISNUMBER(SEARCH(AA$1,VLOOKUP($A110,'Formulärsvar 1'!$A:$AB,9,FALSE))),AA$1,"")</f>
        <v/>
      </c>
      <c r="AB110" s="10" t="str">
        <f>IF(ISNUMBER(SEARCH(AB$1,VLOOKUP($A110,'Formulärsvar 1'!$A:$AB,9,FALSE))),AB$1,"")</f>
        <v/>
      </c>
      <c r="AC110" s="10" t="str">
        <f>IF(ISNUMBER(SEARCH(AC$1,VLOOKUP($A110,'Formulärsvar 1'!$A:$AB,9,FALSE))),AC$1,"")</f>
        <v/>
      </c>
      <c r="AD110" s="10" t="str">
        <f>IF(ISNUMBER(SEARCH(AD$1,VLOOKUP($A110,'Formulärsvar 1'!$A:$AB,9,FALSE))),AD$1,"")</f>
        <v/>
      </c>
      <c r="AE110" s="10" t="str">
        <f>IF(ISNUMBER(SEARCH(AE$1,VLOOKUP($A110,'Formulärsvar 1'!$A:$AB,9,FALSE))),AE$1,"")</f>
        <v/>
      </c>
      <c r="AF110" s="10" t="str">
        <f>IF(ISNUMBER(SEARCH(AF$1,VLOOKUP($A110,'Formulärsvar 1'!$A:$AB,9,FALSE))),AF$1,"")</f>
        <v/>
      </c>
      <c r="AG110" s="10" t="str">
        <f>IF(ISNUMBER(SEARCH(AG$1,VLOOKUP($A110,'Formulärsvar 1'!$A:$AB,9,FALSE))),AG$1,"")</f>
        <v/>
      </c>
      <c r="AH110" s="10" t="str">
        <f>IF(ISNUMBER(SEARCH(AH$1,VLOOKUP($A110,'Formulärsvar 1'!$A:$AB,9,FALSE))),AH$1,"")</f>
        <v/>
      </c>
      <c r="AI110" s="10" t="str">
        <f>IF(ISNUMBER(SEARCH(AI$1,VLOOKUP($A110,'Formulärsvar 1'!$A:$AB,9,FALSE))),AI$1,"")</f>
        <v/>
      </c>
      <c r="AJ110" s="10" t="s">
        <v>874</v>
      </c>
      <c r="AK110" s="10" t="str">
        <f>IF(ISNUMBER(SEARCH(AK$1,VLOOKUP($A110,'Formulärsvar 1'!$A:$AB,9,FALSE))),AK$1,"")</f>
        <v/>
      </c>
      <c r="AL110" s="10" t="str">
        <f>IF(ISNUMBER(SEARCH(AL$1,VLOOKUP($A110,'Formulärsvar 1'!$A:$AB,9,FALSE))),AL$1,"")</f>
        <v/>
      </c>
      <c r="AM110" s="10" t="str">
        <f>IF(ISNUMBER(SEARCH(AM$1,VLOOKUP($A110,'Formulärsvar 1'!$A:$AB,9,FALSE))),AM$1,"")</f>
        <v/>
      </c>
      <c r="AN110" s="10" t="str">
        <f>IF(ISNUMBER(SEARCH(AN$1,VLOOKUP($A110,'Formulärsvar 1'!$A:$AB,9,FALSE))),AN$1,"")</f>
        <v/>
      </c>
      <c r="AO110" s="10" t="str">
        <f>IF(ISNUMBER(SEARCH(AO$1,VLOOKUP($A110,'Formulärsvar 1'!$A:$AB,9,FALSE))),AO$1,"")</f>
        <v/>
      </c>
      <c r="AP110" s="10" t="str">
        <f>IF(ISNUMBER(SEARCH(AP$1,VLOOKUP($A110,'Formulärsvar 1'!$A:$AB,9,FALSE))),AP$1,"")</f>
        <v/>
      </c>
      <c r="AQ110" s="10" t="str">
        <f>IF(ISNUMBER(SEARCH(AQ$1,VLOOKUP($A110,'Formulärsvar 1'!$A:$AB,9,FALSE))),AQ$1,"")</f>
        <v/>
      </c>
      <c r="AR110" s="10" t="str">
        <f>IF(ISNUMBER(SEARCH(AR$1,VLOOKUP($A110,'Formulärsvar 1'!$A:$AB,9,FALSE))),AR$1,"")</f>
        <v/>
      </c>
      <c r="AS110" s="10" t="str">
        <f>IF(ISNUMBER(SEARCH(AS$1,VLOOKUP($A110,'Formulärsvar 1'!$A:$AB,9,FALSE))),AS$1,"")</f>
        <v/>
      </c>
      <c r="AT110" s="10" t="str">
        <f>IF(ISNUMBER(SEARCH(AT$1,VLOOKUP($A110,'Formulärsvar 1'!$A:$AB,9,FALSE))),AT$1,"")</f>
        <v/>
      </c>
    </row>
    <row r="111" spans="1:46" x14ac:dyDescent="0.25">
      <c r="A111">
        <v>110</v>
      </c>
      <c r="B111" s="10" t="str">
        <f>IF(ISNUMBER(SEARCH(B$1,VLOOKUP($A111,'Formulärsvar 1'!$A:$AB,9,FALSE))),B$1,"")</f>
        <v/>
      </c>
      <c r="C111" s="10" t="str">
        <f>IF(ISNUMBER(SEARCH(C$1,VLOOKUP($A111,'Formulärsvar 1'!$A:$AB,9,FALSE))),C$1,"")</f>
        <v/>
      </c>
      <c r="D111" s="10" t="str">
        <f>IF(ISNUMBER(SEARCH(D$1,VLOOKUP($A111,'Formulärsvar 1'!$A:$AB,9,FALSE))),D$1,"")</f>
        <v/>
      </c>
      <c r="E111" s="10" t="str">
        <f>IF(ISNUMBER(SEARCH(E$1,VLOOKUP($A111,'Formulärsvar 1'!$A:$AB,9,FALSE))),E$1,"")</f>
        <v/>
      </c>
      <c r="F111" s="10" t="str">
        <f>IF(ISNUMBER(SEARCH(F$1,VLOOKUP($A111,'Formulärsvar 1'!$A:$AB,9,FALSE))),F$1,"")</f>
        <v/>
      </c>
      <c r="G111" s="10" t="str">
        <f>IF(ISNUMBER(SEARCH(G$1,VLOOKUP($A111,'Formulärsvar 1'!$A:$AB,9,FALSE))),G$1,"")</f>
        <v/>
      </c>
      <c r="H111" s="10" t="s">
        <v>874</v>
      </c>
      <c r="I111" s="10" t="str">
        <f>IF(ISNUMBER(SEARCH(I$1,VLOOKUP($A111,'Formulärsvar 1'!$A:$AB,9,FALSE))),I$1,"")</f>
        <v>C#</v>
      </c>
      <c r="J111" s="10" t="str">
        <f>IF(ISNUMBER(SEARCH(J$1,VLOOKUP($A111,'Formulärsvar 1'!$A:$AB,9,FALSE))),J$1,"")</f>
        <v/>
      </c>
      <c r="K111" s="10" t="str">
        <f>IF(ISNUMBER(SEARCH(K$1,VLOOKUP($A111,'Formulärsvar 1'!$A:$AB,9,FALSE))),K$1,"")</f>
        <v/>
      </c>
      <c r="L111" s="10" t="str">
        <f>IF(ISNUMBER(SEARCH(L$1,VLOOKUP($A111,'Formulärsvar 1'!$A:$AB,9,FALSE))),L$1,"")</f>
        <v/>
      </c>
      <c r="M111" s="10" t="str">
        <f>IF(ISNUMBER(SEARCH(M$1,VLOOKUP($A111,'Formulärsvar 1'!$A:$AB,9,FALSE))),M$1,"")</f>
        <v/>
      </c>
      <c r="N111" s="10" t="str">
        <f>IF(ISNUMBER(SEARCH(N$1,VLOOKUP($A111,'Formulärsvar 1'!$A:$AB,9,FALSE))),N$1,"")</f>
        <v/>
      </c>
      <c r="O111" s="10" t="str">
        <f>IF(ISNUMBER(SEARCH(O$1,VLOOKUP($A111,'Formulärsvar 1'!$A:$AB,9,FALSE))),O$1,"")</f>
        <v/>
      </c>
      <c r="P111" s="10" t="str">
        <f>IF(ISNUMBER(SEARCH(P$1,VLOOKUP($A111,'Formulärsvar 1'!$A:$AB,9,FALSE))),P$1,"")</f>
        <v/>
      </c>
      <c r="Q111" s="10" t="str">
        <f>IF(ISNUMBER(SEARCH(Q$1,VLOOKUP($A111,'Formulärsvar 1'!$A:$AB,9,FALSE))),Q$1,"")</f>
        <v/>
      </c>
      <c r="R111" s="10" t="str">
        <f>IF(ISNUMBER(SEARCH(R$1,VLOOKUP($A111,'Formulärsvar 1'!$A:$AB,9,FALSE))),R$1,"")</f>
        <v/>
      </c>
      <c r="S111" s="10" t="str">
        <f>IF(ISNUMBER(SEARCH(S$1,VLOOKUP($A111,'Formulärsvar 1'!$A:$AB,9,FALSE))),S$1,"")</f>
        <v/>
      </c>
      <c r="T111" s="10" t="str">
        <f>IF(ISNUMBER(SEARCH(T$1,VLOOKUP($A111,'Formulärsvar 1'!$A:$AB,9,FALSE))),T$1,"")</f>
        <v/>
      </c>
      <c r="U111" s="10" t="str">
        <f>IF(ISNUMBER(SEARCH(U$1,VLOOKUP($A111,'Formulärsvar 1'!$A:$AB,9,FALSE))),U$1,"")</f>
        <v/>
      </c>
      <c r="V111" s="10" t="str">
        <f>IF(ISNUMBER(SEARCH(V$1,VLOOKUP($A111,'Formulärsvar 1'!$A:$AB,9,FALSE))),V$1,"")</f>
        <v/>
      </c>
      <c r="W111" s="10" t="s">
        <v>874</v>
      </c>
      <c r="X111" s="10" t="str">
        <f>IF(ISNUMBER(SEARCH(X$1,VLOOKUP($A111,'Formulärsvar 1'!$A:$AB,9,FALSE))),X$1,"")</f>
        <v>JavaScript</v>
      </c>
      <c r="Y111" s="10" t="str">
        <f>IF(ISNUMBER(SEARCH(Y$1,VLOOKUP($A111,'Formulärsvar 1'!$A:$AB,9,FALSE))),Y$1,"")</f>
        <v/>
      </c>
      <c r="Z111" s="10" t="str">
        <f>IF(ISNUMBER(SEARCH(Z$1,VLOOKUP($A111,'Formulärsvar 1'!$A:$AB,9,FALSE))),Z$1,"")</f>
        <v/>
      </c>
      <c r="AA111" s="10" t="str">
        <f>IF(ISNUMBER(SEARCH(AA$1,VLOOKUP($A111,'Formulärsvar 1'!$A:$AB,9,FALSE))),AA$1,"")</f>
        <v/>
      </c>
      <c r="AB111" s="10" t="str">
        <f>IF(ISNUMBER(SEARCH(AB$1,VLOOKUP($A111,'Formulärsvar 1'!$A:$AB,9,FALSE))),AB$1,"")</f>
        <v/>
      </c>
      <c r="AC111" s="10" t="str">
        <f>IF(ISNUMBER(SEARCH(AC$1,VLOOKUP($A111,'Formulärsvar 1'!$A:$AB,9,FALSE))),AC$1,"")</f>
        <v/>
      </c>
      <c r="AD111" s="10" t="str">
        <f>IF(ISNUMBER(SEARCH(AD$1,VLOOKUP($A111,'Formulärsvar 1'!$A:$AB,9,FALSE))),AD$1,"")</f>
        <v/>
      </c>
      <c r="AE111" s="10" t="str">
        <f>IF(ISNUMBER(SEARCH(AE$1,VLOOKUP($A111,'Formulärsvar 1'!$A:$AB,9,FALSE))),AE$1,"")</f>
        <v/>
      </c>
      <c r="AF111" s="10" t="str">
        <f>IF(ISNUMBER(SEARCH(AF$1,VLOOKUP($A111,'Formulärsvar 1'!$A:$AB,9,FALSE))),AF$1,"")</f>
        <v/>
      </c>
      <c r="AG111" s="10" t="str">
        <f>IF(ISNUMBER(SEARCH(AG$1,VLOOKUP($A111,'Formulärsvar 1'!$A:$AB,9,FALSE))),AG$1,"")</f>
        <v/>
      </c>
      <c r="AH111" s="10" t="str">
        <f>IF(ISNUMBER(SEARCH(AH$1,VLOOKUP($A111,'Formulärsvar 1'!$A:$AB,9,FALSE))),AH$1,"")</f>
        <v/>
      </c>
      <c r="AI111" s="10" t="str">
        <f>IF(ISNUMBER(SEARCH(AI$1,VLOOKUP($A111,'Formulärsvar 1'!$A:$AB,9,FALSE))),AI$1,"")</f>
        <v/>
      </c>
      <c r="AJ111" s="10" t="s">
        <v>874</v>
      </c>
      <c r="AK111" s="10" t="str">
        <f>IF(ISNUMBER(SEARCH(AK$1,VLOOKUP($A111,'Formulärsvar 1'!$A:$AB,9,FALSE))),AK$1,"")</f>
        <v/>
      </c>
      <c r="AL111" s="10" t="str">
        <f>IF(ISNUMBER(SEARCH(AL$1,VLOOKUP($A111,'Formulärsvar 1'!$A:$AB,9,FALSE))),AL$1,"")</f>
        <v/>
      </c>
      <c r="AM111" s="10" t="str">
        <f>IF(ISNUMBER(SEARCH(AM$1,VLOOKUP($A111,'Formulärsvar 1'!$A:$AB,9,FALSE))),AM$1,"")</f>
        <v/>
      </c>
      <c r="AN111" s="10" t="str">
        <f>IF(ISNUMBER(SEARCH(AN$1,VLOOKUP($A111,'Formulärsvar 1'!$A:$AB,9,FALSE))),AN$1,"")</f>
        <v/>
      </c>
      <c r="AO111" s="10" t="str">
        <f>IF(ISNUMBER(SEARCH(AO$1,VLOOKUP($A111,'Formulärsvar 1'!$A:$AB,9,FALSE))),AO$1,"")</f>
        <v/>
      </c>
      <c r="AP111" s="10" t="str">
        <f>IF(ISNUMBER(SEARCH(AP$1,VLOOKUP($A111,'Formulärsvar 1'!$A:$AB,9,FALSE))),AP$1,"")</f>
        <v/>
      </c>
      <c r="AQ111" s="10" t="str">
        <f>IF(ISNUMBER(SEARCH(AQ$1,VLOOKUP($A111,'Formulärsvar 1'!$A:$AB,9,FALSE))),AQ$1,"")</f>
        <v/>
      </c>
      <c r="AR111" s="10" t="str">
        <f>IF(ISNUMBER(SEARCH(AR$1,VLOOKUP($A111,'Formulärsvar 1'!$A:$AB,9,FALSE))),AR$1,"")</f>
        <v/>
      </c>
      <c r="AS111" s="10" t="str">
        <f>IF(ISNUMBER(SEARCH(AS$1,VLOOKUP($A111,'Formulärsvar 1'!$A:$AB,9,FALSE))),AS$1,"")</f>
        <v/>
      </c>
      <c r="AT111" s="10" t="str">
        <f>IF(ISNUMBER(SEARCH(AT$1,VLOOKUP($A111,'Formulärsvar 1'!$A:$AB,9,FALSE))),AT$1,"")</f>
        <v/>
      </c>
    </row>
    <row r="112" spans="1:46" x14ac:dyDescent="0.25">
      <c r="A112">
        <v>111</v>
      </c>
      <c r="B112" s="10" t="str">
        <f>IF(ISNUMBER(SEARCH(B$1,VLOOKUP($A112,'Formulärsvar 1'!$A:$AB,9,FALSE))),B$1,"")</f>
        <v/>
      </c>
      <c r="C112" s="10" t="str">
        <f>IF(ISNUMBER(SEARCH(C$1,VLOOKUP($A112,'Formulärsvar 1'!$A:$AB,9,FALSE))),C$1,"")</f>
        <v/>
      </c>
      <c r="D112" s="10" t="str">
        <f>IF(ISNUMBER(SEARCH(D$1,VLOOKUP($A112,'Formulärsvar 1'!$A:$AB,9,FALSE))),D$1,"")</f>
        <v/>
      </c>
      <c r="E112" s="10" t="str">
        <f>IF(ISNUMBER(SEARCH(E$1,VLOOKUP($A112,'Formulärsvar 1'!$A:$AB,9,FALSE))),E$1,"")</f>
        <v/>
      </c>
      <c r="F112" s="10" t="str">
        <f>IF(ISNUMBER(SEARCH(F$1,VLOOKUP($A112,'Formulärsvar 1'!$A:$AB,9,FALSE))),F$1,"")</f>
        <v/>
      </c>
      <c r="G112" s="10" t="str">
        <f>IF(ISNUMBER(SEARCH(G$1,VLOOKUP($A112,'Formulärsvar 1'!$A:$AB,9,FALSE))),G$1,"")</f>
        <v/>
      </c>
      <c r="H112" s="10" t="s">
        <v>874</v>
      </c>
      <c r="I112" s="10" t="str">
        <f>IF(ISNUMBER(SEARCH(I$1,VLOOKUP($A112,'Formulärsvar 1'!$A:$AB,9,FALSE))),I$1,"")</f>
        <v/>
      </c>
      <c r="J112" s="10" t="str">
        <f>IF(ISNUMBER(SEARCH(J$1,VLOOKUP($A112,'Formulärsvar 1'!$A:$AB,9,FALSE))),J$1,"")</f>
        <v/>
      </c>
      <c r="K112" s="10" t="str">
        <f>IF(ISNUMBER(SEARCH(K$1,VLOOKUP($A112,'Formulärsvar 1'!$A:$AB,9,FALSE))),K$1,"")</f>
        <v/>
      </c>
      <c r="L112" s="10" t="str">
        <f>IF(ISNUMBER(SEARCH(L$1,VLOOKUP($A112,'Formulärsvar 1'!$A:$AB,9,FALSE))),L$1,"")</f>
        <v/>
      </c>
      <c r="M112" s="10" t="str">
        <f>IF(ISNUMBER(SEARCH(M$1,VLOOKUP($A112,'Formulärsvar 1'!$A:$AB,9,FALSE))),M$1,"")</f>
        <v/>
      </c>
      <c r="N112" s="10" t="str">
        <f>IF(ISNUMBER(SEARCH(N$1,VLOOKUP($A112,'Formulärsvar 1'!$A:$AB,9,FALSE))),N$1,"")</f>
        <v/>
      </c>
      <c r="O112" s="10" t="str">
        <f>IF(ISNUMBER(SEARCH(O$1,VLOOKUP($A112,'Formulärsvar 1'!$A:$AB,9,FALSE))),O$1,"")</f>
        <v/>
      </c>
      <c r="P112" s="10" t="str">
        <f>IF(ISNUMBER(SEARCH(P$1,VLOOKUP($A112,'Formulärsvar 1'!$A:$AB,9,FALSE))),P$1,"")</f>
        <v/>
      </c>
      <c r="Q112" s="10" t="str">
        <f>IF(ISNUMBER(SEARCH(Q$1,VLOOKUP($A112,'Formulärsvar 1'!$A:$AB,9,FALSE))),Q$1,"")</f>
        <v/>
      </c>
      <c r="R112" s="10" t="str">
        <f>IF(ISNUMBER(SEARCH(R$1,VLOOKUP($A112,'Formulärsvar 1'!$A:$AB,9,FALSE))),R$1,"")</f>
        <v/>
      </c>
      <c r="S112" s="10" t="str">
        <f>IF(ISNUMBER(SEARCH(S$1,VLOOKUP($A112,'Formulärsvar 1'!$A:$AB,9,FALSE))),S$1,"")</f>
        <v/>
      </c>
      <c r="T112" s="10" t="str">
        <f>IF(ISNUMBER(SEARCH(T$1,VLOOKUP($A112,'Formulärsvar 1'!$A:$AB,9,FALSE))),T$1,"")</f>
        <v/>
      </c>
      <c r="U112" s="10" t="str">
        <f>IF(ISNUMBER(SEARCH(U$1,VLOOKUP($A112,'Formulärsvar 1'!$A:$AB,9,FALSE))),U$1,"")</f>
        <v/>
      </c>
      <c r="V112" s="10" t="str">
        <f>IF(ISNUMBER(SEARCH(V$1,VLOOKUP($A112,'Formulärsvar 1'!$A:$AB,9,FALSE))),V$1,"")</f>
        <v/>
      </c>
      <c r="W112" s="10" t="s">
        <v>874</v>
      </c>
      <c r="X112" s="10" t="str">
        <f>IF(ISNUMBER(SEARCH(X$1,VLOOKUP($A112,'Formulärsvar 1'!$A:$AB,9,FALSE))),X$1,"")</f>
        <v/>
      </c>
      <c r="Y112" s="10" t="str">
        <f>IF(ISNUMBER(SEARCH(Y$1,VLOOKUP($A112,'Formulärsvar 1'!$A:$AB,9,FALSE))),Y$1,"")</f>
        <v/>
      </c>
      <c r="Z112" s="10" t="str">
        <f>IF(ISNUMBER(SEARCH(Z$1,VLOOKUP($A112,'Formulärsvar 1'!$A:$AB,9,FALSE))),Z$1,"")</f>
        <v/>
      </c>
      <c r="AA112" s="10" t="str">
        <f>IF(ISNUMBER(SEARCH(AA$1,VLOOKUP($A112,'Formulärsvar 1'!$A:$AB,9,FALSE))),AA$1,"")</f>
        <v/>
      </c>
      <c r="AB112" s="10" t="str">
        <f>IF(ISNUMBER(SEARCH(AB$1,VLOOKUP($A112,'Formulärsvar 1'!$A:$AB,9,FALSE))),AB$1,"")</f>
        <v/>
      </c>
      <c r="AC112" s="10" t="str">
        <f>IF(ISNUMBER(SEARCH(AC$1,VLOOKUP($A112,'Formulärsvar 1'!$A:$AB,9,FALSE))),AC$1,"")</f>
        <v/>
      </c>
      <c r="AD112" s="10" t="str">
        <f>IF(ISNUMBER(SEARCH(AD$1,VLOOKUP($A112,'Formulärsvar 1'!$A:$AB,9,FALSE))),AD$1,"")</f>
        <v/>
      </c>
      <c r="AE112" s="10" t="str">
        <f>IF(ISNUMBER(SEARCH(AE$1,VLOOKUP($A112,'Formulärsvar 1'!$A:$AB,9,FALSE))),AE$1,"")</f>
        <v/>
      </c>
      <c r="AF112" s="10" t="str">
        <f>IF(ISNUMBER(SEARCH(AF$1,VLOOKUP($A112,'Formulärsvar 1'!$A:$AB,9,FALSE))),AF$1,"")</f>
        <v/>
      </c>
      <c r="AG112" s="10" t="str">
        <f>IF(ISNUMBER(SEARCH(AG$1,VLOOKUP($A112,'Formulärsvar 1'!$A:$AB,9,FALSE))),AG$1,"")</f>
        <v/>
      </c>
      <c r="AH112" s="10" t="str">
        <f>IF(ISNUMBER(SEARCH(AH$1,VLOOKUP($A112,'Formulärsvar 1'!$A:$AB,9,FALSE))),AH$1,"")</f>
        <v/>
      </c>
      <c r="AI112" s="10" t="str">
        <f>IF(ISNUMBER(SEARCH(AI$1,VLOOKUP($A112,'Formulärsvar 1'!$A:$AB,9,FALSE))),AI$1,"")</f>
        <v>Python</v>
      </c>
      <c r="AJ112" s="10" t="s">
        <v>874</v>
      </c>
      <c r="AK112" s="10" t="str">
        <f>IF(ISNUMBER(SEARCH(AK$1,VLOOKUP($A112,'Formulärsvar 1'!$A:$AB,9,FALSE))),AK$1,"")</f>
        <v/>
      </c>
      <c r="AL112" s="10" t="str">
        <f>IF(ISNUMBER(SEARCH(AL$1,VLOOKUP($A112,'Formulärsvar 1'!$A:$AB,9,FALSE))),AL$1,"")</f>
        <v/>
      </c>
      <c r="AM112" s="10" t="str">
        <f>IF(ISNUMBER(SEARCH(AM$1,VLOOKUP($A112,'Formulärsvar 1'!$A:$AB,9,FALSE))),AM$1,"")</f>
        <v/>
      </c>
      <c r="AN112" s="10" t="str">
        <f>IF(ISNUMBER(SEARCH(AN$1,VLOOKUP($A112,'Formulärsvar 1'!$A:$AB,9,FALSE))),AN$1,"")</f>
        <v/>
      </c>
      <c r="AO112" s="10" t="str">
        <f>IF(ISNUMBER(SEARCH(AO$1,VLOOKUP($A112,'Formulärsvar 1'!$A:$AB,9,FALSE))),AO$1,"")</f>
        <v/>
      </c>
      <c r="AP112" s="10" t="str">
        <f>IF(ISNUMBER(SEARCH(AP$1,VLOOKUP($A112,'Formulärsvar 1'!$A:$AB,9,FALSE))),AP$1,"")</f>
        <v/>
      </c>
      <c r="AQ112" s="10" t="str">
        <f>IF(ISNUMBER(SEARCH(AQ$1,VLOOKUP($A112,'Formulärsvar 1'!$A:$AB,9,FALSE))),AQ$1,"")</f>
        <v/>
      </c>
      <c r="AR112" s="10" t="str">
        <f>IF(ISNUMBER(SEARCH(AR$1,VLOOKUP($A112,'Formulärsvar 1'!$A:$AB,9,FALSE))),AR$1,"")</f>
        <v/>
      </c>
      <c r="AS112" s="10" t="str">
        <f>IF(ISNUMBER(SEARCH(AS$1,VLOOKUP($A112,'Formulärsvar 1'!$A:$AB,9,FALSE))),AS$1,"")</f>
        <v/>
      </c>
      <c r="AT112" s="10" t="str">
        <f>IF(ISNUMBER(SEARCH(AT$1,VLOOKUP($A112,'Formulärsvar 1'!$A:$AB,9,FALSE))),AT$1,"")</f>
        <v/>
      </c>
    </row>
    <row r="113" spans="1:46" x14ac:dyDescent="0.25">
      <c r="A113">
        <v>112</v>
      </c>
      <c r="B113" s="10" t="str">
        <f>IF(ISNUMBER(SEARCH(B$1,VLOOKUP($A113,'Formulärsvar 1'!$A:$AB,9,FALSE))),B$1,"")</f>
        <v/>
      </c>
      <c r="C113" s="10" t="str">
        <f>IF(ISNUMBER(SEARCH(C$1,VLOOKUP($A113,'Formulärsvar 1'!$A:$AB,9,FALSE))),C$1,"")</f>
        <v/>
      </c>
      <c r="D113" s="10" t="str">
        <f>IF(ISNUMBER(SEARCH(D$1,VLOOKUP($A113,'Formulärsvar 1'!$A:$AB,9,FALSE))),D$1,"")</f>
        <v/>
      </c>
      <c r="E113" s="10" t="str">
        <f>IF(ISNUMBER(SEARCH(E$1,VLOOKUP($A113,'Formulärsvar 1'!$A:$AB,9,FALSE))),E$1,"")</f>
        <v/>
      </c>
      <c r="F113" s="10" t="str">
        <f>IF(ISNUMBER(SEARCH(F$1,VLOOKUP($A113,'Formulärsvar 1'!$A:$AB,9,FALSE))),F$1,"")</f>
        <v/>
      </c>
      <c r="G113" s="10" t="str">
        <f>IF(ISNUMBER(SEARCH(G$1,VLOOKUP($A113,'Formulärsvar 1'!$A:$AB,9,FALSE))),G$1,"")</f>
        <v/>
      </c>
      <c r="H113" s="10" t="s">
        <v>874</v>
      </c>
      <c r="I113" s="10" t="str">
        <f>IF(ISNUMBER(SEARCH(I$1,VLOOKUP($A113,'Formulärsvar 1'!$A:$AB,9,FALSE))),I$1,"")</f>
        <v/>
      </c>
      <c r="J113" s="10" t="str">
        <f>IF(ISNUMBER(SEARCH(J$1,VLOOKUP($A113,'Formulärsvar 1'!$A:$AB,9,FALSE))),J$1,"")</f>
        <v>C++</v>
      </c>
      <c r="K113" s="10" t="str">
        <f>IF(ISNUMBER(SEARCH(K$1,VLOOKUP($A113,'Formulärsvar 1'!$A:$AB,9,FALSE))),K$1,"")</f>
        <v/>
      </c>
      <c r="L113" s="10" t="str">
        <f>IF(ISNUMBER(SEARCH(L$1,VLOOKUP($A113,'Formulärsvar 1'!$A:$AB,9,FALSE))),L$1,"")</f>
        <v/>
      </c>
      <c r="M113" s="10" t="str">
        <f>IF(ISNUMBER(SEARCH(M$1,VLOOKUP($A113,'Formulärsvar 1'!$A:$AB,9,FALSE))),M$1,"")</f>
        <v/>
      </c>
      <c r="N113" s="10" t="str">
        <f>IF(ISNUMBER(SEARCH(N$1,VLOOKUP($A113,'Formulärsvar 1'!$A:$AB,9,FALSE))),N$1,"")</f>
        <v/>
      </c>
      <c r="O113" s="10" t="str">
        <f>IF(ISNUMBER(SEARCH(O$1,VLOOKUP($A113,'Formulärsvar 1'!$A:$AB,9,FALSE))),O$1,"")</f>
        <v/>
      </c>
      <c r="P113" s="10" t="str">
        <f>IF(ISNUMBER(SEARCH(P$1,VLOOKUP($A113,'Formulärsvar 1'!$A:$AB,9,FALSE))),P$1,"")</f>
        <v/>
      </c>
      <c r="Q113" s="10" t="str">
        <f>IF(ISNUMBER(SEARCH(Q$1,VLOOKUP($A113,'Formulärsvar 1'!$A:$AB,9,FALSE))),Q$1,"")</f>
        <v/>
      </c>
      <c r="R113" s="10" t="str">
        <f>IF(ISNUMBER(SEARCH(R$1,VLOOKUP($A113,'Formulärsvar 1'!$A:$AB,9,FALSE))),R$1,"")</f>
        <v/>
      </c>
      <c r="S113" s="10" t="str">
        <f>IF(ISNUMBER(SEARCH(S$1,VLOOKUP($A113,'Formulärsvar 1'!$A:$AB,9,FALSE))),S$1,"")</f>
        <v/>
      </c>
      <c r="T113" s="10" t="str">
        <f>IF(ISNUMBER(SEARCH(T$1,VLOOKUP($A113,'Formulärsvar 1'!$A:$AB,9,FALSE))),T$1,"")</f>
        <v/>
      </c>
      <c r="U113" s="10" t="str">
        <f>IF(ISNUMBER(SEARCH(U$1,VLOOKUP($A113,'Formulärsvar 1'!$A:$AB,9,FALSE))),U$1,"")</f>
        <v/>
      </c>
      <c r="V113" s="10" t="str">
        <f>IF(ISNUMBER(SEARCH(V$1,VLOOKUP($A113,'Formulärsvar 1'!$A:$AB,9,FALSE))),V$1,"")</f>
        <v/>
      </c>
      <c r="W113" s="10" t="s">
        <v>874</v>
      </c>
      <c r="X113" s="10" t="str">
        <f>IF(ISNUMBER(SEARCH(X$1,VLOOKUP($A113,'Formulärsvar 1'!$A:$AB,9,FALSE))),X$1,"")</f>
        <v/>
      </c>
      <c r="Y113" s="10" t="str">
        <f>IF(ISNUMBER(SEARCH(Y$1,VLOOKUP($A113,'Formulärsvar 1'!$A:$AB,9,FALSE))),Y$1,"")</f>
        <v/>
      </c>
      <c r="Z113" s="10" t="str">
        <f>IF(ISNUMBER(SEARCH(Z$1,VLOOKUP($A113,'Formulärsvar 1'!$A:$AB,9,FALSE))),Z$1,"")</f>
        <v/>
      </c>
      <c r="AA113" s="10" t="str">
        <f>IF(ISNUMBER(SEARCH(AA$1,VLOOKUP($A113,'Formulärsvar 1'!$A:$AB,9,FALSE))),AA$1,"")</f>
        <v/>
      </c>
      <c r="AB113" s="10" t="str">
        <f>IF(ISNUMBER(SEARCH(AB$1,VLOOKUP($A113,'Formulärsvar 1'!$A:$AB,9,FALSE))),AB$1,"")</f>
        <v/>
      </c>
      <c r="AC113" s="10" t="str">
        <f>IF(ISNUMBER(SEARCH(AC$1,VLOOKUP($A113,'Formulärsvar 1'!$A:$AB,9,FALSE))),AC$1,"")</f>
        <v/>
      </c>
      <c r="AD113" s="10" t="str">
        <f>IF(ISNUMBER(SEARCH(AD$1,VLOOKUP($A113,'Formulärsvar 1'!$A:$AB,9,FALSE))),AD$1,"")</f>
        <v/>
      </c>
      <c r="AE113" s="10" t="str">
        <f>IF(ISNUMBER(SEARCH(AE$1,VLOOKUP($A113,'Formulärsvar 1'!$A:$AB,9,FALSE))),AE$1,"")</f>
        <v/>
      </c>
      <c r="AF113" s="10" t="str">
        <f>IF(ISNUMBER(SEARCH(AF$1,VLOOKUP($A113,'Formulärsvar 1'!$A:$AB,9,FALSE))),AF$1,"")</f>
        <v/>
      </c>
      <c r="AG113" s="10" t="str">
        <f>IF(ISNUMBER(SEARCH(AG$1,VLOOKUP($A113,'Formulärsvar 1'!$A:$AB,9,FALSE))),AG$1,"")</f>
        <v/>
      </c>
      <c r="AH113" s="10" t="str">
        <f>IF(ISNUMBER(SEARCH(AH$1,VLOOKUP($A113,'Formulärsvar 1'!$A:$AB,9,FALSE))),AH$1,"")</f>
        <v/>
      </c>
      <c r="AI113" s="10" t="str">
        <f>IF(ISNUMBER(SEARCH(AI$1,VLOOKUP($A113,'Formulärsvar 1'!$A:$AB,9,FALSE))),AI$1,"")</f>
        <v/>
      </c>
      <c r="AJ113" s="10" t="s">
        <v>874</v>
      </c>
      <c r="AK113" s="10" t="str">
        <f>IF(ISNUMBER(SEARCH(AK$1,VLOOKUP($A113,'Formulärsvar 1'!$A:$AB,9,FALSE))),AK$1,"")</f>
        <v/>
      </c>
      <c r="AL113" s="10" t="str">
        <f>IF(ISNUMBER(SEARCH(AL$1,VLOOKUP($A113,'Formulärsvar 1'!$A:$AB,9,FALSE))),AL$1,"")</f>
        <v>Rust</v>
      </c>
      <c r="AM113" s="10" t="str">
        <f>IF(ISNUMBER(SEARCH(AM$1,VLOOKUP($A113,'Formulärsvar 1'!$A:$AB,9,FALSE))),AM$1,"")</f>
        <v/>
      </c>
      <c r="AN113" s="10" t="str">
        <f>IF(ISNUMBER(SEARCH(AN$1,VLOOKUP($A113,'Formulärsvar 1'!$A:$AB,9,FALSE))),AN$1,"")</f>
        <v/>
      </c>
      <c r="AO113" s="10" t="str">
        <f>IF(ISNUMBER(SEARCH(AO$1,VLOOKUP($A113,'Formulärsvar 1'!$A:$AB,9,FALSE))),AO$1,"")</f>
        <v/>
      </c>
      <c r="AP113" s="10" t="str">
        <f>IF(ISNUMBER(SEARCH(AP$1,VLOOKUP($A113,'Formulärsvar 1'!$A:$AB,9,FALSE))),AP$1,"")</f>
        <v/>
      </c>
      <c r="AQ113" s="10" t="str">
        <f>IF(ISNUMBER(SEARCH(AQ$1,VLOOKUP($A113,'Formulärsvar 1'!$A:$AB,9,FALSE))),AQ$1,"")</f>
        <v/>
      </c>
      <c r="AR113" s="10" t="str">
        <f>IF(ISNUMBER(SEARCH(AR$1,VLOOKUP($A113,'Formulärsvar 1'!$A:$AB,9,FALSE))),AR$1,"")</f>
        <v/>
      </c>
      <c r="AS113" s="10" t="str">
        <f>IF(ISNUMBER(SEARCH(AS$1,VLOOKUP($A113,'Formulärsvar 1'!$A:$AB,9,FALSE))),AS$1,"")</f>
        <v/>
      </c>
      <c r="AT113" s="10" t="str">
        <f>IF(ISNUMBER(SEARCH(AT$1,VLOOKUP($A113,'Formulärsvar 1'!$A:$AB,9,FALSE))),AT$1,"")</f>
        <v/>
      </c>
    </row>
    <row r="114" spans="1:46" x14ac:dyDescent="0.25">
      <c r="A114">
        <v>113</v>
      </c>
      <c r="B114" s="10" t="str">
        <f>IF(ISNUMBER(SEARCH(B$1,VLOOKUP($A114,'Formulärsvar 1'!$A:$AB,9,FALSE))),B$1,"")</f>
        <v/>
      </c>
      <c r="C114" s="10" t="str">
        <f>IF(ISNUMBER(SEARCH(C$1,VLOOKUP($A114,'Formulärsvar 1'!$A:$AB,9,FALSE))),C$1,"")</f>
        <v/>
      </c>
      <c r="D114" s="10" t="str">
        <f>IF(ISNUMBER(SEARCH(D$1,VLOOKUP($A114,'Formulärsvar 1'!$A:$AB,9,FALSE))),D$1,"")</f>
        <v/>
      </c>
      <c r="E114" s="10" t="str">
        <f>IF(ISNUMBER(SEARCH(E$1,VLOOKUP($A114,'Formulärsvar 1'!$A:$AB,9,FALSE))),E$1,"")</f>
        <v/>
      </c>
      <c r="F114" s="10" t="str">
        <f>IF(ISNUMBER(SEARCH(F$1,VLOOKUP($A114,'Formulärsvar 1'!$A:$AB,9,FALSE))),F$1,"")</f>
        <v/>
      </c>
      <c r="G114" s="10" t="str">
        <f>IF(ISNUMBER(SEARCH(G$1,VLOOKUP($A114,'Formulärsvar 1'!$A:$AB,9,FALSE))),G$1,"")</f>
        <v/>
      </c>
      <c r="H114" s="10" t="s">
        <v>874</v>
      </c>
      <c r="I114" s="10" t="str">
        <f>IF(ISNUMBER(SEARCH(I$1,VLOOKUP($A114,'Formulärsvar 1'!$A:$AB,9,FALSE))),I$1,"")</f>
        <v>C#</v>
      </c>
      <c r="J114" s="10" t="str">
        <f>IF(ISNUMBER(SEARCH(J$1,VLOOKUP($A114,'Formulärsvar 1'!$A:$AB,9,FALSE))),J$1,"")</f>
        <v/>
      </c>
      <c r="K114" s="10" t="str">
        <f>IF(ISNUMBER(SEARCH(K$1,VLOOKUP($A114,'Formulärsvar 1'!$A:$AB,9,FALSE))),K$1,"")</f>
        <v/>
      </c>
      <c r="L114" s="10" t="str">
        <f>IF(ISNUMBER(SEARCH(L$1,VLOOKUP($A114,'Formulärsvar 1'!$A:$AB,9,FALSE))),L$1,"")</f>
        <v/>
      </c>
      <c r="M114" s="10" t="str">
        <f>IF(ISNUMBER(SEARCH(M$1,VLOOKUP($A114,'Formulärsvar 1'!$A:$AB,9,FALSE))),M$1,"")</f>
        <v/>
      </c>
      <c r="N114" s="10" t="str">
        <f>IF(ISNUMBER(SEARCH(N$1,VLOOKUP($A114,'Formulärsvar 1'!$A:$AB,9,FALSE))),N$1,"")</f>
        <v/>
      </c>
      <c r="O114" s="10" t="str">
        <f>IF(ISNUMBER(SEARCH(O$1,VLOOKUP($A114,'Formulärsvar 1'!$A:$AB,9,FALSE))),O$1,"")</f>
        <v/>
      </c>
      <c r="P114" s="10" t="str">
        <f>IF(ISNUMBER(SEARCH(P$1,VLOOKUP($A114,'Formulärsvar 1'!$A:$AB,9,FALSE))),P$1,"")</f>
        <v/>
      </c>
      <c r="Q114" s="10" t="str">
        <f>IF(ISNUMBER(SEARCH(Q$1,VLOOKUP($A114,'Formulärsvar 1'!$A:$AB,9,FALSE))),Q$1,"")</f>
        <v/>
      </c>
      <c r="R114" s="10" t="str">
        <f>IF(ISNUMBER(SEARCH(R$1,VLOOKUP($A114,'Formulärsvar 1'!$A:$AB,9,FALSE))),R$1,"")</f>
        <v/>
      </c>
      <c r="S114" s="10" t="str">
        <f>IF(ISNUMBER(SEARCH(S$1,VLOOKUP($A114,'Formulärsvar 1'!$A:$AB,9,FALSE))),S$1,"")</f>
        <v/>
      </c>
      <c r="T114" s="10" t="str">
        <f>IF(ISNUMBER(SEARCH(T$1,VLOOKUP($A114,'Formulärsvar 1'!$A:$AB,9,FALSE))),T$1,"")</f>
        <v/>
      </c>
      <c r="U114" s="10" t="str">
        <f>IF(ISNUMBER(SEARCH(U$1,VLOOKUP($A114,'Formulärsvar 1'!$A:$AB,9,FALSE))),U$1,"")</f>
        <v/>
      </c>
      <c r="V114" s="10" t="str">
        <f>IF(ISNUMBER(SEARCH(V$1,VLOOKUP($A114,'Formulärsvar 1'!$A:$AB,9,FALSE))),V$1,"")</f>
        <v/>
      </c>
      <c r="W114" s="10" t="s">
        <v>874</v>
      </c>
      <c r="X114" s="10" t="str">
        <f>IF(ISNUMBER(SEARCH(X$1,VLOOKUP($A114,'Formulärsvar 1'!$A:$AB,9,FALSE))),X$1,"")</f>
        <v>JavaScript</v>
      </c>
      <c r="Y114" s="10" t="str">
        <f>IF(ISNUMBER(SEARCH(Y$1,VLOOKUP($A114,'Formulärsvar 1'!$A:$AB,9,FALSE))),Y$1,"")</f>
        <v/>
      </c>
      <c r="Z114" s="10" t="str">
        <f>IF(ISNUMBER(SEARCH(Z$1,VLOOKUP($A114,'Formulärsvar 1'!$A:$AB,9,FALSE))),Z$1,"")</f>
        <v/>
      </c>
      <c r="AA114" s="10" t="str">
        <f>IF(ISNUMBER(SEARCH(AA$1,VLOOKUP($A114,'Formulärsvar 1'!$A:$AB,9,FALSE))),AA$1,"")</f>
        <v/>
      </c>
      <c r="AB114" s="10" t="str">
        <f>IF(ISNUMBER(SEARCH(AB$1,VLOOKUP($A114,'Formulärsvar 1'!$A:$AB,9,FALSE))),AB$1,"")</f>
        <v/>
      </c>
      <c r="AC114" s="10" t="str">
        <f>IF(ISNUMBER(SEARCH(AC$1,VLOOKUP($A114,'Formulärsvar 1'!$A:$AB,9,FALSE))),AC$1,"")</f>
        <v/>
      </c>
      <c r="AD114" s="10" t="str">
        <f>IF(ISNUMBER(SEARCH(AD$1,VLOOKUP($A114,'Formulärsvar 1'!$A:$AB,9,FALSE))),AD$1,"")</f>
        <v/>
      </c>
      <c r="AE114" s="10" t="str">
        <f>IF(ISNUMBER(SEARCH(AE$1,VLOOKUP($A114,'Formulärsvar 1'!$A:$AB,9,FALSE))),AE$1,"")</f>
        <v/>
      </c>
      <c r="AF114" s="10" t="str">
        <f>IF(ISNUMBER(SEARCH(AF$1,VLOOKUP($A114,'Formulärsvar 1'!$A:$AB,9,FALSE))),AF$1,"")</f>
        <v/>
      </c>
      <c r="AG114" s="10" t="str">
        <f>IF(ISNUMBER(SEARCH(AG$1,VLOOKUP($A114,'Formulärsvar 1'!$A:$AB,9,FALSE))),AG$1,"")</f>
        <v/>
      </c>
      <c r="AH114" s="10" t="str">
        <f>IF(ISNUMBER(SEARCH(AH$1,VLOOKUP($A114,'Formulärsvar 1'!$A:$AB,9,FALSE))),AH$1,"")</f>
        <v/>
      </c>
      <c r="AI114" s="10" t="str">
        <f>IF(ISNUMBER(SEARCH(AI$1,VLOOKUP($A114,'Formulärsvar 1'!$A:$AB,9,FALSE))),AI$1,"")</f>
        <v/>
      </c>
      <c r="AJ114" s="10" t="s">
        <v>874</v>
      </c>
      <c r="AK114" s="10" t="str">
        <f>IF(ISNUMBER(SEARCH(AK$1,VLOOKUP($A114,'Formulärsvar 1'!$A:$AB,9,FALSE))),AK$1,"")</f>
        <v/>
      </c>
      <c r="AL114" s="10" t="str">
        <f>IF(ISNUMBER(SEARCH(AL$1,VLOOKUP($A114,'Formulärsvar 1'!$A:$AB,9,FALSE))),AL$1,"")</f>
        <v/>
      </c>
      <c r="AM114" s="10" t="str">
        <f>IF(ISNUMBER(SEARCH(AM$1,VLOOKUP($A114,'Formulärsvar 1'!$A:$AB,9,FALSE))),AM$1,"")</f>
        <v/>
      </c>
      <c r="AN114" s="10" t="str">
        <f>IF(ISNUMBER(SEARCH(AN$1,VLOOKUP($A114,'Formulärsvar 1'!$A:$AB,9,FALSE))),AN$1,"")</f>
        <v/>
      </c>
      <c r="AO114" s="10" t="str">
        <f>IF(ISNUMBER(SEARCH(AO$1,VLOOKUP($A114,'Formulärsvar 1'!$A:$AB,9,FALSE))),AO$1,"")</f>
        <v/>
      </c>
      <c r="AP114" s="10" t="str">
        <f>IF(ISNUMBER(SEARCH(AP$1,VLOOKUP($A114,'Formulärsvar 1'!$A:$AB,9,FALSE))),AP$1,"")</f>
        <v/>
      </c>
      <c r="AQ114" s="10" t="str">
        <f>IF(ISNUMBER(SEARCH(AQ$1,VLOOKUP($A114,'Formulärsvar 1'!$A:$AB,9,FALSE))),AQ$1,"")</f>
        <v/>
      </c>
      <c r="AR114" s="10" t="str">
        <f>IF(ISNUMBER(SEARCH(AR$1,VLOOKUP($A114,'Formulärsvar 1'!$A:$AB,9,FALSE))),AR$1,"")</f>
        <v/>
      </c>
      <c r="AS114" s="10" t="str">
        <f>IF(ISNUMBER(SEARCH(AS$1,VLOOKUP($A114,'Formulärsvar 1'!$A:$AB,9,FALSE))),AS$1,"")</f>
        <v/>
      </c>
      <c r="AT114" s="10" t="str">
        <f>IF(ISNUMBER(SEARCH(AT$1,VLOOKUP($A114,'Formulärsvar 1'!$A:$AB,9,FALSE))),AT$1,"")</f>
        <v/>
      </c>
    </row>
    <row r="115" spans="1:46" x14ac:dyDescent="0.25">
      <c r="A115">
        <v>114</v>
      </c>
      <c r="B115" s="10" t="str">
        <f>IF(ISNUMBER(SEARCH(B$1,VLOOKUP($A115,'Formulärsvar 1'!$A:$AB,9,FALSE))),B$1,"")</f>
        <v/>
      </c>
      <c r="C115" s="10" t="str">
        <f>IF(ISNUMBER(SEARCH(C$1,VLOOKUP($A115,'Formulärsvar 1'!$A:$AB,9,FALSE))),C$1,"")</f>
        <v/>
      </c>
      <c r="D115" s="10" t="str">
        <f>IF(ISNUMBER(SEARCH(D$1,VLOOKUP($A115,'Formulärsvar 1'!$A:$AB,9,FALSE))),D$1,"")</f>
        <v/>
      </c>
      <c r="E115" s="10" t="str">
        <f>IF(ISNUMBER(SEARCH(E$1,VLOOKUP($A115,'Formulärsvar 1'!$A:$AB,9,FALSE))),E$1,"")</f>
        <v/>
      </c>
      <c r="F115" s="10" t="str">
        <f>IF(ISNUMBER(SEARCH(F$1,VLOOKUP($A115,'Formulärsvar 1'!$A:$AB,9,FALSE))),F$1,"")</f>
        <v/>
      </c>
      <c r="G115" s="10" t="str">
        <f>IF(ISNUMBER(SEARCH(G$1,VLOOKUP($A115,'Formulärsvar 1'!$A:$AB,9,FALSE))),G$1,"")</f>
        <v/>
      </c>
      <c r="H115" s="10" t="s">
        <v>874</v>
      </c>
      <c r="I115" s="10" t="str">
        <f>IF(ISNUMBER(SEARCH(I$1,VLOOKUP($A115,'Formulärsvar 1'!$A:$AB,9,FALSE))),I$1,"")</f>
        <v/>
      </c>
      <c r="J115" s="10" t="str">
        <f>IF(ISNUMBER(SEARCH(J$1,VLOOKUP($A115,'Formulärsvar 1'!$A:$AB,9,FALSE))),J$1,"")</f>
        <v/>
      </c>
      <c r="K115" s="10" t="str">
        <f>IF(ISNUMBER(SEARCH(K$1,VLOOKUP($A115,'Formulärsvar 1'!$A:$AB,9,FALSE))),K$1,"")</f>
        <v/>
      </c>
      <c r="L115" s="10" t="str">
        <f>IF(ISNUMBER(SEARCH(L$1,VLOOKUP($A115,'Formulärsvar 1'!$A:$AB,9,FALSE))),L$1,"")</f>
        <v/>
      </c>
      <c r="M115" s="10" t="str">
        <f>IF(ISNUMBER(SEARCH(M$1,VLOOKUP($A115,'Formulärsvar 1'!$A:$AB,9,FALSE))),M$1,"")</f>
        <v/>
      </c>
      <c r="N115" s="10" t="str">
        <f>IF(ISNUMBER(SEARCH(N$1,VLOOKUP($A115,'Formulärsvar 1'!$A:$AB,9,FALSE))),N$1,"")</f>
        <v/>
      </c>
      <c r="O115" s="10" t="str">
        <f>IF(ISNUMBER(SEARCH(O$1,VLOOKUP($A115,'Formulärsvar 1'!$A:$AB,9,FALSE))),O$1,"")</f>
        <v/>
      </c>
      <c r="P115" s="10" t="str">
        <f>IF(ISNUMBER(SEARCH(P$1,VLOOKUP($A115,'Formulärsvar 1'!$A:$AB,9,FALSE))),P$1,"")</f>
        <v/>
      </c>
      <c r="Q115" s="10" t="str">
        <f>IF(ISNUMBER(SEARCH(Q$1,VLOOKUP($A115,'Formulärsvar 1'!$A:$AB,9,FALSE))),Q$1,"")</f>
        <v/>
      </c>
      <c r="R115" s="10" t="str">
        <f>IF(ISNUMBER(SEARCH(R$1,VLOOKUP($A115,'Formulärsvar 1'!$A:$AB,9,FALSE))),R$1,"")</f>
        <v/>
      </c>
      <c r="S115" s="10" t="str">
        <f>IF(ISNUMBER(SEARCH(S$1,VLOOKUP($A115,'Formulärsvar 1'!$A:$AB,9,FALSE))),S$1,"")</f>
        <v/>
      </c>
      <c r="T115" s="10" t="str">
        <f>IF(ISNUMBER(SEARCH(T$1,VLOOKUP($A115,'Formulärsvar 1'!$A:$AB,9,FALSE))),T$1,"")</f>
        <v/>
      </c>
      <c r="U115" s="10" t="str">
        <f>IF(ISNUMBER(SEARCH(U$1,VLOOKUP($A115,'Formulärsvar 1'!$A:$AB,9,FALSE))),U$1,"")</f>
        <v/>
      </c>
      <c r="V115" s="10" t="str">
        <f>IF(ISNUMBER(SEARCH(V$1,VLOOKUP($A115,'Formulärsvar 1'!$A:$AB,9,FALSE))),V$1,"")</f>
        <v/>
      </c>
      <c r="W115" s="10" t="s">
        <v>160</v>
      </c>
      <c r="X115" s="10" t="str">
        <f>IF(ISNUMBER(SEARCH(X$1,VLOOKUP($A115,'Formulärsvar 1'!$A:$AB,9,FALSE))),X$1,"")</f>
        <v/>
      </c>
      <c r="Y115" s="10" t="str">
        <f>IF(ISNUMBER(SEARCH(Y$1,VLOOKUP($A115,'Formulärsvar 1'!$A:$AB,9,FALSE))),Y$1,"")</f>
        <v/>
      </c>
      <c r="Z115" s="10" t="str">
        <f>IF(ISNUMBER(SEARCH(Z$1,VLOOKUP($A115,'Formulärsvar 1'!$A:$AB,9,FALSE))),Z$1,"")</f>
        <v/>
      </c>
      <c r="AA115" s="10" t="str">
        <f>IF(ISNUMBER(SEARCH(AA$1,VLOOKUP($A115,'Formulärsvar 1'!$A:$AB,9,FALSE))),AA$1,"")</f>
        <v/>
      </c>
      <c r="AB115" s="10" t="str">
        <f>IF(ISNUMBER(SEARCH(AB$1,VLOOKUP($A115,'Formulärsvar 1'!$A:$AB,9,FALSE))),AB$1,"")</f>
        <v/>
      </c>
      <c r="AC115" s="10" t="str">
        <f>IF(ISNUMBER(SEARCH(AC$1,VLOOKUP($A115,'Formulärsvar 1'!$A:$AB,9,FALSE))),AC$1,"")</f>
        <v/>
      </c>
      <c r="AD115" s="10" t="str">
        <f>IF(ISNUMBER(SEARCH(AD$1,VLOOKUP($A115,'Formulärsvar 1'!$A:$AB,9,FALSE))),AD$1,"")</f>
        <v/>
      </c>
      <c r="AE115" s="10" t="str">
        <f>IF(ISNUMBER(SEARCH(AE$1,VLOOKUP($A115,'Formulärsvar 1'!$A:$AB,9,FALSE))),AE$1,"")</f>
        <v/>
      </c>
      <c r="AF115" s="10" t="str">
        <f>IF(ISNUMBER(SEARCH(AF$1,VLOOKUP($A115,'Formulärsvar 1'!$A:$AB,9,FALSE))),AF$1,"")</f>
        <v/>
      </c>
      <c r="AG115" s="10" t="str">
        <f>IF(ISNUMBER(SEARCH(AG$1,VLOOKUP($A115,'Formulärsvar 1'!$A:$AB,9,FALSE))),AG$1,"")</f>
        <v/>
      </c>
      <c r="AH115" s="10" t="str">
        <f>IF(ISNUMBER(SEARCH(AH$1,VLOOKUP($A115,'Formulärsvar 1'!$A:$AB,9,FALSE))),AH$1,"")</f>
        <v/>
      </c>
      <c r="AI115" s="10" t="str">
        <f>IF(ISNUMBER(SEARCH(AI$1,VLOOKUP($A115,'Formulärsvar 1'!$A:$AB,9,FALSE))),AI$1,"")</f>
        <v/>
      </c>
      <c r="AJ115" s="10" t="s">
        <v>874</v>
      </c>
      <c r="AK115" s="10" t="str">
        <f>IF(ISNUMBER(SEARCH(AK$1,VLOOKUP($A115,'Formulärsvar 1'!$A:$AB,9,FALSE))),AK$1,"")</f>
        <v/>
      </c>
      <c r="AL115" s="10" t="str">
        <f>IF(ISNUMBER(SEARCH(AL$1,VLOOKUP($A115,'Formulärsvar 1'!$A:$AB,9,FALSE))),AL$1,"")</f>
        <v/>
      </c>
      <c r="AM115" s="10" t="str">
        <f>IF(ISNUMBER(SEARCH(AM$1,VLOOKUP($A115,'Formulärsvar 1'!$A:$AB,9,FALSE))),AM$1,"")</f>
        <v/>
      </c>
      <c r="AN115" s="10" t="str">
        <f>IF(ISNUMBER(SEARCH(AN$1,VLOOKUP($A115,'Formulärsvar 1'!$A:$AB,9,FALSE))),AN$1,"")</f>
        <v/>
      </c>
      <c r="AO115" s="10" t="str">
        <f>IF(ISNUMBER(SEARCH(AO$1,VLOOKUP($A115,'Formulärsvar 1'!$A:$AB,9,FALSE))),AO$1,"")</f>
        <v>SQL</v>
      </c>
      <c r="AP115" s="10" t="str">
        <f>IF(ISNUMBER(SEARCH(AP$1,VLOOKUP($A115,'Formulärsvar 1'!$A:$AB,9,FALSE))),AP$1,"")</f>
        <v/>
      </c>
      <c r="AQ115" s="10" t="str">
        <f>IF(ISNUMBER(SEARCH(AQ$1,VLOOKUP($A115,'Formulärsvar 1'!$A:$AB,9,FALSE))),AQ$1,"")</f>
        <v/>
      </c>
      <c r="AR115" s="10" t="str">
        <f>IF(ISNUMBER(SEARCH(AR$1,VLOOKUP($A115,'Formulärsvar 1'!$A:$AB,9,FALSE))),AR$1,"")</f>
        <v/>
      </c>
      <c r="AS115" s="10" t="str">
        <f>IF(ISNUMBER(SEARCH(AS$1,VLOOKUP($A115,'Formulärsvar 1'!$A:$AB,9,FALSE))),AS$1,"")</f>
        <v/>
      </c>
      <c r="AT115" s="10" t="str">
        <f>IF(ISNUMBER(SEARCH(AT$1,VLOOKUP($A115,'Formulärsvar 1'!$A:$AB,9,FALSE))),AT$1,"")</f>
        <v/>
      </c>
    </row>
    <row r="116" spans="1:46" x14ac:dyDescent="0.25">
      <c r="A116">
        <v>115</v>
      </c>
      <c r="B116" s="10" t="str">
        <f>IF(ISNUMBER(SEARCH(B$1,VLOOKUP($A116,'Formulärsvar 1'!$A:$AB,9,FALSE))),B$1,"")</f>
        <v/>
      </c>
      <c r="C116" s="10" t="str">
        <f>IF(ISNUMBER(SEARCH(C$1,VLOOKUP($A116,'Formulärsvar 1'!$A:$AB,9,FALSE))),C$1,"")</f>
        <v/>
      </c>
      <c r="D116" s="10" t="str">
        <f>IF(ISNUMBER(SEARCH(D$1,VLOOKUP($A116,'Formulärsvar 1'!$A:$AB,9,FALSE))),D$1,"")</f>
        <v/>
      </c>
      <c r="E116" s="10" t="str">
        <f>IF(ISNUMBER(SEARCH(E$1,VLOOKUP($A116,'Formulärsvar 1'!$A:$AB,9,FALSE))),E$1,"")</f>
        <v/>
      </c>
      <c r="F116" s="10" t="str">
        <f>IF(ISNUMBER(SEARCH(F$1,VLOOKUP($A116,'Formulärsvar 1'!$A:$AB,9,FALSE))),F$1,"")</f>
        <v/>
      </c>
      <c r="G116" s="10" t="str">
        <f>IF(ISNUMBER(SEARCH(G$1,VLOOKUP($A116,'Formulärsvar 1'!$A:$AB,9,FALSE))),G$1,"")</f>
        <v/>
      </c>
      <c r="H116" s="10" t="s">
        <v>874</v>
      </c>
      <c r="I116" s="10" t="str">
        <f>IF(ISNUMBER(SEARCH(I$1,VLOOKUP($A116,'Formulärsvar 1'!$A:$AB,9,FALSE))),I$1,"")</f>
        <v/>
      </c>
      <c r="J116" s="10" t="str">
        <f>IF(ISNUMBER(SEARCH(J$1,VLOOKUP($A116,'Formulärsvar 1'!$A:$AB,9,FALSE))),J$1,"")</f>
        <v/>
      </c>
      <c r="K116" s="10" t="str">
        <f>IF(ISNUMBER(SEARCH(K$1,VLOOKUP($A116,'Formulärsvar 1'!$A:$AB,9,FALSE))),K$1,"")</f>
        <v/>
      </c>
      <c r="L116" s="10" t="str">
        <f>IF(ISNUMBER(SEARCH(L$1,VLOOKUP($A116,'Formulärsvar 1'!$A:$AB,9,FALSE))),L$1,"")</f>
        <v/>
      </c>
      <c r="M116" s="10" t="str">
        <f>IF(ISNUMBER(SEARCH(M$1,VLOOKUP($A116,'Formulärsvar 1'!$A:$AB,9,FALSE))),M$1,"")</f>
        <v/>
      </c>
      <c r="N116" s="10" t="str">
        <f>IF(ISNUMBER(SEARCH(N$1,VLOOKUP($A116,'Formulärsvar 1'!$A:$AB,9,FALSE))),N$1,"")</f>
        <v/>
      </c>
      <c r="O116" s="10" t="str">
        <f>IF(ISNUMBER(SEARCH(O$1,VLOOKUP($A116,'Formulärsvar 1'!$A:$AB,9,FALSE))),O$1,"")</f>
        <v/>
      </c>
      <c r="P116" s="10" t="str">
        <f>IF(ISNUMBER(SEARCH(P$1,VLOOKUP($A116,'Formulärsvar 1'!$A:$AB,9,FALSE))),P$1,"")</f>
        <v/>
      </c>
      <c r="Q116" s="10" t="str">
        <f>IF(ISNUMBER(SEARCH(Q$1,VLOOKUP($A116,'Formulärsvar 1'!$A:$AB,9,FALSE))),Q$1,"")</f>
        <v/>
      </c>
      <c r="R116" s="10" t="str">
        <f>IF(ISNUMBER(SEARCH(R$1,VLOOKUP($A116,'Formulärsvar 1'!$A:$AB,9,FALSE))),R$1,"")</f>
        <v/>
      </c>
      <c r="S116" s="10" t="str">
        <f>IF(ISNUMBER(SEARCH(S$1,VLOOKUP($A116,'Formulärsvar 1'!$A:$AB,9,FALSE))),S$1,"")</f>
        <v/>
      </c>
      <c r="T116" s="10" t="str">
        <f>IF(ISNUMBER(SEARCH(T$1,VLOOKUP($A116,'Formulärsvar 1'!$A:$AB,9,FALSE))),T$1,"")</f>
        <v/>
      </c>
      <c r="U116" s="10" t="str">
        <f>IF(ISNUMBER(SEARCH(U$1,VLOOKUP($A116,'Formulärsvar 1'!$A:$AB,9,FALSE))),U$1,"")</f>
        <v/>
      </c>
      <c r="V116" s="10" t="str">
        <f>IF(ISNUMBER(SEARCH(V$1,VLOOKUP($A116,'Formulärsvar 1'!$A:$AB,9,FALSE))),V$1,"")</f>
        <v/>
      </c>
      <c r="W116" s="10" t="s">
        <v>874</v>
      </c>
      <c r="X116" s="10" t="str">
        <f>IF(ISNUMBER(SEARCH(X$1,VLOOKUP($A116,'Formulärsvar 1'!$A:$AB,9,FALSE))),X$1,"")</f>
        <v/>
      </c>
      <c r="Y116" s="10" t="str">
        <f>IF(ISNUMBER(SEARCH(Y$1,VLOOKUP($A116,'Formulärsvar 1'!$A:$AB,9,FALSE))),Y$1,"")</f>
        <v/>
      </c>
      <c r="Z116" s="10" t="str">
        <f>IF(ISNUMBER(SEARCH(Z$1,VLOOKUP($A116,'Formulärsvar 1'!$A:$AB,9,FALSE))),Z$1,"")</f>
        <v/>
      </c>
      <c r="AA116" s="10" t="str">
        <f>IF(ISNUMBER(SEARCH(AA$1,VLOOKUP($A116,'Formulärsvar 1'!$A:$AB,9,FALSE))),AA$1,"")</f>
        <v/>
      </c>
      <c r="AB116" s="10" t="str">
        <f>IF(ISNUMBER(SEARCH(AB$1,VLOOKUP($A116,'Formulärsvar 1'!$A:$AB,9,FALSE))),AB$1,"")</f>
        <v/>
      </c>
      <c r="AC116" s="10" t="str">
        <f>IF(ISNUMBER(SEARCH(AC$1,VLOOKUP($A116,'Formulärsvar 1'!$A:$AB,9,FALSE))),AC$1,"")</f>
        <v/>
      </c>
      <c r="AD116" s="10" t="str">
        <f>IF(ISNUMBER(SEARCH(AD$1,VLOOKUP($A116,'Formulärsvar 1'!$A:$AB,9,FALSE))),AD$1,"")</f>
        <v/>
      </c>
      <c r="AE116" s="10" t="str">
        <f>IF(ISNUMBER(SEARCH(AE$1,VLOOKUP($A116,'Formulärsvar 1'!$A:$AB,9,FALSE))),AE$1,"")</f>
        <v/>
      </c>
      <c r="AF116" s="10" t="str">
        <f>IF(ISNUMBER(SEARCH(AF$1,VLOOKUP($A116,'Formulärsvar 1'!$A:$AB,9,FALSE))),AF$1,"")</f>
        <v/>
      </c>
      <c r="AG116" s="10" t="str">
        <f>IF(ISNUMBER(SEARCH(AG$1,VLOOKUP($A116,'Formulärsvar 1'!$A:$AB,9,FALSE))),AG$1,"")</f>
        <v/>
      </c>
      <c r="AH116" s="10" t="str">
        <f>IF(ISNUMBER(SEARCH(AH$1,VLOOKUP($A116,'Formulärsvar 1'!$A:$AB,9,FALSE))),AH$1,"")</f>
        <v/>
      </c>
      <c r="AI116" s="10" t="str">
        <f>IF(ISNUMBER(SEARCH(AI$1,VLOOKUP($A116,'Formulärsvar 1'!$A:$AB,9,FALSE))),AI$1,"")</f>
        <v/>
      </c>
      <c r="AJ116" s="10" t="s">
        <v>874</v>
      </c>
      <c r="AK116" s="10" t="str">
        <f>IF(ISNUMBER(SEARCH(AK$1,VLOOKUP($A116,'Formulärsvar 1'!$A:$AB,9,FALSE))),AK$1,"")</f>
        <v/>
      </c>
      <c r="AL116" s="10" t="str">
        <f>IF(ISNUMBER(SEARCH(AL$1,VLOOKUP($A116,'Formulärsvar 1'!$A:$AB,9,FALSE))),AL$1,"")</f>
        <v/>
      </c>
      <c r="AM116" s="10" t="str">
        <f>IF(ISNUMBER(SEARCH(AM$1,VLOOKUP($A116,'Formulärsvar 1'!$A:$AB,9,FALSE))),AM$1,"")</f>
        <v/>
      </c>
      <c r="AN116" s="10" t="str">
        <f>IF(ISNUMBER(SEARCH(AN$1,VLOOKUP($A116,'Formulärsvar 1'!$A:$AB,9,FALSE))),AN$1,"")</f>
        <v/>
      </c>
      <c r="AO116" s="10" t="str">
        <f>IF(ISNUMBER(SEARCH(AO$1,VLOOKUP($A116,'Formulärsvar 1'!$A:$AB,9,FALSE))),AO$1,"")</f>
        <v/>
      </c>
      <c r="AP116" s="10" t="str">
        <f>IF(ISNUMBER(SEARCH(AP$1,VLOOKUP($A116,'Formulärsvar 1'!$A:$AB,9,FALSE))),AP$1,"")</f>
        <v/>
      </c>
      <c r="AQ116" s="10" t="str">
        <f>IF(ISNUMBER(SEARCH(AQ$1,VLOOKUP($A116,'Formulärsvar 1'!$A:$AB,9,FALSE))),AQ$1,"")</f>
        <v/>
      </c>
      <c r="AR116" s="10" t="str">
        <f>IF(ISNUMBER(SEARCH(AR$1,VLOOKUP($A116,'Formulärsvar 1'!$A:$AB,9,FALSE))),AR$1,"")</f>
        <v>Typescript</v>
      </c>
      <c r="AS116" s="10" t="str">
        <f>IF(ISNUMBER(SEARCH(AS$1,VLOOKUP($A116,'Formulärsvar 1'!$A:$AB,9,FALSE))),AS$1,"")</f>
        <v/>
      </c>
      <c r="AT116" s="10" t="str">
        <f>IF(ISNUMBER(SEARCH(AT$1,VLOOKUP($A116,'Formulärsvar 1'!$A:$AB,9,FALSE))),AT$1,"")</f>
        <v/>
      </c>
    </row>
    <row r="117" spans="1:46" x14ac:dyDescent="0.25">
      <c r="A117">
        <v>116</v>
      </c>
      <c r="B117" s="10" t="str">
        <f>IF(ISNUMBER(SEARCH(B$1,VLOOKUP($A117,'Formulärsvar 1'!$A:$AB,9,FALSE))),B$1,"")</f>
        <v/>
      </c>
      <c r="C117" s="10" t="str">
        <f>IF(ISNUMBER(SEARCH(C$1,VLOOKUP($A117,'Formulärsvar 1'!$A:$AB,9,FALSE))),C$1,"")</f>
        <v/>
      </c>
      <c r="D117" s="10" t="str">
        <f>IF(ISNUMBER(SEARCH(D$1,VLOOKUP($A117,'Formulärsvar 1'!$A:$AB,9,FALSE))),D$1,"")</f>
        <v/>
      </c>
      <c r="E117" s="10" t="str">
        <f>IF(ISNUMBER(SEARCH(E$1,VLOOKUP($A117,'Formulärsvar 1'!$A:$AB,9,FALSE))),E$1,"")</f>
        <v/>
      </c>
      <c r="F117" s="10" t="str">
        <f>IF(ISNUMBER(SEARCH(F$1,VLOOKUP($A117,'Formulärsvar 1'!$A:$AB,9,FALSE))),F$1,"")</f>
        <v/>
      </c>
      <c r="G117" s="10" t="str">
        <f>IF(ISNUMBER(SEARCH(G$1,VLOOKUP($A117,'Formulärsvar 1'!$A:$AB,9,FALSE))),G$1,"")</f>
        <v/>
      </c>
      <c r="H117" s="10" t="s">
        <v>874</v>
      </c>
      <c r="I117" s="10" t="str">
        <f>IF(ISNUMBER(SEARCH(I$1,VLOOKUP($A117,'Formulärsvar 1'!$A:$AB,9,FALSE))),I$1,"")</f>
        <v/>
      </c>
      <c r="J117" s="10" t="str">
        <f>IF(ISNUMBER(SEARCH(J$1,VLOOKUP($A117,'Formulärsvar 1'!$A:$AB,9,FALSE))),J$1,"")</f>
        <v>C++</v>
      </c>
      <c r="K117" s="10" t="str">
        <f>IF(ISNUMBER(SEARCH(K$1,VLOOKUP($A117,'Formulärsvar 1'!$A:$AB,9,FALSE))),K$1,"")</f>
        <v/>
      </c>
      <c r="L117" s="10" t="str">
        <f>IF(ISNUMBER(SEARCH(L$1,VLOOKUP($A117,'Formulärsvar 1'!$A:$AB,9,FALSE))),L$1,"")</f>
        <v/>
      </c>
      <c r="M117" s="10" t="str">
        <f>IF(ISNUMBER(SEARCH(M$1,VLOOKUP($A117,'Formulärsvar 1'!$A:$AB,9,FALSE))),M$1,"")</f>
        <v/>
      </c>
      <c r="N117" s="10" t="str">
        <f>IF(ISNUMBER(SEARCH(N$1,VLOOKUP($A117,'Formulärsvar 1'!$A:$AB,9,FALSE))),N$1,"")</f>
        <v/>
      </c>
      <c r="O117" s="10" t="str">
        <f>IF(ISNUMBER(SEARCH(O$1,VLOOKUP($A117,'Formulärsvar 1'!$A:$AB,9,FALSE))),O$1,"")</f>
        <v/>
      </c>
      <c r="P117" s="10" t="str">
        <f>IF(ISNUMBER(SEARCH(P$1,VLOOKUP($A117,'Formulärsvar 1'!$A:$AB,9,FALSE))),P$1,"")</f>
        <v/>
      </c>
      <c r="Q117" s="10" t="str">
        <f>IF(ISNUMBER(SEARCH(Q$1,VLOOKUP($A117,'Formulärsvar 1'!$A:$AB,9,FALSE))),Q$1,"")</f>
        <v/>
      </c>
      <c r="R117" s="10" t="str">
        <f>IF(ISNUMBER(SEARCH(R$1,VLOOKUP($A117,'Formulärsvar 1'!$A:$AB,9,FALSE))),R$1,"")</f>
        <v/>
      </c>
      <c r="S117" s="10" t="str">
        <f>IF(ISNUMBER(SEARCH(S$1,VLOOKUP($A117,'Formulärsvar 1'!$A:$AB,9,FALSE))),S$1,"")</f>
        <v/>
      </c>
      <c r="T117" s="10" t="str">
        <f>IF(ISNUMBER(SEARCH(T$1,VLOOKUP($A117,'Formulärsvar 1'!$A:$AB,9,FALSE))),T$1,"")</f>
        <v/>
      </c>
      <c r="U117" s="10" t="str">
        <f>IF(ISNUMBER(SEARCH(U$1,VLOOKUP($A117,'Formulärsvar 1'!$A:$AB,9,FALSE))),U$1,"")</f>
        <v/>
      </c>
      <c r="V117" s="10" t="str">
        <f>IF(ISNUMBER(SEARCH(V$1,VLOOKUP($A117,'Formulärsvar 1'!$A:$AB,9,FALSE))),V$1,"")</f>
        <v/>
      </c>
      <c r="W117" s="10" t="s">
        <v>874</v>
      </c>
      <c r="X117" s="10" t="str">
        <f>IF(ISNUMBER(SEARCH(X$1,VLOOKUP($A117,'Formulärsvar 1'!$A:$AB,9,FALSE))),X$1,"")</f>
        <v/>
      </c>
      <c r="Y117" s="10" t="str">
        <f>IF(ISNUMBER(SEARCH(Y$1,VLOOKUP($A117,'Formulärsvar 1'!$A:$AB,9,FALSE))),Y$1,"")</f>
        <v/>
      </c>
      <c r="Z117" s="10" t="str">
        <f>IF(ISNUMBER(SEARCH(Z$1,VLOOKUP($A117,'Formulärsvar 1'!$A:$AB,9,FALSE))),Z$1,"")</f>
        <v/>
      </c>
      <c r="AA117" s="10" t="str">
        <f>IF(ISNUMBER(SEARCH(AA$1,VLOOKUP($A117,'Formulärsvar 1'!$A:$AB,9,FALSE))),AA$1,"")</f>
        <v/>
      </c>
      <c r="AB117" s="10" t="str">
        <f>IF(ISNUMBER(SEARCH(AB$1,VLOOKUP($A117,'Formulärsvar 1'!$A:$AB,9,FALSE))),AB$1,"")</f>
        <v/>
      </c>
      <c r="AC117" s="10" t="str">
        <f>IF(ISNUMBER(SEARCH(AC$1,VLOOKUP($A117,'Formulärsvar 1'!$A:$AB,9,FALSE))),AC$1,"")</f>
        <v/>
      </c>
      <c r="AD117" s="10" t="str">
        <f>IF(ISNUMBER(SEARCH(AD$1,VLOOKUP($A117,'Formulärsvar 1'!$A:$AB,9,FALSE))),AD$1,"")</f>
        <v/>
      </c>
      <c r="AE117" s="10" t="str">
        <f>IF(ISNUMBER(SEARCH(AE$1,VLOOKUP($A117,'Formulärsvar 1'!$A:$AB,9,FALSE))),AE$1,"")</f>
        <v/>
      </c>
      <c r="AF117" s="10" t="str">
        <f>IF(ISNUMBER(SEARCH(AF$1,VLOOKUP($A117,'Formulärsvar 1'!$A:$AB,9,FALSE))),AF$1,"")</f>
        <v/>
      </c>
      <c r="AG117" s="10" t="str">
        <f>IF(ISNUMBER(SEARCH(AG$1,VLOOKUP($A117,'Formulärsvar 1'!$A:$AB,9,FALSE))),AG$1,"")</f>
        <v/>
      </c>
      <c r="AH117" s="10" t="str">
        <f>IF(ISNUMBER(SEARCH(AH$1,VLOOKUP($A117,'Formulärsvar 1'!$A:$AB,9,FALSE))),AH$1,"")</f>
        <v/>
      </c>
      <c r="AI117" s="10" t="str">
        <f>IF(ISNUMBER(SEARCH(AI$1,VLOOKUP($A117,'Formulärsvar 1'!$A:$AB,9,FALSE))),AI$1,"")</f>
        <v/>
      </c>
      <c r="AJ117" s="10" t="s">
        <v>874</v>
      </c>
      <c r="AK117" s="10" t="str">
        <f>IF(ISNUMBER(SEARCH(AK$1,VLOOKUP($A117,'Formulärsvar 1'!$A:$AB,9,FALSE))),AK$1,"")</f>
        <v>Ruby</v>
      </c>
      <c r="AL117" s="10" t="str">
        <f>IF(ISNUMBER(SEARCH(AL$1,VLOOKUP($A117,'Formulärsvar 1'!$A:$AB,9,FALSE))),AL$1,"")</f>
        <v/>
      </c>
      <c r="AM117" s="10" t="str">
        <f>IF(ISNUMBER(SEARCH(AM$1,VLOOKUP($A117,'Formulärsvar 1'!$A:$AB,9,FALSE))),AM$1,"")</f>
        <v/>
      </c>
      <c r="AN117" s="10" t="str">
        <f>IF(ISNUMBER(SEARCH(AN$1,VLOOKUP($A117,'Formulärsvar 1'!$A:$AB,9,FALSE))),AN$1,"")</f>
        <v/>
      </c>
      <c r="AO117" s="10" t="str">
        <f>IF(ISNUMBER(SEARCH(AO$1,VLOOKUP($A117,'Formulärsvar 1'!$A:$AB,9,FALSE))),AO$1,"")</f>
        <v/>
      </c>
      <c r="AP117" s="10" t="str">
        <f>IF(ISNUMBER(SEARCH(AP$1,VLOOKUP($A117,'Formulärsvar 1'!$A:$AB,9,FALSE))),AP$1,"")</f>
        <v/>
      </c>
      <c r="AQ117" s="10" t="str">
        <f>IF(ISNUMBER(SEARCH(AQ$1,VLOOKUP($A117,'Formulärsvar 1'!$A:$AB,9,FALSE))),AQ$1,"")</f>
        <v/>
      </c>
      <c r="AR117" s="10" t="str">
        <f>IF(ISNUMBER(SEARCH(AR$1,VLOOKUP($A117,'Formulärsvar 1'!$A:$AB,9,FALSE))),AR$1,"")</f>
        <v/>
      </c>
      <c r="AS117" s="10" t="str">
        <f>IF(ISNUMBER(SEARCH(AS$1,VLOOKUP($A117,'Formulärsvar 1'!$A:$AB,9,FALSE))),AS$1,"")</f>
        <v/>
      </c>
      <c r="AT117" s="10" t="str">
        <f>IF(ISNUMBER(SEARCH(AT$1,VLOOKUP($A117,'Formulärsvar 1'!$A:$AB,9,FALSE))),AT$1,"")</f>
        <v/>
      </c>
    </row>
    <row r="118" spans="1:46" x14ac:dyDescent="0.25">
      <c r="A118">
        <v>117</v>
      </c>
      <c r="B118" s="10" t="str">
        <f>IF(ISNUMBER(SEARCH(B$1,VLOOKUP($A118,'Formulärsvar 1'!$A:$AB,9,FALSE))),B$1,"")</f>
        <v/>
      </c>
      <c r="C118" s="10" t="str">
        <f>IF(ISNUMBER(SEARCH(C$1,VLOOKUP($A118,'Formulärsvar 1'!$A:$AB,9,FALSE))),C$1,"")</f>
        <v/>
      </c>
      <c r="D118" s="10" t="str">
        <f>IF(ISNUMBER(SEARCH(D$1,VLOOKUP($A118,'Formulärsvar 1'!$A:$AB,9,FALSE))),D$1,"")</f>
        <v/>
      </c>
      <c r="E118" s="10" t="str">
        <f>IF(ISNUMBER(SEARCH(E$1,VLOOKUP($A118,'Formulärsvar 1'!$A:$AB,9,FALSE))),E$1,"")</f>
        <v/>
      </c>
      <c r="F118" s="10" t="str">
        <f>IF(ISNUMBER(SEARCH(F$1,VLOOKUP($A118,'Formulärsvar 1'!$A:$AB,9,FALSE))),F$1,"")</f>
        <v/>
      </c>
      <c r="G118" s="10" t="str">
        <f>IF(ISNUMBER(SEARCH(G$1,VLOOKUP($A118,'Formulärsvar 1'!$A:$AB,9,FALSE))),G$1,"")</f>
        <v/>
      </c>
      <c r="H118" s="10" t="s">
        <v>874</v>
      </c>
      <c r="I118" s="10" t="str">
        <f>IF(ISNUMBER(SEARCH(I$1,VLOOKUP($A118,'Formulärsvar 1'!$A:$AB,9,FALSE))),I$1,"")</f>
        <v>C#</v>
      </c>
      <c r="J118" s="10" t="str">
        <f>IF(ISNUMBER(SEARCH(J$1,VLOOKUP($A118,'Formulärsvar 1'!$A:$AB,9,FALSE))),J$1,"")</f>
        <v/>
      </c>
      <c r="K118" s="10" t="str">
        <f>IF(ISNUMBER(SEARCH(K$1,VLOOKUP($A118,'Formulärsvar 1'!$A:$AB,9,FALSE))),K$1,"")</f>
        <v/>
      </c>
      <c r="L118" s="10" t="str">
        <f>IF(ISNUMBER(SEARCH(L$1,VLOOKUP($A118,'Formulärsvar 1'!$A:$AB,9,FALSE))),L$1,"")</f>
        <v/>
      </c>
      <c r="M118" s="10" t="str">
        <f>IF(ISNUMBER(SEARCH(M$1,VLOOKUP($A118,'Formulärsvar 1'!$A:$AB,9,FALSE))),M$1,"")</f>
        <v/>
      </c>
      <c r="N118" s="10" t="str">
        <f>IF(ISNUMBER(SEARCH(N$1,VLOOKUP($A118,'Formulärsvar 1'!$A:$AB,9,FALSE))),N$1,"")</f>
        <v/>
      </c>
      <c r="O118" s="10" t="str">
        <f>IF(ISNUMBER(SEARCH(O$1,VLOOKUP($A118,'Formulärsvar 1'!$A:$AB,9,FALSE))),O$1,"")</f>
        <v/>
      </c>
      <c r="P118" s="10" t="str">
        <f>IF(ISNUMBER(SEARCH(P$1,VLOOKUP($A118,'Formulärsvar 1'!$A:$AB,9,FALSE))),P$1,"")</f>
        <v/>
      </c>
      <c r="Q118" s="10" t="str">
        <f>IF(ISNUMBER(SEARCH(Q$1,VLOOKUP($A118,'Formulärsvar 1'!$A:$AB,9,FALSE))),Q$1,"")</f>
        <v/>
      </c>
      <c r="R118" s="10" t="str">
        <f>IF(ISNUMBER(SEARCH(R$1,VLOOKUP($A118,'Formulärsvar 1'!$A:$AB,9,FALSE))),R$1,"")</f>
        <v/>
      </c>
      <c r="S118" s="10" t="str">
        <f>IF(ISNUMBER(SEARCH(S$1,VLOOKUP($A118,'Formulärsvar 1'!$A:$AB,9,FALSE))),S$1,"")</f>
        <v/>
      </c>
      <c r="T118" s="10" t="str">
        <f>IF(ISNUMBER(SEARCH(T$1,VLOOKUP($A118,'Formulärsvar 1'!$A:$AB,9,FALSE))),T$1,"")</f>
        <v/>
      </c>
      <c r="U118" s="10" t="str">
        <f>IF(ISNUMBER(SEARCH(U$1,VLOOKUP($A118,'Formulärsvar 1'!$A:$AB,9,FALSE))),U$1,"")</f>
        <v/>
      </c>
      <c r="V118" s="10" t="str">
        <f>IF(ISNUMBER(SEARCH(V$1,VLOOKUP($A118,'Formulärsvar 1'!$A:$AB,9,FALSE))),V$1,"")</f>
        <v/>
      </c>
      <c r="W118" s="10" t="s">
        <v>874</v>
      </c>
      <c r="X118" s="10" t="str">
        <f>IF(ISNUMBER(SEARCH(X$1,VLOOKUP($A118,'Formulärsvar 1'!$A:$AB,9,FALSE))),X$1,"")</f>
        <v>JavaScript</v>
      </c>
      <c r="Y118" s="10" t="str">
        <f>IF(ISNUMBER(SEARCH(Y$1,VLOOKUP($A118,'Formulärsvar 1'!$A:$AB,9,FALSE))),Y$1,"")</f>
        <v/>
      </c>
      <c r="Z118" s="10" t="str">
        <f>IF(ISNUMBER(SEARCH(Z$1,VLOOKUP($A118,'Formulärsvar 1'!$A:$AB,9,FALSE))),Z$1,"")</f>
        <v/>
      </c>
      <c r="AA118" s="10" t="str">
        <f>IF(ISNUMBER(SEARCH(AA$1,VLOOKUP($A118,'Formulärsvar 1'!$A:$AB,9,FALSE))),AA$1,"")</f>
        <v/>
      </c>
      <c r="AB118" s="10" t="str">
        <f>IF(ISNUMBER(SEARCH(AB$1,VLOOKUP($A118,'Formulärsvar 1'!$A:$AB,9,FALSE))),AB$1,"")</f>
        <v/>
      </c>
      <c r="AC118" s="10" t="str">
        <f>IF(ISNUMBER(SEARCH(AC$1,VLOOKUP($A118,'Formulärsvar 1'!$A:$AB,9,FALSE))),AC$1,"")</f>
        <v/>
      </c>
      <c r="AD118" s="10" t="str">
        <f>IF(ISNUMBER(SEARCH(AD$1,VLOOKUP($A118,'Formulärsvar 1'!$A:$AB,9,FALSE))),AD$1,"")</f>
        <v/>
      </c>
      <c r="AE118" s="10" t="str">
        <f>IF(ISNUMBER(SEARCH(AE$1,VLOOKUP($A118,'Formulärsvar 1'!$A:$AB,9,FALSE))),AE$1,"")</f>
        <v/>
      </c>
      <c r="AF118" s="10" t="str">
        <f>IF(ISNUMBER(SEARCH(AF$1,VLOOKUP($A118,'Formulärsvar 1'!$A:$AB,9,FALSE))),AF$1,"")</f>
        <v/>
      </c>
      <c r="AG118" s="10" t="str">
        <f>IF(ISNUMBER(SEARCH(AG$1,VLOOKUP($A118,'Formulärsvar 1'!$A:$AB,9,FALSE))),AG$1,"")</f>
        <v>PHP</v>
      </c>
      <c r="AH118" s="10" t="str">
        <f>IF(ISNUMBER(SEARCH(AH$1,VLOOKUP($A118,'Formulärsvar 1'!$A:$AB,9,FALSE))),AH$1,"")</f>
        <v/>
      </c>
      <c r="AI118" s="10" t="str">
        <f>IF(ISNUMBER(SEARCH(AI$1,VLOOKUP($A118,'Formulärsvar 1'!$A:$AB,9,FALSE))),AI$1,"")</f>
        <v>Python</v>
      </c>
      <c r="AJ118" s="10" t="s">
        <v>874</v>
      </c>
      <c r="AK118" s="10" t="str">
        <f>IF(ISNUMBER(SEARCH(AK$1,VLOOKUP($A118,'Formulärsvar 1'!$A:$AB,9,FALSE))),AK$1,"")</f>
        <v/>
      </c>
      <c r="AL118" s="10" t="str">
        <f>IF(ISNUMBER(SEARCH(AL$1,VLOOKUP($A118,'Formulärsvar 1'!$A:$AB,9,FALSE))),AL$1,"")</f>
        <v/>
      </c>
      <c r="AM118" s="10" t="str">
        <f>IF(ISNUMBER(SEARCH(AM$1,VLOOKUP($A118,'Formulärsvar 1'!$A:$AB,9,FALSE))),AM$1,"")</f>
        <v/>
      </c>
      <c r="AN118" s="10" t="str">
        <f>IF(ISNUMBER(SEARCH(AN$1,VLOOKUP($A118,'Formulärsvar 1'!$A:$AB,9,FALSE))),AN$1,"")</f>
        <v/>
      </c>
      <c r="AO118" s="10" t="str">
        <f>IF(ISNUMBER(SEARCH(AO$1,VLOOKUP($A118,'Formulärsvar 1'!$A:$AB,9,FALSE))),AO$1,"")</f>
        <v>SQL</v>
      </c>
      <c r="AP118" s="10" t="str">
        <f>IF(ISNUMBER(SEARCH(AP$1,VLOOKUP($A118,'Formulärsvar 1'!$A:$AB,9,FALSE))),AP$1,"")</f>
        <v/>
      </c>
      <c r="AQ118" s="10" t="str">
        <f>IF(ISNUMBER(SEARCH(AQ$1,VLOOKUP($A118,'Formulärsvar 1'!$A:$AB,9,FALSE))),AQ$1,"")</f>
        <v/>
      </c>
      <c r="AR118" s="10" t="str">
        <f>IF(ISNUMBER(SEARCH(AR$1,VLOOKUP($A118,'Formulärsvar 1'!$A:$AB,9,FALSE))),AR$1,"")</f>
        <v/>
      </c>
      <c r="AS118" s="10" t="str">
        <f>IF(ISNUMBER(SEARCH(AS$1,VLOOKUP($A118,'Formulärsvar 1'!$A:$AB,9,FALSE))),AS$1,"")</f>
        <v/>
      </c>
      <c r="AT118" s="10" t="str">
        <f>IF(ISNUMBER(SEARCH(AT$1,VLOOKUP($A118,'Formulärsvar 1'!$A:$AB,9,FALSE))),AT$1,"")</f>
        <v/>
      </c>
    </row>
    <row r="119" spans="1:46" x14ac:dyDescent="0.25">
      <c r="A119">
        <v>118</v>
      </c>
      <c r="B119" s="10" t="str">
        <f>IF(ISNUMBER(SEARCH(B$1,VLOOKUP($A119,'Formulärsvar 1'!$A:$AB,9,FALSE))),B$1,"")</f>
        <v/>
      </c>
      <c r="C119" s="10" t="str">
        <f>IF(ISNUMBER(SEARCH(C$1,VLOOKUP($A119,'Formulärsvar 1'!$A:$AB,9,FALSE))),C$1,"")</f>
        <v/>
      </c>
      <c r="D119" s="10" t="str">
        <f>IF(ISNUMBER(SEARCH(D$1,VLOOKUP($A119,'Formulärsvar 1'!$A:$AB,9,FALSE))),D$1,"")</f>
        <v/>
      </c>
      <c r="E119" s="10" t="str">
        <f>IF(ISNUMBER(SEARCH(E$1,VLOOKUP($A119,'Formulärsvar 1'!$A:$AB,9,FALSE))),E$1,"")</f>
        <v/>
      </c>
      <c r="F119" s="10" t="str">
        <f>IF(ISNUMBER(SEARCH(F$1,VLOOKUP($A119,'Formulärsvar 1'!$A:$AB,9,FALSE))),F$1,"")</f>
        <v/>
      </c>
      <c r="G119" s="10" t="str">
        <f>IF(ISNUMBER(SEARCH(G$1,VLOOKUP($A119,'Formulärsvar 1'!$A:$AB,9,FALSE))),G$1,"")</f>
        <v/>
      </c>
      <c r="H119" s="10" t="s">
        <v>874</v>
      </c>
      <c r="I119" s="10" t="str">
        <f>IF(ISNUMBER(SEARCH(I$1,VLOOKUP($A119,'Formulärsvar 1'!$A:$AB,9,FALSE))),I$1,"")</f>
        <v>C#</v>
      </c>
      <c r="J119" s="10" t="str">
        <f>IF(ISNUMBER(SEARCH(J$1,VLOOKUP($A119,'Formulärsvar 1'!$A:$AB,9,FALSE))),J$1,"")</f>
        <v/>
      </c>
      <c r="K119" s="10" t="str">
        <f>IF(ISNUMBER(SEARCH(K$1,VLOOKUP($A119,'Formulärsvar 1'!$A:$AB,9,FALSE))),K$1,"")</f>
        <v/>
      </c>
      <c r="L119" s="10" t="str">
        <f>IF(ISNUMBER(SEARCH(L$1,VLOOKUP($A119,'Formulärsvar 1'!$A:$AB,9,FALSE))),L$1,"")</f>
        <v/>
      </c>
      <c r="M119" s="10" t="str">
        <f>IF(ISNUMBER(SEARCH(M$1,VLOOKUP($A119,'Formulärsvar 1'!$A:$AB,9,FALSE))),M$1,"")</f>
        <v/>
      </c>
      <c r="N119" s="10" t="str">
        <f>IF(ISNUMBER(SEARCH(N$1,VLOOKUP($A119,'Formulärsvar 1'!$A:$AB,9,FALSE))),N$1,"")</f>
        <v/>
      </c>
      <c r="O119" s="10" t="str">
        <f>IF(ISNUMBER(SEARCH(O$1,VLOOKUP($A119,'Formulärsvar 1'!$A:$AB,9,FALSE))),O$1,"")</f>
        <v/>
      </c>
      <c r="P119" s="10" t="str">
        <f>IF(ISNUMBER(SEARCH(P$1,VLOOKUP($A119,'Formulärsvar 1'!$A:$AB,9,FALSE))),P$1,"")</f>
        <v/>
      </c>
      <c r="Q119" s="10" t="str">
        <f>IF(ISNUMBER(SEARCH(Q$1,VLOOKUP($A119,'Formulärsvar 1'!$A:$AB,9,FALSE))),Q$1,"")</f>
        <v/>
      </c>
      <c r="R119" s="10" t="str">
        <f>IF(ISNUMBER(SEARCH(R$1,VLOOKUP($A119,'Formulärsvar 1'!$A:$AB,9,FALSE))),R$1,"")</f>
        <v/>
      </c>
      <c r="S119" s="10" t="str">
        <f>IF(ISNUMBER(SEARCH(S$1,VLOOKUP($A119,'Formulärsvar 1'!$A:$AB,9,FALSE))),S$1,"")</f>
        <v/>
      </c>
      <c r="T119" s="10" t="str">
        <f>IF(ISNUMBER(SEARCH(T$1,VLOOKUP($A119,'Formulärsvar 1'!$A:$AB,9,FALSE))),T$1,"")</f>
        <v/>
      </c>
      <c r="U119" s="10" t="str">
        <f>IF(ISNUMBER(SEARCH(U$1,VLOOKUP($A119,'Formulärsvar 1'!$A:$AB,9,FALSE))),U$1,"")</f>
        <v/>
      </c>
      <c r="V119" s="10" t="str">
        <f>IF(ISNUMBER(SEARCH(V$1,VLOOKUP($A119,'Formulärsvar 1'!$A:$AB,9,FALSE))),V$1,"")</f>
        <v/>
      </c>
      <c r="W119" s="10" t="s">
        <v>874</v>
      </c>
      <c r="X119" s="10" t="str">
        <f>IF(ISNUMBER(SEARCH(X$1,VLOOKUP($A119,'Formulärsvar 1'!$A:$AB,9,FALSE))),X$1,"")</f>
        <v/>
      </c>
      <c r="Y119" s="10" t="str">
        <f>IF(ISNUMBER(SEARCH(Y$1,VLOOKUP($A119,'Formulärsvar 1'!$A:$AB,9,FALSE))),Y$1,"")</f>
        <v/>
      </c>
      <c r="Z119" s="10" t="str">
        <f>IF(ISNUMBER(SEARCH(Z$1,VLOOKUP($A119,'Formulärsvar 1'!$A:$AB,9,FALSE))),Z$1,"")</f>
        <v/>
      </c>
      <c r="AA119" s="10" t="str">
        <f>IF(ISNUMBER(SEARCH(AA$1,VLOOKUP($A119,'Formulärsvar 1'!$A:$AB,9,FALSE))),AA$1,"")</f>
        <v/>
      </c>
      <c r="AB119" s="10" t="str">
        <f>IF(ISNUMBER(SEARCH(AB$1,VLOOKUP($A119,'Formulärsvar 1'!$A:$AB,9,FALSE))),AB$1,"")</f>
        <v/>
      </c>
      <c r="AC119" s="10" t="str">
        <f>IF(ISNUMBER(SEARCH(AC$1,VLOOKUP($A119,'Formulärsvar 1'!$A:$AB,9,FALSE))),AC$1,"")</f>
        <v/>
      </c>
      <c r="AD119" s="10" t="str">
        <f>IF(ISNUMBER(SEARCH(AD$1,VLOOKUP($A119,'Formulärsvar 1'!$A:$AB,9,FALSE))),AD$1,"")</f>
        <v/>
      </c>
      <c r="AE119" s="10" t="str">
        <f>IF(ISNUMBER(SEARCH(AE$1,VLOOKUP($A119,'Formulärsvar 1'!$A:$AB,9,FALSE))),AE$1,"")</f>
        <v/>
      </c>
      <c r="AF119" s="10" t="str">
        <f>IF(ISNUMBER(SEARCH(AF$1,VLOOKUP($A119,'Formulärsvar 1'!$A:$AB,9,FALSE))),AF$1,"")</f>
        <v/>
      </c>
      <c r="AG119" s="10" t="str">
        <f>IF(ISNUMBER(SEARCH(AG$1,VLOOKUP($A119,'Formulärsvar 1'!$A:$AB,9,FALSE))),AG$1,"")</f>
        <v/>
      </c>
      <c r="AH119" s="10" t="str">
        <f>IF(ISNUMBER(SEARCH(AH$1,VLOOKUP($A119,'Formulärsvar 1'!$A:$AB,9,FALSE))),AH$1,"")</f>
        <v/>
      </c>
      <c r="AI119" s="10" t="str">
        <f>IF(ISNUMBER(SEARCH(AI$1,VLOOKUP($A119,'Formulärsvar 1'!$A:$AB,9,FALSE))),AI$1,"")</f>
        <v/>
      </c>
      <c r="AJ119" s="10" t="s">
        <v>874</v>
      </c>
      <c r="AK119" s="10" t="str">
        <f>IF(ISNUMBER(SEARCH(AK$1,VLOOKUP($A119,'Formulärsvar 1'!$A:$AB,9,FALSE))),AK$1,"")</f>
        <v/>
      </c>
      <c r="AL119" s="10" t="str">
        <f>IF(ISNUMBER(SEARCH(AL$1,VLOOKUP($A119,'Formulärsvar 1'!$A:$AB,9,FALSE))),AL$1,"")</f>
        <v/>
      </c>
      <c r="AM119" s="10" t="str">
        <f>IF(ISNUMBER(SEARCH(AM$1,VLOOKUP($A119,'Formulärsvar 1'!$A:$AB,9,FALSE))),AM$1,"")</f>
        <v/>
      </c>
      <c r="AN119" s="10" t="str">
        <f>IF(ISNUMBER(SEARCH(AN$1,VLOOKUP($A119,'Formulärsvar 1'!$A:$AB,9,FALSE))),AN$1,"")</f>
        <v/>
      </c>
      <c r="AO119" s="10" t="str">
        <f>IF(ISNUMBER(SEARCH(AO$1,VLOOKUP($A119,'Formulärsvar 1'!$A:$AB,9,FALSE))),AO$1,"")</f>
        <v/>
      </c>
      <c r="AP119" s="10" t="str">
        <f>IF(ISNUMBER(SEARCH(AP$1,VLOOKUP($A119,'Formulärsvar 1'!$A:$AB,9,FALSE))),AP$1,"")</f>
        <v/>
      </c>
      <c r="AQ119" s="10" t="str">
        <f>IF(ISNUMBER(SEARCH(AQ$1,VLOOKUP($A119,'Formulärsvar 1'!$A:$AB,9,FALSE))),AQ$1,"")</f>
        <v/>
      </c>
      <c r="AR119" s="10" t="str">
        <f>IF(ISNUMBER(SEARCH(AR$1,VLOOKUP($A119,'Formulärsvar 1'!$A:$AB,9,FALSE))),AR$1,"")</f>
        <v/>
      </c>
      <c r="AS119" s="10" t="str">
        <f>IF(ISNUMBER(SEARCH(AS$1,VLOOKUP($A119,'Formulärsvar 1'!$A:$AB,9,FALSE))),AS$1,"")</f>
        <v/>
      </c>
      <c r="AT119" s="10" t="str">
        <f>IF(ISNUMBER(SEARCH(AT$1,VLOOKUP($A119,'Formulärsvar 1'!$A:$AB,9,FALSE))),AT$1,"")</f>
        <v/>
      </c>
    </row>
    <row r="120" spans="1:46" x14ac:dyDescent="0.25">
      <c r="A120">
        <v>119</v>
      </c>
      <c r="B120" s="10" t="str">
        <f>IF(ISNUMBER(SEARCH(B$1,VLOOKUP($A120,'Formulärsvar 1'!$A:$AB,9,FALSE))),B$1,"")</f>
        <v/>
      </c>
      <c r="C120" s="10" t="str">
        <f>IF(ISNUMBER(SEARCH(C$1,VLOOKUP($A120,'Formulärsvar 1'!$A:$AB,9,FALSE))),C$1,"")</f>
        <v/>
      </c>
      <c r="D120" s="10" t="str">
        <f>IF(ISNUMBER(SEARCH(D$1,VLOOKUP($A120,'Formulärsvar 1'!$A:$AB,9,FALSE))),D$1,"")</f>
        <v/>
      </c>
      <c r="E120" s="10" t="str">
        <f>IF(ISNUMBER(SEARCH(E$1,VLOOKUP($A120,'Formulärsvar 1'!$A:$AB,9,FALSE))),E$1,"")</f>
        <v/>
      </c>
      <c r="F120" s="10" t="str">
        <f>IF(ISNUMBER(SEARCH(F$1,VLOOKUP($A120,'Formulärsvar 1'!$A:$AB,9,FALSE))),F$1,"")</f>
        <v/>
      </c>
      <c r="G120" s="10" t="str">
        <f>IF(ISNUMBER(SEARCH(G$1,VLOOKUP($A120,'Formulärsvar 1'!$A:$AB,9,FALSE))),G$1,"")</f>
        <v/>
      </c>
      <c r="H120" s="10" t="s">
        <v>29</v>
      </c>
      <c r="I120" s="10" t="str">
        <f>IF(ISNUMBER(SEARCH(I$1,VLOOKUP($A120,'Formulärsvar 1'!$A:$AB,9,FALSE))),I$1,"")</f>
        <v/>
      </c>
      <c r="J120" s="10" t="str">
        <f>IF(ISNUMBER(SEARCH(J$1,VLOOKUP($A120,'Formulärsvar 1'!$A:$AB,9,FALSE))),J$1,"")</f>
        <v>C++</v>
      </c>
      <c r="K120" s="10" t="str">
        <f>IF(ISNUMBER(SEARCH(K$1,VLOOKUP($A120,'Formulärsvar 1'!$A:$AB,9,FALSE))),K$1,"")</f>
        <v/>
      </c>
      <c r="L120" s="10" t="str">
        <f>IF(ISNUMBER(SEARCH(L$1,VLOOKUP($A120,'Formulärsvar 1'!$A:$AB,9,FALSE))),L$1,"")</f>
        <v/>
      </c>
      <c r="M120" s="10" t="str">
        <f>IF(ISNUMBER(SEARCH(M$1,VLOOKUP($A120,'Formulärsvar 1'!$A:$AB,9,FALSE))),M$1,"")</f>
        <v/>
      </c>
      <c r="N120" s="10" t="str">
        <f>IF(ISNUMBER(SEARCH(N$1,VLOOKUP($A120,'Formulärsvar 1'!$A:$AB,9,FALSE))),N$1,"")</f>
        <v/>
      </c>
      <c r="O120" s="10" t="str">
        <f>IF(ISNUMBER(SEARCH(O$1,VLOOKUP($A120,'Formulärsvar 1'!$A:$AB,9,FALSE))),O$1,"")</f>
        <v/>
      </c>
      <c r="P120" s="10" t="str">
        <f>IF(ISNUMBER(SEARCH(P$1,VLOOKUP($A120,'Formulärsvar 1'!$A:$AB,9,FALSE))),P$1,"")</f>
        <v/>
      </c>
      <c r="Q120" s="10" t="str">
        <f>IF(ISNUMBER(SEARCH(Q$1,VLOOKUP($A120,'Formulärsvar 1'!$A:$AB,9,FALSE))),Q$1,"")</f>
        <v/>
      </c>
      <c r="R120" s="10" t="str">
        <f>IF(ISNUMBER(SEARCH(R$1,VLOOKUP($A120,'Formulärsvar 1'!$A:$AB,9,FALSE))),R$1,"")</f>
        <v/>
      </c>
      <c r="S120" s="10" t="str">
        <f>IF(ISNUMBER(SEARCH(S$1,VLOOKUP($A120,'Formulärsvar 1'!$A:$AB,9,FALSE))),S$1,"")</f>
        <v/>
      </c>
      <c r="T120" s="10" t="str">
        <f>IF(ISNUMBER(SEARCH(T$1,VLOOKUP($A120,'Formulärsvar 1'!$A:$AB,9,FALSE))),T$1,"")</f>
        <v/>
      </c>
      <c r="U120" s="10" t="str">
        <f>IF(ISNUMBER(SEARCH(U$1,VLOOKUP($A120,'Formulärsvar 1'!$A:$AB,9,FALSE))),U$1,"")</f>
        <v/>
      </c>
      <c r="V120" s="10" t="str">
        <f>IF(ISNUMBER(SEARCH(V$1,VLOOKUP($A120,'Formulärsvar 1'!$A:$AB,9,FALSE))),V$1,"")</f>
        <v/>
      </c>
      <c r="W120" s="10" t="s">
        <v>874</v>
      </c>
      <c r="X120" s="10" t="str">
        <f>IF(ISNUMBER(SEARCH(X$1,VLOOKUP($A120,'Formulärsvar 1'!$A:$AB,9,FALSE))),X$1,"")</f>
        <v/>
      </c>
      <c r="Y120" s="10" t="str">
        <f>IF(ISNUMBER(SEARCH(Y$1,VLOOKUP($A120,'Formulärsvar 1'!$A:$AB,9,FALSE))),Y$1,"")</f>
        <v/>
      </c>
      <c r="Z120" s="10" t="str">
        <f>IF(ISNUMBER(SEARCH(Z$1,VLOOKUP($A120,'Formulärsvar 1'!$A:$AB,9,FALSE))),Z$1,"")</f>
        <v/>
      </c>
      <c r="AA120" s="10" t="str">
        <f>IF(ISNUMBER(SEARCH(AA$1,VLOOKUP($A120,'Formulärsvar 1'!$A:$AB,9,FALSE))),AA$1,"")</f>
        <v/>
      </c>
      <c r="AB120" s="10" t="str">
        <f>IF(ISNUMBER(SEARCH(AB$1,VLOOKUP($A120,'Formulärsvar 1'!$A:$AB,9,FALSE))),AB$1,"")</f>
        <v/>
      </c>
      <c r="AC120" s="10" t="str">
        <f>IF(ISNUMBER(SEARCH(AC$1,VLOOKUP($A120,'Formulärsvar 1'!$A:$AB,9,FALSE))),AC$1,"")</f>
        <v/>
      </c>
      <c r="AD120" s="10" t="str">
        <f>IF(ISNUMBER(SEARCH(AD$1,VLOOKUP($A120,'Formulärsvar 1'!$A:$AB,9,FALSE))),AD$1,"")</f>
        <v/>
      </c>
      <c r="AE120" s="10" t="str">
        <f>IF(ISNUMBER(SEARCH(AE$1,VLOOKUP($A120,'Formulärsvar 1'!$A:$AB,9,FALSE))),AE$1,"")</f>
        <v/>
      </c>
      <c r="AF120" s="10" t="str">
        <f>IF(ISNUMBER(SEARCH(AF$1,VLOOKUP($A120,'Formulärsvar 1'!$A:$AB,9,FALSE))),AF$1,"")</f>
        <v/>
      </c>
      <c r="AG120" s="10" t="str">
        <f>IF(ISNUMBER(SEARCH(AG$1,VLOOKUP($A120,'Formulärsvar 1'!$A:$AB,9,FALSE))),AG$1,"")</f>
        <v/>
      </c>
      <c r="AH120" s="10" t="str">
        <f>IF(ISNUMBER(SEARCH(AH$1,VLOOKUP($A120,'Formulärsvar 1'!$A:$AB,9,FALSE))),AH$1,"")</f>
        <v/>
      </c>
      <c r="AI120" s="10" t="str">
        <f>IF(ISNUMBER(SEARCH(AI$1,VLOOKUP($A120,'Formulärsvar 1'!$A:$AB,9,FALSE))),AI$1,"")</f>
        <v>Python</v>
      </c>
      <c r="AJ120" s="10" t="s">
        <v>874</v>
      </c>
      <c r="AK120" s="10" t="str">
        <f>IF(ISNUMBER(SEARCH(AK$1,VLOOKUP($A120,'Formulärsvar 1'!$A:$AB,9,FALSE))),AK$1,"")</f>
        <v/>
      </c>
      <c r="AL120" s="10" t="str">
        <f>IF(ISNUMBER(SEARCH(AL$1,VLOOKUP($A120,'Formulärsvar 1'!$A:$AB,9,FALSE))),AL$1,"")</f>
        <v/>
      </c>
      <c r="AM120" s="10" t="str">
        <f>IF(ISNUMBER(SEARCH(AM$1,VLOOKUP($A120,'Formulärsvar 1'!$A:$AB,9,FALSE))),AM$1,"")</f>
        <v/>
      </c>
      <c r="AN120" s="10" t="str">
        <f>IF(ISNUMBER(SEARCH(AN$1,VLOOKUP($A120,'Formulärsvar 1'!$A:$AB,9,FALSE))),AN$1,"")</f>
        <v/>
      </c>
      <c r="AO120" s="10" t="str">
        <f>IF(ISNUMBER(SEARCH(AO$1,VLOOKUP($A120,'Formulärsvar 1'!$A:$AB,9,FALSE))),AO$1,"")</f>
        <v/>
      </c>
      <c r="AP120" s="10" t="str">
        <f>IF(ISNUMBER(SEARCH(AP$1,VLOOKUP($A120,'Formulärsvar 1'!$A:$AB,9,FALSE))),AP$1,"")</f>
        <v/>
      </c>
      <c r="AQ120" s="10" t="str">
        <f>IF(ISNUMBER(SEARCH(AQ$1,VLOOKUP($A120,'Formulärsvar 1'!$A:$AB,9,FALSE))),AQ$1,"")</f>
        <v/>
      </c>
      <c r="AR120" s="10" t="str">
        <f>IF(ISNUMBER(SEARCH(AR$1,VLOOKUP($A120,'Formulärsvar 1'!$A:$AB,9,FALSE))),AR$1,"")</f>
        <v/>
      </c>
      <c r="AS120" s="10" t="str">
        <f>IF(ISNUMBER(SEARCH(AS$1,VLOOKUP($A120,'Formulärsvar 1'!$A:$AB,9,FALSE))),AS$1,"")</f>
        <v/>
      </c>
      <c r="AT120" s="10" t="str">
        <f>IF(ISNUMBER(SEARCH(AT$1,VLOOKUP($A120,'Formulärsvar 1'!$A:$AB,9,FALSE))),AT$1,"")</f>
        <v/>
      </c>
    </row>
    <row r="121" spans="1:46" x14ac:dyDescent="0.25">
      <c r="A121">
        <v>120</v>
      </c>
      <c r="B121" s="10" t="str">
        <f>IF(ISNUMBER(SEARCH(B$1,VLOOKUP($A121,'Formulärsvar 1'!$A:$AB,9,FALSE))),B$1,"")</f>
        <v/>
      </c>
      <c r="C121" s="10" t="str">
        <f>IF(ISNUMBER(SEARCH(C$1,VLOOKUP($A121,'Formulärsvar 1'!$A:$AB,9,FALSE))),C$1,"")</f>
        <v/>
      </c>
      <c r="D121" s="10" t="str">
        <f>IF(ISNUMBER(SEARCH(D$1,VLOOKUP($A121,'Formulärsvar 1'!$A:$AB,9,FALSE))),D$1,"")</f>
        <v/>
      </c>
      <c r="E121" s="10" t="str">
        <f>IF(ISNUMBER(SEARCH(E$1,VLOOKUP($A121,'Formulärsvar 1'!$A:$AB,9,FALSE))),E$1,"")</f>
        <v/>
      </c>
      <c r="F121" s="10" t="str">
        <f>IF(ISNUMBER(SEARCH(F$1,VLOOKUP($A121,'Formulärsvar 1'!$A:$AB,9,FALSE))),F$1,"")</f>
        <v/>
      </c>
      <c r="G121" s="10" t="str">
        <f>IF(ISNUMBER(SEARCH(G$1,VLOOKUP($A121,'Formulärsvar 1'!$A:$AB,9,FALSE))),G$1,"")</f>
        <v/>
      </c>
      <c r="H121" s="10" t="s">
        <v>874</v>
      </c>
      <c r="I121" s="10" t="str">
        <f>IF(ISNUMBER(SEARCH(I$1,VLOOKUP($A121,'Formulärsvar 1'!$A:$AB,9,FALSE))),I$1,"")</f>
        <v/>
      </c>
      <c r="J121" s="10" t="str">
        <f>IF(ISNUMBER(SEARCH(J$1,VLOOKUP($A121,'Formulärsvar 1'!$A:$AB,9,FALSE))),J$1,"")</f>
        <v/>
      </c>
      <c r="K121" s="10" t="str">
        <f>IF(ISNUMBER(SEARCH(K$1,VLOOKUP($A121,'Formulärsvar 1'!$A:$AB,9,FALSE))),K$1,"")</f>
        <v/>
      </c>
      <c r="L121" s="10" t="str">
        <f>IF(ISNUMBER(SEARCH(L$1,VLOOKUP($A121,'Formulärsvar 1'!$A:$AB,9,FALSE))),L$1,"")</f>
        <v/>
      </c>
      <c r="M121" s="10" t="str">
        <f>IF(ISNUMBER(SEARCH(M$1,VLOOKUP($A121,'Formulärsvar 1'!$A:$AB,9,FALSE))),M$1,"")</f>
        <v/>
      </c>
      <c r="N121" s="10" t="str">
        <f>IF(ISNUMBER(SEARCH(N$1,VLOOKUP($A121,'Formulärsvar 1'!$A:$AB,9,FALSE))),N$1,"")</f>
        <v/>
      </c>
      <c r="O121" s="10" t="str">
        <f>IF(ISNUMBER(SEARCH(O$1,VLOOKUP($A121,'Formulärsvar 1'!$A:$AB,9,FALSE))),O$1,"")</f>
        <v/>
      </c>
      <c r="P121" s="10" t="str">
        <f>IF(ISNUMBER(SEARCH(P$1,VLOOKUP($A121,'Formulärsvar 1'!$A:$AB,9,FALSE))),P$1,"")</f>
        <v/>
      </c>
      <c r="Q121" s="10" t="str">
        <f>IF(ISNUMBER(SEARCH(Q$1,VLOOKUP($A121,'Formulärsvar 1'!$A:$AB,9,FALSE))),Q$1,"")</f>
        <v/>
      </c>
      <c r="R121" s="10" t="str">
        <f>IF(ISNUMBER(SEARCH(R$1,VLOOKUP($A121,'Formulärsvar 1'!$A:$AB,9,FALSE))),R$1,"")</f>
        <v/>
      </c>
      <c r="S121" s="10" t="str">
        <f>IF(ISNUMBER(SEARCH(S$1,VLOOKUP($A121,'Formulärsvar 1'!$A:$AB,9,FALSE))),S$1,"")</f>
        <v/>
      </c>
      <c r="T121" s="10" t="str">
        <f>IF(ISNUMBER(SEARCH(T$1,VLOOKUP($A121,'Formulärsvar 1'!$A:$AB,9,FALSE))),T$1,"")</f>
        <v/>
      </c>
      <c r="U121" s="10" t="str">
        <f>IF(ISNUMBER(SEARCH(U$1,VLOOKUP($A121,'Formulärsvar 1'!$A:$AB,9,FALSE))),U$1,"")</f>
        <v/>
      </c>
      <c r="V121" s="10" t="str">
        <f>IF(ISNUMBER(SEARCH(V$1,VLOOKUP($A121,'Formulärsvar 1'!$A:$AB,9,FALSE))),V$1,"")</f>
        <v/>
      </c>
      <c r="W121" s="10" t="s">
        <v>874</v>
      </c>
      <c r="X121" s="10" t="str">
        <f>IF(ISNUMBER(SEARCH(X$1,VLOOKUP($A121,'Formulärsvar 1'!$A:$AB,9,FALSE))),X$1,"")</f>
        <v>JavaScript</v>
      </c>
      <c r="Y121" s="10" t="str">
        <f>IF(ISNUMBER(SEARCH(Y$1,VLOOKUP($A121,'Formulärsvar 1'!$A:$AB,9,FALSE))),Y$1,"")</f>
        <v/>
      </c>
      <c r="Z121" s="10" t="str">
        <f>IF(ISNUMBER(SEARCH(Z$1,VLOOKUP($A121,'Formulärsvar 1'!$A:$AB,9,FALSE))),Z$1,"")</f>
        <v/>
      </c>
      <c r="AA121" s="10" t="str">
        <f>IF(ISNUMBER(SEARCH(AA$1,VLOOKUP($A121,'Formulärsvar 1'!$A:$AB,9,FALSE))),AA$1,"")</f>
        <v/>
      </c>
      <c r="AB121" s="10" t="str">
        <f>IF(ISNUMBER(SEARCH(AB$1,VLOOKUP($A121,'Formulärsvar 1'!$A:$AB,9,FALSE))),AB$1,"")</f>
        <v/>
      </c>
      <c r="AC121" s="10" t="str">
        <f>IF(ISNUMBER(SEARCH(AC$1,VLOOKUP($A121,'Formulärsvar 1'!$A:$AB,9,FALSE))),AC$1,"")</f>
        <v/>
      </c>
      <c r="AD121" s="10" t="str">
        <f>IF(ISNUMBER(SEARCH(AD$1,VLOOKUP($A121,'Formulärsvar 1'!$A:$AB,9,FALSE))),AD$1,"")</f>
        <v/>
      </c>
      <c r="AE121" s="10" t="str">
        <f>IF(ISNUMBER(SEARCH(AE$1,VLOOKUP($A121,'Formulärsvar 1'!$A:$AB,9,FALSE))),AE$1,"")</f>
        <v/>
      </c>
      <c r="AF121" s="10" t="str">
        <f>IF(ISNUMBER(SEARCH(AF$1,VLOOKUP($A121,'Formulärsvar 1'!$A:$AB,9,FALSE))),AF$1,"")</f>
        <v/>
      </c>
      <c r="AG121" s="10" t="str">
        <f>IF(ISNUMBER(SEARCH(AG$1,VLOOKUP($A121,'Formulärsvar 1'!$A:$AB,9,FALSE))),AG$1,"")</f>
        <v/>
      </c>
      <c r="AH121" s="10" t="str">
        <f>IF(ISNUMBER(SEARCH(AH$1,VLOOKUP($A121,'Formulärsvar 1'!$A:$AB,9,FALSE))),AH$1,"")</f>
        <v/>
      </c>
      <c r="AI121" s="10" t="str">
        <f>IF(ISNUMBER(SEARCH(AI$1,VLOOKUP($A121,'Formulärsvar 1'!$A:$AB,9,FALSE))),AI$1,"")</f>
        <v>Python</v>
      </c>
      <c r="AJ121" s="10" t="s">
        <v>874</v>
      </c>
      <c r="AK121" s="10" t="str">
        <f>IF(ISNUMBER(SEARCH(AK$1,VLOOKUP($A121,'Formulärsvar 1'!$A:$AB,9,FALSE))),AK$1,"")</f>
        <v/>
      </c>
      <c r="AL121" s="10" t="str">
        <f>IF(ISNUMBER(SEARCH(AL$1,VLOOKUP($A121,'Formulärsvar 1'!$A:$AB,9,FALSE))),AL$1,"")</f>
        <v/>
      </c>
      <c r="AM121" s="10" t="str">
        <f>IF(ISNUMBER(SEARCH(AM$1,VLOOKUP($A121,'Formulärsvar 1'!$A:$AB,9,FALSE))),AM$1,"")</f>
        <v/>
      </c>
      <c r="AN121" s="10" t="str">
        <f>IF(ISNUMBER(SEARCH(AN$1,VLOOKUP($A121,'Formulärsvar 1'!$A:$AB,9,FALSE))),AN$1,"")</f>
        <v/>
      </c>
      <c r="AO121" s="10" t="str">
        <f>IF(ISNUMBER(SEARCH(AO$1,VLOOKUP($A121,'Formulärsvar 1'!$A:$AB,9,FALSE))),AO$1,"")</f>
        <v/>
      </c>
      <c r="AP121" s="10" t="str">
        <f>IF(ISNUMBER(SEARCH(AP$1,VLOOKUP($A121,'Formulärsvar 1'!$A:$AB,9,FALSE))),AP$1,"")</f>
        <v/>
      </c>
      <c r="AQ121" s="10" t="str">
        <f>IF(ISNUMBER(SEARCH(AQ$1,VLOOKUP($A121,'Formulärsvar 1'!$A:$AB,9,FALSE))),AQ$1,"")</f>
        <v/>
      </c>
      <c r="AR121" s="10" t="str">
        <f>IF(ISNUMBER(SEARCH(AR$1,VLOOKUP($A121,'Formulärsvar 1'!$A:$AB,9,FALSE))),AR$1,"")</f>
        <v>Typescript</v>
      </c>
      <c r="AS121" s="10" t="str">
        <f>IF(ISNUMBER(SEARCH(AS$1,VLOOKUP($A121,'Formulärsvar 1'!$A:$AB,9,FALSE))),AS$1,"")</f>
        <v/>
      </c>
      <c r="AT121" s="10" t="str">
        <f>IF(ISNUMBER(SEARCH(AT$1,VLOOKUP($A121,'Formulärsvar 1'!$A:$AB,9,FALSE))),AT$1,"")</f>
        <v/>
      </c>
    </row>
    <row r="122" spans="1:46" x14ac:dyDescent="0.25">
      <c r="A122">
        <v>121</v>
      </c>
      <c r="B122" s="10" t="str">
        <f>IF(ISNUMBER(SEARCH(B$1,VLOOKUP($A122,'Formulärsvar 1'!$A:$AB,9,FALSE))),B$1,"")</f>
        <v/>
      </c>
      <c r="C122" s="10" t="str">
        <f>IF(ISNUMBER(SEARCH(C$1,VLOOKUP($A122,'Formulärsvar 1'!$A:$AB,9,FALSE))),C$1,"")</f>
        <v/>
      </c>
      <c r="D122" s="10" t="str">
        <f>IF(ISNUMBER(SEARCH(D$1,VLOOKUP($A122,'Formulärsvar 1'!$A:$AB,9,FALSE))),D$1,"")</f>
        <v/>
      </c>
      <c r="E122" s="10" t="str">
        <f>IF(ISNUMBER(SEARCH(E$1,VLOOKUP($A122,'Formulärsvar 1'!$A:$AB,9,FALSE))),E$1,"")</f>
        <v/>
      </c>
      <c r="F122" s="10" t="str">
        <f>IF(ISNUMBER(SEARCH(F$1,VLOOKUP($A122,'Formulärsvar 1'!$A:$AB,9,FALSE))),F$1,"")</f>
        <v/>
      </c>
      <c r="G122" s="10" t="str">
        <f>IF(ISNUMBER(SEARCH(G$1,VLOOKUP($A122,'Formulärsvar 1'!$A:$AB,9,FALSE))),G$1,"")</f>
        <v/>
      </c>
      <c r="H122" s="10" t="s">
        <v>874</v>
      </c>
      <c r="I122" s="10" t="str">
        <f>IF(ISNUMBER(SEARCH(I$1,VLOOKUP($A122,'Formulärsvar 1'!$A:$AB,9,FALSE))),I$1,"")</f>
        <v>C#</v>
      </c>
      <c r="J122" s="10" t="str">
        <f>IF(ISNUMBER(SEARCH(J$1,VLOOKUP($A122,'Formulärsvar 1'!$A:$AB,9,FALSE))),J$1,"")</f>
        <v/>
      </c>
      <c r="K122" s="10" t="str">
        <f>IF(ISNUMBER(SEARCH(K$1,VLOOKUP($A122,'Formulärsvar 1'!$A:$AB,9,FALSE))),K$1,"")</f>
        <v/>
      </c>
      <c r="L122" s="10" t="str">
        <f>IF(ISNUMBER(SEARCH(L$1,VLOOKUP($A122,'Formulärsvar 1'!$A:$AB,9,FALSE))),L$1,"")</f>
        <v/>
      </c>
      <c r="M122" s="10" t="str">
        <f>IF(ISNUMBER(SEARCH(M$1,VLOOKUP($A122,'Formulärsvar 1'!$A:$AB,9,FALSE))),M$1,"")</f>
        <v/>
      </c>
      <c r="N122" s="10" t="str">
        <f>IF(ISNUMBER(SEARCH(N$1,VLOOKUP($A122,'Formulärsvar 1'!$A:$AB,9,FALSE))),N$1,"")</f>
        <v/>
      </c>
      <c r="O122" s="10" t="str">
        <f>IF(ISNUMBER(SEARCH(O$1,VLOOKUP($A122,'Formulärsvar 1'!$A:$AB,9,FALSE))),O$1,"")</f>
        <v/>
      </c>
      <c r="P122" s="10" t="str">
        <f>IF(ISNUMBER(SEARCH(P$1,VLOOKUP($A122,'Formulärsvar 1'!$A:$AB,9,FALSE))),P$1,"")</f>
        <v/>
      </c>
      <c r="Q122" s="10" t="str">
        <f>IF(ISNUMBER(SEARCH(Q$1,VLOOKUP($A122,'Formulärsvar 1'!$A:$AB,9,FALSE))),Q$1,"")</f>
        <v/>
      </c>
      <c r="R122" s="10" t="str">
        <f>IF(ISNUMBER(SEARCH(R$1,VLOOKUP($A122,'Formulärsvar 1'!$A:$AB,9,FALSE))),R$1,"")</f>
        <v/>
      </c>
      <c r="S122" s="10" t="str">
        <f>IF(ISNUMBER(SEARCH(S$1,VLOOKUP($A122,'Formulärsvar 1'!$A:$AB,9,FALSE))),S$1,"")</f>
        <v/>
      </c>
      <c r="T122" s="10" t="str">
        <f>IF(ISNUMBER(SEARCH(T$1,VLOOKUP($A122,'Formulärsvar 1'!$A:$AB,9,FALSE))),T$1,"")</f>
        <v/>
      </c>
      <c r="U122" s="10" t="str">
        <f>IF(ISNUMBER(SEARCH(U$1,VLOOKUP($A122,'Formulärsvar 1'!$A:$AB,9,FALSE))),U$1,"")</f>
        <v/>
      </c>
      <c r="V122" s="10" t="str">
        <f>IF(ISNUMBER(SEARCH(V$1,VLOOKUP($A122,'Formulärsvar 1'!$A:$AB,9,FALSE))),V$1,"")</f>
        <v/>
      </c>
      <c r="W122" s="10" t="s">
        <v>160</v>
      </c>
      <c r="X122" s="10" t="str">
        <f>IF(ISNUMBER(SEARCH(X$1,VLOOKUP($A122,'Formulärsvar 1'!$A:$AB,9,FALSE))),X$1,"")</f>
        <v>JavaScript</v>
      </c>
      <c r="Y122" s="10" t="str">
        <f>IF(ISNUMBER(SEARCH(Y$1,VLOOKUP($A122,'Formulärsvar 1'!$A:$AB,9,FALSE))),Y$1,"")</f>
        <v/>
      </c>
      <c r="Z122" s="10" t="str">
        <f>IF(ISNUMBER(SEARCH(Z$1,VLOOKUP($A122,'Formulärsvar 1'!$A:$AB,9,FALSE))),Z$1,"")</f>
        <v/>
      </c>
      <c r="AA122" s="10" t="str">
        <f>IF(ISNUMBER(SEARCH(AA$1,VLOOKUP($A122,'Formulärsvar 1'!$A:$AB,9,FALSE))),AA$1,"")</f>
        <v/>
      </c>
      <c r="AB122" s="10" t="str">
        <f>IF(ISNUMBER(SEARCH(AB$1,VLOOKUP($A122,'Formulärsvar 1'!$A:$AB,9,FALSE))),AB$1,"")</f>
        <v/>
      </c>
      <c r="AC122" s="10" t="str">
        <f>IF(ISNUMBER(SEARCH(AC$1,VLOOKUP($A122,'Formulärsvar 1'!$A:$AB,9,FALSE))),AC$1,"")</f>
        <v/>
      </c>
      <c r="AD122" s="10" t="str">
        <f>IF(ISNUMBER(SEARCH(AD$1,VLOOKUP($A122,'Formulärsvar 1'!$A:$AB,9,FALSE))),AD$1,"")</f>
        <v/>
      </c>
      <c r="AE122" s="10" t="str">
        <f>IF(ISNUMBER(SEARCH(AE$1,VLOOKUP($A122,'Formulärsvar 1'!$A:$AB,9,FALSE))),AE$1,"")</f>
        <v/>
      </c>
      <c r="AF122" s="10" t="str">
        <f>IF(ISNUMBER(SEARCH(AF$1,VLOOKUP($A122,'Formulärsvar 1'!$A:$AB,9,FALSE))),AF$1,"")</f>
        <v/>
      </c>
      <c r="AG122" s="10" t="str">
        <f>IF(ISNUMBER(SEARCH(AG$1,VLOOKUP($A122,'Formulärsvar 1'!$A:$AB,9,FALSE))),AG$1,"")</f>
        <v/>
      </c>
      <c r="AH122" s="10" t="str">
        <f>IF(ISNUMBER(SEARCH(AH$1,VLOOKUP($A122,'Formulärsvar 1'!$A:$AB,9,FALSE))),AH$1,"")</f>
        <v/>
      </c>
      <c r="AI122" s="10" t="str">
        <f>IF(ISNUMBER(SEARCH(AI$1,VLOOKUP($A122,'Formulärsvar 1'!$A:$AB,9,FALSE))),AI$1,"")</f>
        <v/>
      </c>
      <c r="AJ122" s="10" t="s">
        <v>874</v>
      </c>
      <c r="AK122" s="10" t="str">
        <f>IF(ISNUMBER(SEARCH(AK$1,VLOOKUP($A122,'Formulärsvar 1'!$A:$AB,9,FALSE))),AK$1,"")</f>
        <v/>
      </c>
      <c r="AL122" s="10" t="str">
        <f>IF(ISNUMBER(SEARCH(AL$1,VLOOKUP($A122,'Formulärsvar 1'!$A:$AB,9,FALSE))),AL$1,"")</f>
        <v/>
      </c>
      <c r="AM122" s="10" t="str">
        <f>IF(ISNUMBER(SEARCH(AM$1,VLOOKUP($A122,'Formulärsvar 1'!$A:$AB,9,FALSE))),AM$1,"")</f>
        <v/>
      </c>
      <c r="AN122" s="10" t="str">
        <f>IF(ISNUMBER(SEARCH(AN$1,VLOOKUP($A122,'Formulärsvar 1'!$A:$AB,9,FALSE))),AN$1,"")</f>
        <v/>
      </c>
      <c r="AO122" s="10" t="str">
        <f>IF(ISNUMBER(SEARCH(AO$1,VLOOKUP($A122,'Formulärsvar 1'!$A:$AB,9,FALSE))),AO$1,"")</f>
        <v>SQL</v>
      </c>
      <c r="AP122" s="10" t="str">
        <f>IF(ISNUMBER(SEARCH(AP$1,VLOOKUP($A122,'Formulärsvar 1'!$A:$AB,9,FALSE))),AP$1,"")</f>
        <v/>
      </c>
      <c r="AQ122" s="10" t="str">
        <f>IF(ISNUMBER(SEARCH(AQ$1,VLOOKUP($A122,'Formulärsvar 1'!$A:$AB,9,FALSE))),AQ$1,"")</f>
        <v/>
      </c>
      <c r="AR122" s="10" t="str">
        <f>IF(ISNUMBER(SEARCH(AR$1,VLOOKUP($A122,'Formulärsvar 1'!$A:$AB,9,FALSE))),AR$1,"")</f>
        <v/>
      </c>
      <c r="AS122" s="10" t="str">
        <f>IF(ISNUMBER(SEARCH(AS$1,VLOOKUP($A122,'Formulärsvar 1'!$A:$AB,9,FALSE))),AS$1,"")</f>
        <v/>
      </c>
      <c r="AT122" s="10" t="str">
        <f>IF(ISNUMBER(SEARCH(AT$1,VLOOKUP($A122,'Formulärsvar 1'!$A:$AB,9,FALSE))),AT$1,"")</f>
        <v/>
      </c>
    </row>
    <row r="123" spans="1:46" x14ac:dyDescent="0.25">
      <c r="A123">
        <v>122</v>
      </c>
      <c r="B123" s="10" t="str">
        <f>IF(ISNUMBER(SEARCH(B$1,VLOOKUP($A123,'Formulärsvar 1'!$A:$AB,9,FALSE))),B$1,"")</f>
        <v/>
      </c>
      <c r="C123" s="10" t="str">
        <f>IF(ISNUMBER(SEARCH(C$1,VLOOKUP($A123,'Formulärsvar 1'!$A:$AB,9,FALSE))),C$1,"")</f>
        <v/>
      </c>
      <c r="D123" s="10" t="str">
        <f>IF(ISNUMBER(SEARCH(D$1,VLOOKUP($A123,'Formulärsvar 1'!$A:$AB,9,FALSE))),D$1,"")</f>
        <v/>
      </c>
      <c r="E123" s="10" t="str">
        <f>IF(ISNUMBER(SEARCH(E$1,VLOOKUP($A123,'Formulärsvar 1'!$A:$AB,9,FALSE))),E$1,"")</f>
        <v/>
      </c>
      <c r="F123" s="10" t="str">
        <f>IF(ISNUMBER(SEARCH(F$1,VLOOKUP($A123,'Formulärsvar 1'!$A:$AB,9,FALSE))),F$1,"")</f>
        <v/>
      </c>
      <c r="G123" s="10" t="str">
        <f>IF(ISNUMBER(SEARCH(G$1,VLOOKUP($A123,'Formulärsvar 1'!$A:$AB,9,FALSE))),G$1,"")</f>
        <v/>
      </c>
      <c r="H123" s="10" t="s">
        <v>874</v>
      </c>
      <c r="I123" s="10" t="str">
        <f>IF(ISNUMBER(SEARCH(I$1,VLOOKUP($A123,'Formulärsvar 1'!$A:$AB,9,FALSE))),I$1,"")</f>
        <v/>
      </c>
      <c r="J123" s="10" t="str">
        <f>IF(ISNUMBER(SEARCH(J$1,VLOOKUP($A123,'Formulärsvar 1'!$A:$AB,9,FALSE))),J$1,"")</f>
        <v/>
      </c>
      <c r="K123" s="10" t="str">
        <f>IF(ISNUMBER(SEARCH(K$1,VLOOKUP($A123,'Formulärsvar 1'!$A:$AB,9,FALSE))),K$1,"")</f>
        <v/>
      </c>
      <c r="L123" s="10" t="str">
        <f>IF(ISNUMBER(SEARCH(L$1,VLOOKUP($A123,'Formulärsvar 1'!$A:$AB,9,FALSE))),L$1,"")</f>
        <v/>
      </c>
      <c r="M123" s="10" t="str">
        <f>IF(ISNUMBER(SEARCH(M$1,VLOOKUP($A123,'Formulärsvar 1'!$A:$AB,9,FALSE))),M$1,"")</f>
        <v/>
      </c>
      <c r="N123" s="10" t="str">
        <f>IF(ISNUMBER(SEARCH(N$1,VLOOKUP($A123,'Formulärsvar 1'!$A:$AB,9,FALSE))),N$1,"")</f>
        <v/>
      </c>
      <c r="O123" s="10" t="str">
        <f>IF(ISNUMBER(SEARCH(O$1,VLOOKUP($A123,'Formulärsvar 1'!$A:$AB,9,FALSE))),O$1,"")</f>
        <v/>
      </c>
      <c r="P123" s="10" t="str">
        <f>IF(ISNUMBER(SEARCH(P$1,VLOOKUP($A123,'Formulärsvar 1'!$A:$AB,9,FALSE))),P$1,"")</f>
        <v/>
      </c>
      <c r="Q123" s="10" t="str">
        <f>IF(ISNUMBER(SEARCH(Q$1,VLOOKUP($A123,'Formulärsvar 1'!$A:$AB,9,FALSE))),Q$1,"")</f>
        <v/>
      </c>
      <c r="R123" s="10" t="str">
        <f>IF(ISNUMBER(SEARCH(R$1,VLOOKUP($A123,'Formulärsvar 1'!$A:$AB,9,FALSE))),R$1,"")</f>
        <v/>
      </c>
      <c r="S123" s="10" t="str">
        <f>IF(ISNUMBER(SEARCH(S$1,VLOOKUP($A123,'Formulärsvar 1'!$A:$AB,9,FALSE))),S$1,"")</f>
        <v/>
      </c>
      <c r="T123" s="10" t="str">
        <f>IF(ISNUMBER(SEARCH(T$1,VLOOKUP($A123,'Formulärsvar 1'!$A:$AB,9,FALSE))),T$1,"")</f>
        <v/>
      </c>
      <c r="U123" s="10" t="str">
        <f>IF(ISNUMBER(SEARCH(U$1,VLOOKUP($A123,'Formulärsvar 1'!$A:$AB,9,FALSE))),U$1,"")</f>
        <v/>
      </c>
      <c r="V123" s="10" t="str">
        <f>IF(ISNUMBER(SEARCH(V$1,VLOOKUP($A123,'Formulärsvar 1'!$A:$AB,9,FALSE))),V$1,"")</f>
        <v/>
      </c>
      <c r="W123" s="10" t="s">
        <v>160</v>
      </c>
      <c r="X123" s="10" t="str">
        <f>IF(ISNUMBER(SEARCH(X$1,VLOOKUP($A123,'Formulärsvar 1'!$A:$AB,9,FALSE))),X$1,"")</f>
        <v>JavaScript</v>
      </c>
      <c r="Y123" s="10" t="str">
        <f>IF(ISNUMBER(SEARCH(Y$1,VLOOKUP($A123,'Formulärsvar 1'!$A:$AB,9,FALSE))),Y$1,"")</f>
        <v/>
      </c>
      <c r="Z123" s="10" t="str">
        <f>IF(ISNUMBER(SEARCH(Z$1,VLOOKUP($A123,'Formulärsvar 1'!$A:$AB,9,FALSE))),Z$1,"")</f>
        <v/>
      </c>
      <c r="AA123" s="10" t="str">
        <f>IF(ISNUMBER(SEARCH(AA$1,VLOOKUP($A123,'Formulärsvar 1'!$A:$AB,9,FALSE))),AA$1,"")</f>
        <v/>
      </c>
      <c r="AB123" s="10" t="str">
        <f>IF(ISNUMBER(SEARCH(AB$1,VLOOKUP($A123,'Formulärsvar 1'!$A:$AB,9,FALSE))),AB$1,"")</f>
        <v/>
      </c>
      <c r="AC123" s="10" t="str">
        <f>IF(ISNUMBER(SEARCH(AC$1,VLOOKUP($A123,'Formulärsvar 1'!$A:$AB,9,FALSE))),AC$1,"")</f>
        <v/>
      </c>
      <c r="AD123" s="10" t="str">
        <f>IF(ISNUMBER(SEARCH(AD$1,VLOOKUP($A123,'Formulärsvar 1'!$A:$AB,9,FALSE))),AD$1,"")</f>
        <v/>
      </c>
      <c r="AE123" s="10" t="str">
        <f>IF(ISNUMBER(SEARCH(AE$1,VLOOKUP($A123,'Formulärsvar 1'!$A:$AB,9,FALSE))),AE$1,"")</f>
        <v/>
      </c>
      <c r="AF123" s="10" t="str">
        <f>IF(ISNUMBER(SEARCH(AF$1,VLOOKUP($A123,'Formulärsvar 1'!$A:$AB,9,FALSE))),AF$1,"")</f>
        <v/>
      </c>
      <c r="AG123" s="10" t="str">
        <f>IF(ISNUMBER(SEARCH(AG$1,VLOOKUP($A123,'Formulärsvar 1'!$A:$AB,9,FALSE))),AG$1,"")</f>
        <v/>
      </c>
      <c r="AH123" s="10" t="str">
        <f>IF(ISNUMBER(SEARCH(AH$1,VLOOKUP($A123,'Formulärsvar 1'!$A:$AB,9,FALSE))),AH$1,"")</f>
        <v/>
      </c>
      <c r="AI123" s="10" t="str">
        <f>IF(ISNUMBER(SEARCH(AI$1,VLOOKUP($A123,'Formulärsvar 1'!$A:$AB,9,FALSE))),AI$1,"")</f>
        <v/>
      </c>
      <c r="AJ123" s="10" t="s">
        <v>874</v>
      </c>
      <c r="AK123" s="10" t="str">
        <f>IF(ISNUMBER(SEARCH(AK$1,VLOOKUP($A123,'Formulärsvar 1'!$A:$AB,9,FALSE))),AK$1,"")</f>
        <v/>
      </c>
      <c r="AL123" s="10" t="str">
        <f>IF(ISNUMBER(SEARCH(AL$1,VLOOKUP($A123,'Formulärsvar 1'!$A:$AB,9,FALSE))),AL$1,"")</f>
        <v/>
      </c>
      <c r="AM123" s="10" t="str">
        <f>IF(ISNUMBER(SEARCH(AM$1,VLOOKUP($A123,'Formulärsvar 1'!$A:$AB,9,FALSE))),AM$1,"")</f>
        <v/>
      </c>
      <c r="AN123" s="10" t="str">
        <f>IF(ISNUMBER(SEARCH(AN$1,VLOOKUP($A123,'Formulärsvar 1'!$A:$AB,9,FALSE))),AN$1,"")</f>
        <v/>
      </c>
      <c r="AO123" s="10" t="str">
        <f>IF(ISNUMBER(SEARCH(AO$1,VLOOKUP($A123,'Formulärsvar 1'!$A:$AB,9,FALSE))),AO$1,"")</f>
        <v/>
      </c>
      <c r="AP123" s="10" t="str">
        <f>IF(ISNUMBER(SEARCH(AP$1,VLOOKUP($A123,'Formulärsvar 1'!$A:$AB,9,FALSE))),AP$1,"")</f>
        <v/>
      </c>
      <c r="AQ123" s="10" t="str">
        <f>IF(ISNUMBER(SEARCH(AQ$1,VLOOKUP($A123,'Formulärsvar 1'!$A:$AB,9,FALSE))),AQ$1,"")</f>
        <v/>
      </c>
      <c r="AR123" s="10" t="str">
        <f>IF(ISNUMBER(SEARCH(AR$1,VLOOKUP($A123,'Formulärsvar 1'!$A:$AB,9,FALSE))),AR$1,"")</f>
        <v/>
      </c>
      <c r="AS123" s="10" t="str">
        <f>IF(ISNUMBER(SEARCH(AS$1,VLOOKUP($A123,'Formulärsvar 1'!$A:$AB,9,FALSE))),AS$1,"")</f>
        <v/>
      </c>
      <c r="AT123" s="10" t="str">
        <f>IF(ISNUMBER(SEARCH(AT$1,VLOOKUP($A123,'Formulärsvar 1'!$A:$AB,9,FALSE))),AT$1,"")</f>
        <v/>
      </c>
    </row>
    <row r="124" spans="1:46" x14ac:dyDescent="0.25">
      <c r="A124">
        <v>123</v>
      </c>
      <c r="B124" s="10" t="str">
        <f>IF(ISNUMBER(SEARCH(B$1,VLOOKUP($A124,'Formulärsvar 1'!$A:$AB,9,FALSE))),B$1,"")</f>
        <v/>
      </c>
      <c r="C124" s="10" t="str">
        <f>IF(ISNUMBER(SEARCH(C$1,VLOOKUP($A124,'Formulärsvar 1'!$A:$AB,9,FALSE))),C$1,"")</f>
        <v/>
      </c>
      <c r="D124" s="10" t="str">
        <f>IF(ISNUMBER(SEARCH(D$1,VLOOKUP($A124,'Formulärsvar 1'!$A:$AB,9,FALSE))),D$1,"")</f>
        <v/>
      </c>
      <c r="E124" s="10" t="str">
        <f>IF(ISNUMBER(SEARCH(E$1,VLOOKUP($A124,'Formulärsvar 1'!$A:$AB,9,FALSE))),E$1,"")</f>
        <v/>
      </c>
      <c r="F124" s="10" t="str">
        <f>IF(ISNUMBER(SEARCH(F$1,VLOOKUP($A124,'Formulärsvar 1'!$A:$AB,9,FALSE))),F$1,"")</f>
        <v/>
      </c>
      <c r="G124" s="10" t="str">
        <f>IF(ISNUMBER(SEARCH(G$1,VLOOKUP($A124,'Formulärsvar 1'!$A:$AB,9,FALSE))),G$1,"")</f>
        <v/>
      </c>
      <c r="H124" s="10" t="s">
        <v>874</v>
      </c>
      <c r="I124" s="10" t="str">
        <f>IF(ISNUMBER(SEARCH(I$1,VLOOKUP($A124,'Formulärsvar 1'!$A:$AB,9,FALSE))),I$1,"")</f>
        <v>C#</v>
      </c>
      <c r="J124" s="10" t="str">
        <f>IF(ISNUMBER(SEARCH(J$1,VLOOKUP($A124,'Formulärsvar 1'!$A:$AB,9,FALSE))),J$1,"")</f>
        <v/>
      </c>
      <c r="K124" s="10" t="str">
        <f>IF(ISNUMBER(SEARCH(K$1,VLOOKUP($A124,'Formulärsvar 1'!$A:$AB,9,FALSE))),K$1,"")</f>
        <v/>
      </c>
      <c r="L124" s="10" t="str">
        <f>IF(ISNUMBER(SEARCH(L$1,VLOOKUP($A124,'Formulärsvar 1'!$A:$AB,9,FALSE))),L$1,"")</f>
        <v/>
      </c>
      <c r="M124" s="10" t="str">
        <f>IF(ISNUMBER(SEARCH(M$1,VLOOKUP($A124,'Formulärsvar 1'!$A:$AB,9,FALSE))),M$1,"")</f>
        <v/>
      </c>
      <c r="N124" s="10" t="str">
        <f>IF(ISNUMBER(SEARCH(N$1,VLOOKUP($A124,'Formulärsvar 1'!$A:$AB,9,FALSE))),N$1,"")</f>
        <v/>
      </c>
      <c r="O124" s="10" t="str">
        <f>IF(ISNUMBER(SEARCH(O$1,VLOOKUP($A124,'Formulärsvar 1'!$A:$AB,9,FALSE))),O$1,"")</f>
        <v/>
      </c>
      <c r="P124" s="10" t="str">
        <f>IF(ISNUMBER(SEARCH(P$1,VLOOKUP($A124,'Formulärsvar 1'!$A:$AB,9,FALSE))),P$1,"")</f>
        <v/>
      </c>
      <c r="Q124" s="10" t="str">
        <f>IF(ISNUMBER(SEARCH(Q$1,VLOOKUP($A124,'Formulärsvar 1'!$A:$AB,9,FALSE))),Q$1,"")</f>
        <v/>
      </c>
      <c r="R124" s="10" t="str">
        <f>IF(ISNUMBER(SEARCH(R$1,VLOOKUP($A124,'Formulärsvar 1'!$A:$AB,9,FALSE))),R$1,"")</f>
        <v/>
      </c>
      <c r="S124" s="10" t="str">
        <f>IF(ISNUMBER(SEARCH(S$1,VLOOKUP($A124,'Formulärsvar 1'!$A:$AB,9,FALSE))),S$1,"")</f>
        <v/>
      </c>
      <c r="T124" s="10" t="str">
        <f>IF(ISNUMBER(SEARCH(T$1,VLOOKUP($A124,'Formulärsvar 1'!$A:$AB,9,FALSE))),T$1,"")</f>
        <v/>
      </c>
      <c r="U124" s="10" t="str">
        <f>IF(ISNUMBER(SEARCH(U$1,VLOOKUP($A124,'Formulärsvar 1'!$A:$AB,9,FALSE))),U$1,"")</f>
        <v/>
      </c>
      <c r="V124" s="10" t="str">
        <f>IF(ISNUMBER(SEARCH(V$1,VLOOKUP($A124,'Formulärsvar 1'!$A:$AB,9,FALSE))),V$1,"")</f>
        <v/>
      </c>
      <c r="W124" s="10" t="s">
        <v>874</v>
      </c>
      <c r="X124" s="10" t="str">
        <f>IF(ISNUMBER(SEARCH(X$1,VLOOKUP($A124,'Formulärsvar 1'!$A:$AB,9,FALSE))),X$1,"")</f>
        <v/>
      </c>
      <c r="Y124" s="10" t="str">
        <f>IF(ISNUMBER(SEARCH(Y$1,VLOOKUP($A124,'Formulärsvar 1'!$A:$AB,9,FALSE))),Y$1,"")</f>
        <v/>
      </c>
      <c r="Z124" s="10" t="str">
        <f>IF(ISNUMBER(SEARCH(Z$1,VLOOKUP($A124,'Formulärsvar 1'!$A:$AB,9,FALSE))),Z$1,"")</f>
        <v/>
      </c>
      <c r="AA124" s="10" t="str">
        <f>IF(ISNUMBER(SEARCH(AA$1,VLOOKUP($A124,'Formulärsvar 1'!$A:$AB,9,FALSE))),AA$1,"")</f>
        <v/>
      </c>
      <c r="AB124" s="10" t="str">
        <f>IF(ISNUMBER(SEARCH(AB$1,VLOOKUP($A124,'Formulärsvar 1'!$A:$AB,9,FALSE))),AB$1,"")</f>
        <v/>
      </c>
      <c r="AC124" s="10" t="str">
        <f>IF(ISNUMBER(SEARCH(AC$1,VLOOKUP($A124,'Formulärsvar 1'!$A:$AB,9,FALSE))),AC$1,"")</f>
        <v/>
      </c>
      <c r="AD124" s="10" t="str">
        <f>IF(ISNUMBER(SEARCH(AD$1,VLOOKUP($A124,'Formulärsvar 1'!$A:$AB,9,FALSE))),AD$1,"")</f>
        <v/>
      </c>
      <c r="AE124" s="10" t="str">
        <f>IF(ISNUMBER(SEARCH(AE$1,VLOOKUP($A124,'Formulärsvar 1'!$A:$AB,9,FALSE))),AE$1,"")</f>
        <v/>
      </c>
      <c r="AF124" s="10" t="str">
        <f>IF(ISNUMBER(SEARCH(AF$1,VLOOKUP($A124,'Formulärsvar 1'!$A:$AB,9,FALSE))),AF$1,"")</f>
        <v/>
      </c>
      <c r="AG124" s="10" t="str">
        <f>IF(ISNUMBER(SEARCH(AG$1,VLOOKUP($A124,'Formulärsvar 1'!$A:$AB,9,FALSE))),AG$1,"")</f>
        <v/>
      </c>
      <c r="AH124" s="10" t="str">
        <f>IF(ISNUMBER(SEARCH(AH$1,VLOOKUP($A124,'Formulärsvar 1'!$A:$AB,9,FALSE))),AH$1,"")</f>
        <v/>
      </c>
      <c r="AI124" s="10" t="str">
        <f>IF(ISNUMBER(SEARCH(AI$1,VLOOKUP($A124,'Formulärsvar 1'!$A:$AB,9,FALSE))),AI$1,"")</f>
        <v>Python</v>
      </c>
      <c r="AJ124" s="10" t="s">
        <v>874</v>
      </c>
      <c r="AK124" s="10" t="str">
        <f>IF(ISNUMBER(SEARCH(AK$1,VLOOKUP($A124,'Formulärsvar 1'!$A:$AB,9,FALSE))),AK$1,"")</f>
        <v/>
      </c>
      <c r="AL124" s="10" t="str">
        <f>IF(ISNUMBER(SEARCH(AL$1,VLOOKUP($A124,'Formulärsvar 1'!$A:$AB,9,FALSE))),AL$1,"")</f>
        <v>Rust</v>
      </c>
      <c r="AM124" s="10" t="str">
        <f>IF(ISNUMBER(SEARCH(AM$1,VLOOKUP($A124,'Formulärsvar 1'!$A:$AB,9,FALSE))),AM$1,"")</f>
        <v/>
      </c>
      <c r="AN124" s="10" t="str">
        <f>IF(ISNUMBER(SEARCH(AN$1,VLOOKUP($A124,'Formulärsvar 1'!$A:$AB,9,FALSE))),AN$1,"")</f>
        <v/>
      </c>
      <c r="AO124" s="10" t="str">
        <f>IF(ISNUMBER(SEARCH(AO$1,VLOOKUP($A124,'Formulärsvar 1'!$A:$AB,9,FALSE))),AO$1,"")</f>
        <v/>
      </c>
      <c r="AP124" s="10" t="str">
        <f>IF(ISNUMBER(SEARCH(AP$1,VLOOKUP($A124,'Formulärsvar 1'!$A:$AB,9,FALSE))),AP$1,"")</f>
        <v/>
      </c>
      <c r="AQ124" s="10" t="str">
        <f>IF(ISNUMBER(SEARCH(AQ$1,VLOOKUP($A124,'Formulärsvar 1'!$A:$AB,9,FALSE))),AQ$1,"")</f>
        <v/>
      </c>
      <c r="AR124" s="10" t="str">
        <f>IF(ISNUMBER(SEARCH(AR$1,VLOOKUP($A124,'Formulärsvar 1'!$A:$AB,9,FALSE))),AR$1,"")</f>
        <v/>
      </c>
      <c r="AS124" s="10" t="str">
        <f>IF(ISNUMBER(SEARCH(AS$1,VLOOKUP($A124,'Formulärsvar 1'!$A:$AB,9,FALSE))),AS$1,"")</f>
        <v/>
      </c>
      <c r="AT124" s="10" t="str">
        <f>IF(ISNUMBER(SEARCH(AT$1,VLOOKUP($A124,'Formulärsvar 1'!$A:$AB,9,FALSE))),AT$1,"")</f>
        <v/>
      </c>
    </row>
    <row r="125" spans="1:46" x14ac:dyDescent="0.25">
      <c r="A125">
        <v>124</v>
      </c>
      <c r="B125" s="10" t="str">
        <f>IF(ISNUMBER(SEARCH(B$1,VLOOKUP($A125,'Formulärsvar 1'!$A:$AB,9,FALSE))),B$1,"")</f>
        <v/>
      </c>
      <c r="C125" s="10" t="str">
        <f>IF(ISNUMBER(SEARCH(C$1,VLOOKUP($A125,'Formulärsvar 1'!$A:$AB,9,FALSE))),C$1,"")</f>
        <v/>
      </c>
      <c r="D125" s="10" t="str">
        <f>IF(ISNUMBER(SEARCH(D$1,VLOOKUP($A125,'Formulärsvar 1'!$A:$AB,9,FALSE))),D$1,"")</f>
        <v/>
      </c>
      <c r="E125" s="10" t="str">
        <f>IF(ISNUMBER(SEARCH(E$1,VLOOKUP($A125,'Formulärsvar 1'!$A:$AB,9,FALSE))),E$1,"")</f>
        <v/>
      </c>
      <c r="F125" s="10" t="str">
        <f>IF(ISNUMBER(SEARCH(F$1,VLOOKUP($A125,'Formulärsvar 1'!$A:$AB,9,FALSE))),F$1,"")</f>
        <v/>
      </c>
      <c r="G125" s="10" t="str">
        <f>IF(ISNUMBER(SEARCH(G$1,VLOOKUP($A125,'Formulärsvar 1'!$A:$AB,9,FALSE))),G$1,"")</f>
        <v/>
      </c>
      <c r="H125" s="10" t="s">
        <v>874</v>
      </c>
      <c r="I125" s="10" t="str">
        <f>IF(ISNUMBER(SEARCH(I$1,VLOOKUP($A125,'Formulärsvar 1'!$A:$AB,9,FALSE))),I$1,"")</f>
        <v>C#</v>
      </c>
      <c r="J125" s="10" t="str">
        <f>IF(ISNUMBER(SEARCH(J$1,VLOOKUP($A125,'Formulärsvar 1'!$A:$AB,9,FALSE))),J$1,"")</f>
        <v/>
      </c>
      <c r="K125" s="10" t="str">
        <f>IF(ISNUMBER(SEARCH(K$1,VLOOKUP($A125,'Formulärsvar 1'!$A:$AB,9,FALSE))),K$1,"")</f>
        <v/>
      </c>
      <c r="L125" s="10" t="str">
        <f>IF(ISNUMBER(SEARCH(L$1,VLOOKUP($A125,'Formulärsvar 1'!$A:$AB,9,FALSE))),L$1,"")</f>
        <v/>
      </c>
      <c r="M125" s="10" t="str">
        <f>IF(ISNUMBER(SEARCH(M$1,VLOOKUP($A125,'Formulärsvar 1'!$A:$AB,9,FALSE))),M$1,"")</f>
        <v/>
      </c>
      <c r="N125" s="10" t="str">
        <f>IF(ISNUMBER(SEARCH(N$1,VLOOKUP($A125,'Formulärsvar 1'!$A:$AB,9,FALSE))),N$1,"")</f>
        <v/>
      </c>
      <c r="O125" s="10" t="str">
        <f>IF(ISNUMBER(SEARCH(O$1,VLOOKUP($A125,'Formulärsvar 1'!$A:$AB,9,FALSE))),O$1,"")</f>
        <v/>
      </c>
      <c r="P125" s="10" t="str">
        <f>IF(ISNUMBER(SEARCH(P$1,VLOOKUP($A125,'Formulärsvar 1'!$A:$AB,9,FALSE))),P$1,"")</f>
        <v/>
      </c>
      <c r="Q125" s="10" t="str">
        <f>IF(ISNUMBER(SEARCH(Q$1,VLOOKUP($A125,'Formulärsvar 1'!$A:$AB,9,FALSE))),Q$1,"")</f>
        <v/>
      </c>
      <c r="R125" s="10" t="str">
        <f>IF(ISNUMBER(SEARCH(R$1,VLOOKUP($A125,'Formulärsvar 1'!$A:$AB,9,FALSE))),R$1,"")</f>
        <v/>
      </c>
      <c r="S125" s="10" t="str">
        <f>IF(ISNUMBER(SEARCH(S$1,VLOOKUP($A125,'Formulärsvar 1'!$A:$AB,9,FALSE))),S$1,"")</f>
        <v/>
      </c>
      <c r="T125" s="10" t="str">
        <f>IF(ISNUMBER(SEARCH(T$1,VLOOKUP($A125,'Formulärsvar 1'!$A:$AB,9,FALSE))),T$1,"")</f>
        <v/>
      </c>
      <c r="U125" s="10" t="str">
        <f>IF(ISNUMBER(SEARCH(U$1,VLOOKUP($A125,'Formulärsvar 1'!$A:$AB,9,FALSE))),U$1,"")</f>
        <v/>
      </c>
      <c r="V125" s="10" t="str">
        <f>IF(ISNUMBER(SEARCH(V$1,VLOOKUP($A125,'Formulärsvar 1'!$A:$AB,9,FALSE))),V$1,"")</f>
        <v/>
      </c>
      <c r="W125" s="10" t="s">
        <v>874</v>
      </c>
      <c r="X125" s="10" t="str">
        <f>IF(ISNUMBER(SEARCH(X$1,VLOOKUP($A125,'Formulärsvar 1'!$A:$AB,9,FALSE))),X$1,"")</f>
        <v/>
      </c>
      <c r="Y125" s="10" t="str">
        <f>IF(ISNUMBER(SEARCH(Y$1,VLOOKUP($A125,'Formulärsvar 1'!$A:$AB,9,FALSE))),Y$1,"")</f>
        <v/>
      </c>
      <c r="Z125" s="10" t="str">
        <f>IF(ISNUMBER(SEARCH(Z$1,VLOOKUP($A125,'Formulärsvar 1'!$A:$AB,9,FALSE))),Z$1,"")</f>
        <v/>
      </c>
      <c r="AA125" s="10" t="str">
        <f>IF(ISNUMBER(SEARCH(AA$1,VLOOKUP($A125,'Formulärsvar 1'!$A:$AB,9,FALSE))),AA$1,"")</f>
        <v/>
      </c>
      <c r="AB125" s="10" t="str">
        <f>IF(ISNUMBER(SEARCH(AB$1,VLOOKUP($A125,'Formulärsvar 1'!$A:$AB,9,FALSE))),AB$1,"")</f>
        <v/>
      </c>
      <c r="AC125" s="10" t="str">
        <f>IF(ISNUMBER(SEARCH(AC$1,VLOOKUP($A125,'Formulärsvar 1'!$A:$AB,9,FALSE))),AC$1,"")</f>
        <v/>
      </c>
      <c r="AD125" s="10" t="str">
        <f>IF(ISNUMBER(SEARCH(AD$1,VLOOKUP($A125,'Formulärsvar 1'!$A:$AB,9,FALSE))),AD$1,"")</f>
        <v/>
      </c>
      <c r="AE125" s="10" t="str">
        <f>IF(ISNUMBER(SEARCH(AE$1,VLOOKUP($A125,'Formulärsvar 1'!$A:$AB,9,FALSE))),AE$1,"")</f>
        <v/>
      </c>
      <c r="AF125" s="10" t="str">
        <f>IF(ISNUMBER(SEARCH(AF$1,VLOOKUP($A125,'Formulärsvar 1'!$A:$AB,9,FALSE))),AF$1,"")</f>
        <v/>
      </c>
      <c r="AG125" s="10" t="str">
        <f>IF(ISNUMBER(SEARCH(AG$1,VLOOKUP($A125,'Formulärsvar 1'!$A:$AB,9,FALSE))),AG$1,"")</f>
        <v/>
      </c>
      <c r="AH125" s="10" t="str">
        <f>IF(ISNUMBER(SEARCH(AH$1,VLOOKUP($A125,'Formulärsvar 1'!$A:$AB,9,FALSE))),AH$1,"")</f>
        <v/>
      </c>
      <c r="AI125" s="10" t="str">
        <f>IF(ISNUMBER(SEARCH(AI$1,VLOOKUP($A125,'Formulärsvar 1'!$A:$AB,9,FALSE))),AI$1,"")</f>
        <v/>
      </c>
      <c r="AJ125" s="10" t="s">
        <v>874</v>
      </c>
      <c r="AK125" s="10" t="str">
        <f>IF(ISNUMBER(SEARCH(AK$1,VLOOKUP($A125,'Formulärsvar 1'!$A:$AB,9,FALSE))),AK$1,"")</f>
        <v/>
      </c>
      <c r="AL125" s="10" t="str">
        <f>IF(ISNUMBER(SEARCH(AL$1,VLOOKUP($A125,'Formulärsvar 1'!$A:$AB,9,FALSE))),AL$1,"")</f>
        <v/>
      </c>
      <c r="AM125" s="10" t="str">
        <f>IF(ISNUMBER(SEARCH(AM$1,VLOOKUP($A125,'Formulärsvar 1'!$A:$AB,9,FALSE))),AM$1,"")</f>
        <v/>
      </c>
      <c r="AN125" s="10" t="str">
        <f>IF(ISNUMBER(SEARCH(AN$1,VLOOKUP($A125,'Formulärsvar 1'!$A:$AB,9,FALSE))),AN$1,"")</f>
        <v/>
      </c>
      <c r="AO125" s="10" t="str">
        <f>IF(ISNUMBER(SEARCH(AO$1,VLOOKUP($A125,'Formulärsvar 1'!$A:$AB,9,FALSE))),AO$1,"")</f>
        <v/>
      </c>
      <c r="AP125" s="10" t="str">
        <f>IF(ISNUMBER(SEARCH(AP$1,VLOOKUP($A125,'Formulärsvar 1'!$A:$AB,9,FALSE))),AP$1,"")</f>
        <v/>
      </c>
      <c r="AQ125" s="10" t="str">
        <f>IF(ISNUMBER(SEARCH(AQ$1,VLOOKUP($A125,'Formulärsvar 1'!$A:$AB,9,FALSE))),AQ$1,"")</f>
        <v/>
      </c>
      <c r="AR125" s="10" t="str">
        <f>IF(ISNUMBER(SEARCH(AR$1,VLOOKUP($A125,'Formulärsvar 1'!$A:$AB,9,FALSE))),AR$1,"")</f>
        <v/>
      </c>
      <c r="AS125" s="10" t="str">
        <f>IF(ISNUMBER(SEARCH(AS$1,VLOOKUP($A125,'Formulärsvar 1'!$A:$AB,9,FALSE))),AS$1,"")</f>
        <v/>
      </c>
      <c r="AT125" s="10" t="str">
        <f>IF(ISNUMBER(SEARCH(AT$1,VLOOKUP($A125,'Formulärsvar 1'!$A:$AB,9,FALSE))),AT$1,"")</f>
        <v/>
      </c>
    </row>
    <row r="126" spans="1:46" x14ac:dyDescent="0.25">
      <c r="A126">
        <v>125</v>
      </c>
      <c r="B126" s="10" t="str">
        <f>IF(ISNUMBER(SEARCH(B$1,VLOOKUP($A126,'Formulärsvar 1'!$A:$AB,9,FALSE))),B$1,"")</f>
        <v/>
      </c>
      <c r="C126" s="10" t="str">
        <f>IF(ISNUMBER(SEARCH(C$1,VLOOKUP($A126,'Formulärsvar 1'!$A:$AB,9,FALSE))),C$1,"")</f>
        <v/>
      </c>
      <c r="D126" s="10" t="str">
        <f>IF(ISNUMBER(SEARCH(D$1,VLOOKUP($A126,'Formulärsvar 1'!$A:$AB,9,FALSE))),D$1,"")</f>
        <v/>
      </c>
      <c r="E126" s="10" t="str">
        <f>IF(ISNUMBER(SEARCH(E$1,VLOOKUP($A126,'Formulärsvar 1'!$A:$AB,9,FALSE))),E$1,"")</f>
        <v/>
      </c>
      <c r="F126" s="10" t="str">
        <f>IF(ISNUMBER(SEARCH(F$1,VLOOKUP($A126,'Formulärsvar 1'!$A:$AB,9,FALSE))),F$1,"")</f>
        <v/>
      </c>
      <c r="G126" s="10" t="str">
        <f>IF(ISNUMBER(SEARCH(G$1,VLOOKUP($A126,'Formulärsvar 1'!$A:$AB,9,FALSE))),G$1,"")</f>
        <v/>
      </c>
      <c r="H126" s="10" t="s">
        <v>29</v>
      </c>
      <c r="I126" s="10" t="str">
        <f>IF(ISNUMBER(SEARCH(I$1,VLOOKUP($A126,'Formulärsvar 1'!$A:$AB,9,FALSE))),I$1,"")</f>
        <v/>
      </c>
      <c r="J126" s="10" t="str">
        <f>IF(ISNUMBER(SEARCH(J$1,VLOOKUP($A126,'Formulärsvar 1'!$A:$AB,9,FALSE))),J$1,"")</f>
        <v/>
      </c>
      <c r="K126" s="10" t="str">
        <f>IF(ISNUMBER(SEARCH(K$1,VLOOKUP($A126,'Formulärsvar 1'!$A:$AB,9,FALSE))),K$1,"")</f>
        <v/>
      </c>
      <c r="L126" s="10" t="str">
        <f>IF(ISNUMBER(SEARCH(L$1,VLOOKUP($A126,'Formulärsvar 1'!$A:$AB,9,FALSE))),L$1,"")</f>
        <v/>
      </c>
      <c r="M126" s="10" t="str">
        <f>IF(ISNUMBER(SEARCH(M$1,VLOOKUP($A126,'Formulärsvar 1'!$A:$AB,9,FALSE))),M$1,"")</f>
        <v/>
      </c>
      <c r="N126" s="10" t="str">
        <f>IF(ISNUMBER(SEARCH(N$1,VLOOKUP($A126,'Formulärsvar 1'!$A:$AB,9,FALSE))),N$1,"")</f>
        <v/>
      </c>
      <c r="O126" s="10" t="str">
        <f>IF(ISNUMBER(SEARCH(O$1,VLOOKUP($A126,'Formulärsvar 1'!$A:$AB,9,FALSE))),O$1,"")</f>
        <v/>
      </c>
      <c r="P126" s="10" t="str">
        <f>IF(ISNUMBER(SEARCH(P$1,VLOOKUP($A126,'Formulärsvar 1'!$A:$AB,9,FALSE))),P$1,"")</f>
        <v/>
      </c>
      <c r="Q126" s="10" t="str">
        <f>IF(ISNUMBER(SEARCH(Q$1,VLOOKUP($A126,'Formulärsvar 1'!$A:$AB,9,FALSE))),Q$1,"")</f>
        <v/>
      </c>
      <c r="R126" s="10" t="str">
        <f>IF(ISNUMBER(SEARCH(R$1,VLOOKUP($A126,'Formulärsvar 1'!$A:$AB,9,FALSE))),R$1,"")</f>
        <v/>
      </c>
      <c r="S126" s="10" t="str">
        <f>IF(ISNUMBER(SEARCH(S$1,VLOOKUP($A126,'Formulärsvar 1'!$A:$AB,9,FALSE))),S$1,"")</f>
        <v/>
      </c>
      <c r="T126" s="10" t="str">
        <f>IF(ISNUMBER(SEARCH(T$1,VLOOKUP($A126,'Formulärsvar 1'!$A:$AB,9,FALSE))),T$1,"")</f>
        <v/>
      </c>
      <c r="U126" s="10" t="str">
        <f>IF(ISNUMBER(SEARCH(U$1,VLOOKUP($A126,'Formulärsvar 1'!$A:$AB,9,FALSE))),U$1,"")</f>
        <v/>
      </c>
      <c r="V126" s="10" t="str">
        <f>IF(ISNUMBER(SEARCH(V$1,VLOOKUP($A126,'Formulärsvar 1'!$A:$AB,9,FALSE))),V$1,"")</f>
        <v/>
      </c>
      <c r="W126" s="10" t="s">
        <v>874</v>
      </c>
      <c r="X126" s="10" t="str">
        <f>IF(ISNUMBER(SEARCH(X$1,VLOOKUP($A126,'Formulärsvar 1'!$A:$AB,9,FALSE))),X$1,"")</f>
        <v/>
      </c>
      <c r="Y126" s="10" t="str">
        <f>IF(ISNUMBER(SEARCH(Y$1,VLOOKUP($A126,'Formulärsvar 1'!$A:$AB,9,FALSE))),Y$1,"")</f>
        <v/>
      </c>
      <c r="Z126" s="10" t="str">
        <f>IF(ISNUMBER(SEARCH(Z$1,VLOOKUP($A126,'Formulärsvar 1'!$A:$AB,9,FALSE))),Z$1,"")</f>
        <v/>
      </c>
      <c r="AA126" s="10" t="str">
        <f>IF(ISNUMBER(SEARCH(AA$1,VLOOKUP($A126,'Formulärsvar 1'!$A:$AB,9,FALSE))),AA$1,"")</f>
        <v/>
      </c>
      <c r="AB126" s="10" t="str">
        <f>IF(ISNUMBER(SEARCH(AB$1,VLOOKUP($A126,'Formulärsvar 1'!$A:$AB,9,FALSE))),AB$1,"")</f>
        <v/>
      </c>
      <c r="AC126" s="10" t="str">
        <f>IF(ISNUMBER(SEARCH(AC$1,VLOOKUP($A126,'Formulärsvar 1'!$A:$AB,9,FALSE))),AC$1,"")</f>
        <v/>
      </c>
      <c r="AD126" s="10" t="str">
        <f>IF(ISNUMBER(SEARCH(AD$1,VLOOKUP($A126,'Formulärsvar 1'!$A:$AB,9,FALSE))),AD$1,"")</f>
        <v/>
      </c>
      <c r="AE126" s="10" t="str">
        <f>IF(ISNUMBER(SEARCH(AE$1,VLOOKUP($A126,'Formulärsvar 1'!$A:$AB,9,FALSE))),AE$1,"")</f>
        <v/>
      </c>
      <c r="AF126" s="10" t="str">
        <f>IF(ISNUMBER(SEARCH(AF$1,VLOOKUP($A126,'Formulärsvar 1'!$A:$AB,9,FALSE))),AF$1,"")</f>
        <v/>
      </c>
      <c r="AG126" s="10" t="str">
        <f>IF(ISNUMBER(SEARCH(AG$1,VLOOKUP($A126,'Formulärsvar 1'!$A:$AB,9,FALSE))),AG$1,"")</f>
        <v/>
      </c>
      <c r="AH126" s="10" t="str">
        <f>IF(ISNUMBER(SEARCH(AH$1,VLOOKUP($A126,'Formulärsvar 1'!$A:$AB,9,FALSE))),AH$1,"")</f>
        <v/>
      </c>
      <c r="AI126" s="10" t="str">
        <f>IF(ISNUMBER(SEARCH(AI$1,VLOOKUP($A126,'Formulärsvar 1'!$A:$AB,9,FALSE))),AI$1,"")</f>
        <v/>
      </c>
      <c r="AJ126" s="10" t="s">
        <v>874</v>
      </c>
      <c r="AK126" s="10" t="str">
        <f>IF(ISNUMBER(SEARCH(AK$1,VLOOKUP($A126,'Formulärsvar 1'!$A:$AB,9,FALSE))),AK$1,"")</f>
        <v/>
      </c>
      <c r="AL126" s="10" t="str">
        <f>IF(ISNUMBER(SEARCH(AL$1,VLOOKUP($A126,'Formulärsvar 1'!$A:$AB,9,FALSE))),AL$1,"")</f>
        <v/>
      </c>
      <c r="AM126" s="10" t="str">
        <f>IF(ISNUMBER(SEARCH(AM$1,VLOOKUP($A126,'Formulärsvar 1'!$A:$AB,9,FALSE))),AM$1,"")</f>
        <v/>
      </c>
      <c r="AN126" s="10" t="str">
        <f>IF(ISNUMBER(SEARCH(AN$1,VLOOKUP($A126,'Formulärsvar 1'!$A:$AB,9,FALSE))),AN$1,"")</f>
        <v/>
      </c>
      <c r="AO126" s="10" t="str">
        <f>IF(ISNUMBER(SEARCH(AO$1,VLOOKUP($A126,'Formulärsvar 1'!$A:$AB,9,FALSE))),AO$1,"")</f>
        <v/>
      </c>
      <c r="AP126" s="10" t="str">
        <f>IF(ISNUMBER(SEARCH(AP$1,VLOOKUP($A126,'Formulärsvar 1'!$A:$AB,9,FALSE))),AP$1,"")</f>
        <v/>
      </c>
      <c r="AQ126" s="10" t="str">
        <f>IF(ISNUMBER(SEARCH(AQ$1,VLOOKUP($A126,'Formulärsvar 1'!$A:$AB,9,FALSE))),AQ$1,"")</f>
        <v/>
      </c>
      <c r="AR126" s="10" t="str">
        <f>IF(ISNUMBER(SEARCH(AR$1,VLOOKUP($A126,'Formulärsvar 1'!$A:$AB,9,FALSE))),AR$1,"")</f>
        <v/>
      </c>
      <c r="AS126" s="10" t="str">
        <f>IF(ISNUMBER(SEARCH(AS$1,VLOOKUP($A126,'Formulärsvar 1'!$A:$AB,9,FALSE))),AS$1,"")</f>
        <v/>
      </c>
      <c r="AT126" s="10" t="str">
        <f>IF(ISNUMBER(SEARCH(AT$1,VLOOKUP($A126,'Formulärsvar 1'!$A:$AB,9,FALSE))),AT$1,"")</f>
        <v/>
      </c>
    </row>
    <row r="127" spans="1:46" x14ac:dyDescent="0.25">
      <c r="A127">
        <v>126</v>
      </c>
      <c r="B127" s="10" t="str">
        <f>IF(ISNUMBER(SEARCH(B$1,VLOOKUP($A127,'Formulärsvar 1'!$A:$AB,9,FALSE))),B$1,"")</f>
        <v/>
      </c>
      <c r="C127" s="10" t="str">
        <f>IF(ISNUMBER(SEARCH(C$1,VLOOKUP($A127,'Formulärsvar 1'!$A:$AB,9,FALSE))),C$1,"")</f>
        <v/>
      </c>
      <c r="D127" s="10" t="str">
        <f>IF(ISNUMBER(SEARCH(D$1,VLOOKUP($A127,'Formulärsvar 1'!$A:$AB,9,FALSE))),D$1,"")</f>
        <v/>
      </c>
      <c r="E127" s="10" t="str">
        <f>IF(ISNUMBER(SEARCH(E$1,VLOOKUP($A127,'Formulärsvar 1'!$A:$AB,9,FALSE))),E$1,"")</f>
        <v/>
      </c>
      <c r="F127" s="10" t="str">
        <f>IF(ISNUMBER(SEARCH(F$1,VLOOKUP($A127,'Formulärsvar 1'!$A:$AB,9,FALSE))),F$1,"")</f>
        <v/>
      </c>
      <c r="G127" s="10" t="str">
        <f>IF(ISNUMBER(SEARCH(G$1,VLOOKUP($A127,'Formulärsvar 1'!$A:$AB,9,FALSE))),G$1,"")</f>
        <v/>
      </c>
      <c r="H127" s="10" t="s">
        <v>874</v>
      </c>
      <c r="I127" s="10" t="str">
        <f>IF(ISNUMBER(SEARCH(I$1,VLOOKUP($A127,'Formulärsvar 1'!$A:$AB,9,FALSE))),I$1,"")</f>
        <v/>
      </c>
      <c r="J127" s="10" t="str">
        <f>IF(ISNUMBER(SEARCH(J$1,VLOOKUP($A127,'Formulärsvar 1'!$A:$AB,9,FALSE))),J$1,"")</f>
        <v/>
      </c>
      <c r="K127" s="10" t="str">
        <f>IF(ISNUMBER(SEARCH(K$1,VLOOKUP($A127,'Formulärsvar 1'!$A:$AB,9,FALSE))),K$1,"")</f>
        <v/>
      </c>
      <c r="L127" s="10" t="str">
        <f>IF(ISNUMBER(SEARCH(L$1,VLOOKUP($A127,'Formulärsvar 1'!$A:$AB,9,FALSE))),L$1,"")</f>
        <v/>
      </c>
      <c r="M127" s="10" t="str">
        <f>IF(ISNUMBER(SEARCH(M$1,VLOOKUP($A127,'Formulärsvar 1'!$A:$AB,9,FALSE))),M$1,"")</f>
        <v/>
      </c>
      <c r="N127" s="10" t="str">
        <f>IF(ISNUMBER(SEARCH(N$1,VLOOKUP($A127,'Formulärsvar 1'!$A:$AB,9,FALSE))),N$1,"")</f>
        <v/>
      </c>
      <c r="O127" s="10" t="str">
        <f>IF(ISNUMBER(SEARCH(O$1,VLOOKUP($A127,'Formulärsvar 1'!$A:$AB,9,FALSE))),O$1,"")</f>
        <v/>
      </c>
      <c r="P127" s="10" t="str">
        <f>IF(ISNUMBER(SEARCH(P$1,VLOOKUP($A127,'Formulärsvar 1'!$A:$AB,9,FALSE))),P$1,"")</f>
        <v/>
      </c>
      <c r="Q127" s="10" t="str">
        <f>IF(ISNUMBER(SEARCH(Q$1,VLOOKUP($A127,'Formulärsvar 1'!$A:$AB,9,FALSE))),Q$1,"")</f>
        <v/>
      </c>
      <c r="R127" s="10" t="str">
        <f>IF(ISNUMBER(SEARCH(R$1,VLOOKUP($A127,'Formulärsvar 1'!$A:$AB,9,FALSE))),R$1,"")</f>
        <v/>
      </c>
      <c r="S127" s="10" t="str">
        <f>IF(ISNUMBER(SEARCH(S$1,VLOOKUP($A127,'Formulärsvar 1'!$A:$AB,9,FALSE))),S$1,"")</f>
        <v/>
      </c>
      <c r="T127" s="10" t="str">
        <f>IF(ISNUMBER(SEARCH(T$1,VLOOKUP($A127,'Formulärsvar 1'!$A:$AB,9,FALSE))),T$1,"")</f>
        <v/>
      </c>
      <c r="U127" s="10" t="str">
        <f>IF(ISNUMBER(SEARCH(U$1,VLOOKUP($A127,'Formulärsvar 1'!$A:$AB,9,FALSE))),U$1,"")</f>
        <v/>
      </c>
      <c r="V127" s="10" t="str">
        <f>IF(ISNUMBER(SEARCH(V$1,VLOOKUP($A127,'Formulärsvar 1'!$A:$AB,9,FALSE))),V$1,"")</f>
        <v/>
      </c>
      <c r="W127" s="10" t="s">
        <v>160</v>
      </c>
      <c r="X127" s="10" t="str">
        <f>IF(ISNUMBER(SEARCH(X$1,VLOOKUP($A127,'Formulärsvar 1'!$A:$AB,9,FALSE))),X$1,"")</f>
        <v/>
      </c>
      <c r="Y127" s="10" t="str">
        <f>IF(ISNUMBER(SEARCH(Y$1,VLOOKUP($A127,'Formulärsvar 1'!$A:$AB,9,FALSE))),Y$1,"")</f>
        <v/>
      </c>
      <c r="Z127" s="10" t="str">
        <f>IF(ISNUMBER(SEARCH(Z$1,VLOOKUP($A127,'Formulärsvar 1'!$A:$AB,9,FALSE))),Z$1,"")</f>
        <v/>
      </c>
      <c r="AA127" s="10" t="str">
        <f>IF(ISNUMBER(SEARCH(AA$1,VLOOKUP($A127,'Formulärsvar 1'!$A:$AB,9,FALSE))),AA$1,"")</f>
        <v/>
      </c>
      <c r="AB127" s="10" t="str">
        <f>IF(ISNUMBER(SEARCH(AB$1,VLOOKUP($A127,'Formulärsvar 1'!$A:$AB,9,FALSE))),AB$1,"")</f>
        <v/>
      </c>
      <c r="AC127" s="10" t="str">
        <f>IF(ISNUMBER(SEARCH(AC$1,VLOOKUP($A127,'Formulärsvar 1'!$A:$AB,9,FALSE))),AC$1,"")</f>
        <v/>
      </c>
      <c r="AD127" s="10" t="str">
        <f>IF(ISNUMBER(SEARCH(AD$1,VLOOKUP($A127,'Formulärsvar 1'!$A:$AB,9,FALSE))),AD$1,"")</f>
        <v/>
      </c>
      <c r="AE127" s="10" t="str">
        <f>IF(ISNUMBER(SEARCH(AE$1,VLOOKUP($A127,'Formulärsvar 1'!$A:$AB,9,FALSE))),AE$1,"")</f>
        <v/>
      </c>
      <c r="AF127" s="10" t="str">
        <f>IF(ISNUMBER(SEARCH(AF$1,VLOOKUP($A127,'Formulärsvar 1'!$A:$AB,9,FALSE))),AF$1,"")</f>
        <v/>
      </c>
      <c r="AG127" s="10" t="str">
        <f>IF(ISNUMBER(SEARCH(AG$1,VLOOKUP($A127,'Formulärsvar 1'!$A:$AB,9,FALSE))),AG$1,"")</f>
        <v/>
      </c>
      <c r="AH127" s="10" t="str">
        <f>IF(ISNUMBER(SEARCH(AH$1,VLOOKUP($A127,'Formulärsvar 1'!$A:$AB,9,FALSE))),AH$1,"")</f>
        <v/>
      </c>
      <c r="AI127" s="10" t="str">
        <f>IF(ISNUMBER(SEARCH(AI$1,VLOOKUP($A127,'Formulärsvar 1'!$A:$AB,9,FALSE))),AI$1,"")</f>
        <v/>
      </c>
      <c r="AJ127" s="10" t="s">
        <v>874</v>
      </c>
      <c r="AK127" s="10" t="str">
        <f>IF(ISNUMBER(SEARCH(AK$1,VLOOKUP($A127,'Formulärsvar 1'!$A:$AB,9,FALSE))),AK$1,"")</f>
        <v/>
      </c>
      <c r="AL127" s="10" t="str">
        <f>IF(ISNUMBER(SEARCH(AL$1,VLOOKUP($A127,'Formulärsvar 1'!$A:$AB,9,FALSE))),AL$1,"")</f>
        <v>Rust</v>
      </c>
      <c r="AM127" s="10" t="str">
        <f>IF(ISNUMBER(SEARCH(AM$1,VLOOKUP($A127,'Formulärsvar 1'!$A:$AB,9,FALSE))),AM$1,"")</f>
        <v/>
      </c>
      <c r="AN127" s="10" t="str">
        <f>IF(ISNUMBER(SEARCH(AN$1,VLOOKUP($A127,'Formulärsvar 1'!$A:$AB,9,FALSE))),AN$1,"")</f>
        <v/>
      </c>
      <c r="AO127" s="10" t="str">
        <f>IF(ISNUMBER(SEARCH(AO$1,VLOOKUP($A127,'Formulärsvar 1'!$A:$AB,9,FALSE))),AO$1,"")</f>
        <v/>
      </c>
      <c r="AP127" s="10" t="str">
        <f>IF(ISNUMBER(SEARCH(AP$1,VLOOKUP($A127,'Formulärsvar 1'!$A:$AB,9,FALSE))),AP$1,"")</f>
        <v/>
      </c>
      <c r="AQ127" s="10" t="str">
        <f>IF(ISNUMBER(SEARCH(AQ$1,VLOOKUP($A127,'Formulärsvar 1'!$A:$AB,9,FALSE))),AQ$1,"")</f>
        <v/>
      </c>
      <c r="AR127" s="10" t="str">
        <f>IF(ISNUMBER(SEARCH(AR$1,VLOOKUP($A127,'Formulärsvar 1'!$A:$AB,9,FALSE))),AR$1,"")</f>
        <v>Typescript</v>
      </c>
      <c r="AS127" s="10" t="str">
        <f>IF(ISNUMBER(SEARCH(AS$1,VLOOKUP($A127,'Formulärsvar 1'!$A:$AB,9,FALSE))),AS$1,"")</f>
        <v/>
      </c>
      <c r="AT127" s="10" t="str">
        <f>IF(ISNUMBER(SEARCH(AT$1,VLOOKUP($A127,'Formulärsvar 1'!$A:$AB,9,FALSE))),AT$1,"")</f>
        <v/>
      </c>
    </row>
    <row r="128" spans="1:46" x14ac:dyDescent="0.25">
      <c r="A128">
        <v>127</v>
      </c>
      <c r="B128" s="10" t="str">
        <f>IF(ISNUMBER(SEARCH(B$1,VLOOKUP($A128,'Formulärsvar 1'!$A:$AB,9,FALSE))),B$1,"")</f>
        <v/>
      </c>
      <c r="C128" s="10" t="str">
        <f>IF(ISNUMBER(SEARCH(C$1,VLOOKUP($A128,'Formulärsvar 1'!$A:$AB,9,FALSE))),C$1,"")</f>
        <v/>
      </c>
      <c r="D128" s="10" t="str">
        <f>IF(ISNUMBER(SEARCH(D$1,VLOOKUP($A128,'Formulärsvar 1'!$A:$AB,9,FALSE))),D$1,"")</f>
        <v/>
      </c>
      <c r="E128" s="10" t="str">
        <f>IF(ISNUMBER(SEARCH(E$1,VLOOKUP($A128,'Formulärsvar 1'!$A:$AB,9,FALSE))),E$1,"")</f>
        <v/>
      </c>
      <c r="F128" s="10" t="str">
        <f>IF(ISNUMBER(SEARCH(F$1,VLOOKUP($A128,'Formulärsvar 1'!$A:$AB,9,FALSE))),F$1,"")</f>
        <v/>
      </c>
      <c r="G128" s="10" t="str">
        <f>IF(ISNUMBER(SEARCH(G$1,VLOOKUP($A128,'Formulärsvar 1'!$A:$AB,9,FALSE))),G$1,"")</f>
        <v/>
      </c>
      <c r="H128" s="10" t="s">
        <v>29</v>
      </c>
      <c r="I128" s="10" t="str">
        <f>IF(ISNUMBER(SEARCH(I$1,VLOOKUP($A128,'Formulärsvar 1'!$A:$AB,9,FALSE))),I$1,"")</f>
        <v/>
      </c>
      <c r="J128" s="10" t="str">
        <f>IF(ISNUMBER(SEARCH(J$1,VLOOKUP($A128,'Formulärsvar 1'!$A:$AB,9,FALSE))),J$1,"")</f>
        <v>C++</v>
      </c>
      <c r="K128" s="10" t="str">
        <f>IF(ISNUMBER(SEARCH(K$1,VLOOKUP($A128,'Formulärsvar 1'!$A:$AB,9,FALSE))),K$1,"")</f>
        <v/>
      </c>
      <c r="L128" s="10" t="str">
        <f>IF(ISNUMBER(SEARCH(L$1,VLOOKUP($A128,'Formulärsvar 1'!$A:$AB,9,FALSE))),L$1,"")</f>
        <v/>
      </c>
      <c r="M128" s="10" t="str">
        <f>IF(ISNUMBER(SEARCH(M$1,VLOOKUP($A128,'Formulärsvar 1'!$A:$AB,9,FALSE))),M$1,"")</f>
        <v/>
      </c>
      <c r="N128" s="10" t="str">
        <f>IF(ISNUMBER(SEARCH(N$1,VLOOKUP($A128,'Formulärsvar 1'!$A:$AB,9,FALSE))),N$1,"")</f>
        <v/>
      </c>
      <c r="O128" s="10" t="str">
        <f>IF(ISNUMBER(SEARCH(O$1,VLOOKUP($A128,'Formulärsvar 1'!$A:$AB,9,FALSE))),O$1,"")</f>
        <v/>
      </c>
      <c r="P128" s="10" t="str">
        <f>IF(ISNUMBER(SEARCH(P$1,VLOOKUP($A128,'Formulärsvar 1'!$A:$AB,9,FALSE))),P$1,"")</f>
        <v/>
      </c>
      <c r="Q128" s="10" t="str">
        <f>IF(ISNUMBER(SEARCH(Q$1,VLOOKUP($A128,'Formulärsvar 1'!$A:$AB,9,FALSE))),Q$1,"")</f>
        <v/>
      </c>
      <c r="R128" s="10" t="str">
        <f>IF(ISNUMBER(SEARCH(R$1,VLOOKUP($A128,'Formulärsvar 1'!$A:$AB,9,FALSE))),R$1,"")</f>
        <v/>
      </c>
      <c r="S128" s="10" t="str">
        <f>IF(ISNUMBER(SEARCH(S$1,VLOOKUP($A128,'Formulärsvar 1'!$A:$AB,9,FALSE))),S$1,"")</f>
        <v/>
      </c>
      <c r="T128" s="10" t="str">
        <f>IF(ISNUMBER(SEARCH(T$1,VLOOKUP($A128,'Formulärsvar 1'!$A:$AB,9,FALSE))),T$1,"")</f>
        <v/>
      </c>
      <c r="U128" s="10" t="str">
        <f>IF(ISNUMBER(SEARCH(U$1,VLOOKUP($A128,'Formulärsvar 1'!$A:$AB,9,FALSE))),U$1,"")</f>
        <v/>
      </c>
      <c r="V128" s="10" t="str">
        <f>IF(ISNUMBER(SEARCH(V$1,VLOOKUP($A128,'Formulärsvar 1'!$A:$AB,9,FALSE))),V$1,"")</f>
        <v/>
      </c>
      <c r="W128" s="10" t="s">
        <v>874</v>
      </c>
      <c r="X128" s="10" t="str">
        <f>IF(ISNUMBER(SEARCH(X$1,VLOOKUP($A128,'Formulärsvar 1'!$A:$AB,9,FALSE))),X$1,"")</f>
        <v/>
      </c>
      <c r="Y128" s="10" t="str">
        <f>IF(ISNUMBER(SEARCH(Y$1,VLOOKUP($A128,'Formulärsvar 1'!$A:$AB,9,FALSE))),Y$1,"")</f>
        <v/>
      </c>
      <c r="Z128" s="10" t="str">
        <f>IF(ISNUMBER(SEARCH(Z$1,VLOOKUP($A128,'Formulärsvar 1'!$A:$AB,9,FALSE))),Z$1,"")</f>
        <v/>
      </c>
      <c r="AA128" s="10" t="str">
        <f>IF(ISNUMBER(SEARCH(AA$1,VLOOKUP($A128,'Formulärsvar 1'!$A:$AB,9,FALSE))),AA$1,"")</f>
        <v/>
      </c>
      <c r="AB128" s="10" t="str">
        <f>IF(ISNUMBER(SEARCH(AB$1,VLOOKUP($A128,'Formulärsvar 1'!$A:$AB,9,FALSE))),AB$1,"")</f>
        <v/>
      </c>
      <c r="AC128" s="10" t="str">
        <f>IF(ISNUMBER(SEARCH(AC$1,VLOOKUP($A128,'Formulärsvar 1'!$A:$AB,9,FALSE))),AC$1,"")</f>
        <v/>
      </c>
      <c r="AD128" s="10" t="str">
        <f>IF(ISNUMBER(SEARCH(AD$1,VLOOKUP($A128,'Formulärsvar 1'!$A:$AB,9,FALSE))),AD$1,"")</f>
        <v/>
      </c>
      <c r="AE128" s="10" t="str">
        <f>IF(ISNUMBER(SEARCH(AE$1,VLOOKUP($A128,'Formulärsvar 1'!$A:$AB,9,FALSE))),AE$1,"")</f>
        <v/>
      </c>
      <c r="AF128" s="10" t="str">
        <f>IF(ISNUMBER(SEARCH(AF$1,VLOOKUP($A128,'Formulärsvar 1'!$A:$AB,9,FALSE))),AF$1,"")</f>
        <v/>
      </c>
      <c r="AG128" s="10" t="str">
        <f>IF(ISNUMBER(SEARCH(AG$1,VLOOKUP($A128,'Formulärsvar 1'!$A:$AB,9,FALSE))),AG$1,"")</f>
        <v/>
      </c>
      <c r="AH128" s="10" t="str">
        <f>IF(ISNUMBER(SEARCH(AH$1,VLOOKUP($A128,'Formulärsvar 1'!$A:$AB,9,FALSE))),AH$1,"")</f>
        <v/>
      </c>
      <c r="AI128" s="10" t="str">
        <f>IF(ISNUMBER(SEARCH(AI$1,VLOOKUP($A128,'Formulärsvar 1'!$A:$AB,9,FALSE))),AI$1,"")</f>
        <v/>
      </c>
      <c r="AJ128" s="10" t="s">
        <v>874</v>
      </c>
      <c r="AK128" s="10" t="str">
        <f>IF(ISNUMBER(SEARCH(AK$1,VLOOKUP($A128,'Formulärsvar 1'!$A:$AB,9,FALSE))),AK$1,"")</f>
        <v/>
      </c>
      <c r="AL128" s="10" t="str">
        <f>IF(ISNUMBER(SEARCH(AL$1,VLOOKUP($A128,'Formulärsvar 1'!$A:$AB,9,FALSE))),AL$1,"")</f>
        <v/>
      </c>
      <c r="AM128" s="10" t="str">
        <f>IF(ISNUMBER(SEARCH(AM$1,VLOOKUP($A128,'Formulärsvar 1'!$A:$AB,9,FALSE))),AM$1,"")</f>
        <v/>
      </c>
      <c r="AN128" s="10" t="str">
        <f>IF(ISNUMBER(SEARCH(AN$1,VLOOKUP($A128,'Formulärsvar 1'!$A:$AB,9,FALSE))),AN$1,"")</f>
        <v/>
      </c>
      <c r="AO128" s="10" t="str">
        <f>IF(ISNUMBER(SEARCH(AO$1,VLOOKUP($A128,'Formulärsvar 1'!$A:$AB,9,FALSE))),AO$1,"")</f>
        <v/>
      </c>
      <c r="AP128" s="10" t="str">
        <f>IF(ISNUMBER(SEARCH(AP$1,VLOOKUP($A128,'Formulärsvar 1'!$A:$AB,9,FALSE))),AP$1,"")</f>
        <v/>
      </c>
      <c r="AQ128" s="10" t="str">
        <f>IF(ISNUMBER(SEARCH(AQ$1,VLOOKUP($A128,'Formulärsvar 1'!$A:$AB,9,FALSE))),AQ$1,"")</f>
        <v/>
      </c>
      <c r="AR128" s="10" t="str">
        <f>IF(ISNUMBER(SEARCH(AR$1,VLOOKUP($A128,'Formulärsvar 1'!$A:$AB,9,FALSE))),AR$1,"")</f>
        <v/>
      </c>
      <c r="AS128" s="10" t="str">
        <f>IF(ISNUMBER(SEARCH(AS$1,VLOOKUP($A128,'Formulärsvar 1'!$A:$AB,9,FALSE))),AS$1,"")</f>
        <v/>
      </c>
      <c r="AT128" s="10" t="str">
        <f>IF(ISNUMBER(SEARCH(AT$1,VLOOKUP($A128,'Formulärsvar 1'!$A:$AB,9,FALSE))),AT$1,"")</f>
        <v/>
      </c>
    </row>
    <row r="129" spans="1:46" x14ac:dyDescent="0.25">
      <c r="A129">
        <v>128</v>
      </c>
      <c r="B129" s="10" t="str">
        <f>IF(ISNUMBER(SEARCH(B$1,VLOOKUP($A129,'Formulärsvar 1'!$A:$AB,9,FALSE))),B$1,"")</f>
        <v/>
      </c>
      <c r="C129" s="10" t="str">
        <f>IF(ISNUMBER(SEARCH(C$1,VLOOKUP($A129,'Formulärsvar 1'!$A:$AB,9,FALSE))),C$1,"")</f>
        <v/>
      </c>
      <c r="D129" s="10" t="str">
        <f>IF(ISNUMBER(SEARCH(D$1,VLOOKUP($A129,'Formulärsvar 1'!$A:$AB,9,FALSE))),D$1,"")</f>
        <v/>
      </c>
      <c r="E129" s="10" t="str">
        <f>IF(ISNUMBER(SEARCH(E$1,VLOOKUP($A129,'Formulärsvar 1'!$A:$AB,9,FALSE))),E$1,"")</f>
        <v/>
      </c>
      <c r="F129" s="10" t="str">
        <f>IF(ISNUMBER(SEARCH(F$1,VLOOKUP($A129,'Formulärsvar 1'!$A:$AB,9,FALSE))),F$1,"")</f>
        <v/>
      </c>
      <c r="G129" s="10" t="str">
        <f>IF(ISNUMBER(SEARCH(G$1,VLOOKUP($A129,'Formulärsvar 1'!$A:$AB,9,FALSE))),G$1,"")</f>
        <v/>
      </c>
      <c r="H129" s="10" t="s">
        <v>874</v>
      </c>
      <c r="I129" s="10" t="str">
        <f>IF(ISNUMBER(SEARCH(I$1,VLOOKUP($A129,'Formulärsvar 1'!$A:$AB,9,FALSE))),I$1,"")</f>
        <v>C#</v>
      </c>
      <c r="J129" s="10" t="str">
        <f>IF(ISNUMBER(SEARCH(J$1,VLOOKUP($A129,'Formulärsvar 1'!$A:$AB,9,FALSE))),J$1,"")</f>
        <v/>
      </c>
      <c r="K129" s="10" t="str">
        <f>IF(ISNUMBER(SEARCH(K$1,VLOOKUP($A129,'Formulärsvar 1'!$A:$AB,9,FALSE))),K$1,"")</f>
        <v/>
      </c>
      <c r="L129" s="10" t="str">
        <f>IF(ISNUMBER(SEARCH(L$1,VLOOKUP($A129,'Formulärsvar 1'!$A:$AB,9,FALSE))),L$1,"")</f>
        <v/>
      </c>
      <c r="M129" s="10" t="str">
        <f>IF(ISNUMBER(SEARCH(M$1,VLOOKUP($A129,'Formulärsvar 1'!$A:$AB,9,FALSE))),M$1,"")</f>
        <v/>
      </c>
      <c r="N129" s="10" t="str">
        <f>IF(ISNUMBER(SEARCH(N$1,VLOOKUP($A129,'Formulärsvar 1'!$A:$AB,9,FALSE))),N$1,"")</f>
        <v/>
      </c>
      <c r="O129" s="10" t="str">
        <f>IF(ISNUMBER(SEARCH(O$1,VLOOKUP($A129,'Formulärsvar 1'!$A:$AB,9,FALSE))),O$1,"")</f>
        <v/>
      </c>
      <c r="P129" s="10" t="str">
        <f>IF(ISNUMBER(SEARCH(P$1,VLOOKUP($A129,'Formulärsvar 1'!$A:$AB,9,FALSE))),P$1,"")</f>
        <v/>
      </c>
      <c r="Q129" s="10" t="str">
        <f>IF(ISNUMBER(SEARCH(Q$1,VLOOKUP($A129,'Formulärsvar 1'!$A:$AB,9,FALSE))),Q$1,"")</f>
        <v/>
      </c>
      <c r="R129" s="10" t="str">
        <f>IF(ISNUMBER(SEARCH(R$1,VLOOKUP($A129,'Formulärsvar 1'!$A:$AB,9,FALSE))),R$1,"")</f>
        <v/>
      </c>
      <c r="S129" s="10" t="str">
        <f>IF(ISNUMBER(SEARCH(S$1,VLOOKUP($A129,'Formulärsvar 1'!$A:$AB,9,FALSE))),S$1,"")</f>
        <v/>
      </c>
      <c r="T129" s="10" t="str">
        <f>IF(ISNUMBER(SEARCH(T$1,VLOOKUP($A129,'Formulärsvar 1'!$A:$AB,9,FALSE))),T$1,"")</f>
        <v/>
      </c>
      <c r="U129" s="10" t="str">
        <f>IF(ISNUMBER(SEARCH(U$1,VLOOKUP($A129,'Formulärsvar 1'!$A:$AB,9,FALSE))),U$1,"")</f>
        <v/>
      </c>
      <c r="V129" s="10" t="str">
        <f>IF(ISNUMBER(SEARCH(V$1,VLOOKUP($A129,'Formulärsvar 1'!$A:$AB,9,FALSE))),V$1,"")</f>
        <v/>
      </c>
      <c r="W129" s="10" t="s">
        <v>874</v>
      </c>
      <c r="X129" s="10" t="str">
        <f>IF(ISNUMBER(SEARCH(X$1,VLOOKUP($A129,'Formulärsvar 1'!$A:$AB,9,FALSE))),X$1,"")</f>
        <v/>
      </c>
      <c r="Y129" s="10" t="str">
        <f>IF(ISNUMBER(SEARCH(Y$1,VLOOKUP($A129,'Formulärsvar 1'!$A:$AB,9,FALSE))),Y$1,"")</f>
        <v/>
      </c>
      <c r="Z129" s="10" t="str">
        <f>IF(ISNUMBER(SEARCH(Z$1,VLOOKUP($A129,'Formulärsvar 1'!$A:$AB,9,FALSE))),Z$1,"")</f>
        <v/>
      </c>
      <c r="AA129" s="10" t="str">
        <f>IF(ISNUMBER(SEARCH(AA$1,VLOOKUP($A129,'Formulärsvar 1'!$A:$AB,9,FALSE))),AA$1,"")</f>
        <v/>
      </c>
      <c r="AB129" s="10" t="str">
        <f>IF(ISNUMBER(SEARCH(AB$1,VLOOKUP($A129,'Formulärsvar 1'!$A:$AB,9,FALSE))),AB$1,"")</f>
        <v/>
      </c>
      <c r="AC129" s="10" t="str">
        <f>IF(ISNUMBER(SEARCH(AC$1,VLOOKUP($A129,'Formulärsvar 1'!$A:$AB,9,FALSE))),AC$1,"")</f>
        <v/>
      </c>
      <c r="AD129" s="10" t="str">
        <f>IF(ISNUMBER(SEARCH(AD$1,VLOOKUP($A129,'Formulärsvar 1'!$A:$AB,9,FALSE))),AD$1,"")</f>
        <v/>
      </c>
      <c r="AE129" s="10" t="str">
        <f>IF(ISNUMBER(SEARCH(AE$1,VLOOKUP($A129,'Formulärsvar 1'!$A:$AB,9,FALSE))),AE$1,"")</f>
        <v/>
      </c>
      <c r="AF129" s="10" t="str">
        <f>IF(ISNUMBER(SEARCH(AF$1,VLOOKUP($A129,'Formulärsvar 1'!$A:$AB,9,FALSE))),AF$1,"")</f>
        <v/>
      </c>
      <c r="AG129" s="10" t="str">
        <f>IF(ISNUMBER(SEARCH(AG$1,VLOOKUP($A129,'Formulärsvar 1'!$A:$AB,9,FALSE))),AG$1,"")</f>
        <v/>
      </c>
      <c r="AH129" s="10" t="str">
        <f>IF(ISNUMBER(SEARCH(AH$1,VLOOKUP($A129,'Formulärsvar 1'!$A:$AB,9,FALSE))),AH$1,"")</f>
        <v/>
      </c>
      <c r="AI129" s="10" t="str">
        <f>IF(ISNUMBER(SEARCH(AI$1,VLOOKUP($A129,'Formulärsvar 1'!$A:$AB,9,FALSE))),AI$1,"")</f>
        <v>Python</v>
      </c>
      <c r="AJ129" s="10" t="s">
        <v>874</v>
      </c>
      <c r="AK129" s="10" t="str">
        <f>IF(ISNUMBER(SEARCH(AK$1,VLOOKUP($A129,'Formulärsvar 1'!$A:$AB,9,FALSE))),AK$1,"")</f>
        <v/>
      </c>
      <c r="AL129" s="10" t="str">
        <f>IF(ISNUMBER(SEARCH(AL$1,VLOOKUP($A129,'Formulärsvar 1'!$A:$AB,9,FALSE))),AL$1,"")</f>
        <v>Rust</v>
      </c>
      <c r="AM129" s="10" t="str">
        <f>IF(ISNUMBER(SEARCH(AM$1,VLOOKUP($A129,'Formulärsvar 1'!$A:$AB,9,FALSE))),AM$1,"")</f>
        <v/>
      </c>
      <c r="AN129" s="10" t="str">
        <f>IF(ISNUMBER(SEARCH(AN$1,VLOOKUP($A129,'Formulärsvar 1'!$A:$AB,9,FALSE))),AN$1,"")</f>
        <v/>
      </c>
      <c r="AO129" s="10" t="str">
        <f>IF(ISNUMBER(SEARCH(AO$1,VLOOKUP($A129,'Formulärsvar 1'!$A:$AB,9,FALSE))),AO$1,"")</f>
        <v/>
      </c>
      <c r="AP129" s="10" t="str">
        <f>IF(ISNUMBER(SEARCH(AP$1,VLOOKUP($A129,'Formulärsvar 1'!$A:$AB,9,FALSE))),AP$1,"")</f>
        <v/>
      </c>
      <c r="AQ129" s="10" t="str">
        <f>IF(ISNUMBER(SEARCH(AQ$1,VLOOKUP($A129,'Formulärsvar 1'!$A:$AB,9,FALSE))),AQ$1,"")</f>
        <v/>
      </c>
      <c r="AR129" s="10" t="str">
        <f>IF(ISNUMBER(SEARCH(AR$1,VLOOKUP($A129,'Formulärsvar 1'!$A:$AB,9,FALSE))),AR$1,"")</f>
        <v/>
      </c>
      <c r="AS129" s="10" t="str">
        <f>IF(ISNUMBER(SEARCH(AS$1,VLOOKUP($A129,'Formulärsvar 1'!$A:$AB,9,FALSE))),AS$1,"")</f>
        <v/>
      </c>
      <c r="AT129" s="10" t="str">
        <f>IF(ISNUMBER(SEARCH(AT$1,VLOOKUP($A129,'Formulärsvar 1'!$A:$AB,9,FALSE))),AT$1,"")</f>
        <v/>
      </c>
    </row>
    <row r="130" spans="1:46" x14ac:dyDescent="0.25">
      <c r="A130">
        <v>129</v>
      </c>
      <c r="B130" s="10" t="str">
        <f>IF(ISNUMBER(SEARCH(B$1,VLOOKUP($A130,'Formulärsvar 1'!$A:$AB,9,FALSE))),B$1,"")</f>
        <v/>
      </c>
      <c r="C130" s="10" t="str">
        <f>IF(ISNUMBER(SEARCH(C$1,VLOOKUP($A130,'Formulärsvar 1'!$A:$AB,9,FALSE))),C$1,"")</f>
        <v/>
      </c>
      <c r="D130" s="10" t="str">
        <f>IF(ISNUMBER(SEARCH(D$1,VLOOKUP($A130,'Formulärsvar 1'!$A:$AB,9,FALSE))),D$1,"")</f>
        <v/>
      </c>
      <c r="E130" s="10" t="str">
        <f>IF(ISNUMBER(SEARCH(E$1,VLOOKUP($A130,'Formulärsvar 1'!$A:$AB,9,FALSE))),E$1,"")</f>
        <v/>
      </c>
      <c r="F130" s="10" t="str">
        <f>IF(ISNUMBER(SEARCH(F$1,VLOOKUP($A130,'Formulärsvar 1'!$A:$AB,9,FALSE))),F$1,"")</f>
        <v/>
      </c>
      <c r="G130" s="10" t="str">
        <f>IF(ISNUMBER(SEARCH(G$1,VLOOKUP($A130,'Formulärsvar 1'!$A:$AB,9,FALSE))),G$1,"")</f>
        <v/>
      </c>
      <c r="H130" s="10" t="s">
        <v>874</v>
      </c>
      <c r="I130" s="10" t="str">
        <f>IF(ISNUMBER(SEARCH(I$1,VLOOKUP($A130,'Formulärsvar 1'!$A:$AB,9,FALSE))),I$1,"")</f>
        <v>C#</v>
      </c>
      <c r="J130" s="10" t="str">
        <f>IF(ISNUMBER(SEARCH(J$1,VLOOKUP($A130,'Formulärsvar 1'!$A:$AB,9,FALSE))),J$1,"")</f>
        <v/>
      </c>
      <c r="K130" s="10" t="str">
        <f>IF(ISNUMBER(SEARCH(K$1,VLOOKUP($A130,'Formulärsvar 1'!$A:$AB,9,FALSE))),K$1,"")</f>
        <v/>
      </c>
      <c r="L130" s="10" t="str">
        <f>IF(ISNUMBER(SEARCH(L$1,VLOOKUP($A130,'Formulärsvar 1'!$A:$AB,9,FALSE))),L$1,"")</f>
        <v/>
      </c>
      <c r="M130" s="10" t="str">
        <f>IF(ISNUMBER(SEARCH(M$1,VLOOKUP($A130,'Formulärsvar 1'!$A:$AB,9,FALSE))),M$1,"")</f>
        <v/>
      </c>
      <c r="N130" s="10" t="str">
        <f>IF(ISNUMBER(SEARCH(N$1,VLOOKUP($A130,'Formulärsvar 1'!$A:$AB,9,FALSE))),N$1,"")</f>
        <v/>
      </c>
      <c r="O130" s="10" t="str">
        <f>IF(ISNUMBER(SEARCH(O$1,VLOOKUP($A130,'Formulärsvar 1'!$A:$AB,9,FALSE))),O$1,"")</f>
        <v/>
      </c>
      <c r="P130" s="10" t="str">
        <f>IF(ISNUMBER(SEARCH(P$1,VLOOKUP($A130,'Formulärsvar 1'!$A:$AB,9,FALSE))),P$1,"")</f>
        <v/>
      </c>
      <c r="Q130" s="10" t="str">
        <f>IF(ISNUMBER(SEARCH(Q$1,VLOOKUP($A130,'Formulärsvar 1'!$A:$AB,9,FALSE))),Q$1,"")</f>
        <v/>
      </c>
      <c r="R130" s="10" t="str">
        <f>IF(ISNUMBER(SEARCH(R$1,VLOOKUP($A130,'Formulärsvar 1'!$A:$AB,9,FALSE))),R$1,"")</f>
        <v/>
      </c>
      <c r="S130" s="10" t="str">
        <f>IF(ISNUMBER(SEARCH(S$1,VLOOKUP($A130,'Formulärsvar 1'!$A:$AB,9,FALSE))),S$1,"")</f>
        <v/>
      </c>
      <c r="T130" s="10" t="str">
        <f>IF(ISNUMBER(SEARCH(T$1,VLOOKUP($A130,'Formulärsvar 1'!$A:$AB,9,FALSE))),T$1,"")</f>
        <v/>
      </c>
      <c r="U130" s="10" t="str">
        <f>IF(ISNUMBER(SEARCH(U$1,VLOOKUP($A130,'Formulärsvar 1'!$A:$AB,9,FALSE))),U$1,"")</f>
        <v/>
      </c>
      <c r="V130" s="10" t="str">
        <f>IF(ISNUMBER(SEARCH(V$1,VLOOKUP($A130,'Formulärsvar 1'!$A:$AB,9,FALSE))),V$1,"")</f>
        <v/>
      </c>
      <c r="W130" s="10" t="s">
        <v>874</v>
      </c>
      <c r="X130" s="10" t="str">
        <f>IF(ISNUMBER(SEARCH(X$1,VLOOKUP($A130,'Formulärsvar 1'!$A:$AB,9,FALSE))),X$1,"")</f>
        <v/>
      </c>
      <c r="Y130" s="10" t="str">
        <f>IF(ISNUMBER(SEARCH(Y$1,VLOOKUP($A130,'Formulärsvar 1'!$A:$AB,9,FALSE))),Y$1,"")</f>
        <v/>
      </c>
      <c r="Z130" s="10" t="str">
        <f>IF(ISNUMBER(SEARCH(Z$1,VLOOKUP($A130,'Formulärsvar 1'!$A:$AB,9,FALSE))),Z$1,"")</f>
        <v/>
      </c>
      <c r="AA130" s="10" t="str">
        <f>IF(ISNUMBER(SEARCH(AA$1,VLOOKUP($A130,'Formulärsvar 1'!$A:$AB,9,FALSE))),AA$1,"")</f>
        <v/>
      </c>
      <c r="AB130" s="10" t="str">
        <f>IF(ISNUMBER(SEARCH(AB$1,VLOOKUP($A130,'Formulärsvar 1'!$A:$AB,9,FALSE))),AB$1,"")</f>
        <v/>
      </c>
      <c r="AC130" s="10" t="str">
        <f>IF(ISNUMBER(SEARCH(AC$1,VLOOKUP($A130,'Formulärsvar 1'!$A:$AB,9,FALSE))),AC$1,"")</f>
        <v/>
      </c>
      <c r="AD130" s="10" t="str">
        <f>IF(ISNUMBER(SEARCH(AD$1,VLOOKUP($A130,'Formulärsvar 1'!$A:$AB,9,FALSE))),AD$1,"")</f>
        <v/>
      </c>
      <c r="AE130" s="10" t="str">
        <f>IF(ISNUMBER(SEARCH(AE$1,VLOOKUP($A130,'Formulärsvar 1'!$A:$AB,9,FALSE))),AE$1,"")</f>
        <v/>
      </c>
      <c r="AF130" s="10" t="str">
        <f>IF(ISNUMBER(SEARCH(AF$1,VLOOKUP($A130,'Formulärsvar 1'!$A:$AB,9,FALSE))),AF$1,"")</f>
        <v/>
      </c>
      <c r="AG130" s="10" t="str">
        <f>IF(ISNUMBER(SEARCH(AG$1,VLOOKUP($A130,'Formulärsvar 1'!$A:$AB,9,FALSE))),AG$1,"")</f>
        <v/>
      </c>
      <c r="AH130" s="10" t="str">
        <f>IF(ISNUMBER(SEARCH(AH$1,VLOOKUP($A130,'Formulärsvar 1'!$A:$AB,9,FALSE))),AH$1,"")</f>
        <v/>
      </c>
      <c r="AI130" s="10" t="str">
        <f>IF(ISNUMBER(SEARCH(AI$1,VLOOKUP($A130,'Formulärsvar 1'!$A:$AB,9,FALSE))),AI$1,"")</f>
        <v/>
      </c>
      <c r="AJ130" s="10" t="s">
        <v>874</v>
      </c>
      <c r="AK130" s="10" t="str">
        <f>IF(ISNUMBER(SEARCH(AK$1,VLOOKUP($A130,'Formulärsvar 1'!$A:$AB,9,FALSE))),AK$1,"")</f>
        <v/>
      </c>
      <c r="AL130" s="10" t="str">
        <f>IF(ISNUMBER(SEARCH(AL$1,VLOOKUP($A130,'Formulärsvar 1'!$A:$AB,9,FALSE))),AL$1,"")</f>
        <v/>
      </c>
      <c r="AM130" s="10" t="str">
        <f>IF(ISNUMBER(SEARCH(AM$1,VLOOKUP($A130,'Formulärsvar 1'!$A:$AB,9,FALSE))),AM$1,"")</f>
        <v/>
      </c>
      <c r="AN130" s="10" t="str">
        <f>IF(ISNUMBER(SEARCH(AN$1,VLOOKUP($A130,'Formulärsvar 1'!$A:$AB,9,FALSE))),AN$1,"")</f>
        <v/>
      </c>
      <c r="AO130" s="10" t="str">
        <f>IF(ISNUMBER(SEARCH(AO$1,VLOOKUP($A130,'Formulärsvar 1'!$A:$AB,9,FALSE))),AO$1,"")</f>
        <v/>
      </c>
      <c r="AP130" s="10" t="str">
        <f>IF(ISNUMBER(SEARCH(AP$1,VLOOKUP($A130,'Formulärsvar 1'!$A:$AB,9,FALSE))),AP$1,"")</f>
        <v/>
      </c>
      <c r="AQ130" s="10" t="str">
        <f>IF(ISNUMBER(SEARCH(AQ$1,VLOOKUP($A130,'Formulärsvar 1'!$A:$AB,9,FALSE))),AQ$1,"")</f>
        <v/>
      </c>
      <c r="AR130" s="10" t="str">
        <f>IF(ISNUMBER(SEARCH(AR$1,VLOOKUP($A130,'Formulärsvar 1'!$A:$AB,9,FALSE))),AR$1,"")</f>
        <v/>
      </c>
      <c r="AS130" s="10" t="str">
        <f>IF(ISNUMBER(SEARCH(AS$1,VLOOKUP($A130,'Formulärsvar 1'!$A:$AB,9,FALSE))),AS$1,"")</f>
        <v/>
      </c>
      <c r="AT130" s="10" t="str">
        <f>IF(ISNUMBER(SEARCH(AT$1,VLOOKUP($A130,'Formulärsvar 1'!$A:$AB,9,FALSE))),AT$1,"")</f>
        <v/>
      </c>
    </row>
    <row r="131" spans="1:46" x14ac:dyDescent="0.25">
      <c r="A131">
        <v>130</v>
      </c>
      <c r="B131" s="10" t="str">
        <f>IF(ISNUMBER(SEARCH(B$1,VLOOKUP($A131,'Formulärsvar 1'!$A:$AB,9,FALSE))),B$1,"")</f>
        <v/>
      </c>
      <c r="C131" s="10" t="str">
        <f>IF(ISNUMBER(SEARCH(C$1,VLOOKUP($A131,'Formulärsvar 1'!$A:$AB,9,FALSE))),C$1,"")</f>
        <v/>
      </c>
      <c r="D131" s="10" t="str">
        <f>IF(ISNUMBER(SEARCH(D$1,VLOOKUP($A131,'Formulärsvar 1'!$A:$AB,9,FALSE))),D$1,"")</f>
        <v/>
      </c>
      <c r="E131" s="10" t="str">
        <f>IF(ISNUMBER(SEARCH(E$1,VLOOKUP($A131,'Formulärsvar 1'!$A:$AB,9,FALSE))),E$1,"")</f>
        <v/>
      </c>
      <c r="F131" s="10" t="str">
        <f>IF(ISNUMBER(SEARCH(F$1,VLOOKUP($A131,'Formulärsvar 1'!$A:$AB,9,FALSE))),F$1,"")</f>
        <v/>
      </c>
      <c r="G131" s="10" t="str">
        <f>IF(ISNUMBER(SEARCH(G$1,VLOOKUP($A131,'Formulärsvar 1'!$A:$AB,9,FALSE))),G$1,"")</f>
        <v/>
      </c>
      <c r="H131" s="10" t="s">
        <v>874</v>
      </c>
      <c r="I131" s="10" t="str">
        <f>IF(ISNUMBER(SEARCH(I$1,VLOOKUP($A131,'Formulärsvar 1'!$A:$AB,9,FALSE))),I$1,"")</f>
        <v>C#</v>
      </c>
      <c r="J131" s="10" t="str">
        <f>IF(ISNUMBER(SEARCH(J$1,VLOOKUP($A131,'Formulärsvar 1'!$A:$AB,9,FALSE))),J$1,"")</f>
        <v/>
      </c>
      <c r="K131" s="10" t="str">
        <f>IF(ISNUMBER(SEARCH(K$1,VLOOKUP($A131,'Formulärsvar 1'!$A:$AB,9,FALSE))),K$1,"")</f>
        <v/>
      </c>
      <c r="L131" s="10" t="str">
        <f>IF(ISNUMBER(SEARCH(L$1,VLOOKUP($A131,'Formulärsvar 1'!$A:$AB,9,FALSE))),L$1,"")</f>
        <v/>
      </c>
      <c r="M131" s="10" t="str">
        <f>IF(ISNUMBER(SEARCH(M$1,VLOOKUP($A131,'Formulärsvar 1'!$A:$AB,9,FALSE))),M$1,"")</f>
        <v/>
      </c>
      <c r="N131" s="10" t="str">
        <f>IF(ISNUMBER(SEARCH(N$1,VLOOKUP($A131,'Formulärsvar 1'!$A:$AB,9,FALSE))),N$1,"")</f>
        <v/>
      </c>
      <c r="O131" s="10" t="str">
        <f>IF(ISNUMBER(SEARCH(O$1,VLOOKUP($A131,'Formulärsvar 1'!$A:$AB,9,FALSE))),O$1,"")</f>
        <v/>
      </c>
      <c r="P131" s="10" t="str">
        <f>IF(ISNUMBER(SEARCH(P$1,VLOOKUP($A131,'Formulärsvar 1'!$A:$AB,9,FALSE))),P$1,"")</f>
        <v/>
      </c>
      <c r="Q131" s="10" t="str">
        <f>IF(ISNUMBER(SEARCH(Q$1,VLOOKUP($A131,'Formulärsvar 1'!$A:$AB,9,FALSE))),Q$1,"")</f>
        <v/>
      </c>
      <c r="R131" s="10" t="str">
        <f>IF(ISNUMBER(SEARCH(R$1,VLOOKUP($A131,'Formulärsvar 1'!$A:$AB,9,FALSE))),R$1,"")</f>
        <v/>
      </c>
      <c r="S131" s="10" t="str">
        <f>IF(ISNUMBER(SEARCH(S$1,VLOOKUP($A131,'Formulärsvar 1'!$A:$AB,9,FALSE))),S$1,"")</f>
        <v/>
      </c>
      <c r="T131" s="10" t="str">
        <f>IF(ISNUMBER(SEARCH(T$1,VLOOKUP($A131,'Formulärsvar 1'!$A:$AB,9,FALSE))),T$1,"")</f>
        <v/>
      </c>
      <c r="U131" s="10" t="str">
        <f>IF(ISNUMBER(SEARCH(U$1,VLOOKUP($A131,'Formulärsvar 1'!$A:$AB,9,FALSE))),U$1,"")</f>
        <v/>
      </c>
      <c r="V131" s="10" t="str">
        <f>IF(ISNUMBER(SEARCH(V$1,VLOOKUP($A131,'Formulärsvar 1'!$A:$AB,9,FALSE))),V$1,"")</f>
        <v/>
      </c>
      <c r="W131" s="10" t="s">
        <v>874</v>
      </c>
      <c r="X131" s="10" t="str">
        <f>IF(ISNUMBER(SEARCH(X$1,VLOOKUP($A131,'Formulärsvar 1'!$A:$AB,9,FALSE))),X$1,"")</f>
        <v/>
      </c>
      <c r="Y131" s="10" t="str">
        <f>IF(ISNUMBER(SEARCH(Y$1,VLOOKUP($A131,'Formulärsvar 1'!$A:$AB,9,FALSE))),Y$1,"")</f>
        <v/>
      </c>
      <c r="Z131" s="10" t="str">
        <f>IF(ISNUMBER(SEARCH(Z$1,VLOOKUP($A131,'Formulärsvar 1'!$A:$AB,9,FALSE))),Z$1,"")</f>
        <v/>
      </c>
      <c r="AA131" s="10" t="str">
        <f>IF(ISNUMBER(SEARCH(AA$1,VLOOKUP($A131,'Formulärsvar 1'!$A:$AB,9,FALSE))),AA$1,"")</f>
        <v/>
      </c>
      <c r="AB131" s="10" t="str">
        <f>IF(ISNUMBER(SEARCH(AB$1,VLOOKUP($A131,'Formulärsvar 1'!$A:$AB,9,FALSE))),AB$1,"")</f>
        <v/>
      </c>
      <c r="AC131" s="10" t="str">
        <f>IF(ISNUMBER(SEARCH(AC$1,VLOOKUP($A131,'Formulärsvar 1'!$A:$AB,9,FALSE))),AC$1,"")</f>
        <v/>
      </c>
      <c r="AD131" s="10" t="str">
        <f>IF(ISNUMBER(SEARCH(AD$1,VLOOKUP($A131,'Formulärsvar 1'!$A:$AB,9,FALSE))),AD$1,"")</f>
        <v/>
      </c>
      <c r="AE131" s="10" t="str">
        <f>IF(ISNUMBER(SEARCH(AE$1,VLOOKUP($A131,'Formulärsvar 1'!$A:$AB,9,FALSE))),AE$1,"")</f>
        <v/>
      </c>
      <c r="AF131" s="10" t="str">
        <f>IF(ISNUMBER(SEARCH(AF$1,VLOOKUP($A131,'Formulärsvar 1'!$A:$AB,9,FALSE))),AF$1,"")</f>
        <v/>
      </c>
      <c r="AG131" s="10" t="str">
        <f>IF(ISNUMBER(SEARCH(AG$1,VLOOKUP($A131,'Formulärsvar 1'!$A:$AB,9,FALSE))),AG$1,"")</f>
        <v/>
      </c>
      <c r="AH131" s="10" t="str">
        <f>IF(ISNUMBER(SEARCH(AH$1,VLOOKUP($A131,'Formulärsvar 1'!$A:$AB,9,FALSE))),AH$1,"")</f>
        <v/>
      </c>
      <c r="AI131" s="10" t="str">
        <f>IF(ISNUMBER(SEARCH(AI$1,VLOOKUP($A131,'Formulärsvar 1'!$A:$AB,9,FALSE))),AI$1,"")</f>
        <v/>
      </c>
      <c r="AJ131" s="10" t="s">
        <v>874</v>
      </c>
      <c r="AK131" s="10" t="str">
        <f>IF(ISNUMBER(SEARCH(AK$1,VLOOKUP($A131,'Formulärsvar 1'!$A:$AB,9,FALSE))),AK$1,"")</f>
        <v/>
      </c>
      <c r="AL131" s="10" t="str">
        <f>IF(ISNUMBER(SEARCH(AL$1,VLOOKUP($A131,'Formulärsvar 1'!$A:$AB,9,FALSE))),AL$1,"")</f>
        <v/>
      </c>
      <c r="AM131" s="10" t="str">
        <f>IF(ISNUMBER(SEARCH(AM$1,VLOOKUP($A131,'Formulärsvar 1'!$A:$AB,9,FALSE))),AM$1,"")</f>
        <v/>
      </c>
      <c r="AN131" s="10" t="str">
        <f>IF(ISNUMBER(SEARCH(AN$1,VLOOKUP($A131,'Formulärsvar 1'!$A:$AB,9,FALSE))),AN$1,"")</f>
        <v/>
      </c>
      <c r="AO131" s="10" t="str">
        <f>IF(ISNUMBER(SEARCH(AO$1,VLOOKUP($A131,'Formulärsvar 1'!$A:$AB,9,FALSE))),AO$1,"")</f>
        <v/>
      </c>
      <c r="AP131" s="10" t="str">
        <f>IF(ISNUMBER(SEARCH(AP$1,VLOOKUP($A131,'Formulärsvar 1'!$A:$AB,9,FALSE))),AP$1,"")</f>
        <v/>
      </c>
      <c r="AQ131" s="10" t="str">
        <f>IF(ISNUMBER(SEARCH(AQ$1,VLOOKUP($A131,'Formulärsvar 1'!$A:$AB,9,FALSE))),AQ$1,"")</f>
        <v/>
      </c>
      <c r="AR131" s="10" t="str">
        <f>IF(ISNUMBER(SEARCH(AR$1,VLOOKUP($A131,'Formulärsvar 1'!$A:$AB,9,FALSE))),AR$1,"")</f>
        <v/>
      </c>
      <c r="AS131" s="10" t="str">
        <f>IF(ISNUMBER(SEARCH(AS$1,VLOOKUP($A131,'Formulärsvar 1'!$A:$AB,9,FALSE))),AS$1,"")</f>
        <v/>
      </c>
      <c r="AT131" s="10" t="str">
        <f>IF(ISNUMBER(SEARCH(AT$1,VLOOKUP($A131,'Formulärsvar 1'!$A:$AB,9,FALSE))),AT$1,"")</f>
        <v/>
      </c>
    </row>
    <row r="132" spans="1:46" x14ac:dyDescent="0.25">
      <c r="A132">
        <v>131</v>
      </c>
      <c r="B132" s="10" t="str">
        <f>IF(ISNUMBER(SEARCH(B$1,VLOOKUP($A132,'Formulärsvar 1'!$A:$AB,9,FALSE))),B$1,"")</f>
        <v/>
      </c>
      <c r="C132" s="10" t="str">
        <f>IF(ISNUMBER(SEARCH(C$1,VLOOKUP($A132,'Formulärsvar 1'!$A:$AB,9,FALSE))),C$1,"")</f>
        <v/>
      </c>
      <c r="D132" s="10" t="str">
        <f>IF(ISNUMBER(SEARCH(D$1,VLOOKUP($A132,'Formulärsvar 1'!$A:$AB,9,FALSE))),D$1,"")</f>
        <v/>
      </c>
      <c r="E132" s="10" t="str">
        <f>IF(ISNUMBER(SEARCH(E$1,VLOOKUP($A132,'Formulärsvar 1'!$A:$AB,9,FALSE))),E$1,"")</f>
        <v/>
      </c>
      <c r="F132" s="10" t="str">
        <f>IF(ISNUMBER(SEARCH(F$1,VLOOKUP($A132,'Formulärsvar 1'!$A:$AB,9,FALSE))),F$1,"")</f>
        <v/>
      </c>
      <c r="G132" s="10" t="str">
        <f>IF(ISNUMBER(SEARCH(G$1,VLOOKUP($A132,'Formulärsvar 1'!$A:$AB,9,FALSE))),G$1,"")</f>
        <v/>
      </c>
      <c r="H132" s="10" t="s">
        <v>874</v>
      </c>
      <c r="I132" s="10" t="str">
        <f>IF(ISNUMBER(SEARCH(I$1,VLOOKUP($A132,'Formulärsvar 1'!$A:$AB,9,FALSE))),I$1,"")</f>
        <v>C#</v>
      </c>
      <c r="J132" s="10" t="str">
        <f>IF(ISNUMBER(SEARCH(J$1,VLOOKUP($A132,'Formulärsvar 1'!$A:$AB,9,FALSE))),J$1,"")</f>
        <v/>
      </c>
      <c r="K132" s="10" t="str">
        <f>IF(ISNUMBER(SEARCH(K$1,VLOOKUP($A132,'Formulärsvar 1'!$A:$AB,9,FALSE))),K$1,"")</f>
        <v/>
      </c>
      <c r="L132" s="10" t="str">
        <f>IF(ISNUMBER(SEARCH(L$1,VLOOKUP($A132,'Formulärsvar 1'!$A:$AB,9,FALSE))),L$1,"")</f>
        <v/>
      </c>
      <c r="M132" s="10" t="str">
        <f>IF(ISNUMBER(SEARCH(M$1,VLOOKUP($A132,'Formulärsvar 1'!$A:$AB,9,FALSE))),M$1,"")</f>
        <v/>
      </c>
      <c r="N132" s="10" t="str">
        <f>IF(ISNUMBER(SEARCH(N$1,VLOOKUP($A132,'Formulärsvar 1'!$A:$AB,9,FALSE))),N$1,"")</f>
        <v/>
      </c>
      <c r="O132" s="10" t="str">
        <f>IF(ISNUMBER(SEARCH(O$1,VLOOKUP($A132,'Formulärsvar 1'!$A:$AB,9,FALSE))),O$1,"")</f>
        <v/>
      </c>
      <c r="P132" s="10" t="str">
        <f>IF(ISNUMBER(SEARCH(P$1,VLOOKUP($A132,'Formulärsvar 1'!$A:$AB,9,FALSE))),P$1,"")</f>
        <v/>
      </c>
      <c r="Q132" s="10" t="str">
        <f>IF(ISNUMBER(SEARCH(Q$1,VLOOKUP($A132,'Formulärsvar 1'!$A:$AB,9,FALSE))),Q$1,"")</f>
        <v/>
      </c>
      <c r="R132" s="10" t="str">
        <f>IF(ISNUMBER(SEARCH(R$1,VLOOKUP($A132,'Formulärsvar 1'!$A:$AB,9,FALSE))),R$1,"")</f>
        <v/>
      </c>
      <c r="S132" s="10" t="str">
        <f>IF(ISNUMBER(SEARCH(S$1,VLOOKUP($A132,'Formulärsvar 1'!$A:$AB,9,FALSE))),S$1,"")</f>
        <v/>
      </c>
      <c r="T132" s="10" t="str">
        <f>IF(ISNUMBER(SEARCH(T$1,VLOOKUP($A132,'Formulärsvar 1'!$A:$AB,9,FALSE))),T$1,"")</f>
        <v/>
      </c>
      <c r="U132" s="10" t="str">
        <f>IF(ISNUMBER(SEARCH(U$1,VLOOKUP($A132,'Formulärsvar 1'!$A:$AB,9,FALSE))),U$1,"")</f>
        <v/>
      </c>
      <c r="V132" s="10" t="str">
        <f>IF(ISNUMBER(SEARCH(V$1,VLOOKUP($A132,'Formulärsvar 1'!$A:$AB,9,FALSE))),V$1,"")</f>
        <v/>
      </c>
      <c r="W132" s="10" t="s">
        <v>874</v>
      </c>
      <c r="X132" s="10" t="str">
        <f>IF(ISNUMBER(SEARCH(X$1,VLOOKUP($A132,'Formulärsvar 1'!$A:$AB,9,FALSE))),X$1,"")</f>
        <v/>
      </c>
      <c r="Y132" s="10" t="str">
        <f>IF(ISNUMBER(SEARCH(Y$1,VLOOKUP($A132,'Formulärsvar 1'!$A:$AB,9,FALSE))),Y$1,"")</f>
        <v/>
      </c>
      <c r="Z132" s="10" t="str">
        <f>IF(ISNUMBER(SEARCH(Z$1,VLOOKUP($A132,'Formulärsvar 1'!$A:$AB,9,FALSE))),Z$1,"")</f>
        <v/>
      </c>
      <c r="AA132" s="10" t="str">
        <f>IF(ISNUMBER(SEARCH(AA$1,VLOOKUP($A132,'Formulärsvar 1'!$A:$AB,9,FALSE))),AA$1,"")</f>
        <v/>
      </c>
      <c r="AB132" s="10" t="str">
        <f>IF(ISNUMBER(SEARCH(AB$1,VLOOKUP($A132,'Formulärsvar 1'!$A:$AB,9,FALSE))),AB$1,"")</f>
        <v/>
      </c>
      <c r="AC132" s="10" t="str">
        <f>IF(ISNUMBER(SEARCH(AC$1,VLOOKUP($A132,'Formulärsvar 1'!$A:$AB,9,FALSE))),AC$1,"")</f>
        <v/>
      </c>
      <c r="AD132" s="10" t="str">
        <f>IF(ISNUMBER(SEARCH(AD$1,VLOOKUP($A132,'Formulärsvar 1'!$A:$AB,9,FALSE))),AD$1,"")</f>
        <v/>
      </c>
      <c r="AE132" s="10" t="str">
        <f>IF(ISNUMBER(SEARCH(AE$1,VLOOKUP($A132,'Formulärsvar 1'!$A:$AB,9,FALSE))),AE$1,"")</f>
        <v/>
      </c>
      <c r="AF132" s="10" t="str">
        <f>IF(ISNUMBER(SEARCH(AF$1,VLOOKUP($A132,'Formulärsvar 1'!$A:$AB,9,FALSE))),AF$1,"")</f>
        <v/>
      </c>
      <c r="AG132" s="10" t="str">
        <f>IF(ISNUMBER(SEARCH(AG$1,VLOOKUP($A132,'Formulärsvar 1'!$A:$AB,9,FALSE))),AG$1,"")</f>
        <v/>
      </c>
      <c r="AH132" s="10" t="str">
        <f>IF(ISNUMBER(SEARCH(AH$1,VLOOKUP($A132,'Formulärsvar 1'!$A:$AB,9,FALSE))),AH$1,"")</f>
        <v/>
      </c>
      <c r="AI132" s="10" t="str">
        <f>IF(ISNUMBER(SEARCH(AI$1,VLOOKUP($A132,'Formulärsvar 1'!$A:$AB,9,FALSE))),AI$1,"")</f>
        <v/>
      </c>
      <c r="AJ132" s="10" t="s">
        <v>874</v>
      </c>
      <c r="AK132" s="10" t="str">
        <f>IF(ISNUMBER(SEARCH(AK$1,VLOOKUP($A132,'Formulärsvar 1'!$A:$AB,9,FALSE))),AK$1,"")</f>
        <v/>
      </c>
      <c r="AL132" s="10" t="str">
        <f>IF(ISNUMBER(SEARCH(AL$1,VLOOKUP($A132,'Formulärsvar 1'!$A:$AB,9,FALSE))),AL$1,"")</f>
        <v/>
      </c>
      <c r="AM132" s="10" t="str">
        <f>IF(ISNUMBER(SEARCH(AM$1,VLOOKUP($A132,'Formulärsvar 1'!$A:$AB,9,FALSE))),AM$1,"")</f>
        <v/>
      </c>
      <c r="AN132" s="10" t="str">
        <f>IF(ISNUMBER(SEARCH(AN$1,VLOOKUP($A132,'Formulärsvar 1'!$A:$AB,9,FALSE))),AN$1,"")</f>
        <v/>
      </c>
      <c r="AO132" s="10" t="str">
        <f>IF(ISNUMBER(SEARCH(AO$1,VLOOKUP($A132,'Formulärsvar 1'!$A:$AB,9,FALSE))),AO$1,"")</f>
        <v/>
      </c>
      <c r="AP132" s="10" t="str">
        <f>IF(ISNUMBER(SEARCH(AP$1,VLOOKUP($A132,'Formulärsvar 1'!$A:$AB,9,FALSE))),AP$1,"")</f>
        <v/>
      </c>
      <c r="AQ132" s="10" t="str">
        <f>IF(ISNUMBER(SEARCH(AQ$1,VLOOKUP($A132,'Formulärsvar 1'!$A:$AB,9,FALSE))),AQ$1,"")</f>
        <v/>
      </c>
      <c r="AR132" s="10" t="str">
        <f>IF(ISNUMBER(SEARCH(AR$1,VLOOKUP($A132,'Formulärsvar 1'!$A:$AB,9,FALSE))),AR$1,"")</f>
        <v/>
      </c>
      <c r="AS132" s="10" t="str">
        <f>IF(ISNUMBER(SEARCH(AS$1,VLOOKUP($A132,'Formulärsvar 1'!$A:$AB,9,FALSE))),AS$1,"")</f>
        <v/>
      </c>
      <c r="AT132" s="10" t="str">
        <f>IF(ISNUMBER(SEARCH(AT$1,VLOOKUP($A132,'Formulärsvar 1'!$A:$AB,9,FALSE))),AT$1,"")</f>
        <v/>
      </c>
    </row>
    <row r="133" spans="1:46" x14ac:dyDescent="0.25">
      <c r="A133">
        <v>132</v>
      </c>
      <c r="B133" s="10" t="str">
        <f>IF(ISNUMBER(SEARCH(B$1,VLOOKUP($A133,'Formulärsvar 1'!$A:$AB,9,FALSE))),B$1,"")</f>
        <v/>
      </c>
      <c r="C133" s="10" t="str">
        <f>IF(ISNUMBER(SEARCH(C$1,VLOOKUP($A133,'Formulärsvar 1'!$A:$AB,9,FALSE))),C$1,"")</f>
        <v/>
      </c>
      <c r="D133" s="10" t="str">
        <f>IF(ISNUMBER(SEARCH(D$1,VLOOKUP($A133,'Formulärsvar 1'!$A:$AB,9,FALSE))),D$1,"")</f>
        <v/>
      </c>
      <c r="E133" s="10" t="str">
        <f>IF(ISNUMBER(SEARCH(E$1,VLOOKUP($A133,'Formulärsvar 1'!$A:$AB,9,FALSE))),E$1,"")</f>
        <v/>
      </c>
      <c r="F133" s="10" t="str">
        <f>IF(ISNUMBER(SEARCH(F$1,VLOOKUP($A133,'Formulärsvar 1'!$A:$AB,9,FALSE))),F$1,"")</f>
        <v/>
      </c>
      <c r="G133" s="10" t="str">
        <f>IF(ISNUMBER(SEARCH(G$1,VLOOKUP($A133,'Formulärsvar 1'!$A:$AB,9,FALSE))),G$1,"")</f>
        <v/>
      </c>
      <c r="H133" s="10" t="s">
        <v>874</v>
      </c>
      <c r="I133" s="10" t="str">
        <f>IF(ISNUMBER(SEARCH(I$1,VLOOKUP($A133,'Formulärsvar 1'!$A:$AB,9,FALSE))),I$1,"")</f>
        <v/>
      </c>
      <c r="J133" s="10" t="str">
        <f>IF(ISNUMBER(SEARCH(J$1,VLOOKUP($A133,'Formulärsvar 1'!$A:$AB,9,FALSE))),J$1,"")</f>
        <v>C++</v>
      </c>
      <c r="K133" s="10" t="str">
        <f>IF(ISNUMBER(SEARCH(K$1,VLOOKUP($A133,'Formulärsvar 1'!$A:$AB,9,FALSE))),K$1,"")</f>
        <v/>
      </c>
      <c r="L133" s="10" t="str">
        <f>IF(ISNUMBER(SEARCH(L$1,VLOOKUP($A133,'Formulärsvar 1'!$A:$AB,9,FALSE))),L$1,"")</f>
        <v/>
      </c>
      <c r="M133" s="10" t="str">
        <f>IF(ISNUMBER(SEARCH(M$1,VLOOKUP($A133,'Formulärsvar 1'!$A:$AB,9,FALSE))),M$1,"")</f>
        <v/>
      </c>
      <c r="N133" s="10" t="str">
        <f>IF(ISNUMBER(SEARCH(N$1,VLOOKUP($A133,'Formulärsvar 1'!$A:$AB,9,FALSE))),N$1,"")</f>
        <v/>
      </c>
      <c r="O133" s="10" t="str">
        <f>IF(ISNUMBER(SEARCH(O$1,VLOOKUP($A133,'Formulärsvar 1'!$A:$AB,9,FALSE))),O$1,"")</f>
        <v/>
      </c>
      <c r="P133" s="10" t="str">
        <f>IF(ISNUMBER(SEARCH(P$1,VLOOKUP($A133,'Formulärsvar 1'!$A:$AB,9,FALSE))),P$1,"")</f>
        <v/>
      </c>
      <c r="Q133" s="10" t="str">
        <f>IF(ISNUMBER(SEARCH(Q$1,VLOOKUP($A133,'Formulärsvar 1'!$A:$AB,9,FALSE))),Q$1,"")</f>
        <v/>
      </c>
      <c r="R133" s="10" t="str">
        <f>IF(ISNUMBER(SEARCH(R$1,VLOOKUP($A133,'Formulärsvar 1'!$A:$AB,9,FALSE))),R$1,"")</f>
        <v/>
      </c>
      <c r="S133" s="10" t="str">
        <f>IF(ISNUMBER(SEARCH(S$1,VLOOKUP($A133,'Formulärsvar 1'!$A:$AB,9,FALSE))),S$1,"")</f>
        <v/>
      </c>
      <c r="T133" s="10" t="str">
        <f>IF(ISNUMBER(SEARCH(T$1,VLOOKUP($A133,'Formulärsvar 1'!$A:$AB,9,FALSE))),T$1,"")</f>
        <v/>
      </c>
      <c r="U133" s="10" t="str">
        <f>IF(ISNUMBER(SEARCH(U$1,VLOOKUP($A133,'Formulärsvar 1'!$A:$AB,9,FALSE))),U$1,"")</f>
        <v/>
      </c>
      <c r="V133" s="10" t="str">
        <f>IF(ISNUMBER(SEARCH(V$1,VLOOKUP($A133,'Formulärsvar 1'!$A:$AB,9,FALSE))),V$1,"")</f>
        <v/>
      </c>
      <c r="W133" s="10" t="s">
        <v>160</v>
      </c>
      <c r="X133" s="10" t="str">
        <f>IF(ISNUMBER(SEARCH(X$1,VLOOKUP($A133,'Formulärsvar 1'!$A:$AB,9,FALSE))),X$1,"")</f>
        <v>JavaScript</v>
      </c>
      <c r="Y133" s="10" t="str">
        <f>IF(ISNUMBER(SEARCH(Y$1,VLOOKUP($A133,'Formulärsvar 1'!$A:$AB,9,FALSE))),Y$1,"")</f>
        <v/>
      </c>
      <c r="Z133" s="10" t="str">
        <f>IF(ISNUMBER(SEARCH(Z$1,VLOOKUP($A133,'Formulärsvar 1'!$A:$AB,9,FALSE))),Z$1,"")</f>
        <v/>
      </c>
      <c r="AA133" s="10" t="str">
        <f>IF(ISNUMBER(SEARCH(AA$1,VLOOKUP($A133,'Formulärsvar 1'!$A:$AB,9,FALSE))),AA$1,"")</f>
        <v/>
      </c>
      <c r="AB133" s="10" t="str">
        <f>IF(ISNUMBER(SEARCH(AB$1,VLOOKUP($A133,'Formulärsvar 1'!$A:$AB,9,FALSE))),AB$1,"")</f>
        <v/>
      </c>
      <c r="AC133" s="10" t="str">
        <f>IF(ISNUMBER(SEARCH(AC$1,VLOOKUP($A133,'Formulärsvar 1'!$A:$AB,9,FALSE))),AC$1,"")</f>
        <v/>
      </c>
      <c r="AD133" s="10" t="str">
        <f>IF(ISNUMBER(SEARCH(AD$1,VLOOKUP($A133,'Formulärsvar 1'!$A:$AB,9,FALSE))),AD$1,"")</f>
        <v/>
      </c>
      <c r="AE133" s="10" t="str">
        <f>IF(ISNUMBER(SEARCH(AE$1,VLOOKUP($A133,'Formulärsvar 1'!$A:$AB,9,FALSE))),AE$1,"")</f>
        <v/>
      </c>
      <c r="AF133" s="10" t="str">
        <f>IF(ISNUMBER(SEARCH(AF$1,VLOOKUP($A133,'Formulärsvar 1'!$A:$AB,9,FALSE))),AF$1,"")</f>
        <v/>
      </c>
      <c r="AG133" s="10" t="str">
        <f>IF(ISNUMBER(SEARCH(AG$1,VLOOKUP($A133,'Formulärsvar 1'!$A:$AB,9,FALSE))),AG$1,"")</f>
        <v/>
      </c>
      <c r="AH133" s="10" t="str">
        <f>IF(ISNUMBER(SEARCH(AH$1,VLOOKUP($A133,'Formulärsvar 1'!$A:$AB,9,FALSE))),AH$1,"")</f>
        <v/>
      </c>
      <c r="AI133" s="10" t="str">
        <f>IF(ISNUMBER(SEARCH(AI$1,VLOOKUP($A133,'Formulärsvar 1'!$A:$AB,9,FALSE))),AI$1,"")</f>
        <v/>
      </c>
      <c r="AJ133" s="10" t="s">
        <v>874</v>
      </c>
      <c r="AK133" s="10" t="str">
        <f>IF(ISNUMBER(SEARCH(AK$1,VLOOKUP($A133,'Formulärsvar 1'!$A:$AB,9,FALSE))),AK$1,"")</f>
        <v/>
      </c>
      <c r="AL133" s="10" t="str">
        <f>IF(ISNUMBER(SEARCH(AL$1,VLOOKUP($A133,'Formulärsvar 1'!$A:$AB,9,FALSE))),AL$1,"")</f>
        <v/>
      </c>
      <c r="AM133" s="10" t="str">
        <f>IF(ISNUMBER(SEARCH(AM$1,VLOOKUP($A133,'Formulärsvar 1'!$A:$AB,9,FALSE))),AM$1,"")</f>
        <v/>
      </c>
      <c r="AN133" s="10" t="str">
        <f>IF(ISNUMBER(SEARCH(AN$1,VLOOKUP($A133,'Formulärsvar 1'!$A:$AB,9,FALSE))),AN$1,"")</f>
        <v/>
      </c>
      <c r="AO133" s="10" t="str">
        <f>IF(ISNUMBER(SEARCH(AO$1,VLOOKUP($A133,'Formulärsvar 1'!$A:$AB,9,FALSE))),AO$1,"")</f>
        <v/>
      </c>
      <c r="AP133" s="10" t="str">
        <f>IF(ISNUMBER(SEARCH(AP$1,VLOOKUP($A133,'Formulärsvar 1'!$A:$AB,9,FALSE))),AP$1,"")</f>
        <v/>
      </c>
      <c r="AQ133" s="10" t="str">
        <f>IF(ISNUMBER(SEARCH(AQ$1,VLOOKUP($A133,'Formulärsvar 1'!$A:$AB,9,FALSE))),AQ$1,"")</f>
        <v/>
      </c>
      <c r="AR133" s="10" t="str">
        <f>IF(ISNUMBER(SEARCH(AR$1,VLOOKUP($A133,'Formulärsvar 1'!$A:$AB,9,FALSE))),AR$1,"")</f>
        <v/>
      </c>
      <c r="AS133" s="10" t="str">
        <f>IF(ISNUMBER(SEARCH(AS$1,VLOOKUP($A133,'Formulärsvar 1'!$A:$AB,9,FALSE))),AS$1,"")</f>
        <v/>
      </c>
      <c r="AT133" s="10" t="str">
        <f>IF(ISNUMBER(SEARCH(AT$1,VLOOKUP($A133,'Formulärsvar 1'!$A:$AB,9,FALSE))),AT$1,"")</f>
        <v/>
      </c>
    </row>
    <row r="134" spans="1:46" x14ac:dyDescent="0.25">
      <c r="A134">
        <v>133</v>
      </c>
      <c r="B134" s="10" t="str">
        <f>IF(ISNUMBER(SEARCH(B$1,VLOOKUP($A134,'Formulärsvar 1'!$A:$AB,9,FALSE))),B$1,"")</f>
        <v/>
      </c>
      <c r="C134" s="10" t="str">
        <f>IF(ISNUMBER(SEARCH(C$1,VLOOKUP($A134,'Formulärsvar 1'!$A:$AB,9,FALSE))),C$1,"")</f>
        <v/>
      </c>
      <c r="D134" s="10" t="str">
        <f>IF(ISNUMBER(SEARCH(D$1,VLOOKUP($A134,'Formulärsvar 1'!$A:$AB,9,FALSE))),D$1,"")</f>
        <v/>
      </c>
      <c r="E134" s="10" t="str">
        <f>IF(ISNUMBER(SEARCH(E$1,VLOOKUP($A134,'Formulärsvar 1'!$A:$AB,9,FALSE))),E$1,"")</f>
        <v/>
      </c>
      <c r="F134" s="10" t="str">
        <f>IF(ISNUMBER(SEARCH(F$1,VLOOKUP($A134,'Formulärsvar 1'!$A:$AB,9,FALSE))),F$1,"")</f>
        <v/>
      </c>
      <c r="G134" s="10" t="str">
        <f>IF(ISNUMBER(SEARCH(G$1,VLOOKUP($A134,'Formulärsvar 1'!$A:$AB,9,FALSE))),G$1,"")</f>
        <v/>
      </c>
      <c r="H134" s="10" t="s">
        <v>874</v>
      </c>
      <c r="I134" s="10" t="str">
        <f>IF(ISNUMBER(SEARCH(I$1,VLOOKUP($A134,'Formulärsvar 1'!$A:$AB,9,FALSE))),I$1,"")</f>
        <v/>
      </c>
      <c r="J134" s="10" t="str">
        <f>IF(ISNUMBER(SEARCH(J$1,VLOOKUP($A134,'Formulärsvar 1'!$A:$AB,9,FALSE))),J$1,"")</f>
        <v/>
      </c>
      <c r="K134" s="10" t="str">
        <f>IF(ISNUMBER(SEARCH(K$1,VLOOKUP($A134,'Formulärsvar 1'!$A:$AB,9,FALSE))),K$1,"")</f>
        <v/>
      </c>
      <c r="L134" s="10" t="str">
        <f>IF(ISNUMBER(SEARCH(L$1,VLOOKUP($A134,'Formulärsvar 1'!$A:$AB,9,FALSE))),L$1,"")</f>
        <v/>
      </c>
      <c r="M134" s="10" t="str">
        <f>IF(ISNUMBER(SEARCH(M$1,VLOOKUP($A134,'Formulärsvar 1'!$A:$AB,9,FALSE))),M$1,"")</f>
        <v/>
      </c>
      <c r="N134" s="10" t="str">
        <f>IF(ISNUMBER(SEARCH(N$1,VLOOKUP($A134,'Formulärsvar 1'!$A:$AB,9,FALSE))),N$1,"")</f>
        <v/>
      </c>
      <c r="O134" s="10" t="str">
        <f>IF(ISNUMBER(SEARCH(O$1,VLOOKUP($A134,'Formulärsvar 1'!$A:$AB,9,FALSE))),O$1,"")</f>
        <v/>
      </c>
      <c r="P134" s="10" t="str">
        <f>IF(ISNUMBER(SEARCH(P$1,VLOOKUP($A134,'Formulärsvar 1'!$A:$AB,9,FALSE))),P$1,"")</f>
        <v/>
      </c>
      <c r="Q134" s="10" t="str">
        <f>IF(ISNUMBER(SEARCH(Q$1,VLOOKUP($A134,'Formulärsvar 1'!$A:$AB,9,FALSE))),Q$1,"")</f>
        <v/>
      </c>
      <c r="R134" s="10" t="str">
        <f>IF(ISNUMBER(SEARCH(R$1,VLOOKUP($A134,'Formulärsvar 1'!$A:$AB,9,FALSE))),R$1,"")</f>
        <v/>
      </c>
      <c r="S134" s="10" t="str">
        <f>IF(ISNUMBER(SEARCH(S$1,VLOOKUP($A134,'Formulärsvar 1'!$A:$AB,9,FALSE))),S$1,"")</f>
        <v/>
      </c>
      <c r="T134" s="10" t="str">
        <f>IF(ISNUMBER(SEARCH(T$1,VLOOKUP($A134,'Formulärsvar 1'!$A:$AB,9,FALSE))),T$1,"")</f>
        <v/>
      </c>
      <c r="U134" s="10" t="str">
        <f>IF(ISNUMBER(SEARCH(U$1,VLOOKUP($A134,'Formulärsvar 1'!$A:$AB,9,FALSE))),U$1,"")</f>
        <v/>
      </c>
      <c r="V134" s="10" t="str">
        <f>IF(ISNUMBER(SEARCH(V$1,VLOOKUP($A134,'Formulärsvar 1'!$A:$AB,9,FALSE))),V$1,"")</f>
        <v/>
      </c>
      <c r="W134" s="10" t="s">
        <v>874</v>
      </c>
      <c r="X134" s="10" t="str">
        <f>IF(ISNUMBER(SEARCH(X$1,VLOOKUP($A134,'Formulärsvar 1'!$A:$AB,9,FALSE))),X$1,"")</f>
        <v>JavaScript</v>
      </c>
      <c r="Y134" s="10" t="str">
        <f>IF(ISNUMBER(SEARCH(Y$1,VLOOKUP($A134,'Formulärsvar 1'!$A:$AB,9,FALSE))),Y$1,"")</f>
        <v/>
      </c>
      <c r="Z134" s="10" t="str">
        <f>IF(ISNUMBER(SEARCH(Z$1,VLOOKUP($A134,'Formulärsvar 1'!$A:$AB,9,FALSE))),Z$1,"")</f>
        <v/>
      </c>
      <c r="AA134" s="10" t="str">
        <f>IF(ISNUMBER(SEARCH(AA$1,VLOOKUP($A134,'Formulärsvar 1'!$A:$AB,9,FALSE))),AA$1,"")</f>
        <v/>
      </c>
      <c r="AB134" s="10" t="str">
        <f>IF(ISNUMBER(SEARCH(AB$1,VLOOKUP($A134,'Formulärsvar 1'!$A:$AB,9,FALSE))),AB$1,"")</f>
        <v/>
      </c>
      <c r="AC134" s="10" t="str">
        <f>IF(ISNUMBER(SEARCH(AC$1,VLOOKUP($A134,'Formulärsvar 1'!$A:$AB,9,FALSE))),AC$1,"")</f>
        <v/>
      </c>
      <c r="AD134" s="10" t="str">
        <f>IF(ISNUMBER(SEARCH(AD$1,VLOOKUP($A134,'Formulärsvar 1'!$A:$AB,9,FALSE))),AD$1,"")</f>
        <v/>
      </c>
      <c r="AE134" s="10" t="str">
        <f>IF(ISNUMBER(SEARCH(AE$1,VLOOKUP($A134,'Formulärsvar 1'!$A:$AB,9,FALSE))),AE$1,"")</f>
        <v/>
      </c>
      <c r="AF134" s="10" t="str">
        <f>IF(ISNUMBER(SEARCH(AF$1,VLOOKUP($A134,'Formulärsvar 1'!$A:$AB,9,FALSE))),AF$1,"")</f>
        <v/>
      </c>
      <c r="AG134" s="10" t="str">
        <f>IF(ISNUMBER(SEARCH(AG$1,VLOOKUP($A134,'Formulärsvar 1'!$A:$AB,9,FALSE))),AG$1,"")</f>
        <v/>
      </c>
      <c r="AH134" s="10" t="str">
        <f>IF(ISNUMBER(SEARCH(AH$1,VLOOKUP($A134,'Formulärsvar 1'!$A:$AB,9,FALSE))),AH$1,"")</f>
        <v/>
      </c>
      <c r="AI134" s="10" t="str">
        <f>IF(ISNUMBER(SEARCH(AI$1,VLOOKUP($A134,'Formulärsvar 1'!$A:$AB,9,FALSE))),AI$1,"")</f>
        <v>Python</v>
      </c>
      <c r="AJ134" s="10" t="s">
        <v>874</v>
      </c>
      <c r="AK134" s="10" t="str">
        <f>IF(ISNUMBER(SEARCH(AK$1,VLOOKUP($A134,'Formulärsvar 1'!$A:$AB,9,FALSE))),AK$1,"")</f>
        <v/>
      </c>
      <c r="AL134" s="10" t="str">
        <f>IF(ISNUMBER(SEARCH(AL$1,VLOOKUP($A134,'Formulärsvar 1'!$A:$AB,9,FALSE))),AL$1,"")</f>
        <v/>
      </c>
      <c r="AM134" s="10" t="str">
        <f>IF(ISNUMBER(SEARCH(AM$1,VLOOKUP($A134,'Formulärsvar 1'!$A:$AB,9,FALSE))),AM$1,"")</f>
        <v/>
      </c>
      <c r="AN134" s="10" t="str">
        <f>IF(ISNUMBER(SEARCH(AN$1,VLOOKUP($A134,'Formulärsvar 1'!$A:$AB,9,FALSE))),AN$1,"")</f>
        <v/>
      </c>
      <c r="AO134" s="10" t="str">
        <f>IF(ISNUMBER(SEARCH(AO$1,VLOOKUP($A134,'Formulärsvar 1'!$A:$AB,9,FALSE))),AO$1,"")</f>
        <v/>
      </c>
      <c r="AP134" s="10" t="str">
        <f>IF(ISNUMBER(SEARCH(AP$1,VLOOKUP($A134,'Formulärsvar 1'!$A:$AB,9,FALSE))),AP$1,"")</f>
        <v/>
      </c>
      <c r="AQ134" s="10" t="str">
        <f>IF(ISNUMBER(SEARCH(AQ$1,VLOOKUP($A134,'Formulärsvar 1'!$A:$AB,9,FALSE))),AQ$1,"")</f>
        <v/>
      </c>
      <c r="AR134" s="10" t="str">
        <f>IF(ISNUMBER(SEARCH(AR$1,VLOOKUP($A134,'Formulärsvar 1'!$A:$AB,9,FALSE))),AR$1,"")</f>
        <v/>
      </c>
      <c r="AS134" s="10" t="str">
        <f>IF(ISNUMBER(SEARCH(AS$1,VLOOKUP($A134,'Formulärsvar 1'!$A:$AB,9,FALSE))),AS$1,"")</f>
        <v/>
      </c>
      <c r="AT134" s="10" t="str">
        <f>IF(ISNUMBER(SEARCH(AT$1,VLOOKUP($A134,'Formulärsvar 1'!$A:$AB,9,FALSE))),AT$1,"")</f>
        <v/>
      </c>
    </row>
    <row r="135" spans="1:46" x14ac:dyDescent="0.25">
      <c r="A135">
        <v>134</v>
      </c>
      <c r="B135" s="10" t="str">
        <f>IF(ISNUMBER(SEARCH(B$1,VLOOKUP($A135,'Formulärsvar 1'!$A:$AB,9,FALSE))),B$1,"")</f>
        <v/>
      </c>
      <c r="C135" s="10" t="str">
        <f>IF(ISNUMBER(SEARCH(C$1,VLOOKUP($A135,'Formulärsvar 1'!$A:$AB,9,FALSE))),C$1,"")</f>
        <v/>
      </c>
      <c r="D135" s="10" t="str">
        <f>IF(ISNUMBER(SEARCH(D$1,VLOOKUP($A135,'Formulärsvar 1'!$A:$AB,9,FALSE))),D$1,"")</f>
        <v/>
      </c>
      <c r="E135" s="10" t="str">
        <f>IF(ISNUMBER(SEARCH(E$1,VLOOKUP($A135,'Formulärsvar 1'!$A:$AB,9,FALSE))),E$1,"")</f>
        <v/>
      </c>
      <c r="F135" s="10" t="str">
        <f>IF(ISNUMBER(SEARCH(F$1,VLOOKUP($A135,'Formulärsvar 1'!$A:$AB,9,FALSE))),F$1,"")</f>
        <v/>
      </c>
      <c r="G135" s="10" t="str">
        <f>IF(ISNUMBER(SEARCH(G$1,VLOOKUP($A135,'Formulärsvar 1'!$A:$AB,9,FALSE))),G$1,"")</f>
        <v/>
      </c>
      <c r="H135" s="10" t="s">
        <v>874</v>
      </c>
      <c r="I135" s="10" t="str">
        <f>IF(ISNUMBER(SEARCH(I$1,VLOOKUP($A135,'Formulärsvar 1'!$A:$AB,9,FALSE))),I$1,"")</f>
        <v/>
      </c>
      <c r="J135" s="10" t="str">
        <f>IF(ISNUMBER(SEARCH(J$1,VLOOKUP($A135,'Formulärsvar 1'!$A:$AB,9,FALSE))),J$1,"")</f>
        <v/>
      </c>
      <c r="K135" s="10" t="str">
        <f>IF(ISNUMBER(SEARCH(K$1,VLOOKUP($A135,'Formulärsvar 1'!$A:$AB,9,FALSE))),K$1,"")</f>
        <v/>
      </c>
      <c r="L135" s="10" t="str">
        <f>IF(ISNUMBER(SEARCH(L$1,VLOOKUP($A135,'Formulärsvar 1'!$A:$AB,9,FALSE))),L$1,"")</f>
        <v/>
      </c>
      <c r="M135" s="10" t="str">
        <f>IF(ISNUMBER(SEARCH(M$1,VLOOKUP($A135,'Formulärsvar 1'!$A:$AB,9,FALSE))),M$1,"")</f>
        <v/>
      </c>
      <c r="N135" s="10" t="str">
        <f>IF(ISNUMBER(SEARCH(N$1,VLOOKUP($A135,'Formulärsvar 1'!$A:$AB,9,FALSE))),N$1,"")</f>
        <v/>
      </c>
      <c r="O135" s="10" t="str">
        <f>IF(ISNUMBER(SEARCH(O$1,VLOOKUP($A135,'Formulärsvar 1'!$A:$AB,9,FALSE))),O$1,"")</f>
        <v/>
      </c>
      <c r="P135" s="10" t="str">
        <f>IF(ISNUMBER(SEARCH(P$1,VLOOKUP($A135,'Formulärsvar 1'!$A:$AB,9,FALSE))),P$1,"")</f>
        <v/>
      </c>
      <c r="Q135" s="10" t="str">
        <f>IF(ISNUMBER(SEARCH(Q$1,VLOOKUP($A135,'Formulärsvar 1'!$A:$AB,9,FALSE))),Q$1,"")</f>
        <v/>
      </c>
      <c r="R135" s="10" t="str">
        <f>IF(ISNUMBER(SEARCH(R$1,VLOOKUP($A135,'Formulärsvar 1'!$A:$AB,9,FALSE))),R$1,"")</f>
        <v/>
      </c>
      <c r="S135" s="10" t="str">
        <f>IF(ISNUMBER(SEARCH(S$1,VLOOKUP($A135,'Formulärsvar 1'!$A:$AB,9,FALSE))),S$1,"")</f>
        <v/>
      </c>
      <c r="T135" s="10" t="str">
        <f>IF(ISNUMBER(SEARCH(T$1,VLOOKUP($A135,'Formulärsvar 1'!$A:$AB,9,FALSE))),T$1,"")</f>
        <v/>
      </c>
      <c r="U135" s="10" t="str">
        <f>IF(ISNUMBER(SEARCH(U$1,VLOOKUP($A135,'Formulärsvar 1'!$A:$AB,9,FALSE))),U$1,"")</f>
        <v/>
      </c>
      <c r="V135" s="10" t="str">
        <f>IF(ISNUMBER(SEARCH(V$1,VLOOKUP($A135,'Formulärsvar 1'!$A:$AB,9,FALSE))),V$1,"")</f>
        <v/>
      </c>
      <c r="W135" s="10" t="s">
        <v>874</v>
      </c>
      <c r="X135" s="10" t="str">
        <f>IF(ISNUMBER(SEARCH(X$1,VLOOKUP($A135,'Formulärsvar 1'!$A:$AB,9,FALSE))),X$1,"")</f>
        <v>JavaScript</v>
      </c>
      <c r="Y135" s="10" t="str">
        <f>IF(ISNUMBER(SEARCH(Y$1,VLOOKUP($A135,'Formulärsvar 1'!$A:$AB,9,FALSE))),Y$1,"")</f>
        <v/>
      </c>
      <c r="Z135" s="10" t="str">
        <f>IF(ISNUMBER(SEARCH(Z$1,VLOOKUP($A135,'Formulärsvar 1'!$A:$AB,9,FALSE))),Z$1,"")</f>
        <v/>
      </c>
      <c r="AA135" s="10" t="str">
        <f>IF(ISNUMBER(SEARCH(AA$1,VLOOKUP($A135,'Formulärsvar 1'!$A:$AB,9,FALSE))),AA$1,"")</f>
        <v/>
      </c>
      <c r="AB135" s="10" t="str">
        <f>IF(ISNUMBER(SEARCH(AB$1,VLOOKUP($A135,'Formulärsvar 1'!$A:$AB,9,FALSE))),AB$1,"")</f>
        <v/>
      </c>
      <c r="AC135" s="10" t="str">
        <f>IF(ISNUMBER(SEARCH(AC$1,VLOOKUP($A135,'Formulärsvar 1'!$A:$AB,9,FALSE))),AC$1,"")</f>
        <v/>
      </c>
      <c r="AD135" s="10" t="str">
        <f>IF(ISNUMBER(SEARCH(AD$1,VLOOKUP($A135,'Formulärsvar 1'!$A:$AB,9,FALSE))),AD$1,"")</f>
        <v/>
      </c>
      <c r="AE135" s="10" t="str">
        <f>IF(ISNUMBER(SEARCH(AE$1,VLOOKUP($A135,'Formulärsvar 1'!$A:$AB,9,FALSE))),AE$1,"")</f>
        <v/>
      </c>
      <c r="AF135" s="10" t="str">
        <f>IF(ISNUMBER(SEARCH(AF$1,VLOOKUP($A135,'Formulärsvar 1'!$A:$AB,9,FALSE))),AF$1,"")</f>
        <v/>
      </c>
      <c r="AG135" s="10" t="str">
        <f>IF(ISNUMBER(SEARCH(AG$1,VLOOKUP($A135,'Formulärsvar 1'!$A:$AB,9,FALSE))),AG$1,"")</f>
        <v/>
      </c>
      <c r="AH135" s="10" t="str">
        <f>IF(ISNUMBER(SEARCH(AH$1,VLOOKUP($A135,'Formulärsvar 1'!$A:$AB,9,FALSE))),AH$1,"")</f>
        <v/>
      </c>
      <c r="AI135" s="10" t="str">
        <f>IF(ISNUMBER(SEARCH(AI$1,VLOOKUP($A135,'Formulärsvar 1'!$A:$AB,9,FALSE))),AI$1,"")</f>
        <v/>
      </c>
      <c r="AJ135" s="10" t="s">
        <v>874</v>
      </c>
      <c r="AK135" s="10" t="str">
        <f>IF(ISNUMBER(SEARCH(AK$1,VLOOKUP($A135,'Formulärsvar 1'!$A:$AB,9,FALSE))),AK$1,"")</f>
        <v/>
      </c>
      <c r="AL135" s="10" t="str">
        <f>IF(ISNUMBER(SEARCH(AL$1,VLOOKUP($A135,'Formulärsvar 1'!$A:$AB,9,FALSE))),AL$1,"")</f>
        <v/>
      </c>
      <c r="AM135" s="10" t="str">
        <f>IF(ISNUMBER(SEARCH(AM$1,VLOOKUP($A135,'Formulärsvar 1'!$A:$AB,9,FALSE))),AM$1,"")</f>
        <v/>
      </c>
      <c r="AN135" s="10" t="str">
        <f>IF(ISNUMBER(SEARCH(AN$1,VLOOKUP($A135,'Formulärsvar 1'!$A:$AB,9,FALSE))),AN$1,"")</f>
        <v/>
      </c>
      <c r="AO135" s="10" t="str">
        <f>IF(ISNUMBER(SEARCH(AO$1,VLOOKUP($A135,'Formulärsvar 1'!$A:$AB,9,FALSE))),AO$1,"")</f>
        <v/>
      </c>
      <c r="AP135" s="10" t="str">
        <f>IF(ISNUMBER(SEARCH(AP$1,VLOOKUP($A135,'Formulärsvar 1'!$A:$AB,9,FALSE))),AP$1,"")</f>
        <v/>
      </c>
      <c r="AQ135" s="10" t="str">
        <f>IF(ISNUMBER(SEARCH(AQ$1,VLOOKUP($A135,'Formulärsvar 1'!$A:$AB,9,FALSE))),AQ$1,"")</f>
        <v/>
      </c>
      <c r="AR135" s="10" t="str">
        <f>IF(ISNUMBER(SEARCH(AR$1,VLOOKUP($A135,'Formulärsvar 1'!$A:$AB,9,FALSE))),AR$1,"")</f>
        <v/>
      </c>
      <c r="AS135" s="10" t="str">
        <f>IF(ISNUMBER(SEARCH(AS$1,VLOOKUP($A135,'Formulärsvar 1'!$A:$AB,9,FALSE))),AS$1,"")</f>
        <v/>
      </c>
      <c r="AT135" s="10" t="str">
        <f>IF(ISNUMBER(SEARCH(AT$1,VLOOKUP($A135,'Formulärsvar 1'!$A:$AB,9,FALSE))),AT$1,"")</f>
        <v/>
      </c>
    </row>
    <row r="136" spans="1:46" x14ac:dyDescent="0.25">
      <c r="A136">
        <v>135</v>
      </c>
      <c r="B136" s="10" t="str">
        <f>IF(ISNUMBER(SEARCH(B$1,VLOOKUP($A136,'Formulärsvar 1'!$A:$AB,9,FALSE))),B$1,"")</f>
        <v/>
      </c>
      <c r="C136" s="10" t="str">
        <f>IF(ISNUMBER(SEARCH(C$1,VLOOKUP($A136,'Formulärsvar 1'!$A:$AB,9,FALSE))),C$1,"")</f>
        <v/>
      </c>
      <c r="D136" s="10" t="str">
        <f>IF(ISNUMBER(SEARCH(D$1,VLOOKUP($A136,'Formulärsvar 1'!$A:$AB,9,FALSE))),D$1,"")</f>
        <v/>
      </c>
      <c r="E136" s="10" t="str">
        <f>IF(ISNUMBER(SEARCH(E$1,VLOOKUP($A136,'Formulärsvar 1'!$A:$AB,9,FALSE))),E$1,"")</f>
        <v/>
      </c>
      <c r="F136" s="10" t="str">
        <f>IF(ISNUMBER(SEARCH(F$1,VLOOKUP($A136,'Formulärsvar 1'!$A:$AB,9,FALSE))),F$1,"")</f>
        <v/>
      </c>
      <c r="G136" s="10" t="str">
        <f>IF(ISNUMBER(SEARCH(G$1,VLOOKUP($A136,'Formulärsvar 1'!$A:$AB,9,FALSE))),G$1,"")</f>
        <v/>
      </c>
      <c r="H136" s="10" t="s">
        <v>874</v>
      </c>
      <c r="I136" s="10" t="str">
        <f>IF(ISNUMBER(SEARCH(I$1,VLOOKUP($A136,'Formulärsvar 1'!$A:$AB,9,FALSE))),I$1,"")</f>
        <v>C#</v>
      </c>
      <c r="J136" s="10" t="str">
        <f>IF(ISNUMBER(SEARCH(J$1,VLOOKUP($A136,'Formulärsvar 1'!$A:$AB,9,FALSE))),J$1,"")</f>
        <v/>
      </c>
      <c r="K136" s="10" t="str">
        <f>IF(ISNUMBER(SEARCH(K$1,VLOOKUP($A136,'Formulärsvar 1'!$A:$AB,9,FALSE))),K$1,"")</f>
        <v/>
      </c>
      <c r="L136" s="10" t="str">
        <f>IF(ISNUMBER(SEARCH(L$1,VLOOKUP($A136,'Formulärsvar 1'!$A:$AB,9,FALSE))),L$1,"")</f>
        <v/>
      </c>
      <c r="M136" s="10" t="str">
        <f>IF(ISNUMBER(SEARCH(M$1,VLOOKUP($A136,'Formulärsvar 1'!$A:$AB,9,FALSE))),M$1,"")</f>
        <v/>
      </c>
      <c r="N136" s="10" t="str">
        <f>IF(ISNUMBER(SEARCH(N$1,VLOOKUP($A136,'Formulärsvar 1'!$A:$AB,9,FALSE))),N$1,"")</f>
        <v/>
      </c>
      <c r="O136" s="10" t="str">
        <f>IF(ISNUMBER(SEARCH(O$1,VLOOKUP($A136,'Formulärsvar 1'!$A:$AB,9,FALSE))),O$1,"")</f>
        <v/>
      </c>
      <c r="P136" s="10" t="str">
        <f>IF(ISNUMBER(SEARCH(P$1,VLOOKUP($A136,'Formulärsvar 1'!$A:$AB,9,FALSE))),P$1,"")</f>
        <v/>
      </c>
      <c r="Q136" s="10" t="str">
        <f>IF(ISNUMBER(SEARCH(Q$1,VLOOKUP($A136,'Formulärsvar 1'!$A:$AB,9,FALSE))),Q$1,"")</f>
        <v/>
      </c>
      <c r="R136" s="10" t="str">
        <f>IF(ISNUMBER(SEARCH(R$1,VLOOKUP($A136,'Formulärsvar 1'!$A:$AB,9,FALSE))),R$1,"")</f>
        <v/>
      </c>
      <c r="S136" s="10" t="str">
        <f>IF(ISNUMBER(SEARCH(S$1,VLOOKUP($A136,'Formulärsvar 1'!$A:$AB,9,FALSE))),S$1,"")</f>
        <v/>
      </c>
      <c r="T136" s="10" t="str">
        <f>IF(ISNUMBER(SEARCH(T$1,VLOOKUP($A136,'Formulärsvar 1'!$A:$AB,9,FALSE))),T$1,"")</f>
        <v/>
      </c>
      <c r="U136" s="10" t="str">
        <f>IF(ISNUMBER(SEARCH(U$1,VLOOKUP($A136,'Formulärsvar 1'!$A:$AB,9,FALSE))),U$1,"")</f>
        <v/>
      </c>
      <c r="V136" s="10" t="str">
        <f>IF(ISNUMBER(SEARCH(V$1,VLOOKUP($A136,'Formulärsvar 1'!$A:$AB,9,FALSE))),V$1,"")</f>
        <v/>
      </c>
      <c r="W136" s="10" t="s">
        <v>874</v>
      </c>
      <c r="X136" s="10" t="str">
        <f>IF(ISNUMBER(SEARCH(X$1,VLOOKUP($A136,'Formulärsvar 1'!$A:$AB,9,FALSE))),X$1,"")</f>
        <v/>
      </c>
      <c r="Y136" s="10" t="str">
        <f>IF(ISNUMBER(SEARCH(Y$1,VLOOKUP($A136,'Formulärsvar 1'!$A:$AB,9,FALSE))),Y$1,"")</f>
        <v/>
      </c>
      <c r="Z136" s="10" t="str">
        <f>IF(ISNUMBER(SEARCH(Z$1,VLOOKUP($A136,'Formulärsvar 1'!$A:$AB,9,FALSE))),Z$1,"")</f>
        <v/>
      </c>
      <c r="AA136" s="10" t="str">
        <f>IF(ISNUMBER(SEARCH(AA$1,VLOOKUP($A136,'Formulärsvar 1'!$A:$AB,9,FALSE))),AA$1,"")</f>
        <v/>
      </c>
      <c r="AB136" s="10" t="str">
        <f>IF(ISNUMBER(SEARCH(AB$1,VLOOKUP($A136,'Formulärsvar 1'!$A:$AB,9,FALSE))),AB$1,"")</f>
        <v/>
      </c>
      <c r="AC136" s="10" t="str">
        <f>IF(ISNUMBER(SEARCH(AC$1,VLOOKUP($A136,'Formulärsvar 1'!$A:$AB,9,FALSE))),AC$1,"")</f>
        <v/>
      </c>
      <c r="AD136" s="10" t="str">
        <f>IF(ISNUMBER(SEARCH(AD$1,VLOOKUP($A136,'Formulärsvar 1'!$A:$AB,9,FALSE))),AD$1,"")</f>
        <v/>
      </c>
      <c r="AE136" s="10" t="str">
        <f>IF(ISNUMBER(SEARCH(AE$1,VLOOKUP($A136,'Formulärsvar 1'!$A:$AB,9,FALSE))),AE$1,"")</f>
        <v/>
      </c>
      <c r="AF136" s="10" t="str">
        <f>IF(ISNUMBER(SEARCH(AF$1,VLOOKUP($A136,'Formulärsvar 1'!$A:$AB,9,FALSE))),AF$1,"")</f>
        <v/>
      </c>
      <c r="AG136" s="10" t="str">
        <f>IF(ISNUMBER(SEARCH(AG$1,VLOOKUP($A136,'Formulärsvar 1'!$A:$AB,9,FALSE))),AG$1,"")</f>
        <v/>
      </c>
      <c r="AH136" s="10" t="str">
        <f>IF(ISNUMBER(SEARCH(AH$1,VLOOKUP($A136,'Formulärsvar 1'!$A:$AB,9,FALSE))),AH$1,"")</f>
        <v/>
      </c>
      <c r="AI136" s="10" t="str">
        <f>IF(ISNUMBER(SEARCH(AI$1,VLOOKUP($A136,'Formulärsvar 1'!$A:$AB,9,FALSE))),AI$1,"")</f>
        <v/>
      </c>
      <c r="AJ136" s="10" t="s">
        <v>874</v>
      </c>
      <c r="AK136" s="10" t="str">
        <f>IF(ISNUMBER(SEARCH(AK$1,VLOOKUP($A136,'Formulärsvar 1'!$A:$AB,9,FALSE))),AK$1,"")</f>
        <v/>
      </c>
      <c r="AL136" s="10" t="str">
        <f>IF(ISNUMBER(SEARCH(AL$1,VLOOKUP($A136,'Formulärsvar 1'!$A:$AB,9,FALSE))),AL$1,"")</f>
        <v/>
      </c>
      <c r="AM136" s="10" t="str">
        <f>IF(ISNUMBER(SEARCH(AM$1,VLOOKUP($A136,'Formulärsvar 1'!$A:$AB,9,FALSE))),AM$1,"")</f>
        <v/>
      </c>
      <c r="AN136" s="10" t="str">
        <f>IF(ISNUMBER(SEARCH(AN$1,VLOOKUP($A136,'Formulärsvar 1'!$A:$AB,9,FALSE))),AN$1,"")</f>
        <v/>
      </c>
      <c r="AO136" s="10" t="str">
        <f>IF(ISNUMBER(SEARCH(AO$1,VLOOKUP($A136,'Formulärsvar 1'!$A:$AB,9,FALSE))),AO$1,"")</f>
        <v/>
      </c>
      <c r="AP136" s="10" t="str">
        <f>IF(ISNUMBER(SEARCH(AP$1,VLOOKUP($A136,'Formulärsvar 1'!$A:$AB,9,FALSE))),AP$1,"")</f>
        <v/>
      </c>
      <c r="AQ136" s="10" t="str">
        <f>IF(ISNUMBER(SEARCH(AQ$1,VLOOKUP($A136,'Formulärsvar 1'!$A:$AB,9,FALSE))),AQ$1,"")</f>
        <v/>
      </c>
      <c r="AR136" s="10" t="str">
        <f>IF(ISNUMBER(SEARCH(AR$1,VLOOKUP($A136,'Formulärsvar 1'!$A:$AB,9,FALSE))),AR$1,"")</f>
        <v/>
      </c>
      <c r="AS136" s="10" t="str">
        <f>IF(ISNUMBER(SEARCH(AS$1,VLOOKUP($A136,'Formulärsvar 1'!$A:$AB,9,FALSE))),AS$1,"")</f>
        <v/>
      </c>
      <c r="AT136" s="10" t="str">
        <f>IF(ISNUMBER(SEARCH(AT$1,VLOOKUP($A136,'Formulärsvar 1'!$A:$AB,9,FALSE))),AT$1,"")</f>
        <v/>
      </c>
    </row>
    <row r="137" spans="1:46" x14ac:dyDescent="0.25">
      <c r="A137">
        <v>136</v>
      </c>
      <c r="B137" s="10" t="str">
        <f>IF(ISNUMBER(SEARCH(B$1,VLOOKUP($A137,'Formulärsvar 1'!$A:$AB,9,FALSE))),B$1,"")</f>
        <v/>
      </c>
      <c r="C137" s="10" t="str">
        <f>IF(ISNUMBER(SEARCH(C$1,VLOOKUP($A137,'Formulärsvar 1'!$A:$AB,9,FALSE))),C$1,"")</f>
        <v/>
      </c>
      <c r="D137" s="10" t="str">
        <f>IF(ISNUMBER(SEARCH(D$1,VLOOKUP($A137,'Formulärsvar 1'!$A:$AB,9,FALSE))),D$1,"")</f>
        <v/>
      </c>
      <c r="E137" s="10" t="str">
        <f>IF(ISNUMBER(SEARCH(E$1,VLOOKUP($A137,'Formulärsvar 1'!$A:$AB,9,FALSE))),E$1,"")</f>
        <v/>
      </c>
      <c r="F137" s="10" t="str">
        <f>IF(ISNUMBER(SEARCH(F$1,VLOOKUP($A137,'Formulärsvar 1'!$A:$AB,9,FALSE))),F$1,"")</f>
        <v/>
      </c>
      <c r="G137" s="10" t="str">
        <f>IF(ISNUMBER(SEARCH(G$1,VLOOKUP($A137,'Formulärsvar 1'!$A:$AB,9,FALSE))),G$1,"")</f>
        <v/>
      </c>
      <c r="H137" s="10" t="s">
        <v>874</v>
      </c>
      <c r="I137" s="10" t="str">
        <f>IF(ISNUMBER(SEARCH(I$1,VLOOKUP($A137,'Formulärsvar 1'!$A:$AB,9,FALSE))),I$1,"")</f>
        <v>C#</v>
      </c>
      <c r="J137" s="10" t="str">
        <f>IF(ISNUMBER(SEARCH(J$1,VLOOKUP($A137,'Formulärsvar 1'!$A:$AB,9,FALSE))),J$1,"")</f>
        <v/>
      </c>
      <c r="K137" s="10" t="str">
        <f>IF(ISNUMBER(SEARCH(K$1,VLOOKUP($A137,'Formulärsvar 1'!$A:$AB,9,FALSE))),K$1,"")</f>
        <v/>
      </c>
      <c r="L137" s="10" t="str">
        <f>IF(ISNUMBER(SEARCH(L$1,VLOOKUP($A137,'Formulärsvar 1'!$A:$AB,9,FALSE))),L$1,"")</f>
        <v/>
      </c>
      <c r="M137" s="10" t="str">
        <f>IF(ISNUMBER(SEARCH(M$1,VLOOKUP($A137,'Formulärsvar 1'!$A:$AB,9,FALSE))),M$1,"")</f>
        <v/>
      </c>
      <c r="N137" s="10" t="str">
        <f>IF(ISNUMBER(SEARCH(N$1,VLOOKUP($A137,'Formulärsvar 1'!$A:$AB,9,FALSE))),N$1,"")</f>
        <v/>
      </c>
      <c r="O137" s="10" t="str">
        <f>IF(ISNUMBER(SEARCH(O$1,VLOOKUP($A137,'Formulärsvar 1'!$A:$AB,9,FALSE))),O$1,"")</f>
        <v/>
      </c>
      <c r="P137" s="10" t="str">
        <f>IF(ISNUMBER(SEARCH(P$1,VLOOKUP($A137,'Formulärsvar 1'!$A:$AB,9,FALSE))),P$1,"")</f>
        <v/>
      </c>
      <c r="Q137" s="10" t="str">
        <f>IF(ISNUMBER(SEARCH(Q$1,VLOOKUP($A137,'Formulärsvar 1'!$A:$AB,9,FALSE))),Q$1,"")</f>
        <v/>
      </c>
      <c r="R137" s="10" t="str">
        <f>IF(ISNUMBER(SEARCH(R$1,VLOOKUP($A137,'Formulärsvar 1'!$A:$AB,9,FALSE))),R$1,"")</f>
        <v/>
      </c>
      <c r="S137" s="10" t="str">
        <f>IF(ISNUMBER(SEARCH(S$1,VLOOKUP($A137,'Formulärsvar 1'!$A:$AB,9,FALSE))),S$1,"")</f>
        <v/>
      </c>
      <c r="T137" s="10" t="str">
        <f>IF(ISNUMBER(SEARCH(T$1,VLOOKUP($A137,'Formulärsvar 1'!$A:$AB,9,FALSE))),T$1,"")</f>
        <v/>
      </c>
      <c r="U137" s="10" t="str">
        <f>IF(ISNUMBER(SEARCH(U$1,VLOOKUP($A137,'Formulärsvar 1'!$A:$AB,9,FALSE))),U$1,"")</f>
        <v/>
      </c>
      <c r="V137" s="10" t="str">
        <f>IF(ISNUMBER(SEARCH(V$1,VLOOKUP($A137,'Formulärsvar 1'!$A:$AB,9,FALSE))),V$1,"")</f>
        <v/>
      </c>
      <c r="W137" s="10" t="s">
        <v>874</v>
      </c>
      <c r="X137" s="10" t="str">
        <f>IF(ISNUMBER(SEARCH(X$1,VLOOKUP($A137,'Formulärsvar 1'!$A:$AB,9,FALSE))),X$1,"")</f>
        <v>JavaScript</v>
      </c>
      <c r="Y137" s="10" t="str">
        <f>IF(ISNUMBER(SEARCH(Y$1,VLOOKUP($A137,'Formulärsvar 1'!$A:$AB,9,FALSE))),Y$1,"")</f>
        <v/>
      </c>
      <c r="Z137" s="10" t="str">
        <f>IF(ISNUMBER(SEARCH(Z$1,VLOOKUP($A137,'Formulärsvar 1'!$A:$AB,9,FALSE))),Z$1,"")</f>
        <v/>
      </c>
      <c r="AA137" s="10" t="str">
        <f>IF(ISNUMBER(SEARCH(AA$1,VLOOKUP($A137,'Formulärsvar 1'!$A:$AB,9,FALSE))),AA$1,"")</f>
        <v/>
      </c>
      <c r="AB137" s="10" t="str">
        <f>IF(ISNUMBER(SEARCH(AB$1,VLOOKUP($A137,'Formulärsvar 1'!$A:$AB,9,FALSE))),AB$1,"")</f>
        <v/>
      </c>
      <c r="AC137" s="10" t="str">
        <f>IF(ISNUMBER(SEARCH(AC$1,VLOOKUP($A137,'Formulärsvar 1'!$A:$AB,9,FALSE))),AC$1,"")</f>
        <v/>
      </c>
      <c r="AD137" s="10" t="str">
        <f>IF(ISNUMBER(SEARCH(AD$1,VLOOKUP($A137,'Formulärsvar 1'!$A:$AB,9,FALSE))),AD$1,"")</f>
        <v/>
      </c>
      <c r="AE137" s="10" t="str">
        <f>IF(ISNUMBER(SEARCH(AE$1,VLOOKUP($A137,'Formulärsvar 1'!$A:$AB,9,FALSE))),AE$1,"")</f>
        <v/>
      </c>
      <c r="AF137" s="10" t="str">
        <f>IF(ISNUMBER(SEARCH(AF$1,VLOOKUP($A137,'Formulärsvar 1'!$A:$AB,9,FALSE))),AF$1,"")</f>
        <v/>
      </c>
      <c r="AG137" s="10" t="str">
        <f>IF(ISNUMBER(SEARCH(AG$1,VLOOKUP($A137,'Formulärsvar 1'!$A:$AB,9,FALSE))),AG$1,"")</f>
        <v/>
      </c>
      <c r="AH137" s="10" t="str">
        <f>IF(ISNUMBER(SEARCH(AH$1,VLOOKUP($A137,'Formulärsvar 1'!$A:$AB,9,FALSE))),AH$1,"")</f>
        <v/>
      </c>
      <c r="AI137" s="10" t="str">
        <f>IF(ISNUMBER(SEARCH(AI$1,VLOOKUP($A137,'Formulärsvar 1'!$A:$AB,9,FALSE))),AI$1,"")</f>
        <v/>
      </c>
      <c r="AJ137" s="10" t="s">
        <v>874</v>
      </c>
      <c r="AK137" s="10" t="str">
        <f>IF(ISNUMBER(SEARCH(AK$1,VLOOKUP($A137,'Formulärsvar 1'!$A:$AB,9,FALSE))),AK$1,"")</f>
        <v/>
      </c>
      <c r="AL137" s="10" t="str">
        <f>IF(ISNUMBER(SEARCH(AL$1,VLOOKUP($A137,'Formulärsvar 1'!$A:$AB,9,FALSE))),AL$1,"")</f>
        <v/>
      </c>
      <c r="AM137" s="10" t="str">
        <f>IF(ISNUMBER(SEARCH(AM$1,VLOOKUP($A137,'Formulärsvar 1'!$A:$AB,9,FALSE))),AM$1,"")</f>
        <v/>
      </c>
      <c r="AN137" s="10" t="str">
        <f>IF(ISNUMBER(SEARCH(AN$1,VLOOKUP($A137,'Formulärsvar 1'!$A:$AB,9,FALSE))),AN$1,"")</f>
        <v/>
      </c>
      <c r="AO137" s="10" t="str">
        <f>IF(ISNUMBER(SEARCH(AO$1,VLOOKUP($A137,'Formulärsvar 1'!$A:$AB,9,FALSE))),AO$1,"")</f>
        <v/>
      </c>
      <c r="AP137" s="10" t="str">
        <f>IF(ISNUMBER(SEARCH(AP$1,VLOOKUP($A137,'Formulärsvar 1'!$A:$AB,9,FALSE))),AP$1,"")</f>
        <v/>
      </c>
      <c r="AQ137" s="10" t="str">
        <f>IF(ISNUMBER(SEARCH(AQ$1,VLOOKUP($A137,'Formulärsvar 1'!$A:$AB,9,FALSE))),AQ$1,"")</f>
        <v/>
      </c>
      <c r="AR137" s="10" t="str">
        <f>IF(ISNUMBER(SEARCH(AR$1,VLOOKUP($A137,'Formulärsvar 1'!$A:$AB,9,FALSE))),AR$1,"")</f>
        <v/>
      </c>
      <c r="AS137" s="10" t="str">
        <f>IF(ISNUMBER(SEARCH(AS$1,VLOOKUP($A137,'Formulärsvar 1'!$A:$AB,9,FALSE))),AS$1,"")</f>
        <v/>
      </c>
      <c r="AT137" s="10" t="str">
        <f>IF(ISNUMBER(SEARCH(AT$1,VLOOKUP($A137,'Formulärsvar 1'!$A:$AB,9,FALSE))),AT$1,"")</f>
        <v/>
      </c>
    </row>
    <row r="138" spans="1:46" x14ac:dyDescent="0.25">
      <c r="A138">
        <v>137</v>
      </c>
      <c r="B138" s="10" t="str">
        <f>IF(ISNUMBER(SEARCH(B$1,VLOOKUP($A138,'Formulärsvar 1'!$A:$AB,9,FALSE))),B$1,"")</f>
        <v/>
      </c>
      <c r="C138" s="10" t="str">
        <f>IF(ISNUMBER(SEARCH(C$1,VLOOKUP($A138,'Formulärsvar 1'!$A:$AB,9,FALSE))),C$1,"")</f>
        <v/>
      </c>
      <c r="D138" s="10" t="str">
        <f>IF(ISNUMBER(SEARCH(D$1,VLOOKUP($A138,'Formulärsvar 1'!$A:$AB,9,FALSE))),D$1,"")</f>
        <v/>
      </c>
      <c r="E138" s="10" t="str">
        <f>IF(ISNUMBER(SEARCH(E$1,VLOOKUP($A138,'Formulärsvar 1'!$A:$AB,9,FALSE))),E$1,"")</f>
        <v/>
      </c>
      <c r="F138" s="10" t="str">
        <f>IF(ISNUMBER(SEARCH(F$1,VLOOKUP($A138,'Formulärsvar 1'!$A:$AB,9,FALSE))),F$1,"")</f>
        <v/>
      </c>
      <c r="G138" s="10" t="str">
        <f>IF(ISNUMBER(SEARCH(G$1,VLOOKUP($A138,'Formulärsvar 1'!$A:$AB,9,FALSE))),G$1,"")</f>
        <v/>
      </c>
      <c r="H138" s="10" t="s">
        <v>874</v>
      </c>
      <c r="I138" s="10" t="str">
        <f>IF(ISNUMBER(SEARCH(I$1,VLOOKUP($A138,'Formulärsvar 1'!$A:$AB,9,FALSE))),I$1,"")</f>
        <v>C#</v>
      </c>
      <c r="J138" s="10" t="str">
        <f>IF(ISNUMBER(SEARCH(J$1,VLOOKUP($A138,'Formulärsvar 1'!$A:$AB,9,FALSE))),J$1,"")</f>
        <v/>
      </c>
      <c r="K138" s="10" t="str">
        <f>IF(ISNUMBER(SEARCH(K$1,VLOOKUP($A138,'Formulärsvar 1'!$A:$AB,9,FALSE))),K$1,"")</f>
        <v/>
      </c>
      <c r="L138" s="10" t="str">
        <f>IF(ISNUMBER(SEARCH(L$1,VLOOKUP($A138,'Formulärsvar 1'!$A:$AB,9,FALSE))),L$1,"")</f>
        <v/>
      </c>
      <c r="M138" s="10" t="str">
        <f>IF(ISNUMBER(SEARCH(M$1,VLOOKUP($A138,'Formulärsvar 1'!$A:$AB,9,FALSE))),M$1,"")</f>
        <v/>
      </c>
      <c r="N138" s="10" t="str">
        <f>IF(ISNUMBER(SEARCH(N$1,VLOOKUP($A138,'Formulärsvar 1'!$A:$AB,9,FALSE))),N$1,"")</f>
        <v/>
      </c>
      <c r="O138" s="10" t="str">
        <f>IF(ISNUMBER(SEARCH(O$1,VLOOKUP($A138,'Formulärsvar 1'!$A:$AB,9,FALSE))),O$1,"")</f>
        <v/>
      </c>
      <c r="P138" s="10" t="str">
        <f>IF(ISNUMBER(SEARCH(P$1,VLOOKUP($A138,'Formulärsvar 1'!$A:$AB,9,FALSE))),P$1,"")</f>
        <v/>
      </c>
      <c r="Q138" s="10" t="str">
        <f>IF(ISNUMBER(SEARCH(Q$1,VLOOKUP($A138,'Formulärsvar 1'!$A:$AB,9,FALSE))),Q$1,"")</f>
        <v/>
      </c>
      <c r="R138" s="10" t="str">
        <f>IF(ISNUMBER(SEARCH(R$1,VLOOKUP($A138,'Formulärsvar 1'!$A:$AB,9,FALSE))),R$1,"")</f>
        <v/>
      </c>
      <c r="S138" s="10" t="str">
        <f>IF(ISNUMBER(SEARCH(S$1,VLOOKUP($A138,'Formulärsvar 1'!$A:$AB,9,FALSE))),S$1,"")</f>
        <v/>
      </c>
      <c r="T138" s="10" t="str">
        <f>IF(ISNUMBER(SEARCH(T$1,VLOOKUP($A138,'Formulärsvar 1'!$A:$AB,9,FALSE))),T$1,"")</f>
        <v/>
      </c>
      <c r="U138" s="10" t="str">
        <f>IF(ISNUMBER(SEARCH(U$1,VLOOKUP($A138,'Formulärsvar 1'!$A:$AB,9,FALSE))),U$1,"")</f>
        <v/>
      </c>
      <c r="V138" s="10" t="str">
        <f>IF(ISNUMBER(SEARCH(V$1,VLOOKUP($A138,'Formulärsvar 1'!$A:$AB,9,FALSE))),V$1,"")</f>
        <v/>
      </c>
      <c r="W138" s="10" t="s">
        <v>874</v>
      </c>
      <c r="X138" s="10" t="str">
        <f>IF(ISNUMBER(SEARCH(X$1,VLOOKUP($A138,'Formulärsvar 1'!$A:$AB,9,FALSE))),X$1,"")</f>
        <v>JavaScript</v>
      </c>
      <c r="Y138" s="10" t="str">
        <f>IF(ISNUMBER(SEARCH(Y$1,VLOOKUP($A138,'Formulärsvar 1'!$A:$AB,9,FALSE))),Y$1,"")</f>
        <v/>
      </c>
      <c r="Z138" s="10" t="str">
        <f>IF(ISNUMBER(SEARCH(Z$1,VLOOKUP($A138,'Formulärsvar 1'!$A:$AB,9,FALSE))),Z$1,"")</f>
        <v/>
      </c>
      <c r="AA138" s="10" t="str">
        <f>IF(ISNUMBER(SEARCH(AA$1,VLOOKUP($A138,'Formulärsvar 1'!$A:$AB,9,FALSE))),AA$1,"")</f>
        <v/>
      </c>
      <c r="AB138" s="10" t="str">
        <f>IF(ISNUMBER(SEARCH(AB$1,VLOOKUP($A138,'Formulärsvar 1'!$A:$AB,9,FALSE))),AB$1,"")</f>
        <v/>
      </c>
      <c r="AC138" s="10" t="str">
        <f>IF(ISNUMBER(SEARCH(AC$1,VLOOKUP($A138,'Formulärsvar 1'!$A:$AB,9,FALSE))),AC$1,"")</f>
        <v/>
      </c>
      <c r="AD138" s="10" t="str">
        <f>IF(ISNUMBER(SEARCH(AD$1,VLOOKUP($A138,'Formulärsvar 1'!$A:$AB,9,FALSE))),AD$1,"")</f>
        <v/>
      </c>
      <c r="AE138" s="10" t="str">
        <f>IF(ISNUMBER(SEARCH(AE$1,VLOOKUP($A138,'Formulärsvar 1'!$A:$AB,9,FALSE))),AE$1,"")</f>
        <v/>
      </c>
      <c r="AF138" s="10" t="str">
        <f>IF(ISNUMBER(SEARCH(AF$1,VLOOKUP($A138,'Formulärsvar 1'!$A:$AB,9,FALSE))),AF$1,"")</f>
        <v/>
      </c>
      <c r="AG138" s="10" t="str">
        <f>IF(ISNUMBER(SEARCH(AG$1,VLOOKUP($A138,'Formulärsvar 1'!$A:$AB,9,FALSE))),AG$1,"")</f>
        <v/>
      </c>
      <c r="AH138" s="10" t="str">
        <f>IF(ISNUMBER(SEARCH(AH$1,VLOOKUP($A138,'Formulärsvar 1'!$A:$AB,9,FALSE))),AH$1,"")</f>
        <v/>
      </c>
      <c r="AI138" s="10" t="str">
        <f>IF(ISNUMBER(SEARCH(AI$1,VLOOKUP($A138,'Formulärsvar 1'!$A:$AB,9,FALSE))),AI$1,"")</f>
        <v/>
      </c>
      <c r="AJ138" s="10" t="s">
        <v>874</v>
      </c>
      <c r="AK138" s="10" t="str">
        <f>IF(ISNUMBER(SEARCH(AK$1,VLOOKUP($A138,'Formulärsvar 1'!$A:$AB,9,FALSE))),AK$1,"")</f>
        <v/>
      </c>
      <c r="AL138" s="10" t="str">
        <f>IF(ISNUMBER(SEARCH(AL$1,VLOOKUP($A138,'Formulärsvar 1'!$A:$AB,9,FALSE))),AL$1,"")</f>
        <v/>
      </c>
      <c r="AM138" s="10" t="str">
        <f>IF(ISNUMBER(SEARCH(AM$1,VLOOKUP($A138,'Formulärsvar 1'!$A:$AB,9,FALSE))),AM$1,"")</f>
        <v/>
      </c>
      <c r="AN138" s="10" t="str">
        <f>IF(ISNUMBER(SEARCH(AN$1,VLOOKUP($A138,'Formulärsvar 1'!$A:$AB,9,FALSE))),AN$1,"")</f>
        <v/>
      </c>
      <c r="AO138" s="10" t="str">
        <f>IF(ISNUMBER(SEARCH(AO$1,VLOOKUP($A138,'Formulärsvar 1'!$A:$AB,9,FALSE))),AO$1,"")</f>
        <v>SQL</v>
      </c>
      <c r="AP138" s="10" t="str">
        <f>IF(ISNUMBER(SEARCH(AP$1,VLOOKUP($A138,'Formulärsvar 1'!$A:$AB,9,FALSE))),AP$1,"")</f>
        <v/>
      </c>
      <c r="AQ138" s="10" t="str">
        <f>IF(ISNUMBER(SEARCH(AQ$1,VLOOKUP($A138,'Formulärsvar 1'!$A:$AB,9,FALSE))),AQ$1,"")</f>
        <v/>
      </c>
      <c r="AR138" s="10" t="str">
        <f>IF(ISNUMBER(SEARCH(AR$1,VLOOKUP($A138,'Formulärsvar 1'!$A:$AB,9,FALSE))),AR$1,"")</f>
        <v/>
      </c>
      <c r="AS138" s="10" t="str">
        <f>IF(ISNUMBER(SEARCH(AS$1,VLOOKUP($A138,'Formulärsvar 1'!$A:$AB,9,FALSE))),AS$1,"")</f>
        <v/>
      </c>
      <c r="AT138" s="10" t="str">
        <f>IF(ISNUMBER(SEARCH(AT$1,VLOOKUP($A138,'Formulärsvar 1'!$A:$AB,9,FALSE))),AT$1,"")</f>
        <v/>
      </c>
    </row>
    <row r="139" spans="1:46" x14ac:dyDescent="0.25">
      <c r="A139">
        <v>138</v>
      </c>
      <c r="B139" s="10" t="str">
        <f>IF(ISNUMBER(SEARCH(B$1,VLOOKUP($A139,'Formulärsvar 1'!$A:$AB,9,FALSE))),B$1,"")</f>
        <v/>
      </c>
      <c r="C139" s="10" t="str">
        <f>IF(ISNUMBER(SEARCH(C$1,VLOOKUP($A139,'Formulärsvar 1'!$A:$AB,9,FALSE))),C$1,"")</f>
        <v/>
      </c>
      <c r="D139" s="10" t="str">
        <f>IF(ISNUMBER(SEARCH(D$1,VLOOKUP($A139,'Formulärsvar 1'!$A:$AB,9,FALSE))),D$1,"")</f>
        <v/>
      </c>
      <c r="E139" s="10" t="str">
        <f>IF(ISNUMBER(SEARCH(E$1,VLOOKUP($A139,'Formulärsvar 1'!$A:$AB,9,FALSE))),E$1,"")</f>
        <v/>
      </c>
      <c r="F139" s="10" t="str">
        <f>IF(ISNUMBER(SEARCH(F$1,VLOOKUP($A139,'Formulärsvar 1'!$A:$AB,9,FALSE))),F$1,"")</f>
        <v/>
      </c>
      <c r="G139" s="10" t="str">
        <f>IF(ISNUMBER(SEARCH(G$1,VLOOKUP($A139,'Formulärsvar 1'!$A:$AB,9,FALSE))),G$1,"")</f>
        <v/>
      </c>
      <c r="H139" s="10" t="s">
        <v>874</v>
      </c>
      <c r="I139" s="10" t="str">
        <f>IF(ISNUMBER(SEARCH(I$1,VLOOKUP($A139,'Formulärsvar 1'!$A:$AB,9,FALSE))),I$1,"")</f>
        <v>C#</v>
      </c>
      <c r="J139" s="10" t="str">
        <f>IF(ISNUMBER(SEARCH(J$1,VLOOKUP($A139,'Formulärsvar 1'!$A:$AB,9,FALSE))),J$1,"")</f>
        <v/>
      </c>
      <c r="K139" s="10" t="str">
        <f>IF(ISNUMBER(SEARCH(K$1,VLOOKUP($A139,'Formulärsvar 1'!$A:$AB,9,FALSE))),K$1,"")</f>
        <v/>
      </c>
      <c r="L139" s="10" t="str">
        <f>IF(ISNUMBER(SEARCH(L$1,VLOOKUP($A139,'Formulärsvar 1'!$A:$AB,9,FALSE))),L$1,"")</f>
        <v/>
      </c>
      <c r="M139" s="10" t="str">
        <f>IF(ISNUMBER(SEARCH(M$1,VLOOKUP($A139,'Formulärsvar 1'!$A:$AB,9,FALSE))),M$1,"")</f>
        <v/>
      </c>
      <c r="N139" s="10" t="str">
        <f>IF(ISNUMBER(SEARCH(N$1,VLOOKUP($A139,'Formulärsvar 1'!$A:$AB,9,FALSE))),N$1,"")</f>
        <v/>
      </c>
      <c r="O139" s="10" t="str">
        <f>IF(ISNUMBER(SEARCH(O$1,VLOOKUP($A139,'Formulärsvar 1'!$A:$AB,9,FALSE))),O$1,"")</f>
        <v/>
      </c>
      <c r="P139" s="10" t="str">
        <f>IF(ISNUMBER(SEARCH(P$1,VLOOKUP($A139,'Formulärsvar 1'!$A:$AB,9,FALSE))),P$1,"")</f>
        <v/>
      </c>
      <c r="Q139" s="10" t="str">
        <f>IF(ISNUMBER(SEARCH(Q$1,VLOOKUP($A139,'Formulärsvar 1'!$A:$AB,9,FALSE))),Q$1,"")</f>
        <v/>
      </c>
      <c r="R139" s="10" t="str">
        <f>IF(ISNUMBER(SEARCH(R$1,VLOOKUP($A139,'Formulärsvar 1'!$A:$AB,9,FALSE))),R$1,"")</f>
        <v/>
      </c>
      <c r="S139" s="10" t="str">
        <f>IF(ISNUMBER(SEARCH(S$1,VLOOKUP($A139,'Formulärsvar 1'!$A:$AB,9,FALSE))),S$1,"")</f>
        <v/>
      </c>
      <c r="T139" s="10" t="str">
        <f>IF(ISNUMBER(SEARCH(T$1,VLOOKUP($A139,'Formulärsvar 1'!$A:$AB,9,FALSE))),T$1,"")</f>
        <v/>
      </c>
      <c r="U139" s="10" t="str">
        <f>IF(ISNUMBER(SEARCH(U$1,VLOOKUP($A139,'Formulärsvar 1'!$A:$AB,9,FALSE))),U$1,"")</f>
        <v/>
      </c>
      <c r="V139" s="10" t="str">
        <f>IF(ISNUMBER(SEARCH(V$1,VLOOKUP($A139,'Formulärsvar 1'!$A:$AB,9,FALSE))),V$1,"")</f>
        <v/>
      </c>
      <c r="W139" s="10" t="s">
        <v>874</v>
      </c>
      <c r="X139" s="10" t="str">
        <f>IF(ISNUMBER(SEARCH(X$1,VLOOKUP($A139,'Formulärsvar 1'!$A:$AB,9,FALSE))),X$1,"")</f>
        <v>JavaScript</v>
      </c>
      <c r="Y139" s="10" t="str">
        <f>IF(ISNUMBER(SEARCH(Y$1,VLOOKUP($A139,'Formulärsvar 1'!$A:$AB,9,FALSE))),Y$1,"")</f>
        <v/>
      </c>
      <c r="Z139" s="10" t="str">
        <f>IF(ISNUMBER(SEARCH(Z$1,VLOOKUP($A139,'Formulärsvar 1'!$A:$AB,9,FALSE))),Z$1,"")</f>
        <v/>
      </c>
      <c r="AA139" s="10" t="str">
        <f>IF(ISNUMBER(SEARCH(AA$1,VLOOKUP($A139,'Formulärsvar 1'!$A:$AB,9,FALSE))),AA$1,"")</f>
        <v/>
      </c>
      <c r="AB139" s="10" t="str">
        <f>IF(ISNUMBER(SEARCH(AB$1,VLOOKUP($A139,'Formulärsvar 1'!$A:$AB,9,FALSE))),AB$1,"")</f>
        <v/>
      </c>
      <c r="AC139" s="10" t="str">
        <f>IF(ISNUMBER(SEARCH(AC$1,VLOOKUP($A139,'Formulärsvar 1'!$A:$AB,9,FALSE))),AC$1,"")</f>
        <v/>
      </c>
      <c r="AD139" s="10" t="str">
        <f>IF(ISNUMBER(SEARCH(AD$1,VLOOKUP($A139,'Formulärsvar 1'!$A:$AB,9,FALSE))),AD$1,"")</f>
        <v/>
      </c>
      <c r="AE139" s="10" t="str">
        <f>IF(ISNUMBER(SEARCH(AE$1,VLOOKUP($A139,'Formulärsvar 1'!$A:$AB,9,FALSE))),AE$1,"")</f>
        <v/>
      </c>
      <c r="AF139" s="10" t="str">
        <f>IF(ISNUMBER(SEARCH(AF$1,VLOOKUP($A139,'Formulärsvar 1'!$A:$AB,9,FALSE))),AF$1,"")</f>
        <v/>
      </c>
      <c r="AG139" s="10" t="str">
        <f>IF(ISNUMBER(SEARCH(AG$1,VLOOKUP($A139,'Formulärsvar 1'!$A:$AB,9,FALSE))),AG$1,"")</f>
        <v>PHP</v>
      </c>
      <c r="AH139" s="10" t="str">
        <f>IF(ISNUMBER(SEARCH(AH$1,VLOOKUP($A139,'Formulärsvar 1'!$A:$AB,9,FALSE))),AH$1,"")</f>
        <v/>
      </c>
      <c r="AI139" s="10" t="str">
        <f>IF(ISNUMBER(SEARCH(AI$1,VLOOKUP($A139,'Formulärsvar 1'!$A:$AB,9,FALSE))),AI$1,"")</f>
        <v/>
      </c>
      <c r="AJ139" s="10" t="s">
        <v>874</v>
      </c>
      <c r="AK139" s="10" t="str">
        <f>IF(ISNUMBER(SEARCH(AK$1,VLOOKUP($A139,'Formulärsvar 1'!$A:$AB,9,FALSE))),AK$1,"")</f>
        <v/>
      </c>
      <c r="AL139" s="10" t="str">
        <f>IF(ISNUMBER(SEARCH(AL$1,VLOOKUP($A139,'Formulärsvar 1'!$A:$AB,9,FALSE))),AL$1,"")</f>
        <v/>
      </c>
      <c r="AM139" s="10" t="str">
        <f>IF(ISNUMBER(SEARCH(AM$1,VLOOKUP($A139,'Formulärsvar 1'!$A:$AB,9,FALSE))),AM$1,"")</f>
        <v/>
      </c>
      <c r="AN139" s="10" t="str">
        <f>IF(ISNUMBER(SEARCH(AN$1,VLOOKUP($A139,'Formulärsvar 1'!$A:$AB,9,FALSE))),AN$1,"")</f>
        <v/>
      </c>
      <c r="AO139" s="10" t="str">
        <f>IF(ISNUMBER(SEARCH(AO$1,VLOOKUP($A139,'Formulärsvar 1'!$A:$AB,9,FALSE))),AO$1,"")</f>
        <v/>
      </c>
      <c r="AP139" s="10" t="str">
        <f>IF(ISNUMBER(SEARCH(AP$1,VLOOKUP($A139,'Formulärsvar 1'!$A:$AB,9,FALSE))),AP$1,"")</f>
        <v/>
      </c>
      <c r="AQ139" s="10" t="str">
        <f>IF(ISNUMBER(SEARCH(AQ$1,VLOOKUP($A139,'Formulärsvar 1'!$A:$AB,9,FALSE))),AQ$1,"")</f>
        <v/>
      </c>
      <c r="AR139" s="10" t="str">
        <f>IF(ISNUMBER(SEARCH(AR$1,VLOOKUP($A139,'Formulärsvar 1'!$A:$AB,9,FALSE))),AR$1,"")</f>
        <v/>
      </c>
      <c r="AS139" s="10" t="str">
        <f>IF(ISNUMBER(SEARCH(AS$1,VLOOKUP($A139,'Formulärsvar 1'!$A:$AB,9,FALSE))),AS$1,"")</f>
        <v/>
      </c>
      <c r="AT139" s="10" t="str">
        <f>IF(ISNUMBER(SEARCH(AT$1,VLOOKUP($A139,'Formulärsvar 1'!$A:$AB,9,FALSE))),AT$1,"")</f>
        <v/>
      </c>
    </row>
    <row r="140" spans="1:46" x14ac:dyDescent="0.25">
      <c r="A140">
        <v>139</v>
      </c>
      <c r="B140" s="10" t="str">
        <f>IF(ISNUMBER(SEARCH(B$1,VLOOKUP($A140,'Formulärsvar 1'!$A:$AB,9,FALSE))),B$1,"")</f>
        <v/>
      </c>
      <c r="C140" s="10" t="str">
        <f>IF(ISNUMBER(SEARCH(C$1,VLOOKUP($A140,'Formulärsvar 1'!$A:$AB,9,FALSE))),C$1,"")</f>
        <v/>
      </c>
      <c r="D140" s="10" t="str">
        <f>IF(ISNUMBER(SEARCH(D$1,VLOOKUP($A140,'Formulärsvar 1'!$A:$AB,9,FALSE))),D$1,"")</f>
        <v/>
      </c>
      <c r="E140" s="10" t="str">
        <f>IF(ISNUMBER(SEARCH(E$1,VLOOKUP($A140,'Formulärsvar 1'!$A:$AB,9,FALSE))),E$1,"")</f>
        <v/>
      </c>
      <c r="F140" s="10" t="str">
        <f>IF(ISNUMBER(SEARCH(F$1,VLOOKUP($A140,'Formulärsvar 1'!$A:$AB,9,FALSE))),F$1,"")</f>
        <v/>
      </c>
      <c r="G140" s="10" t="str">
        <f>IF(ISNUMBER(SEARCH(G$1,VLOOKUP($A140,'Formulärsvar 1'!$A:$AB,9,FALSE))),G$1,"")</f>
        <v/>
      </c>
      <c r="H140" s="10" t="s">
        <v>874</v>
      </c>
      <c r="I140" s="10" t="str">
        <f>IF(ISNUMBER(SEARCH(I$1,VLOOKUP($A140,'Formulärsvar 1'!$A:$AB,9,FALSE))),I$1,"")</f>
        <v/>
      </c>
      <c r="J140" s="10" t="str">
        <f>IF(ISNUMBER(SEARCH(J$1,VLOOKUP($A140,'Formulärsvar 1'!$A:$AB,9,FALSE))),J$1,"")</f>
        <v/>
      </c>
      <c r="K140" s="10" t="str">
        <f>IF(ISNUMBER(SEARCH(K$1,VLOOKUP($A140,'Formulärsvar 1'!$A:$AB,9,FALSE))),K$1,"")</f>
        <v/>
      </c>
      <c r="L140" s="10" t="str">
        <f>IF(ISNUMBER(SEARCH(L$1,VLOOKUP($A140,'Formulärsvar 1'!$A:$AB,9,FALSE))),L$1,"")</f>
        <v/>
      </c>
      <c r="M140" s="10" t="str">
        <f>IF(ISNUMBER(SEARCH(M$1,VLOOKUP($A140,'Formulärsvar 1'!$A:$AB,9,FALSE))),M$1,"")</f>
        <v/>
      </c>
      <c r="N140" s="10" t="str">
        <f>IF(ISNUMBER(SEARCH(N$1,VLOOKUP($A140,'Formulärsvar 1'!$A:$AB,9,FALSE))),N$1,"")</f>
        <v/>
      </c>
      <c r="O140" s="10" t="str">
        <f>IF(ISNUMBER(SEARCH(O$1,VLOOKUP($A140,'Formulärsvar 1'!$A:$AB,9,FALSE))),O$1,"")</f>
        <v/>
      </c>
      <c r="P140" s="10" t="str">
        <f>IF(ISNUMBER(SEARCH(P$1,VLOOKUP($A140,'Formulärsvar 1'!$A:$AB,9,FALSE))),P$1,"")</f>
        <v/>
      </c>
      <c r="Q140" s="10" t="str">
        <f>IF(ISNUMBER(SEARCH(Q$1,VLOOKUP($A140,'Formulärsvar 1'!$A:$AB,9,FALSE))),Q$1,"")</f>
        <v/>
      </c>
      <c r="R140" s="10" t="str">
        <f>IF(ISNUMBER(SEARCH(R$1,VLOOKUP($A140,'Formulärsvar 1'!$A:$AB,9,FALSE))),R$1,"")</f>
        <v/>
      </c>
      <c r="S140" s="10" t="str">
        <f>IF(ISNUMBER(SEARCH(S$1,VLOOKUP($A140,'Formulärsvar 1'!$A:$AB,9,FALSE))),S$1,"")</f>
        <v/>
      </c>
      <c r="T140" s="10" t="str">
        <f>IF(ISNUMBER(SEARCH(T$1,VLOOKUP($A140,'Formulärsvar 1'!$A:$AB,9,FALSE))),T$1,"")</f>
        <v/>
      </c>
      <c r="U140" s="10" t="str">
        <f>IF(ISNUMBER(SEARCH(U$1,VLOOKUP($A140,'Formulärsvar 1'!$A:$AB,9,FALSE))),U$1,"")</f>
        <v/>
      </c>
      <c r="V140" s="10" t="str">
        <f>IF(ISNUMBER(SEARCH(V$1,VLOOKUP($A140,'Formulärsvar 1'!$A:$AB,9,FALSE))),V$1,"")</f>
        <v/>
      </c>
      <c r="W140" s="10" t="s">
        <v>160</v>
      </c>
      <c r="X140" s="10" t="str">
        <f>IF(ISNUMBER(SEARCH(X$1,VLOOKUP($A140,'Formulärsvar 1'!$A:$AB,9,FALSE))),X$1,"")</f>
        <v>JavaScript</v>
      </c>
      <c r="Y140" s="10" t="str">
        <f>IF(ISNUMBER(SEARCH(Y$1,VLOOKUP($A140,'Formulärsvar 1'!$A:$AB,9,FALSE))),Y$1,"")</f>
        <v/>
      </c>
      <c r="Z140" s="10" t="str">
        <f>IF(ISNUMBER(SEARCH(Z$1,VLOOKUP($A140,'Formulärsvar 1'!$A:$AB,9,FALSE))),Z$1,"")</f>
        <v/>
      </c>
      <c r="AA140" s="10" t="str">
        <f>IF(ISNUMBER(SEARCH(AA$1,VLOOKUP($A140,'Formulärsvar 1'!$A:$AB,9,FALSE))),AA$1,"")</f>
        <v/>
      </c>
      <c r="AB140" s="10" t="str">
        <f>IF(ISNUMBER(SEARCH(AB$1,VLOOKUP($A140,'Formulärsvar 1'!$A:$AB,9,FALSE))),AB$1,"")</f>
        <v/>
      </c>
      <c r="AC140" s="10" t="str">
        <f>IF(ISNUMBER(SEARCH(AC$1,VLOOKUP($A140,'Formulärsvar 1'!$A:$AB,9,FALSE))),AC$1,"")</f>
        <v/>
      </c>
      <c r="AD140" s="10" t="str">
        <f>IF(ISNUMBER(SEARCH(AD$1,VLOOKUP($A140,'Formulärsvar 1'!$A:$AB,9,FALSE))),AD$1,"")</f>
        <v/>
      </c>
      <c r="AE140" s="10" t="str">
        <f>IF(ISNUMBER(SEARCH(AE$1,VLOOKUP($A140,'Formulärsvar 1'!$A:$AB,9,FALSE))),AE$1,"")</f>
        <v/>
      </c>
      <c r="AF140" s="10" t="str">
        <f>IF(ISNUMBER(SEARCH(AF$1,VLOOKUP($A140,'Formulärsvar 1'!$A:$AB,9,FALSE))),AF$1,"")</f>
        <v/>
      </c>
      <c r="AG140" s="10" t="str">
        <f>IF(ISNUMBER(SEARCH(AG$1,VLOOKUP($A140,'Formulärsvar 1'!$A:$AB,9,FALSE))),AG$1,"")</f>
        <v/>
      </c>
      <c r="AH140" s="10" t="str">
        <f>IF(ISNUMBER(SEARCH(AH$1,VLOOKUP($A140,'Formulärsvar 1'!$A:$AB,9,FALSE))),AH$1,"")</f>
        <v/>
      </c>
      <c r="AI140" s="10" t="str">
        <f>IF(ISNUMBER(SEARCH(AI$1,VLOOKUP($A140,'Formulärsvar 1'!$A:$AB,9,FALSE))),AI$1,"")</f>
        <v/>
      </c>
      <c r="AJ140" s="10" t="s">
        <v>874</v>
      </c>
      <c r="AK140" s="10" t="str">
        <f>IF(ISNUMBER(SEARCH(AK$1,VLOOKUP($A140,'Formulärsvar 1'!$A:$AB,9,FALSE))),AK$1,"")</f>
        <v/>
      </c>
      <c r="AL140" s="10" t="str">
        <f>IF(ISNUMBER(SEARCH(AL$1,VLOOKUP($A140,'Formulärsvar 1'!$A:$AB,9,FALSE))),AL$1,"")</f>
        <v/>
      </c>
      <c r="AM140" s="10" t="str">
        <f>IF(ISNUMBER(SEARCH(AM$1,VLOOKUP($A140,'Formulärsvar 1'!$A:$AB,9,FALSE))),AM$1,"")</f>
        <v/>
      </c>
      <c r="AN140" s="10" t="str">
        <f>IF(ISNUMBER(SEARCH(AN$1,VLOOKUP($A140,'Formulärsvar 1'!$A:$AB,9,FALSE))),AN$1,"")</f>
        <v/>
      </c>
      <c r="AO140" s="10" t="str">
        <f>IF(ISNUMBER(SEARCH(AO$1,VLOOKUP($A140,'Formulärsvar 1'!$A:$AB,9,FALSE))),AO$1,"")</f>
        <v/>
      </c>
      <c r="AP140" s="10" t="str">
        <f>IF(ISNUMBER(SEARCH(AP$1,VLOOKUP($A140,'Formulärsvar 1'!$A:$AB,9,FALSE))),AP$1,"")</f>
        <v/>
      </c>
      <c r="AQ140" s="10" t="str">
        <f>IF(ISNUMBER(SEARCH(AQ$1,VLOOKUP($A140,'Formulärsvar 1'!$A:$AB,9,FALSE))),AQ$1,"")</f>
        <v/>
      </c>
      <c r="AR140" s="10" t="str">
        <f>IF(ISNUMBER(SEARCH(AR$1,VLOOKUP($A140,'Formulärsvar 1'!$A:$AB,9,FALSE))),AR$1,"")</f>
        <v/>
      </c>
      <c r="AS140" s="10" t="str">
        <f>IF(ISNUMBER(SEARCH(AS$1,VLOOKUP($A140,'Formulärsvar 1'!$A:$AB,9,FALSE))),AS$1,"")</f>
        <v/>
      </c>
      <c r="AT140" s="10" t="str">
        <f>IF(ISNUMBER(SEARCH(AT$1,VLOOKUP($A140,'Formulärsvar 1'!$A:$AB,9,FALSE))),AT$1,"")</f>
        <v/>
      </c>
    </row>
    <row r="141" spans="1:46" x14ac:dyDescent="0.25">
      <c r="A141">
        <v>140</v>
      </c>
      <c r="B141" s="10" t="str">
        <f>IF(ISNUMBER(SEARCH(B$1,VLOOKUP($A141,'Formulärsvar 1'!$A:$AB,9,FALSE))),B$1,"")</f>
        <v/>
      </c>
      <c r="C141" s="10" t="str">
        <f>IF(ISNUMBER(SEARCH(C$1,VLOOKUP($A141,'Formulärsvar 1'!$A:$AB,9,FALSE))),C$1,"")</f>
        <v/>
      </c>
      <c r="D141" s="10" t="str">
        <f>IF(ISNUMBER(SEARCH(D$1,VLOOKUP($A141,'Formulärsvar 1'!$A:$AB,9,FALSE))),D$1,"")</f>
        <v/>
      </c>
      <c r="E141" s="10" t="str">
        <f>IF(ISNUMBER(SEARCH(E$1,VLOOKUP($A141,'Formulärsvar 1'!$A:$AB,9,FALSE))),E$1,"")</f>
        <v/>
      </c>
      <c r="F141" s="10" t="str">
        <f>IF(ISNUMBER(SEARCH(F$1,VLOOKUP($A141,'Formulärsvar 1'!$A:$AB,9,FALSE))),F$1,"")</f>
        <v/>
      </c>
      <c r="G141" s="10" t="str">
        <f>IF(ISNUMBER(SEARCH(G$1,VLOOKUP($A141,'Formulärsvar 1'!$A:$AB,9,FALSE))),G$1,"")</f>
        <v/>
      </c>
      <c r="H141" s="10" t="s">
        <v>874</v>
      </c>
      <c r="I141" s="10" t="str">
        <f>IF(ISNUMBER(SEARCH(I$1,VLOOKUP($A141,'Formulärsvar 1'!$A:$AB,9,FALSE))),I$1,"")</f>
        <v/>
      </c>
      <c r="J141" s="10" t="str">
        <f>IF(ISNUMBER(SEARCH(J$1,VLOOKUP($A141,'Formulärsvar 1'!$A:$AB,9,FALSE))),J$1,"")</f>
        <v/>
      </c>
      <c r="K141" s="10" t="str">
        <f>IF(ISNUMBER(SEARCH(K$1,VLOOKUP($A141,'Formulärsvar 1'!$A:$AB,9,FALSE))),K$1,"")</f>
        <v/>
      </c>
      <c r="L141" s="10" t="str">
        <f>IF(ISNUMBER(SEARCH(L$1,VLOOKUP($A141,'Formulärsvar 1'!$A:$AB,9,FALSE))),L$1,"")</f>
        <v/>
      </c>
      <c r="M141" s="10" t="str">
        <f>IF(ISNUMBER(SEARCH(M$1,VLOOKUP($A141,'Formulärsvar 1'!$A:$AB,9,FALSE))),M$1,"")</f>
        <v/>
      </c>
      <c r="N141" s="10" t="str">
        <f>IF(ISNUMBER(SEARCH(N$1,VLOOKUP($A141,'Formulärsvar 1'!$A:$AB,9,FALSE))),N$1,"")</f>
        <v/>
      </c>
      <c r="O141" s="10" t="str">
        <f>IF(ISNUMBER(SEARCH(O$1,VLOOKUP($A141,'Formulärsvar 1'!$A:$AB,9,FALSE))),O$1,"")</f>
        <v/>
      </c>
      <c r="P141" s="10" t="str">
        <f>IF(ISNUMBER(SEARCH(P$1,VLOOKUP($A141,'Formulärsvar 1'!$A:$AB,9,FALSE))),P$1,"")</f>
        <v/>
      </c>
      <c r="Q141" s="10" t="str">
        <f>IF(ISNUMBER(SEARCH(Q$1,VLOOKUP($A141,'Formulärsvar 1'!$A:$AB,9,FALSE))),Q$1,"")</f>
        <v/>
      </c>
      <c r="R141" s="10" t="str">
        <f>IF(ISNUMBER(SEARCH(R$1,VLOOKUP($A141,'Formulärsvar 1'!$A:$AB,9,FALSE))),R$1,"")</f>
        <v/>
      </c>
      <c r="S141" s="10" t="str">
        <f>IF(ISNUMBER(SEARCH(S$1,VLOOKUP($A141,'Formulärsvar 1'!$A:$AB,9,FALSE))),S$1,"")</f>
        <v/>
      </c>
      <c r="T141" s="10" t="str">
        <f>IF(ISNUMBER(SEARCH(T$1,VLOOKUP($A141,'Formulärsvar 1'!$A:$AB,9,FALSE))),T$1,"")</f>
        <v/>
      </c>
      <c r="U141" s="10" t="str">
        <f>IF(ISNUMBER(SEARCH(U$1,VLOOKUP($A141,'Formulärsvar 1'!$A:$AB,9,FALSE))),U$1,"")</f>
        <v/>
      </c>
      <c r="V141" s="10" t="str">
        <f>IF(ISNUMBER(SEARCH(V$1,VLOOKUP($A141,'Formulärsvar 1'!$A:$AB,9,FALSE))),V$1,"")</f>
        <v/>
      </c>
      <c r="W141" s="10" t="s">
        <v>874</v>
      </c>
      <c r="X141" s="10" t="str">
        <f>IF(ISNUMBER(SEARCH(X$1,VLOOKUP($A141,'Formulärsvar 1'!$A:$AB,9,FALSE))),X$1,"")</f>
        <v/>
      </c>
      <c r="Y141" s="10" t="str">
        <f>IF(ISNUMBER(SEARCH(Y$1,VLOOKUP($A141,'Formulärsvar 1'!$A:$AB,9,FALSE))),Y$1,"")</f>
        <v/>
      </c>
      <c r="Z141" s="10" t="str">
        <f>IF(ISNUMBER(SEARCH(Z$1,VLOOKUP($A141,'Formulärsvar 1'!$A:$AB,9,FALSE))),Z$1,"")</f>
        <v/>
      </c>
      <c r="AA141" s="10" t="str">
        <f>IF(ISNUMBER(SEARCH(AA$1,VLOOKUP($A141,'Formulärsvar 1'!$A:$AB,9,FALSE))),AA$1,"")</f>
        <v/>
      </c>
      <c r="AB141" s="10" t="str">
        <f>IF(ISNUMBER(SEARCH(AB$1,VLOOKUP($A141,'Formulärsvar 1'!$A:$AB,9,FALSE))),AB$1,"")</f>
        <v/>
      </c>
      <c r="AC141" s="10" t="str">
        <f>IF(ISNUMBER(SEARCH(AC$1,VLOOKUP($A141,'Formulärsvar 1'!$A:$AB,9,FALSE))),AC$1,"")</f>
        <v/>
      </c>
      <c r="AD141" s="10" t="str">
        <f>IF(ISNUMBER(SEARCH(AD$1,VLOOKUP($A141,'Formulärsvar 1'!$A:$AB,9,FALSE))),AD$1,"")</f>
        <v/>
      </c>
      <c r="AE141" s="10" t="str">
        <f>IF(ISNUMBER(SEARCH(AE$1,VLOOKUP($A141,'Formulärsvar 1'!$A:$AB,9,FALSE))),AE$1,"")</f>
        <v/>
      </c>
      <c r="AF141" s="10" t="str">
        <f>IF(ISNUMBER(SEARCH(AF$1,VLOOKUP($A141,'Formulärsvar 1'!$A:$AB,9,FALSE))),AF$1,"")</f>
        <v/>
      </c>
      <c r="AG141" s="10" t="str">
        <f>IF(ISNUMBER(SEARCH(AG$1,VLOOKUP($A141,'Formulärsvar 1'!$A:$AB,9,FALSE))),AG$1,"")</f>
        <v/>
      </c>
      <c r="AH141" s="10" t="str">
        <f>IF(ISNUMBER(SEARCH(AH$1,VLOOKUP($A141,'Formulärsvar 1'!$A:$AB,9,FALSE))),AH$1,"")</f>
        <v/>
      </c>
      <c r="AI141" s="10" t="str">
        <f>IF(ISNUMBER(SEARCH(AI$1,VLOOKUP($A141,'Formulärsvar 1'!$A:$AB,9,FALSE))),AI$1,"")</f>
        <v/>
      </c>
      <c r="AJ141" s="10" t="s">
        <v>874</v>
      </c>
      <c r="AK141" s="10" t="str">
        <f>IF(ISNUMBER(SEARCH(AK$1,VLOOKUP($A141,'Formulärsvar 1'!$A:$AB,9,FALSE))),AK$1,"")</f>
        <v/>
      </c>
      <c r="AL141" s="10" t="str">
        <f>IF(ISNUMBER(SEARCH(AL$1,VLOOKUP($A141,'Formulärsvar 1'!$A:$AB,9,FALSE))),AL$1,"")</f>
        <v/>
      </c>
      <c r="AM141" s="10" t="str">
        <f>IF(ISNUMBER(SEARCH(AM$1,VLOOKUP($A141,'Formulärsvar 1'!$A:$AB,9,FALSE))),AM$1,"")</f>
        <v/>
      </c>
      <c r="AN141" s="10" t="str">
        <f>IF(ISNUMBER(SEARCH(AN$1,VLOOKUP($A141,'Formulärsvar 1'!$A:$AB,9,FALSE))),AN$1,"")</f>
        <v/>
      </c>
      <c r="AO141" s="10" t="str">
        <f>IF(ISNUMBER(SEARCH(AO$1,VLOOKUP($A141,'Formulärsvar 1'!$A:$AB,9,FALSE))),AO$1,"")</f>
        <v/>
      </c>
      <c r="AP141" s="10" t="str">
        <f>IF(ISNUMBER(SEARCH(AP$1,VLOOKUP($A141,'Formulärsvar 1'!$A:$AB,9,FALSE))),AP$1,"")</f>
        <v/>
      </c>
      <c r="AQ141" s="10" t="str">
        <f>IF(ISNUMBER(SEARCH(AQ$1,VLOOKUP($A141,'Formulärsvar 1'!$A:$AB,9,FALSE))),AQ$1,"")</f>
        <v/>
      </c>
      <c r="AR141" s="10" t="str">
        <f>IF(ISNUMBER(SEARCH(AR$1,VLOOKUP($A141,'Formulärsvar 1'!$A:$AB,9,FALSE))),AR$1,"")</f>
        <v>Typescript</v>
      </c>
      <c r="AS141" s="10" t="str">
        <f>IF(ISNUMBER(SEARCH(AS$1,VLOOKUP($A141,'Formulärsvar 1'!$A:$AB,9,FALSE))),AS$1,"")</f>
        <v/>
      </c>
      <c r="AT141" s="10" t="str">
        <f>IF(ISNUMBER(SEARCH(AT$1,VLOOKUP($A141,'Formulärsvar 1'!$A:$AB,9,FALSE))),AT$1,"")</f>
        <v/>
      </c>
    </row>
    <row r="142" spans="1:46" x14ac:dyDescent="0.25">
      <c r="A142">
        <v>141</v>
      </c>
      <c r="B142" s="10" t="str">
        <f>IF(ISNUMBER(SEARCH(B$1,VLOOKUP($A142,'Formulärsvar 1'!$A:$AB,9,FALSE))),B$1,"")</f>
        <v/>
      </c>
      <c r="C142" s="10" t="str">
        <f>IF(ISNUMBER(SEARCH(C$1,VLOOKUP($A142,'Formulärsvar 1'!$A:$AB,9,FALSE))),C$1,"")</f>
        <v/>
      </c>
      <c r="D142" s="10" t="str">
        <f>IF(ISNUMBER(SEARCH(D$1,VLOOKUP($A142,'Formulärsvar 1'!$A:$AB,9,FALSE))),D$1,"")</f>
        <v/>
      </c>
      <c r="E142" s="10" t="str">
        <f>IF(ISNUMBER(SEARCH(E$1,VLOOKUP($A142,'Formulärsvar 1'!$A:$AB,9,FALSE))),E$1,"")</f>
        <v/>
      </c>
      <c r="F142" s="10" t="str">
        <f>IF(ISNUMBER(SEARCH(F$1,VLOOKUP($A142,'Formulärsvar 1'!$A:$AB,9,FALSE))),F$1,"")</f>
        <v/>
      </c>
      <c r="G142" s="10" t="str">
        <f>IF(ISNUMBER(SEARCH(G$1,VLOOKUP($A142,'Formulärsvar 1'!$A:$AB,9,FALSE))),G$1,"")</f>
        <v/>
      </c>
      <c r="H142" s="10" t="s">
        <v>874</v>
      </c>
      <c r="I142" s="10" t="str">
        <f>IF(ISNUMBER(SEARCH(I$1,VLOOKUP($A142,'Formulärsvar 1'!$A:$AB,9,FALSE))),I$1,"")</f>
        <v/>
      </c>
      <c r="J142" s="10" t="str">
        <f>IF(ISNUMBER(SEARCH(J$1,VLOOKUP($A142,'Formulärsvar 1'!$A:$AB,9,FALSE))),J$1,"")</f>
        <v/>
      </c>
      <c r="K142" s="10" t="str">
        <f>IF(ISNUMBER(SEARCH(K$1,VLOOKUP($A142,'Formulärsvar 1'!$A:$AB,9,FALSE))),K$1,"")</f>
        <v/>
      </c>
      <c r="L142" s="10" t="str">
        <f>IF(ISNUMBER(SEARCH(L$1,VLOOKUP($A142,'Formulärsvar 1'!$A:$AB,9,FALSE))),L$1,"")</f>
        <v/>
      </c>
      <c r="M142" s="10" t="str">
        <f>IF(ISNUMBER(SEARCH(M$1,VLOOKUP($A142,'Formulärsvar 1'!$A:$AB,9,FALSE))),M$1,"")</f>
        <v/>
      </c>
      <c r="N142" s="10" t="str">
        <f>IF(ISNUMBER(SEARCH(N$1,VLOOKUP($A142,'Formulärsvar 1'!$A:$AB,9,FALSE))),N$1,"")</f>
        <v/>
      </c>
      <c r="O142" s="10" t="str">
        <f>IF(ISNUMBER(SEARCH(O$1,VLOOKUP($A142,'Formulärsvar 1'!$A:$AB,9,FALSE))),O$1,"")</f>
        <v/>
      </c>
      <c r="P142" s="10" t="str">
        <f>IF(ISNUMBER(SEARCH(P$1,VLOOKUP($A142,'Formulärsvar 1'!$A:$AB,9,FALSE))),P$1,"")</f>
        <v/>
      </c>
      <c r="Q142" s="10" t="str">
        <f>IF(ISNUMBER(SEARCH(Q$1,VLOOKUP($A142,'Formulärsvar 1'!$A:$AB,9,FALSE))),Q$1,"")</f>
        <v/>
      </c>
      <c r="R142" s="10" t="str">
        <f>IF(ISNUMBER(SEARCH(R$1,VLOOKUP($A142,'Formulärsvar 1'!$A:$AB,9,FALSE))),R$1,"")</f>
        <v/>
      </c>
      <c r="S142" s="10" t="str">
        <f>IF(ISNUMBER(SEARCH(S$1,VLOOKUP($A142,'Formulärsvar 1'!$A:$AB,9,FALSE))),S$1,"")</f>
        <v/>
      </c>
      <c r="T142" s="10" t="str">
        <f>IF(ISNUMBER(SEARCH(T$1,VLOOKUP($A142,'Formulärsvar 1'!$A:$AB,9,FALSE))),T$1,"")</f>
        <v/>
      </c>
      <c r="U142" s="10" t="str">
        <f>IF(ISNUMBER(SEARCH(U$1,VLOOKUP($A142,'Formulärsvar 1'!$A:$AB,9,FALSE))),U$1,"")</f>
        <v/>
      </c>
      <c r="V142" s="10" t="str">
        <f>IF(ISNUMBER(SEARCH(V$1,VLOOKUP($A142,'Formulärsvar 1'!$A:$AB,9,FALSE))),V$1,"")</f>
        <v/>
      </c>
      <c r="W142" s="10" t="s">
        <v>160</v>
      </c>
      <c r="X142" s="10" t="str">
        <f>IF(ISNUMBER(SEARCH(X$1,VLOOKUP($A142,'Formulärsvar 1'!$A:$AB,9,FALSE))),X$1,"")</f>
        <v>JavaScript</v>
      </c>
      <c r="Y142" s="10" t="str">
        <f>IF(ISNUMBER(SEARCH(Y$1,VLOOKUP($A142,'Formulärsvar 1'!$A:$AB,9,FALSE))),Y$1,"")</f>
        <v/>
      </c>
      <c r="Z142" s="10" t="str">
        <f>IF(ISNUMBER(SEARCH(Z$1,VLOOKUP($A142,'Formulärsvar 1'!$A:$AB,9,FALSE))),Z$1,"")</f>
        <v/>
      </c>
      <c r="AA142" s="10" t="str">
        <f>IF(ISNUMBER(SEARCH(AA$1,VLOOKUP($A142,'Formulärsvar 1'!$A:$AB,9,FALSE))),AA$1,"")</f>
        <v/>
      </c>
      <c r="AB142" s="10" t="str">
        <f>IF(ISNUMBER(SEARCH(AB$1,VLOOKUP($A142,'Formulärsvar 1'!$A:$AB,9,FALSE))),AB$1,"")</f>
        <v/>
      </c>
      <c r="AC142" s="10" t="str">
        <f>IF(ISNUMBER(SEARCH(AC$1,VLOOKUP($A142,'Formulärsvar 1'!$A:$AB,9,FALSE))),AC$1,"")</f>
        <v/>
      </c>
      <c r="AD142" s="10" t="str">
        <f>IF(ISNUMBER(SEARCH(AD$1,VLOOKUP($A142,'Formulärsvar 1'!$A:$AB,9,FALSE))),AD$1,"")</f>
        <v/>
      </c>
      <c r="AE142" s="10" t="str">
        <f>IF(ISNUMBER(SEARCH(AE$1,VLOOKUP($A142,'Formulärsvar 1'!$A:$AB,9,FALSE))),AE$1,"")</f>
        <v/>
      </c>
      <c r="AF142" s="10" t="str">
        <f>IF(ISNUMBER(SEARCH(AF$1,VLOOKUP($A142,'Formulärsvar 1'!$A:$AB,9,FALSE))),AF$1,"")</f>
        <v/>
      </c>
      <c r="AG142" s="10" t="str">
        <f>IF(ISNUMBER(SEARCH(AG$1,VLOOKUP($A142,'Formulärsvar 1'!$A:$AB,9,FALSE))),AG$1,"")</f>
        <v/>
      </c>
      <c r="AH142" s="10" t="str">
        <f>IF(ISNUMBER(SEARCH(AH$1,VLOOKUP($A142,'Formulärsvar 1'!$A:$AB,9,FALSE))),AH$1,"")</f>
        <v/>
      </c>
      <c r="AI142" s="10" t="str">
        <f>IF(ISNUMBER(SEARCH(AI$1,VLOOKUP($A142,'Formulärsvar 1'!$A:$AB,9,FALSE))),AI$1,"")</f>
        <v/>
      </c>
      <c r="AJ142" s="10" t="s">
        <v>874</v>
      </c>
      <c r="AK142" s="10" t="str">
        <f>IF(ISNUMBER(SEARCH(AK$1,VLOOKUP($A142,'Formulärsvar 1'!$A:$AB,9,FALSE))),AK$1,"")</f>
        <v/>
      </c>
      <c r="AL142" s="10" t="str">
        <f>IF(ISNUMBER(SEARCH(AL$1,VLOOKUP($A142,'Formulärsvar 1'!$A:$AB,9,FALSE))),AL$1,"")</f>
        <v/>
      </c>
      <c r="AM142" s="10" t="str">
        <f>IF(ISNUMBER(SEARCH(AM$1,VLOOKUP($A142,'Formulärsvar 1'!$A:$AB,9,FALSE))),AM$1,"")</f>
        <v/>
      </c>
      <c r="AN142" s="10" t="str">
        <f>IF(ISNUMBER(SEARCH(AN$1,VLOOKUP($A142,'Formulärsvar 1'!$A:$AB,9,FALSE))),AN$1,"")</f>
        <v/>
      </c>
      <c r="AO142" s="10" t="str">
        <f>IF(ISNUMBER(SEARCH(AO$1,VLOOKUP($A142,'Formulärsvar 1'!$A:$AB,9,FALSE))),AO$1,"")</f>
        <v/>
      </c>
      <c r="AP142" s="10" t="str">
        <f>IF(ISNUMBER(SEARCH(AP$1,VLOOKUP($A142,'Formulärsvar 1'!$A:$AB,9,FALSE))),AP$1,"")</f>
        <v/>
      </c>
      <c r="AQ142" s="10" t="str">
        <f>IF(ISNUMBER(SEARCH(AQ$1,VLOOKUP($A142,'Formulärsvar 1'!$A:$AB,9,FALSE))),AQ$1,"")</f>
        <v/>
      </c>
      <c r="AR142" s="10" t="str">
        <f>IF(ISNUMBER(SEARCH(AR$1,VLOOKUP($A142,'Formulärsvar 1'!$A:$AB,9,FALSE))),AR$1,"")</f>
        <v/>
      </c>
      <c r="AS142" s="10" t="str">
        <f>IF(ISNUMBER(SEARCH(AS$1,VLOOKUP($A142,'Formulärsvar 1'!$A:$AB,9,FALSE))),AS$1,"")</f>
        <v/>
      </c>
      <c r="AT142" s="10" t="str">
        <f>IF(ISNUMBER(SEARCH(AT$1,VLOOKUP($A142,'Formulärsvar 1'!$A:$AB,9,FALSE))),AT$1,"")</f>
        <v/>
      </c>
    </row>
    <row r="143" spans="1:46" x14ac:dyDescent="0.25">
      <c r="A143">
        <v>142</v>
      </c>
      <c r="B143" s="10" t="str">
        <f>IF(ISNUMBER(SEARCH(B$1,VLOOKUP($A143,'Formulärsvar 1'!$A:$AB,9,FALSE))),B$1,"")</f>
        <v/>
      </c>
      <c r="C143" s="10" t="str">
        <f>IF(ISNUMBER(SEARCH(C$1,VLOOKUP($A143,'Formulärsvar 1'!$A:$AB,9,FALSE))),C$1,"")</f>
        <v/>
      </c>
      <c r="D143" s="10" t="str">
        <f>IF(ISNUMBER(SEARCH(D$1,VLOOKUP($A143,'Formulärsvar 1'!$A:$AB,9,FALSE))),D$1,"")</f>
        <v/>
      </c>
      <c r="E143" s="10" t="str">
        <f>IF(ISNUMBER(SEARCH(E$1,VLOOKUP($A143,'Formulärsvar 1'!$A:$AB,9,FALSE))),E$1,"")</f>
        <v/>
      </c>
      <c r="F143" s="10" t="str">
        <f>IF(ISNUMBER(SEARCH(F$1,VLOOKUP($A143,'Formulärsvar 1'!$A:$AB,9,FALSE))),F$1,"")</f>
        <v/>
      </c>
      <c r="G143" s="10" t="str">
        <f>IF(ISNUMBER(SEARCH(G$1,VLOOKUP($A143,'Formulärsvar 1'!$A:$AB,9,FALSE))),G$1,"")</f>
        <v/>
      </c>
      <c r="H143" s="10" t="s">
        <v>874</v>
      </c>
      <c r="I143" s="10" t="str">
        <f>IF(ISNUMBER(SEARCH(I$1,VLOOKUP($A143,'Formulärsvar 1'!$A:$AB,9,FALSE))),I$1,"")</f>
        <v/>
      </c>
      <c r="J143" s="10" t="str">
        <f>IF(ISNUMBER(SEARCH(J$1,VLOOKUP($A143,'Formulärsvar 1'!$A:$AB,9,FALSE))),J$1,"")</f>
        <v/>
      </c>
      <c r="K143" s="10" t="str">
        <f>IF(ISNUMBER(SEARCH(K$1,VLOOKUP($A143,'Formulärsvar 1'!$A:$AB,9,FALSE))),K$1,"")</f>
        <v/>
      </c>
      <c r="L143" s="10" t="str">
        <f>IF(ISNUMBER(SEARCH(L$1,VLOOKUP($A143,'Formulärsvar 1'!$A:$AB,9,FALSE))),L$1,"")</f>
        <v/>
      </c>
      <c r="M143" s="10" t="str">
        <f>IF(ISNUMBER(SEARCH(M$1,VLOOKUP($A143,'Formulärsvar 1'!$A:$AB,9,FALSE))),M$1,"")</f>
        <v/>
      </c>
      <c r="N143" s="10" t="str">
        <f>IF(ISNUMBER(SEARCH(N$1,VLOOKUP($A143,'Formulärsvar 1'!$A:$AB,9,FALSE))),N$1,"")</f>
        <v/>
      </c>
      <c r="O143" s="10" t="str">
        <f>IF(ISNUMBER(SEARCH(O$1,VLOOKUP($A143,'Formulärsvar 1'!$A:$AB,9,FALSE))),O$1,"")</f>
        <v/>
      </c>
      <c r="P143" s="10" t="str">
        <f>IF(ISNUMBER(SEARCH(P$1,VLOOKUP($A143,'Formulärsvar 1'!$A:$AB,9,FALSE))),P$1,"")</f>
        <v/>
      </c>
      <c r="Q143" s="10" t="str">
        <f>IF(ISNUMBER(SEARCH(Q$1,VLOOKUP($A143,'Formulärsvar 1'!$A:$AB,9,FALSE))),Q$1,"")</f>
        <v/>
      </c>
      <c r="R143" s="10" t="str">
        <f>IF(ISNUMBER(SEARCH(R$1,VLOOKUP($A143,'Formulärsvar 1'!$A:$AB,9,FALSE))),R$1,"")</f>
        <v/>
      </c>
      <c r="S143" s="10" t="str">
        <f>IF(ISNUMBER(SEARCH(S$1,VLOOKUP($A143,'Formulärsvar 1'!$A:$AB,9,FALSE))),S$1,"")</f>
        <v/>
      </c>
      <c r="T143" s="10" t="str">
        <f>IF(ISNUMBER(SEARCH(T$1,VLOOKUP($A143,'Formulärsvar 1'!$A:$AB,9,FALSE))),T$1,"")</f>
        <v/>
      </c>
      <c r="U143" s="10" t="str">
        <f>IF(ISNUMBER(SEARCH(U$1,VLOOKUP($A143,'Formulärsvar 1'!$A:$AB,9,FALSE))),U$1,"")</f>
        <v/>
      </c>
      <c r="V143" s="10" t="str">
        <f>IF(ISNUMBER(SEARCH(V$1,VLOOKUP($A143,'Formulärsvar 1'!$A:$AB,9,FALSE))),V$1,"")</f>
        <v/>
      </c>
      <c r="W143" s="10" t="s">
        <v>160</v>
      </c>
      <c r="X143" s="10" t="str">
        <f>IF(ISNUMBER(SEARCH(X$1,VLOOKUP($A143,'Formulärsvar 1'!$A:$AB,9,FALSE))),X$1,"")</f>
        <v/>
      </c>
      <c r="Y143" s="10" t="str">
        <f>IF(ISNUMBER(SEARCH(Y$1,VLOOKUP($A143,'Formulärsvar 1'!$A:$AB,9,FALSE))),Y$1,"")</f>
        <v/>
      </c>
      <c r="Z143" s="10" t="str">
        <f>IF(ISNUMBER(SEARCH(Z$1,VLOOKUP($A143,'Formulärsvar 1'!$A:$AB,9,FALSE))),Z$1,"")</f>
        <v/>
      </c>
      <c r="AA143" s="10" t="str">
        <f>IF(ISNUMBER(SEARCH(AA$1,VLOOKUP($A143,'Formulärsvar 1'!$A:$AB,9,FALSE))),AA$1,"")</f>
        <v/>
      </c>
      <c r="AB143" s="10" t="str">
        <f>IF(ISNUMBER(SEARCH(AB$1,VLOOKUP($A143,'Formulärsvar 1'!$A:$AB,9,FALSE))),AB$1,"")</f>
        <v/>
      </c>
      <c r="AC143" s="10" t="str">
        <f>IF(ISNUMBER(SEARCH(AC$1,VLOOKUP($A143,'Formulärsvar 1'!$A:$AB,9,FALSE))),AC$1,"")</f>
        <v/>
      </c>
      <c r="AD143" s="10" t="str">
        <f>IF(ISNUMBER(SEARCH(AD$1,VLOOKUP($A143,'Formulärsvar 1'!$A:$AB,9,FALSE))),AD$1,"")</f>
        <v/>
      </c>
      <c r="AE143" s="10" t="str">
        <f>IF(ISNUMBER(SEARCH(AE$1,VLOOKUP($A143,'Formulärsvar 1'!$A:$AB,9,FALSE))),AE$1,"")</f>
        <v/>
      </c>
      <c r="AF143" s="10" t="str">
        <f>IF(ISNUMBER(SEARCH(AF$1,VLOOKUP($A143,'Formulärsvar 1'!$A:$AB,9,FALSE))),AF$1,"")</f>
        <v/>
      </c>
      <c r="AG143" s="10" t="str">
        <f>IF(ISNUMBER(SEARCH(AG$1,VLOOKUP($A143,'Formulärsvar 1'!$A:$AB,9,FALSE))),AG$1,"")</f>
        <v/>
      </c>
      <c r="AH143" s="10" t="str">
        <f>IF(ISNUMBER(SEARCH(AH$1,VLOOKUP($A143,'Formulärsvar 1'!$A:$AB,9,FALSE))),AH$1,"")</f>
        <v/>
      </c>
      <c r="AI143" s="10" t="str">
        <f>IF(ISNUMBER(SEARCH(AI$1,VLOOKUP($A143,'Formulärsvar 1'!$A:$AB,9,FALSE))),AI$1,"")</f>
        <v/>
      </c>
      <c r="AJ143" s="10" t="s">
        <v>874</v>
      </c>
      <c r="AK143" s="10" t="str">
        <f>IF(ISNUMBER(SEARCH(AK$1,VLOOKUP($A143,'Formulärsvar 1'!$A:$AB,9,FALSE))),AK$1,"")</f>
        <v/>
      </c>
      <c r="AL143" s="10" t="str">
        <f>IF(ISNUMBER(SEARCH(AL$1,VLOOKUP($A143,'Formulärsvar 1'!$A:$AB,9,FALSE))),AL$1,"")</f>
        <v/>
      </c>
      <c r="AM143" s="10" t="str">
        <f>IF(ISNUMBER(SEARCH(AM$1,VLOOKUP($A143,'Formulärsvar 1'!$A:$AB,9,FALSE))),AM$1,"")</f>
        <v/>
      </c>
      <c r="AN143" s="10" t="str">
        <f>IF(ISNUMBER(SEARCH(AN$1,VLOOKUP($A143,'Formulärsvar 1'!$A:$AB,9,FALSE))),AN$1,"")</f>
        <v/>
      </c>
      <c r="AO143" s="10" t="str">
        <f>IF(ISNUMBER(SEARCH(AO$1,VLOOKUP($A143,'Formulärsvar 1'!$A:$AB,9,FALSE))),AO$1,"")</f>
        <v/>
      </c>
      <c r="AP143" s="10" t="str">
        <f>IF(ISNUMBER(SEARCH(AP$1,VLOOKUP($A143,'Formulärsvar 1'!$A:$AB,9,FALSE))),AP$1,"")</f>
        <v/>
      </c>
      <c r="AQ143" s="10" t="str">
        <f>IF(ISNUMBER(SEARCH(AQ$1,VLOOKUP($A143,'Formulärsvar 1'!$A:$AB,9,FALSE))),AQ$1,"")</f>
        <v/>
      </c>
      <c r="AR143" s="10" t="str">
        <f>IF(ISNUMBER(SEARCH(AR$1,VLOOKUP($A143,'Formulärsvar 1'!$A:$AB,9,FALSE))),AR$1,"")</f>
        <v/>
      </c>
      <c r="AS143" s="10" t="str">
        <f>IF(ISNUMBER(SEARCH(AS$1,VLOOKUP($A143,'Formulärsvar 1'!$A:$AB,9,FALSE))),AS$1,"")</f>
        <v/>
      </c>
      <c r="AT143" s="10" t="str">
        <f>IF(ISNUMBER(SEARCH(AT$1,VLOOKUP($A143,'Formulärsvar 1'!$A:$AB,9,FALSE))),AT$1,"")</f>
        <v/>
      </c>
    </row>
    <row r="144" spans="1:46" x14ac:dyDescent="0.25">
      <c r="A144">
        <v>143</v>
      </c>
      <c r="B144" s="10" t="str">
        <f>IF(ISNUMBER(SEARCH(B$1,VLOOKUP($A144,'Formulärsvar 1'!$A:$AB,9,FALSE))),B$1,"")</f>
        <v/>
      </c>
      <c r="C144" s="10" t="str">
        <f>IF(ISNUMBER(SEARCH(C$1,VLOOKUP($A144,'Formulärsvar 1'!$A:$AB,9,FALSE))),C$1,"")</f>
        <v/>
      </c>
      <c r="D144" s="10" t="str">
        <f>IF(ISNUMBER(SEARCH(D$1,VLOOKUP($A144,'Formulärsvar 1'!$A:$AB,9,FALSE))),D$1,"")</f>
        <v/>
      </c>
      <c r="E144" s="10" t="str">
        <f>IF(ISNUMBER(SEARCH(E$1,VLOOKUP($A144,'Formulärsvar 1'!$A:$AB,9,FALSE))),E$1,"")</f>
        <v/>
      </c>
      <c r="F144" s="10" t="str">
        <f>IF(ISNUMBER(SEARCH(F$1,VLOOKUP($A144,'Formulärsvar 1'!$A:$AB,9,FALSE))),F$1,"")</f>
        <v/>
      </c>
      <c r="G144" s="10" t="str">
        <f>IF(ISNUMBER(SEARCH(G$1,VLOOKUP($A144,'Formulärsvar 1'!$A:$AB,9,FALSE))),G$1,"")</f>
        <v/>
      </c>
      <c r="H144" s="10" t="s">
        <v>874</v>
      </c>
      <c r="I144" s="10" t="str">
        <f>IF(ISNUMBER(SEARCH(I$1,VLOOKUP($A144,'Formulärsvar 1'!$A:$AB,9,FALSE))),I$1,"")</f>
        <v>C#</v>
      </c>
      <c r="J144" s="10" t="str">
        <f>IF(ISNUMBER(SEARCH(J$1,VLOOKUP($A144,'Formulärsvar 1'!$A:$AB,9,FALSE))),J$1,"")</f>
        <v/>
      </c>
      <c r="K144" s="10" t="str">
        <f>IF(ISNUMBER(SEARCH(K$1,VLOOKUP($A144,'Formulärsvar 1'!$A:$AB,9,FALSE))),K$1,"")</f>
        <v/>
      </c>
      <c r="L144" s="10" t="str">
        <f>IF(ISNUMBER(SEARCH(L$1,VLOOKUP($A144,'Formulärsvar 1'!$A:$AB,9,FALSE))),L$1,"")</f>
        <v/>
      </c>
      <c r="M144" s="10" t="str">
        <f>IF(ISNUMBER(SEARCH(M$1,VLOOKUP($A144,'Formulärsvar 1'!$A:$AB,9,FALSE))),M$1,"")</f>
        <v/>
      </c>
      <c r="N144" s="10" t="str">
        <f>IF(ISNUMBER(SEARCH(N$1,VLOOKUP($A144,'Formulärsvar 1'!$A:$AB,9,FALSE))),N$1,"")</f>
        <v/>
      </c>
      <c r="O144" s="10" t="str">
        <f>IF(ISNUMBER(SEARCH(O$1,VLOOKUP($A144,'Formulärsvar 1'!$A:$AB,9,FALSE))),O$1,"")</f>
        <v/>
      </c>
      <c r="P144" s="10" t="str">
        <f>IF(ISNUMBER(SEARCH(P$1,VLOOKUP($A144,'Formulärsvar 1'!$A:$AB,9,FALSE))),P$1,"")</f>
        <v/>
      </c>
      <c r="Q144" s="10" t="str">
        <f>IF(ISNUMBER(SEARCH(Q$1,VLOOKUP($A144,'Formulärsvar 1'!$A:$AB,9,FALSE))),Q$1,"")</f>
        <v/>
      </c>
      <c r="R144" s="10" t="str">
        <f>IF(ISNUMBER(SEARCH(R$1,VLOOKUP($A144,'Formulärsvar 1'!$A:$AB,9,FALSE))),R$1,"")</f>
        <v/>
      </c>
      <c r="S144" s="10" t="str">
        <f>IF(ISNUMBER(SEARCH(S$1,VLOOKUP($A144,'Formulärsvar 1'!$A:$AB,9,FALSE))),S$1,"")</f>
        <v/>
      </c>
      <c r="T144" s="10" t="str">
        <f>IF(ISNUMBER(SEARCH(T$1,VLOOKUP($A144,'Formulärsvar 1'!$A:$AB,9,FALSE))),T$1,"")</f>
        <v/>
      </c>
      <c r="U144" s="10" t="str">
        <f>IF(ISNUMBER(SEARCH(U$1,VLOOKUP($A144,'Formulärsvar 1'!$A:$AB,9,FALSE))),U$1,"")</f>
        <v/>
      </c>
      <c r="V144" s="10" t="str">
        <f>IF(ISNUMBER(SEARCH(V$1,VLOOKUP($A144,'Formulärsvar 1'!$A:$AB,9,FALSE))),V$1,"")</f>
        <v/>
      </c>
      <c r="W144" s="10" t="s">
        <v>874</v>
      </c>
      <c r="X144" s="10" t="str">
        <f>IF(ISNUMBER(SEARCH(X$1,VLOOKUP($A144,'Formulärsvar 1'!$A:$AB,9,FALSE))),X$1,"")</f>
        <v/>
      </c>
      <c r="Y144" s="10" t="str">
        <f>IF(ISNUMBER(SEARCH(Y$1,VLOOKUP($A144,'Formulärsvar 1'!$A:$AB,9,FALSE))),Y$1,"")</f>
        <v/>
      </c>
      <c r="Z144" s="10" t="str">
        <f>IF(ISNUMBER(SEARCH(Z$1,VLOOKUP($A144,'Formulärsvar 1'!$A:$AB,9,FALSE))),Z$1,"")</f>
        <v/>
      </c>
      <c r="AA144" s="10" t="str">
        <f>IF(ISNUMBER(SEARCH(AA$1,VLOOKUP($A144,'Formulärsvar 1'!$A:$AB,9,FALSE))),AA$1,"")</f>
        <v/>
      </c>
      <c r="AB144" s="10" t="str">
        <f>IF(ISNUMBER(SEARCH(AB$1,VLOOKUP($A144,'Formulärsvar 1'!$A:$AB,9,FALSE))),AB$1,"")</f>
        <v/>
      </c>
      <c r="AC144" s="10" t="str">
        <f>IF(ISNUMBER(SEARCH(AC$1,VLOOKUP($A144,'Formulärsvar 1'!$A:$AB,9,FALSE))),AC$1,"")</f>
        <v/>
      </c>
      <c r="AD144" s="10" t="str">
        <f>IF(ISNUMBER(SEARCH(AD$1,VLOOKUP($A144,'Formulärsvar 1'!$A:$AB,9,FALSE))),AD$1,"")</f>
        <v/>
      </c>
      <c r="AE144" s="10" t="str">
        <f>IF(ISNUMBER(SEARCH(AE$1,VLOOKUP($A144,'Formulärsvar 1'!$A:$AB,9,FALSE))),AE$1,"")</f>
        <v/>
      </c>
      <c r="AF144" s="10" t="str">
        <f>IF(ISNUMBER(SEARCH(AF$1,VLOOKUP($A144,'Formulärsvar 1'!$A:$AB,9,FALSE))),AF$1,"")</f>
        <v/>
      </c>
      <c r="AG144" s="10" t="str">
        <f>IF(ISNUMBER(SEARCH(AG$1,VLOOKUP($A144,'Formulärsvar 1'!$A:$AB,9,FALSE))),AG$1,"")</f>
        <v/>
      </c>
      <c r="AH144" s="10" t="str">
        <f>IF(ISNUMBER(SEARCH(AH$1,VLOOKUP($A144,'Formulärsvar 1'!$A:$AB,9,FALSE))),AH$1,"")</f>
        <v/>
      </c>
      <c r="AI144" s="10" t="str">
        <f>IF(ISNUMBER(SEARCH(AI$1,VLOOKUP($A144,'Formulärsvar 1'!$A:$AB,9,FALSE))),AI$1,"")</f>
        <v/>
      </c>
      <c r="AJ144" s="10" t="s">
        <v>874</v>
      </c>
      <c r="AK144" s="10" t="str">
        <f>IF(ISNUMBER(SEARCH(AK$1,VLOOKUP($A144,'Formulärsvar 1'!$A:$AB,9,FALSE))),AK$1,"")</f>
        <v/>
      </c>
      <c r="AL144" s="10" t="str">
        <f>IF(ISNUMBER(SEARCH(AL$1,VLOOKUP($A144,'Formulärsvar 1'!$A:$AB,9,FALSE))),AL$1,"")</f>
        <v/>
      </c>
      <c r="AM144" s="10" t="str">
        <f>IF(ISNUMBER(SEARCH(AM$1,VLOOKUP($A144,'Formulärsvar 1'!$A:$AB,9,FALSE))),AM$1,"")</f>
        <v/>
      </c>
      <c r="AN144" s="10" t="str">
        <f>IF(ISNUMBER(SEARCH(AN$1,VLOOKUP($A144,'Formulärsvar 1'!$A:$AB,9,FALSE))),AN$1,"")</f>
        <v/>
      </c>
      <c r="AO144" s="10" t="str">
        <f>IF(ISNUMBER(SEARCH(AO$1,VLOOKUP($A144,'Formulärsvar 1'!$A:$AB,9,FALSE))),AO$1,"")</f>
        <v/>
      </c>
      <c r="AP144" s="10" t="str">
        <f>IF(ISNUMBER(SEARCH(AP$1,VLOOKUP($A144,'Formulärsvar 1'!$A:$AB,9,FALSE))),AP$1,"")</f>
        <v/>
      </c>
      <c r="AQ144" s="10" t="str">
        <f>IF(ISNUMBER(SEARCH(AQ$1,VLOOKUP($A144,'Formulärsvar 1'!$A:$AB,9,FALSE))),AQ$1,"")</f>
        <v/>
      </c>
      <c r="AR144" s="10" t="str">
        <f>IF(ISNUMBER(SEARCH(AR$1,VLOOKUP($A144,'Formulärsvar 1'!$A:$AB,9,FALSE))),AR$1,"")</f>
        <v/>
      </c>
      <c r="AS144" s="10" t="str">
        <f>IF(ISNUMBER(SEARCH(AS$1,VLOOKUP($A144,'Formulärsvar 1'!$A:$AB,9,FALSE))),AS$1,"")</f>
        <v/>
      </c>
      <c r="AT144" s="10" t="str">
        <f>IF(ISNUMBER(SEARCH(AT$1,VLOOKUP($A144,'Formulärsvar 1'!$A:$AB,9,FALSE))),AT$1,"")</f>
        <v/>
      </c>
    </row>
    <row r="145" spans="1:46" x14ac:dyDescent="0.25">
      <c r="A145">
        <v>144</v>
      </c>
      <c r="B145" s="10" t="str">
        <f>IF(ISNUMBER(SEARCH(B$1,VLOOKUP($A145,'Formulärsvar 1'!$A:$AB,9,FALSE))),B$1,"")</f>
        <v/>
      </c>
      <c r="C145" s="10" t="str">
        <f>IF(ISNUMBER(SEARCH(C$1,VLOOKUP($A145,'Formulärsvar 1'!$A:$AB,9,FALSE))),C$1,"")</f>
        <v/>
      </c>
      <c r="D145" s="10" t="str">
        <f>IF(ISNUMBER(SEARCH(D$1,VLOOKUP($A145,'Formulärsvar 1'!$A:$AB,9,FALSE))),D$1,"")</f>
        <v/>
      </c>
      <c r="E145" s="10" t="str">
        <f>IF(ISNUMBER(SEARCH(E$1,VLOOKUP($A145,'Formulärsvar 1'!$A:$AB,9,FALSE))),E$1,"")</f>
        <v/>
      </c>
      <c r="F145" s="10" t="str">
        <f>IF(ISNUMBER(SEARCH(F$1,VLOOKUP($A145,'Formulärsvar 1'!$A:$AB,9,FALSE))),F$1,"")</f>
        <v/>
      </c>
      <c r="G145" s="10" t="str">
        <f>IF(ISNUMBER(SEARCH(G$1,VLOOKUP($A145,'Formulärsvar 1'!$A:$AB,9,FALSE))),G$1,"")</f>
        <v/>
      </c>
      <c r="H145" s="10" t="s">
        <v>874</v>
      </c>
      <c r="I145" s="10" t="str">
        <f>IF(ISNUMBER(SEARCH(I$1,VLOOKUP($A145,'Formulärsvar 1'!$A:$AB,9,FALSE))),I$1,"")</f>
        <v/>
      </c>
      <c r="J145" s="10" t="str">
        <f>IF(ISNUMBER(SEARCH(J$1,VLOOKUP($A145,'Formulärsvar 1'!$A:$AB,9,FALSE))),J$1,"")</f>
        <v/>
      </c>
      <c r="K145" s="10" t="str">
        <f>IF(ISNUMBER(SEARCH(K$1,VLOOKUP($A145,'Formulärsvar 1'!$A:$AB,9,FALSE))),K$1,"")</f>
        <v/>
      </c>
      <c r="L145" s="10" t="str">
        <f>IF(ISNUMBER(SEARCH(L$1,VLOOKUP($A145,'Formulärsvar 1'!$A:$AB,9,FALSE))),L$1,"")</f>
        <v/>
      </c>
      <c r="M145" s="10" t="str">
        <f>IF(ISNUMBER(SEARCH(M$1,VLOOKUP($A145,'Formulärsvar 1'!$A:$AB,9,FALSE))),M$1,"")</f>
        <v/>
      </c>
      <c r="N145" s="10" t="str">
        <f>IF(ISNUMBER(SEARCH(N$1,VLOOKUP($A145,'Formulärsvar 1'!$A:$AB,9,FALSE))),N$1,"")</f>
        <v/>
      </c>
      <c r="O145" s="10" t="str">
        <f>IF(ISNUMBER(SEARCH(O$1,VLOOKUP($A145,'Formulärsvar 1'!$A:$AB,9,FALSE))),O$1,"")</f>
        <v/>
      </c>
      <c r="P145" s="10" t="str">
        <f>IF(ISNUMBER(SEARCH(P$1,VLOOKUP($A145,'Formulärsvar 1'!$A:$AB,9,FALSE))),P$1,"")</f>
        <v/>
      </c>
      <c r="Q145" s="10" t="str">
        <f>IF(ISNUMBER(SEARCH(Q$1,VLOOKUP($A145,'Formulärsvar 1'!$A:$AB,9,FALSE))),Q$1,"")</f>
        <v/>
      </c>
      <c r="R145" s="10" t="str">
        <f>IF(ISNUMBER(SEARCH(R$1,VLOOKUP($A145,'Formulärsvar 1'!$A:$AB,9,FALSE))),R$1,"")</f>
        <v/>
      </c>
      <c r="S145" s="10" t="str">
        <f>IF(ISNUMBER(SEARCH(S$1,VLOOKUP($A145,'Formulärsvar 1'!$A:$AB,9,FALSE))),S$1,"")</f>
        <v/>
      </c>
      <c r="T145" s="10" t="str">
        <f>IF(ISNUMBER(SEARCH(T$1,VLOOKUP($A145,'Formulärsvar 1'!$A:$AB,9,FALSE))),T$1,"")</f>
        <v/>
      </c>
      <c r="U145" s="10" t="str">
        <f>IF(ISNUMBER(SEARCH(U$1,VLOOKUP($A145,'Formulärsvar 1'!$A:$AB,9,FALSE))),U$1,"")</f>
        <v/>
      </c>
      <c r="V145" s="10" t="str">
        <f>IF(ISNUMBER(SEARCH(V$1,VLOOKUP($A145,'Formulärsvar 1'!$A:$AB,9,FALSE))),V$1,"")</f>
        <v/>
      </c>
      <c r="W145" s="10" t="s">
        <v>160</v>
      </c>
      <c r="X145" s="10" t="str">
        <f>IF(ISNUMBER(SEARCH(X$1,VLOOKUP($A145,'Formulärsvar 1'!$A:$AB,9,FALSE))),X$1,"")</f>
        <v/>
      </c>
      <c r="Y145" s="10" t="str">
        <f>IF(ISNUMBER(SEARCH(Y$1,VLOOKUP($A145,'Formulärsvar 1'!$A:$AB,9,FALSE))),Y$1,"")</f>
        <v/>
      </c>
      <c r="Z145" s="10" t="str">
        <f>IF(ISNUMBER(SEARCH(Z$1,VLOOKUP($A145,'Formulärsvar 1'!$A:$AB,9,FALSE))),Z$1,"")</f>
        <v/>
      </c>
      <c r="AA145" s="10" t="str">
        <f>IF(ISNUMBER(SEARCH(AA$1,VLOOKUP($A145,'Formulärsvar 1'!$A:$AB,9,FALSE))),AA$1,"")</f>
        <v/>
      </c>
      <c r="AB145" s="10" t="str">
        <f>IF(ISNUMBER(SEARCH(AB$1,VLOOKUP($A145,'Formulärsvar 1'!$A:$AB,9,FALSE))),AB$1,"")</f>
        <v/>
      </c>
      <c r="AC145" s="10" t="str">
        <f>IF(ISNUMBER(SEARCH(AC$1,VLOOKUP($A145,'Formulärsvar 1'!$A:$AB,9,FALSE))),AC$1,"")</f>
        <v/>
      </c>
      <c r="AD145" s="10" t="str">
        <f>IF(ISNUMBER(SEARCH(AD$1,VLOOKUP($A145,'Formulärsvar 1'!$A:$AB,9,FALSE))),AD$1,"")</f>
        <v/>
      </c>
      <c r="AE145" s="10" t="str">
        <f>IF(ISNUMBER(SEARCH(AE$1,VLOOKUP($A145,'Formulärsvar 1'!$A:$AB,9,FALSE))),AE$1,"")</f>
        <v/>
      </c>
      <c r="AF145" s="10" t="str">
        <f>IF(ISNUMBER(SEARCH(AF$1,VLOOKUP($A145,'Formulärsvar 1'!$A:$AB,9,FALSE))),AF$1,"")</f>
        <v/>
      </c>
      <c r="AG145" s="10" t="str">
        <f>IF(ISNUMBER(SEARCH(AG$1,VLOOKUP($A145,'Formulärsvar 1'!$A:$AB,9,FALSE))),AG$1,"")</f>
        <v/>
      </c>
      <c r="AH145" s="10" t="str">
        <f>IF(ISNUMBER(SEARCH(AH$1,VLOOKUP($A145,'Formulärsvar 1'!$A:$AB,9,FALSE))),AH$1,"")</f>
        <v/>
      </c>
      <c r="AI145" s="10" t="str">
        <f>IF(ISNUMBER(SEARCH(AI$1,VLOOKUP($A145,'Formulärsvar 1'!$A:$AB,9,FALSE))),AI$1,"")</f>
        <v/>
      </c>
      <c r="AJ145" s="10" t="s">
        <v>874</v>
      </c>
      <c r="AK145" s="10" t="str">
        <f>IF(ISNUMBER(SEARCH(AK$1,VLOOKUP($A145,'Formulärsvar 1'!$A:$AB,9,FALSE))),AK$1,"")</f>
        <v/>
      </c>
      <c r="AL145" s="10" t="str">
        <f>IF(ISNUMBER(SEARCH(AL$1,VLOOKUP($A145,'Formulärsvar 1'!$A:$AB,9,FALSE))),AL$1,"")</f>
        <v/>
      </c>
      <c r="AM145" s="10" t="str">
        <f>IF(ISNUMBER(SEARCH(AM$1,VLOOKUP($A145,'Formulärsvar 1'!$A:$AB,9,FALSE))),AM$1,"")</f>
        <v/>
      </c>
      <c r="AN145" s="10" t="str">
        <f>IF(ISNUMBER(SEARCH(AN$1,VLOOKUP($A145,'Formulärsvar 1'!$A:$AB,9,FALSE))),AN$1,"")</f>
        <v/>
      </c>
      <c r="AO145" s="10" t="str">
        <f>IF(ISNUMBER(SEARCH(AO$1,VLOOKUP($A145,'Formulärsvar 1'!$A:$AB,9,FALSE))),AO$1,"")</f>
        <v/>
      </c>
      <c r="AP145" s="10" t="str">
        <f>IF(ISNUMBER(SEARCH(AP$1,VLOOKUP($A145,'Formulärsvar 1'!$A:$AB,9,FALSE))),AP$1,"")</f>
        <v/>
      </c>
      <c r="AQ145" s="10" t="str">
        <f>IF(ISNUMBER(SEARCH(AQ$1,VLOOKUP($A145,'Formulärsvar 1'!$A:$AB,9,FALSE))),AQ$1,"")</f>
        <v/>
      </c>
      <c r="AR145" s="10" t="str">
        <f>IF(ISNUMBER(SEARCH(AR$1,VLOOKUP($A145,'Formulärsvar 1'!$A:$AB,9,FALSE))),AR$1,"")</f>
        <v/>
      </c>
      <c r="AS145" s="10" t="str">
        <f>IF(ISNUMBER(SEARCH(AS$1,VLOOKUP($A145,'Formulärsvar 1'!$A:$AB,9,FALSE))),AS$1,"")</f>
        <v/>
      </c>
      <c r="AT145" s="10" t="str">
        <f>IF(ISNUMBER(SEARCH(AT$1,VLOOKUP($A145,'Formulärsvar 1'!$A:$AB,9,FALSE))),AT$1,"")</f>
        <v/>
      </c>
    </row>
    <row r="146" spans="1:46" x14ac:dyDescent="0.25">
      <c r="A146">
        <v>145</v>
      </c>
      <c r="B146" s="10" t="str">
        <f>IF(ISNUMBER(SEARCH(B$1,VLOOKUP($A146,'Formulärsvar 1'!$A:$AB,9,FALSE))),B$1,"")</f>
        <v/>
      </c>
      <c r="C146" s="10" t="str">
        <f>IF(ISNUMBER(SEARCH(C$1,VLOOKUP($A146,'Formulärsvar 1'!$A:$AB,9,FALSE))),C$1,"")</f>
        <v/>
      </c>
      <c r="D146" s="10" t="str">
        <f>IF(ISNUMBER(SEARCH(D$1,VLOOKUP($A146,'Formulärsvar 1'!$A:$AB,9,FALSE))),D$1,"")</f>
        <v/>
      </c>
      <c r="E146" s="10" t="str">
        <f>IF(ISNUMBER(SEARCH(E$1,VLOOKUP($A146,'Formulärsvar 1'!$A:$AB,9,FALSE))),E$1,"")</f>
        <v/>
      </c>
      <c r="F146" s="10" t="str">
        <f>IF(ISNUMBER(SEARCH(F$1,VLOOKUP($A146,'Formulärsvar 1'!$A:$AB,9,FALSE))),F$1,"")</f>
        <v>Bash</v>
      </c>
      <c r="G146" s="10" t="str">
        <f>IF(ISNUMBER(SEARCH(G$1,VLOOKUP($A146,'Formulärsvar 1'!$A:$AB,9,FALSE))),G$1,"")</f>
        <v/>
      </c>
      <c r="H146" s="10" t="s">
        <v>874</v>
      </c>
      <c r="I146" s="10" t="str">
        <f>IF(ISNUMBER(SEARCH(I$1,VLOOKUP($A146,'Formulärsvar 1'!$A:$AB,9,FALSE))),I$1,"")</f>
        <v/>
      </c>
      <c r="J146" s="10" t="str">
        <f>IF(ISNUMBER(SEARCH(J$1,VLOOKUP($A146,'Formulärsvar 1'!$A:$AB,9,FALSE))),J$1,"")</f>
        <v/>
      </c>
      <c r="K146" s="10" t="str">
        <f>IF(ISNUMBER(SEARCH(K$1,VLOOKUP($A146,'Formulärsvar 1'!$A:$AB,9,FALSE))),K$1,"")</f>
        <v/>
      </c>
      <c r="L146" s="10" t="str">
        <f>IF(ISNUMBER(SEARCH(L$1,VLOOKUP($A146,'Formulärsvar 1'!$A:$AB,9,FALSE))),L$1,"")</f>
        <v/>
      </c>
      <c r="M146" s="10" t="str">
        <f>IF(ISNUMBER(SEARCH(M$1,VLOOKUP($A146,'Formulärsvar 1'!$A:$AB,9,FALSE))),M$1,"")</f>
        <v/>
      </c>
      <c r="N146" s="10" t="str">
        <f>IF(ISNUMBER(SEARCH(N$1,VLOOKUP($A146,'Formulärsvar 1'!$A:$AB,9,FALSE))),N$1,"")</f>
        <v/>
      </c>
      <c r="O146" s="10" t="str">
        <f>IF(ISNUMBER(SEARCH(O$1,VLOOKUP($A146,'Formulärsvar 1'!$A:$AB,9,FALSE))),O$1,"")</f>
        <v/>
      </c>
      <c r="P146" s="10" t="str">
        <f>IF(ISNUMBER(SEARCH(P$1,VLOOKUP($A146,'Formulärsvar 1'!$A:$AB,9,FALSE))),P$1,"")</f>
        <v/>
      </c>
      <c r="Q146" s="10" t="str">
        <f>IF(ISNUMBER(SEARCH(Q$1,VLOOKUP($A146,'Formulärsvar 1'!$A:$AB,9,FALSE))),Q$1,"")</f>
        <v/>
      </c>
      <c r="R146" s="10" t="str">
        <f>IF(ISNUMBER(SEARCH(R$1,VLOOKUP($A146,'Formulärsvar 1'!$A:$AB,9,FALSE))),R$1,"")</f>
        <v/>
      </c>
      <c r="S146" s="10" t="str">
        <f>IF(ISNUMBER(SEARCH(S$1,VLOOKUP($A146,'Formulärsvar 1'!$A:$AB,9,FALSE))),S$1,"")</f>
        <v>GO</v>
      </c>
      <c r="T146" s="10" t="str">
        <f>IF(ISNUMBER(SEARCH(T$1,VLOOKUP($A146,'Formulärsvar 1'!$A:$AB,9,FALSE))),T$1,"")</f>
        <v/>
      </c>
      <c r="U146" s="10" t="str">
        <f>IF(ISNUMBER(SEARCH(U$1,VLOOKUP($A146,'Formulärsvar 1'!$A:$AB,9,FALSE))),U$1,"")</f>
        <v/>
      </c>
      <c r="V146" s="10" t="str">
        <f>IF(ISNUMBER(SEARCH(V$1,VLOOKUP($A146,'Formulärsvar 1'!$A:$AB,9,FALSE))),V$1,"")</f>
        <v/>
      </c>
      <c r="W146" s="10" t="s">
        <v>874</v>
      </c>
      <c r="X146" s="10" t="str">
        <f>IF(ISNUMBER(SEARCH(X$1,VLOOKUP($A146,'Formulärsvar 1'!$A:$AB,9,FALSE))),X$1,"")</f>
        <v>JavaScript</v>
      </c>
      <c r="Y146" s="10" t="str">
        <f>IF(ISNUMBER(SEARCH(Y$1,VLOOKUP($A146,'Formulärsvar 1'!$A:$AB,9,FALSE))),Y$1,"")</f>
        <v/>
      </c>
      <c r="Z146" s="10" t="str">
        <f>IF(ISNUMBER(SEARCH(Z$1,VLOOKUP($A146,'Formulärsvar 1'!$A:$AB,9,FALSE))),Z$1,"")</f>
        <v/>
      </c>
      <c r="AA146" s="10" t="str">
        <f>IF(ISNUMBER(SEARCH(AA$1,VLOOKUP($A146,'Formulärsvar 1'!$A:$AB,9,FALSE))),AA$1,"")</f>
        <v/>
      </c>
      <c r="AB146" s="10" t="str">
        <f>IF(ISNUMBER(SEARCH(AB$1,VLOOKUP($A146,'Formulärsvar 1'!$A:$AB,9,FALSE))),AB$1,"")</f>
        <v/>
      </c>
      <c r="AC146" s="10" t="str">
        <f>IF(ISNUMBER(SEARCH(AC$1,VLOOKUP($A146,'Formulärsvar 1'!$A:$AB,9,FALSE))),AC$1,"")</f>
        <v/>
      </c>
      <c r="AD146" s="10" t="str">
        <f>IF(ISNUMBER(SEARCH(AD$1,VLOOKUP($A146,'Formulärsvar 1'!$A:$AB,9,FALSE))),AD$1,"")</f>
        <v/>
      </c>
      <c r="AE146" s="10" t="str">
        <f>IF(ISNUMBER(SEARCH(AE$1,VLOOKUP($A146,'Formulärsvar 1'!$A:$AB,9,FALSE))),AE$1,"")</f>
        <v/>
      </c>
      <c r="AF146" s="10" t="str">
        <f>IF(ISNUMBER(SEARCH(AF$1,VLOOKUP($A146,'Formulärsvar 1'!$A:$AB,9,FALSE))),AF$1,"")</f>
        <v/>
      </c>
      <c r="AG146" s="10" t="str">
        <f>IF(ISNUMBER(SEARCH(AG$1,VLOOKUP($A146,'Formulärsvar 1'!$A:$AB,9,FALSE))),AG$1,"")</f>
        <v/>
      </c>
      <c r="AH146" s="10" t="str">
        <f>IF(ISNUMBER(SEARCH(AH$1,VLOOKUP($A146,'Formulärsvar 1'!$A:$AB,9,FALSE))),AH$1,"")</f>
        <v/>
      </c>
      <c r="AI146" s="10" t="str">
        <f>IF(ISNUMBER(SEARCH(AI$1,VLOOKUP($A146,'Formulärsvar 1'!$A:$AB,9,FALSE))),AI$1,"")</f>
        <v/>
      </c>
      <c r="AJ146" s="10" t="s">
        <v>874</v>
      </c>
      <c r="AK146" s="10" t="str">
        <f>IF(ISNUMBER(SEARCH(AK$1,VLOOKUP($A146,'Formulärsvar 1'!$A:$AB,9,FALSE))),AK$1,"")</f>
        <v/>
      </c>
      <c r="AL146" s="10" t="str">
        <f>IF(ISNUMBER(SEARCH(AL$1,VLOOKUP($A146,'Formulärsvar 1'!$A:$AB,9,FALSE))),AL$1,"")</f>
        <v/>
      </c>
      <c r="AM146" s="10" t="str">
        <f>IF(ISNUMBER(SEARCH(AM$1,VLOOKUP($A146,'Formulärsvar 1'!$A:$AB,9,FALSE))),AM$1,"")</f>
        <v/>
      </c>
      <c r="AN146" s="10" t="str">
        <f>IF(ISNUMBER(SEARCH(AN$1,VLOOKUP($A146,'Formulärsvar 1'!$A:$AB,9,FALSE))),AN$1,"")</f>
        <v>Sh</v>
      </c>
      <c r="AO146" s="10" t="str">
        <f>IF(ISNUMBER(SEARCH(AO$1,VLOOKUP($A146,'Formulärsvar 1'!$A:$AB,9,FALSE))),AO$1,"")</f>
        <v>SQL</v>
      </c>
      <c r="AP146" s="10" t="str">
        <f>IF(ISNUMBER(SEARCH(AP$1,VLOOKUP($A146,'Formulärsvar 1'!$A:$AB,9,FALSE))),AP$1,"")</f>
        <v/>
      </c>
      <c r="AQ146" s="10" t="str">
        <f>IF(ISNUMBER(SEARCH(AQ$1,VLOOKUP($A146,'Formulärsvar 1'!$A:$AB,9,FALSE))),AQ$1,"")</f>
        <v/>
      </c>
      <c r="AR146" s="10" t="str">
        <f>IF(ISNUMBER(SEARCH(AR$1,VLOOKUP($A146,'Formulärsvar 1'!$A:$AB,9,FALSE))),AR$1,"")</f>
        <v/>
      </c>
      <c r="AS146" s="10" t="str">
        <f>IF(ISNUMBER(SEARCH(AS$1,VLOOKUP($A146,'Formulärsvar 1'!$A:$AB,9,FALSE))),AS$1,"")</f>
        <v/>
      </c>
      <c r="AT146" s="10" t="str">
        <f>IF(ISNUMBER(SEARCH(AT$1,VLOOKUP($A146,'Formulärsvar 1'!$A:$AB,9,FALSE))),AT$1,"")</f>
        <v/>
      </c>
    </row>
    <row r="147" spans="1:46" x14ac:dyDescent="0.25">
      <c r="A147">
        <v>146</v>
      </c>
      <c r="B147" s="10" t="str">
        <f>IF(ISNUMBER(SEARCH(B$1,VLOOKUP($A147,'Formulärsvar 1'!$A:$AB,9,FALSE))),B$1,"")</f>
        <v/>
      </c>
      <c r="C147" s="10" t="str">
        <f>IF(ISNUMBER(SEARCH(C$1,VLOOKUP($A147,'Formulärsvar 1'!$A:$AB,9,FALSE))),C$1,"")</f>
        <v/>
      </c>
      <c r="D147" s="10" t="str">
        <f>IF(ISNUMBER(SEARCH(D$1,VLOOKUP($A147,'Formulärsvar 1'!$A:$AB,9,FALSE))),D$1,"")</f>
        <v/>
      </c>
      <c r="E147" s="10" t="str">
        <f>IF(ISNUMBER(SEARCH(E$1,VLOOKUP($A147,'Formulärsvar 1'!$A:$AB,9,FALSE))),E$1,"")</f>
        <v/>
      </c>
      <c r="F147" s="10" t="str">
        <f>IF(ISNUMBER(SEARCH(F$1,VLOOKUP($A147,'Formulärsvar 1'!$A:$AB,9,FALSE))),F$1,"")</f>
        <v>Bash</v>
      </c>
      <c r="G147" s="10" t="str">
        <f>IF(ISNUMBER(SEARCH(G$1,VLOOKUP($A147,'Formulärsvar 1'!$A:$AB,9,FALSE))),G$1,"")</f>
        <v/>
      </c>
      <c r="H147" s="10" t="s">
        <v>874</v>
      </c>
      <c r="I147" s="10" t="str">
        <f>IF(ISNUMBER(SEARCH(I$1,VLOOKUP($A147,'Formulärsvar 1'!$A:$AB,9,FALSE))),I$1,"")</f>
        <v/>
      </c>
      <c r="J147" s="10" t="str">
        <f>IF(ISNUMBER(SEARCH(J$1,VLOOKUP($A147,'Formulärsvar 1'!$A:$AB,9,FALSE))),J$1,"")</f>
        <v>C++</v>
      </c>
      <c r="K147" s="10" t="str">
        <f>IF(ISNUMBER(SEARCH(K$1,VLOOKUP($A147,'Formulärsvar 1'!$A:$AB,9,FALSE))),K$1,"")</f>
        <v/>
      </c>
      <c r="L147" s="10" t="str">
        <f>IF(ISNUMBER(SEARCH(L$1,VLOOKUP($A147,'Formulärsvar 1'!$A:$AB,9,FALSE))),L$1,"")</f>
        <v/>
      </c>
      <c r="M147" s="10" t="str">
        <f>IF(ISNUMBER(SEARCH(M$1,VLOOKUP($A147,'Formulärsvar 1'!$A:$AB,9,FALSE))),M$1,"")</f>
        <v/>
      </c>
      <c r="N147" s="10" t="str">
        <f>IF(ISNUMBER(SEARCH(N$1,VLOOKUP($A147,'Formulärsvar 1'!$A:$AB,9,FALSE))),N$1,"")</f>
        <v/>
      </c>
      <c r="O147" s="10" t="str">
        <f>IF(ISNUMBER(SEARCH(O$1,VLOOKUP($A147,'Formulärsvar 1'!$A:$AB,9,FALSE))),O$1,"")</f>
        <v/>
      </c>
      <c r="P147" s="10" t="str">
        <f>IF(ISNUMBER(SEARCH(P$1,VLOOKUP($A147,'Formulärsvar 1'!$A:$AB,9,FALSE))),P$1,"")</f>
        <v/>
      </c>
      <c r="Q147" s="10" t="str">
        <f>IF(ISNUMBER(SEARCH(Q$1,VLOOKUP($A147,'Formulärsvar 1'!$A:$AB,9,FALSE))),Q$1,"")</f>
        <v/>
      </c>
      <c r="R147" s="10" t="str">
        <f>IF(ISNUMBER(SEARCH(R$1,VLOOKUP($A147,'Formulärsvar 1'!$A:$AB,9,FALSE))),R$1,"")</f>
        <v/>
      </c>
      <c r="S147" s="10" t="str">
        <f>IF(ISNUMBER(SEARCH(S$1,VLOOKUP($A147,'Formulärsvar 1'!$A:$AB,9,FALSE))),S$1,"")</f>
        <v/>
      </c>
      <c r="T147" s="10" t="str">
        <f>IF(ISNUMBER(SEARCH(T$1,VLOOKUP($A147,'Formulärsvar 1'!$A:$AB,9,FALSE))),T$1,"")</f>
        <v/>
      </c>
      <c r="U147" s="10" t="str">
        <f>IF(ISNUMBER(SEARCH(U$1,VLOOKUP($A147,'Formulärsvar 1'!$A:$AB,9,FALSE))),U$1,"")</f>
        <v/>
      </c>
      <c r="V147" s="10" t="str">
        <f>IF(ISNUMBER(SEARCH(V$1,VLOOKUP($A147,'Formulärsvar 1'!$A:$AB,9,FALSE))),V$1,"")</f>
        <v/>
      </c>
      <c r="W147" s="10" t="s">
        <v>874</v>
      </c>
      <c r="X147" s="10" t="str">
        <f>IF(ISNUMBER(SEARCH(X$1,VLOOKUP($A147,'Formulärsvar 1'!$A:$AB,9,FALSE))),X$1,"")</f>
        <v/>
      </c>
      <c r="Y147" s="10" t="str">
        <f>IF(ISNUMBER(SEARCH(Y$1,VLOOKUP($A147,'Formulärsvar 1'!$A:$AB,9,FALSE))),Y$1,"")</f>
        <v/>
      </c>
      <c r="Z147" s="10" t="str">
        <f>IF(ISNUMBER(SEARCH(Z$1,VLOOKUP($A147,'Formulärsvar 1'!$A:$AB,9,FALSE))),Z$1,"")</f>
        <v/>
      </c>
      <c r="AA147" s="10" t="str">
        <f>IF(ISNUMBER(SEARCH(AA$1,VLOOKUP($A147,'Formulärsvar 1'!$A:$AB,9,FALSE))),AA$1,"")</f>
        <v/>
      </c>
      <c r="AB147" s="10" t="str">
        <f>IF(ISNUMBER(SEARCH(AB$1,VLOOKUP($A147,'Formulärsvar 1'!$A:$AB,9,FALSE))),AB$1,"")</f>
        <v/>
      </c>
      <c r="AC147" s="10" t="str">
        <f>IF(ISNUMBER(SEARCH(AC$1,VLOOKUP($A147,'Formulärsvar 1'!$A:$AB,9,FALSE))),AC$1,"")</f>
        <v/>
      </c>
      <c r="AD147" s="10" t="str">
        <f>IF(ISNUMBER(SEARCH(AD$1,VLOOKUP($A147,'Formulärsvar 1'!$A:$AB,9,FALSE))),AD$1,"")</f>
        <v/>
      </c>
      <c r="AE147" s="10" t="str">
        <f>IF(ISNUMBER(SEARCH(AE$1,VLOOKUP($A147,'Formulärsvar 1'!$A:$AB,9,FALSE))),AE$1,"")</f>
        <v/>
      </c>
      <c r="AF147" s="10" t="str">
        <f>IF(ISNUMBER(SEARCH(AF$1,VLOOKUP($A147,'Formulärsvar 1'!$A:$AB,9,FALSE))),AF$1,"")</f>
        <v/>
      </c>
      <c r="AG147" s="10" t="str">
        <f>IF(ISNUMBER(SEARCH(AG$1,VLOOKUP($A147,'Formulärsvar 1'!$A:$AB,9,FALSE))),AG$1,"")</f>
        <v/>
      </c>
      <c r="AH147" s="10" t="str">
        <f>IF(ISNUMBER(SEARCH(AH$1,VLOOKUP($A147,'Formulärsvar 1'!$A:$AB,9,FALSE))),AH$1,"")</f>
        <v/>
      </c>
      <c r="AI147" s="10" t="str">
        <f>IF(ISNUMBER(SEARCH(AI$1,VLOOKUP($A147,'Formulärsvar 1'!$A:$AB,9,FALSE))),AI$1,"")</f>
        <v>Python</v>
      </c>
      <c r="AJ147" s="10" t="s">
        <v>874</v>
      </c>
      <c r="AK147" s="10" t="str">
        <f>IF(ISNUMBER(SEARCH(AK$1,VLOOKUP($A147,'Formulärsvar 1'!$A:$AB,9,FALSE))),AK$1,"")</f>
        <v/>
      </c>
      <c r="AL147" s="10" t="str">
        <f>IF(ISNUMBER(SEARCH(AL$1,VLOOKUP($A147,'Formulärsvar 1'!$A:$AB,9,FALSE))),AL$1,"")</f>
        <v/>
      </c>
      <c r="AM147" s="10" t="str">
        <f>IF(ISNUMBER(SEARCH(AM$1,VLOOKUP($A147,'Formulärsvar 1'!$A:$AB,9,FALSE))),AM$1,"")</f>
        <v/>
      </c>
      <c r="AN147" s="10" t="str">
        <f>IF(ISNUMBER(SEARCH(AN$1,VLOOKUP($A147,'Formulärsvar 1'!$A:$AB,9,FALSE))),AN$1,"")</f>
        <v>Sh</v>
      </c>
      <c r="AO147" s="10" t="str">
        <f>IF(ISNUMBER(SEARCH(AO$1,VLOOKUP($A147,'Formulärsvar 1'!$A:$AB,9,FALSE))),AO$1,"")</f>
        <v/>
      </c>
      <c r="AP147" s="10" t="str">
        <f>IF(ISNUMBER(SEARCH(AP$1,VLOOKUP($A147,'Formulärsvar 1'!$A:$AB,9,FALSE))),AP$1,"")</f>
        <v/>
      </c>
      <c r="AQ147" s="10" t="str">
        <f>IF(ISNUMBER(SEARCH(AQ$1,VLOOKUP($A147,'Formulärsvar 1'!$A:$AB,9,FALSE))),AQ$1,"")</f>
        <v/>
      </c>
      <c r="AR147" s="10" t="str">
        <f>IF(ISNUMBER(SEARCH(AR$1,VLOOKUP($A147,'Formulärsvar 1'!$A:$AB,9,FALSE))),AR$1,"")</f>
        <v/>
      </c>
      <c r="AS147" s="10" t="str">
        <f>IF(ISNUMBER(SEARCH(AS$1,VLOOKUP($A147,'Formulärsvar 1'!$A:$AB,9,FALSE))),AS$1,"")</f>
        <v/>
      </c>
      <c r="AT147" s="10" t="str">
        <f>IF(ISNUMBER(SEARCH(AT$1,VLOOKUP($A147,'Formulärsvar 1'!$A:$AB,9,FALSE))),AT$1,"")</f>
        <v/>
      </c>
    </row>
    <row r="148" spans="1:46" x14ac:dyDescent="0.25">
      <c r="A148">
        <v>147</v>
      </c>
      <c r="B148" s="10" t="str">
        <f>IF(ISNUMBER(SEARCH(B$1,VLOOKUP($A148,'Formulärsvar 1'!$A:$AB,9,FALSE))),B$1,"")</f>
        <v/>
      </c>
      <c r="C148" s="10" t="str">
        <f>IF(ISNUMBER(SEARCH(C$1,VLOOKUP($A148,'Formulärsvar 1'!$A:$AB,9,FALSE))),C$1,"")</f>
        <v/>
      </c>
      <c r="D148" s="10" t="str">
        <f>IF(ISNUMBER(SEARCH(D$1,VLOOKUP($A148,'Formulärsvar 1'!$A:$AB,9,FALSE))),D$1,"")</f>
        <v/>
      </c>
      <c r="E148" s="10" t="str">
        <f>IF(ISNUMBER(SEARCH(E$1,VLOOKUP($A148,'Formulärsvar 1'!$A:$AB,9,FALSE))),E$1,"")</f>
        <v/>
      </c>
      <c r="F148" s="10" t="str">
        <f>IF(ISNUMBER(SEARCH(F$1,VLOOKUP($A148,'Formulärsvar 1'!$A:$AB,9,FALSE))),F$1,"")</f>
        <v/>
      </c>
      <c r="G148" s="10" t="str">
        <f>IF(ISNUMBER(SEARCH(G$1,VLOOKUP($A148,'Formulärsvar 1'!$A:$AB,9,FALSE))),G$1,"")</f>
        <v/>
      </c>
      <c r="H148" s="10" t="s">
        <v>874</v>
      </c>
      <c r="I148" s="10" t="str">
        <f>IF(ISNUMBER(SEARCH(I$1,VLOOKUP($A148,'Formulärsvar 1'!$A:$AB,9,FALSE))),I$1,"")</f>
        <v/>
      </c>
      <c r="J148" s="10" t="str">
        <f>IF(ISNUMBER(SEARCH(J$1,VLOOKUP($A148,'Formulärsvar 1'!$A:$AB,9,FALSE))),J$1,"")</f>
        <v/>
      </c>
      <c r="K148" s="10" t="str">
        <f>IF(ISNUMBER(SEARCH(K$1,VLOOKUP($A148,'Formulärsvar 1'!$A:$AB,9,FALSE))),K$1,"")</f>
        <v/>
      </c>
      <c r="L148" s="10" t="str">
        <f>IF(ISNUMBER(SEARCH(L$1,VLOOKUP($A148,'Formulärsvar 1'!$A:$AB,9,FALSE))),L$1,"")</f>
        <v/>
      </c>
      <c r="M148" s="10" t="str">
        <f>IF(ISNUMBER(SEARCH(M$1,VLOOKUP($A148,'Formulärsvar 1'!$A:$AB,9,FALSE))),M$1,"")</f>
        <v/>
      </c>
      <c r="N148" s="10" t="str">
        <f>IF(ISNUMBER(SEARCH(N$1,VLOOKUP($A148,'Formulärsvar 1'!$A:$AB,9,FALSE))),N$1,"")</f>
        <v/>
      </c>
      <c r="O148" s="10" t="str">
        <f>IF(ISNUMBER(SEARCH(O$1,VLOOKUP($A148,'Formulärsvar 1'!$A:$AB,9,FALSE))),O$1,"")</f>
        <v/>
      </c>
      <c r="P148" s="10" t="str">
        <f>IF(ISNUMBER(SEARCH(P$1,VLOOKUP($A148,'Formulärsvar 1'!$A:$AB,9,FALSE))),P$1,"")</f>
        <v/>
      </c>
      <c r="Q148" s="10" t="str">
        <f>IF(ISNUMBER(SEARCH(Q$1,VLOOKUP($A148,'Formulärsvar 1'!$A:$AB,9,FALSE))),Q$1,"")</f>
        <v/>
      </c>
      <c r="R148" s="10" t="str">
        <f>IF(ISNUMBER(SEARCH(R$1,VLOOKUP($A148,'Formulärsvar 1'!$A:$AB,9,FALSE))),R$1,"")</f>
        <v/>
      </c>
      <c r="S148" s="10" t="str">
        <f>IF(ISNUMBER(SEARCH(S$1,VLOOKUP($A148,'Formulärsvar 1'!$A:$AB,9,FALSE))),S$1,"")</f>
        <v/>
      </c>
      <c r="T148" s="10" t="str">
        <f>IF(ISNUMBER(SEARCH(T$1,VLOOKUP($A148,'Formulärsvar 1'!$A:$AB,9,FALSE))),T$1,"")</f>
        <v/>
      </c>
      <c r="U148" s="10" t="str">
        <f>IF(ISNUMBER(SEARCH(U$1,VLOOKUP($A148,'Formulärsvar 1'!$A:$AB,9,FALSE))),U$1,"")</f>
        <v/>
      </c>
      <c r="V148" s="10" t="str">
        <f>IF(ISNUMBER(SEARCH(V$1,VLOOKUP($A148,'Formulärsvar 1'!$A:$AB,9,FALSE))),V$1,"")</f>
        <v/>
      </c>
      <c r="W148" s="10" t="s">
        <v>874</v>
      </c>
      <c r="X148" s="10" t="str">
        <f>IF(ISNUMBER(SEARCH(X$1,VLOOKUP($A148,'Formulärsvar 1'!$A:$AB,9,FALSE))),X$1,"")</f>
        <v>JavaScript</v>
      </c>
      <c r="Y148" s="10" t="str">
        <f>IF(ISNUMBER(SEARCH(Y$1,VLOOKUP($A148,'Formulärsvar 1'!$A:$AB,9,FALSE))),Y$1,"")</f>
        <v/>
      </c>
      <c r="Z148" s="10" t="str">
        <f>IF(ISNUMBER(SEARCH(Z$1,VLOOKUP($A148,'Formulärsvar 1'!$A:$AB,9,FALSE))),Z$1,"")</f>
        <v/>
      </c>
      <c r="AA148" s="10" t="str">
        <f>IF(ISNUMBER(SEARCH(AA$1,VLOOKUP($A148,'Formulärsvar 1'!$A:$AB,9,FALSE))),AA$1,"")</f>
        <v/>
      </c>
      <c r="AB148" s="10" t="str">
        <f>IF(ISNUMBER(SEARCH(AB$1,VLOOKUP($A148,'Formulärsvar 1'!$A:$AB,9,FALSE))),AB$1,"")</f>
        <v/>
      </c>
      <c r="AC148" s="10" t="str">
        <f>IF(ISNUMBER(SEARCH(AC$1,VLOOKUP($A148,'Formulärsvar 1'!$A:$AB,9,FALSE))),AC$1,"")</f>
        <v/>
      </c>
      <c r="AD148" s="10" t="str">
        <f>IF(ISNUMBER(SEARCH(AD$1,VLOOKUP($A148,'Formulärsvar 1'!$A:$AB,9,FALSE))),AD$1,"")</f>
        <v/>
      </c>
      <c r="AE148" s="10" t="str">
        <f>IF(ISNUMBER(SEARCH(AE$1,VLOOKUP($A148,'Formulärsvar 1'!$A:$AB,9,FALSE))),AE$1,"")</f>
        <v/>
      </c>
      <c r="AF148" s="10" t="str">
        <f>IF(ISNUMBER(SEARCH(AF$1,VLOOKUP($A148,'Formulärsvar 1'!$A:$AB,9,FALSE))),AF$1,"")</f>
        <v/>
      </c>
      <c r="AG148" s="10" t="str">
        <f>IF(ISNUMBER(SEARCH(AG$1,VLOOKUP($A148,'Formulärsvar 1'!$A:$AB,9,FALSE))),AG$1,"")</f>
        <v/>
      </c>
      <c r="AH148" s="10" t="str">
        <f>IF(ISNUMBER(SEARCH(AH$1,VLOOKUP($A148,'Formulärsvar 1'!$A:$AB,9,FALSE))),AH$1,"")</f>
        <v/>
      </c>
      <c r="AI148" s="10" t="str">
        <f>IF(ISNUMBER(SEARCH(AI$1,VLOOKUP($A148,'Formulärsvar 1'!$A:$AB,9,FALSE))),AI$1,"")</f>
        <v/>
      </c>
      <c r="AJ148" s="10" t="s">
        <v>874</v>
      </c>
      <c r="AK148" s="10" t="str">
        <f>IF(ISNUMBER(SEARCH(AK$1,VLOOKUP($A148,'Formulärsvar 1'!$A:$AB,9,FALSE))),AK$1,"")</f>
        <v/>
      </c>
      <c r="AL148" s="10" t="str">
        <f>IF(ISNUMBER(SEARCH(AL$1,VLOOKUP($A148,'Formulärsvar 1'!$A:$AB,9,FALSE))),AL$1,"")</f>
        <v/>
      </c>
      <c r="AM148" s="10" t="str">
        <f>IF(ISNUMBER(SEARCH(AM$1,VLOOKUP($A148,'Formulärsvar 1'!$A:$AB,9,FALSE))),AM$1,"")</f>
        <v/>
      </c>
      <c r="AN148" s="10" t="str">
        <f>IF(ISNUMBER(SEARCH(AN$1,VLOOKUP($A148,'Formulärsvar 1'!$A:$AB,9,FALSE))),AN$1,"")</f>
        <v/>
      </c>
      <c r="AO148" s="10" t="str">
        <f>IF(ISNUMBER(SEARCH(AO$1,VLOOKUP($A148,'Formulärsvar 1'!$A:$AB,9,FALSE))),AO$1,"")</f>
        <v/>
      </c>
      <c r="AP148" s="10" t="str">
        <f>IF(ISNUMBER(SEARCH(AP$1,VLOOKUP($A148,'Formulärsvar 1'!$A:$AB,9,FALSE))),AP$1,"")</f>
        <v/>
      </c>
      <c r="AQ148" s="10" t="str">
        <f>IF(ISNUMBER(SEARCH(AQ$1,VLOOKUP($A148,'Formulärsvar 1'!$A:$AB,9,FALSE))),AQ$1,"")</f>
        <v/>
      </c>
      <c r="AR148" s="10" t="str">
        <f>IF(ISNUMBER(SEARCH(AR$1,VLOOKUP($A148,'Formulärsvar 1'!$A:$AB,9,FALSE))),AR$1,"")</f>
        <v/>
      </c>
      <c r="AS148" s="10" t="str">
        <f>IF(ISNUMBER(SEARCH(AS$1,VLOOKUP($A148,'Formulärsvar 1'!$A:$AB,9,FALSE))),AS$1,"")</f>
        <v/>
      </c>
      <c r="AT148" s="10" t="str">
        <f>IF(ISNUMBER(SEARCH(AT$1,VLOOKUP($A148,'Formulärsvar 1'!$A:$AB,9,FALSE))),AT$1,"")</f>
        <v/>
      </c>
    </row>
    <row r="149" spans="1:46" x14ac:dyDescent="0.25">
      <c r="A149">
        <v>148</v>
      </c>
      <c r="B149" s="10" t="str">
        <f>IF(ISNUMBER(SEARCH(B$1,VLOOKUP($A149,'Formulärsvar 1'!$A:$AB,9,FALSE))),B$1,"")</f>
        <v/>
      </c>
      <c r="C149" s="10" t="str">
        <f>IF(ISNUMBER(SEARCH(C$1,VLOOKUP($A149,'Formulärsvar 1'!$A:$AB,9,FALSE))),C$1,"")</f>
        <v/>
      </c>
      <c r="D149" s="10" t="str">
        <f>IF(ISNUMBER(SEARCH(D$1,VLOOKUP($A149,'Formulärsvar 1'!$A:$AB,9,FALSE))),D$1,"")</f>
        <v/>
      </c>
      <c r="E149" s="10" t="str">
        <f>IF(ISNUMBER(SEARCH(E$1,VLOOKUP($A149,'Formulärsvar 1'!$A:$AB,9,FALSE))),E$1,"")</f>
        <v/>
      </c>
      <c r="F149" s="10" t="str">
        <f>IF(ISNUMBER(SEARCH(F$1,VLOOKUP($A149,'Formulärsvar 1'!$A:$AB,9,FALSE))),F$1,"")</f>
        <v/>
      </c>
      <c r="G149" s="10" t="str">
        <f>IF(ISNUMBER(SEARCH(G$1,VLOOKUP($A149,'Formulärsvar 1'!$A:$AB,9,FALSE))),G$1,"")</f>
        <v/>
      </c>
      <c r="H149" s="10" t="s">
        <v>874</v>
      </c>
      <c r="I149" s="10" t="str">
        <f>IF(ISNUMBER(SEARCH(I$1,VLOOKUP($A149,'Formulärsvar 1'!$A:$AB,9,FALSE))),I$1,"")</f>
        <v/>
      </c>
      <c r="J149" s="10" t="str">
        <f>IF(ISNUMBER(SEARCH(J$1,VLOOKUP($A149,'Formulärsvar 1'!$A:$AB,9,FALSE))),J$1,"")</f>
        <v/>
      </c>
      <c r="K149" s="10" t="str">
        <f>IF(ISNUMBER(SEARCH(K$1,VLOOKUP($A149,'Formulärsvar 1'!$A:$AB,9,FALSE))),K$1,"")</f>
        <v/>
      </c>
      <c r="L149" s="10" t="str">
        <f>IF(ISNUMBER(SEARCH(L$1,VLOOKUP($A149,'Formulärsvar 1'!$A:$AB,9,FALSE))),L$1,"")</f>
        <v/>
      </c>
      <c r="M149" s="10" t="str">
        <f>IF(ISNUMBER(SEARCH(M$1,VLOOKUP($A149,'Formulärsvar 1'!$A:$AB,9,FALSE))),M$1,"")</f>
        <v/>
      </c>
      <c r="N149" s="10" t="str">
        <f>IF(ISNUMBER(SEARCH(N$1,VLOOKUP($A149,'Formulärsvar 1'!$A:$AB,9,FALSE))),N$1,"")</f>
        <v/>
      </c>
      <c r="O149" s="10" t="str">
        <f>IF(ISNUMBER(SEARCH(O$1,VLOOKUP($A149,'Formulärsvar 1'!$A:$AB,9,FALSE))),O$1,"")</f>
        <v/>
      </c>
      <c r="P149" s="10" t="str">
        <f>IF(ISNUMBER(SEARCH(P$1,VLOOKUP($A149,'Formulärsvar 1'!$A:$AB,9,FALSE))),P$1,"")</f>
        <v/>
      </c>
      <c r="Q149" s="10" t="str">
        <f>IF(ISNUMBER(SEARCH(Q$1,VLOOKUP($A149,'Formulärsvar 1'!$A:$AB,9,FALSE))),Q$1,"")</f>
        <v/>
      </c>
      <c r="R149" s="10" t="str">
        <f>IF(ISNUMBER(SEARCH(R$1,VLOOKUP($A149,'Formulärsvar 1'!$A:$AB,9,FALSE))),R$1,"")</f>
        <v/>
      </c>
      <c r="S149" s="10" t="str">
        <f>IF(ISNUMBER(SEARCH(S$1,VLOOKUP($A149,'Formulärsvar 1'!$A:$AB,9,FALSE))),S$1,"")</f>
        <v/>
      </c>
      <c r="T149" s="10" t="str">
        <f>IF(ISNUMBER(SEARCH(T$1,VLOOKUP($A149,'Formulärsvar 1'!$A:$AB,9,FALSE))),T$1,"")</f>
        <v/>
      </c>
      <c r="U149" s="10" t="str">
        <f>IF(ISNUMBER(SEARCH(U$1,VLOOKUP($A149,'Formulärsvar 1'!$A:$AB,9,FALSE))),U$1,"")</f>
        <v/>
      </c>
      <c r="V149" s="10" t="str">
        <f>IF(ISNUMBER(SEARCH(V$1,VLOOKUP($A149,'Formulärsvar 1'!$A:$AB,9,FALSE))),V$1,"")</f>
        <v/>
      </c>
      <c r="W149" s="10" t="s">
        <v>160</v>
      </c>
      <c r="X149" s="10" t="str">
        <f>IF(ISNUMBER(SEARCH(X$1,VLOOKUP($A149,'Formulärsvar 1'!$A:$AB,9,FALSE))),X$1,"")</f>
        <v/>
      </c>
      <c r="Y149" s="10" t="str">
        <f>IF(ISNUMBER(SEARCH(Y$1,VLOOKUP($A149,'Formulärsvar 1'!$A:$AB,9,FALSE))),Y$1,"")</f>
        <v/>
      </c>
      <c r="Z149" s="10" t="str">
        <f>IF(ISNUMBER(SEARCH(Z$1,VLOOKUP($A149,'Formulärsvar 1'!$A:$AB,9,FALSE))),Z$1,"")</f>
        <v/>
      </c>
      <c r="AA149" s="10" t="str">
        <f>IF(ISNUMBER(SEARCH(AA$1,VLOOKUP($A149,'Formulärsvar 1'!$A:$AB,9,FALSE))),AA$1,"")</f>
        <v/>
      </c>
      <c r="AB149" s="10" t="str">
        <f>IF(ISNUMBER(SEARCH(AB$1,VLOOKUP($A149,'Formulärsvar 1'!$A:$AB,9,FALSE))),AB$1,"")</f>
        <v/>
      </c>
      <c r="AC149" s="10" t="str">
        <f>IF(ISNUMBER(SEARCH(AC$1,VLOOKUP($A149,'Formulärsvar 1'!$A:$AB,9,FALSE))),AC$1,"")</f>
        <v/>
      </c>
      <c r="AD149" s="10" t="str">
        <f>IF(ISNUMBER(SEARCH(AD$1,VLOOKUP($A149,'Formulärsvar 1'!$A:$AB,9,FALSE))),AD$1,"")</f>
        <v/>
      </c>
      <c r="AE149" s="10" t="str">
        <f>IF(ISNUMBER(SEARCH(AE$1,VLOOKUP($A149,'Formulärsvar 1'!$A:$AB,9,FALSE))),AE$1,"")</f>
        <v/>
      </c>
      <c r="AF149" s="10" t="str">
        <f>IF(ISNUMBER(SEARCH(AF$1,VLOOKUP($A149,'Formulärsvar 1'!$A:$AB,9,FALSE))),AF$1,"")</f>
        <v/>
      </c>
      <c r="AG149" s="10" t="str">
        <f>IF(ISNUMBER(SEARCH(AG$1,VLOOKUP($A149,'Formulärsvar 1'!$A:$AB,9,FALSE))),AG$1,"")</f>
        <v/>
      </c>
      <c r="AH149" s="10" t="str">
        <f>IF(ISNUMBER(SEARCH(AH$1,VLOOKUP($A149,'Formulärsvar 1'!$A:$AB,9,FALSE))),AH$1,"")</f>
        <v/>
      </c>
      <c r="AI149" s="10" t="str">
        <f>IF(ISNUMBER(SEARCH(AI$1,VLOOKUP($A149,'Formulärsvar 1'!$A:$AB,9,FALSE))),AI$1,"")</f>
        <v/>
      </c>
      <c r="AJ149" s="10" t="s">
        <v>874</v>
      </c>
      <c r="AK149" s="10" t="str">
        <f>IF(ISNUMBER(SEARCH(AK$1,VLOOKUP($A149,'Formulärsvar 1'!$A:$AB,9,FALSE))),AK$1,"")</f>
        <v/>
      </c>
      <c r="AL149" s="10" t="str">
        <f>IF(ISNUMBER(SEARCH(AL$1,VLOOKUP($A149,'Formulärsvar 1'!$A:$AB,9,FALSE))),AL$1,"")</f>
        <v/>
      </c>
      <c r="AM149" s="10" t="str">
        <f>IF(ISNUMBER(SEARCH(AM$1,VLOOKUP($A149,'Formulärsvar 1'!$A:$AB,9,FALSE))),AM$1,"")</f>
        <v/>
      </c>
      <c r="AN149" s="10" t="str">
        <f>IF(ISNUMBER(SEARCH(AN$1,VLOOKUP($A149,'Formulärsvar 1'!$A:$AB,9,FALSE))),AN$1,"")</f>
        <v/>
      </c>
      <c r="AO149" s="10" t="str">
        <f>IF(ISNUMBER(SEARCH(AO$1,VLOOKUP($A149,'Formulärsvar 1'!$A:$AB,9,FALSE))),AO$1,"")</f>
        <v/>
      </c>
      <c r="AP149" s="10" t="str">
        <f>IF(ISNUMBER(SEARCH(AP$1,VLOOKUP($A149,'Formulärsvar 1'!$A:$AB,9,FALSE))),AP$1,"")</f>
        <v/>
      </c>
      <c r="AQ149" s="10" t="str">
        <f>IF(ISNUMBER(SEARCH(AQ$1,VLOOKUP($A149,'Formulärsvar 1'!$A:$AB,9,FALSE))),AQ$1,"")</f>
        <v/>
      </c>
      <c r="AR149" s="10" t="str">
        <f>IF(ISNUMBER(SEARCH(AR$1,VLOOKUP($A149,'Formulärsvar 1'!$A:$AB,9,FALSE))),AR$1,"")</f>
        <v/>
      </c>
      <c r="AS149" s="10" t="str">
        <f>IF(ISNUMBER(SEARCH(AS$1,VLOOKUP($A149,'Formulärsvar 1'!$A:$AB,9,FALSE))),AS$1,"")</f>
        <v/>
      </c>
      <c r="AT149" s="10" t="str">
        <f>IF(ISNUMBER(SEARCH(AT$1,VLOOKUP($A149,'Formulärsvar 1'!$A:$AB,9,FALSE))),AT$1,"")</f>
        <v/>
      </c>
    </row>
    <row r="150" spans="1:46" x14ac:dyDescent="0.25">
      <c r="A150">
        <v>149</v>
      </c>
      <c r="B150" s="10" t="str">
        <f>IF(ISNUMBER(SEARCH(B$1,VLOOKUP($A150,'Formulärsvar 1'!$A:$AB,9,FALSE))),B$1,"")</f>
        <v/>
      </c>
      <c r="C150" s="10" t="str">
        <f>IF(ISNUMBER(SEARCH(C$1,VLOOKUP($A150,'Formulärsvar 1'!$A:$AB,9,FALSE))),C$1,"")</f>
        <v/>
      </c>
      <c r="D150" s="10" t="str">
        <f>IF(ISNUMBER(SEARCH(D$1,VLOOKUP($A150,'Formulärsvar 1'!$A:$AB,9,FALSE))),D$1,"")</f>
        <v/>
      </c>
      <c r="E150" s="10" t="str">
        <f>IF(ISNUMBER(SEARCH(E$1,VLOOKUP($A150,'Formulärsvar 1'!$A:$AB,9,FALSE))),E$1,"")</f>
        <v/>
      </c>
      <c r="F150" s="10" t="str">
        <f>IF(ISNUMBER(SEARCH(F$1,VLOOKUP($A150,'Formulärsvar 1'!$A:$AB,9,FALSE))),F$1,"")</f>
        <v/>
      </c>
      <c r="G150" s="10" t="str">
        <f>IF(ISNUMBER(SEARCH(G$1,VLOOKUP($A150,'Formulärsvar 1'!$A:$AB,9,FALSE))),G$1,"")</f>
        <v/>
      </c>
      <c r="H150" s="10" t="s">
        <v>874</v>
      </c>
      <c r="I150" s="10" t="str">
        <f>IF(ISNUMBER(SEARCH(I$1,VLOOKUP($A150,'Formulärsvar 1'!$A:$AB,9,FALSE))),I$1,"")</f>
        <v/>
      </c>
      <c r="J150" s="10" t="str">
        <f>IF(ISNUMBER(SEARCH(J$1,VLOOKUP($A150,'Formulärsvar 1'!$A:$AB,9,FALSE))),J$1,"")</f>
        <v>C++</v>
      </c>
      <c r="K150" s="10" t="str">
        <f>IF(ISNUMBER(SEARCH(K$1,VLOOKUP($A150,'Formulärsvar 1'!$A:$AB,9,FALSE))),K$1,"")</f>
        <v/>
      </c>
      <c r="L150" s="10" t="str">
        <f>IF(ISNUMBER(SEARCH(L$1,VLOOKUP($A150,'Formulärsvar 1'!$A:$AB,9,FALSE))),L$1,"")</f>
        <v/>
      </c>
      <c r="M150" s="10" t="str">
        <f>IF(ISNUMBER(SEARCH(M$1,VLOOKUP($A150,'Formulärsvar 1'!$A:$AB,9,FALSE))),M$1,"")</f>
        <v/>
      </c>
      <c r="N150" s="10" t="str">
        <f>IF(ISNUMBER(SEARCH(N$1,VLOOKUP($A150,'Formulärsvar 1'!$A:$AB,9,FALSE))),N$1,"")</f>
        <v/>
      </c>
      <c r="O150" s="10" t="str">
        <f>IF(ISNUMBER(SEARCH(O$1,VLOOKUP($A150,'Formulärsvar 1'!$A:$AB,9,FALSE))),O$1,"")</f>
        <v/>
      </c>
      <c r="P150" s="10" t="str">
        <f>IF(ISNUMBER(SEARCH(P$1,VLOOKUP($A150,'Formulärsvar 1'!$A:$AB,9,FALSE))),P$1,"")</f>
        <v/>
      </c>
      <c r="Q150" s="10" t="str">
        <f>IF(ISNUMBER(SEARCH(Q$1,VLOOKUP($A150,'Formulärsvar 1'!$A:$AB,9,FALSE))),Q$1,"")</f>
        <v/>
      </c>
      <c r="R150" s="10" t="str">
        <f>IF(ISNUMBER(SEARCH(R$1,VLOOKUP($A150,'Formulärsvar 1'!$A:$AB,9,FALSE))),R$1,"")</f>
        <v/>
      </c>
      <c r="S150" s="10" t="str">
        <f>IF(ISNUMBER(SEARCH(S$1,VLOOKUP($A150,'Formulärsvar 1'!$A:$AB,9,FALSE))),S$1,"")</f>
        <v/>
      </c>
      <c r="T150" s="10" t="str">
        <f>IF(ISNUMBER(SEARCH(T$1,VLOOKUP($A150,'Formulärsvar 1'!$A:$AB,9,FALSE))),T$1,"")</f>
        <v/>
      </c>
      <c r="U150" s="10" t="str">
        <f>IF(ISNUMBER(SEARCH(U$1,VLOOKUP($A150,'Formulärsvar 1'!$A:$AB,9,FALSE))),U$1,"")</f>
        <v/>
      </c>
      <c r="V150" s="10" t="str">
        <f>IF(ISNUMBER(SEARCH(V$1,VLOOKUP($A150,'Formulärsvar 1'!$A:$AB,9,FALSE))),V$1,"")</f>
        <v/>
      </c>
      <c r="W150" s="10" t="s">
        <v>874</v>
      </c>
      <c r="X150" s="10" t="str">
        <f>IF(ISNUMBER(SEARCH(X$1,VLOOKUP($A150,'Formulärsvar 1'!$A:$AB,9,FALSE))),X$1,"")</f>
        <v/>
      </c>
      <c r="Y150" s="10" t="str">
        <f>IF(ISNUMBER(SEARCH(Y$1,VLOOKUP($A150,'Formulärsvar 1'!$A:$AB,9,FALSE))),Y$1,"")</f>
        <v/>
      </c>
      <c r="Z150" s="10" t="str">
        <f>IF(ISNUMBER(SEARCH(Z$1,VLOOKUP($A150,'Formulärsvar 1'!$A:$AB,9,FALSE))),Z$1,"")</f>
        <v/>
      </c>
      <c r="AA150" s="10" t="str">
        <f>IF(ISNUMBER(SEARCH(AA$1,VLOOKUP($A150,'Formulärsvar 1'!$A:$AB,9,FALSE))),AA$1,"")</f>
        <v/>
      </c>
      <c r="AB150" s="10" t="str">
        <f>IF(ISNUMBER(SEARCH(AB$1,VLOOKUP($A150,'Formulärsvar 1'!$A:$AB,9,FALSE))),AB$1,"")</f>
        <v/>
      </c>
      <c r="AC150" s="10" t="str">
        <f>IF(ISNUMBER(SEARCH(AC$1,VLOOKUP($A150,'Formulärsvar 1'!$A:$AB,9,FALSE))),AC$1,"")</f>
        <v/>
      </c>
      <c r="AD150" s="10" t="str">
        <f>IF(ISNUMBER(SEARCH(AD$1,VLOOKUP($A150,'Formulärsvar 1'!$A:$AB,9,FALSE))),AD$1,"")</f>
        <v/>
      </c>
      <c r="AE150" s="10" t="str">
        <f>IF(ISNUMBER(SEARCH(AE$1,VLOOKUP($A150,'Formulärsvar 1'!$A:$AB,9,FALSE))),AE$1,"")</f>
        <v/>
      </c>
      <c r="AF150" s="10" t="str">
        <f>IF(ISNUMBER(SEARCH(AF$1,VLOOKUP($A150,'Formulärsvar 1'!$A:$AB,9,FALSE))),AF$1,"")</f>
        <v/>
      </c>
      <c r="AG150" s="10" t="str">
        <f>IF(ISNUMBER(SEARCH(AG$1,VLOOKUP($A150,'Formulärsvar 1'!$A:$AB,9,FALSE))),AG$1,"")</f>
        <v/>
      </c>
      <c r="AH150" s="10" t="str">
        <f>IF(ISNUMBER(SEARCH(AH$1,VLOOKUP($A150,'Formulärsvar 1'!$A:$AB,9,FALSE))),AH$1,"")</f>
        <v/>
      </c>
      <c r="AI150" s="10" t="str">
        <f>IF(ISNUMBER(SEARCH(AI$1,VLOOKUP($A150,'Formulärsvar 1'!$A:$AB,9,FALSE))),AI$1,"")</f>
        <v/>
      </c>
      <c r="AJ150" s="10" t="s">
        <v>874</v>
      </c>
      <c r="AK150" s="10" t="str">
        <f>IF(ISNUMBER(SEARCH(AK$1,VLOOKUP($A150,'Formulärsvar 1'!$A:$AB,9,FALSE))),AK$1,"")</f>
        <v/>
      </c>
      <c r="AL150" s="10" t="str">
        <f>IF(ISNUMBER(SEARCH(AL$1,VLOOKUP($A150,'Formulärsvar 1'!$A:$AB,9,FALSE))),AL$1,"")</f>
        <v/>
      </c>
      <c r="AM150" s="10" t="str">
        <f>IF(ISNUMBER(SEARCH(AM$1,VLOOKUP($A150,'Formulärsvar 1'!$A:$AB,9,FALSE))),AM$1,"")</f>
        <v/>
      </c>
      <c r="AN150" s="10" t="str">
        <f>IF(ISNUMBER(SEARCH(AN$1,VLOOKUP($A150,'Formulärsvar 1'!$A:$AB,9,FALSE))),AN$1,"")</f>
        <v/>
      </c>
      <c r="AO150" s="10" t="str">
        <f>IF(ISNUMBER(SEARCH(AO$1,VLOOKUP($A150,'Formulärsvar 1'!$A:$AB,9,FALSE))),AO$1,"")</f>
        <v/>
      </c>
      <c r="AP150" s="10" t="str">
        <f>IF(ISNUMBER(SEARCH(AP$1,VLOOKUP($A150,'Formulärsvar 1'!$A:$AB,9,FALSE))),AP$1,"")</f>
        <v/>
      </c>
      <c r="AQ150" s="10" t="str">
        <f>IF(ISNUMBER(SEARCH(AQ$1,VLOOKUP($A150,'Formulärsvar 1'!$A:$AB,9,FALSE))),AQ$1,"")</f>
        <v/>
      </c>
      <c r="AR150" s="10" t="str">
        <f>IF(ISNUMBER(SEARCH(AR$1,VLOOKUP($A150,'Formulärsvar 1'!$A:$AB,9,FALSE))),AR$1,"")</f>
        <v/>
      </c>
      <c r="AS150" s="10" t="str">
        <f>IF(ISNUMBER(SEARCH(AS$1,VLOOKUP($A150,'Formulärsvar 1'!$A:$AB,9,FALSE))),AS$1,"")</f>
        <v/>
      </c>
      <c r="AT150" s="10" t="str">
        <f>IF(ISNUMBER(SEARCH(AT$1,VLOOKUP($A150,'Formulärsvar 1'!$A:$AB,9,FALSE))),AT$1,"")</f>
        <v/>
      </c>
    </row>
    <row r="151" spans="1:46" x14ac:dyDescent="0.25">
      <c r="A151">
        <v>150</v>
      </c>
      <c r="B151" s="10" t="str">
        <f>IF(ISNUMBER(SEARCH(B$1,VLOOKUP($A151,'Formulärsvar 1'!$A:$AB,9,FALSE))),B$1,"")</f>
        <v/>
      </c>
      <c r="C151" s="10" t="str">
        <f>IF(ISNUMBER(SEARCH(C$1,VLOOKUP($A151,'Formulärsvar 1'!$A:$AB,9,FALSE))),C$1,"")</f>
        <v/>
      </c>
      <c r="D151" s="10" t="str">
        <f>IF(ISNUMBER(SEARCH(D$1,VLOOKUP($A151,'Formulärsvar 1'!$A:$AB,9,FALSE))),D$1,"")</f>
        <v/>
      </c>
      <c r="E151" s="10" t="str">
        <f>IF(ISNUMBER(SEARCH(E$1,VLOOKUP($A151,'Formulärsvar 1'!$A:$AB,9,FALSE))),E$1,"")</f>
        <v/>
      </c>
      <c r="F151" s="10" t="str">
        <f>IF(ISNUMBER(SEARCH(F$1,VLOOKUP($A151,'Formulärsvar 1'!$A:$AB,9,FALSE))),F$1,"")</f>
        <v/>
      </c>
      <c r="G151" s="10" t="str">
        <f>IF(ISNUMBER(SEARCH(G$1,VLOOKUP($A151,'Formulärsvar 1'!$A:$AB,9,FALSE))),G$1,"")</f>
        <v/>
      </c>
      <c r="H151" s="10" t="s">
        <v>874</v>
      </c>
      <c r="I151" s="10" t="str">
        <f>IF(ISNUMBER(SEARCH(I$1,VLOOKUP($A151,'Formulärsvar 1'!$A:$AB,9,FALSE))),I$1,"")</f>
        <v>C#</v>
      </c>
      <c r="J151" s="10" t="str">
        <f>IF(ISNUMBER(SEARCH(J$1,VLOOKUP($A151,'Formulärsvar 1'!$A:$AB,9,FALSE))),J$1,"")</f>
        <v/>
      </c>
      <c r="K151" s="10" t="str">
        <f>IF(ISNUMBER(SEARCH(K$1,VLOOKUP($A151,'Formulärsvar 1'!$A:$AB,9,FALSE))),K$1,"")</f>
        <v/>
      </c>
      <c r="L151" s="10" t="str">
        <f>IF(ISNUMBER(SEARCH(L$1,VLOOKUP($A151,'Formulärsvar 1'!$A:$AB,9,FALSE))),L$1,"")</f>
        <v/>
      </c>
      <c r="M151" s="10" t="str">
        <f>IF(ISNUMBER(SEARCH(M$1,VLOOKUP($A151,'Formulärsvar 1'!$A:$AB,9,FALSE))),M$1,"")</f>
        <v/>
      </c>
      <c r="N151" s="10" t="str">
        <f>IF(ISNUMBER(SEARCH(N$1,VLOOKUP($A151,'Formulärsvar 1'!$A:$AB,9,FALSE))),N$1,"")</f>
        <v/>
      </c>
      <c r="O151" s="10" t="str">
        <f>IF(ISNUMBER(SEARCH(O$1,VLOOKUP($A151,'Formulärsvar 1'!$A:$AB,9,FALSE))),O$1,"")</f>
        <v/>
      </c>
      <c r="P151" s="10" t="str">
        <f>IF(ISNUMBER(SEARCH(P$1,VLOOKUP($A151,'Formulärsvar 1'!$A:$AB,9,FALSE))),P$1,"")</f>
        <v/>
      </c>
      <c r="Q151" s="10" t="str">
        <f>IF(ISNUMBER(SEARCH(Q$1,VLOOKUP($A151,'Formulärsvar 1'!$A:$AB,9,FALSE))),Q$1,"")</f>
        <v/>
      </c>
      <c r="R151" s="10" t="str">
        <f>IF(ISNUMBER(SEARCH(R$1,VLOOKUP($A151,'Formulärsvar 1'!$A:$AB,9,FALSE))),R$1,"")</f>
        <v/>
      </c>
      <c r="S151" s="10" t="str">
        <f>IF(ISNUMBER(SEARCH(S$1,VLOOKUP($A151,'Formulärsvar 1'!$A:$AB,9,FALSE))),S$1,"")</f>
        <v/>
      </c>
      <c r="T151" s="10" t="str">
        <f>IF(ISNUMBER(SEARCH(T$1,VLOOKUP($A151,'Formulärsvar 1'!$A:$AB,9,FALSE))),T$1,"")</f>
        <v/>
      </c>
      <c r="U151" s="10" t="str">
        <f>IF(ISNUMBER(SEARCH(U$1,VLOOKUP($A151,'Formulärsvar 1'!$A:$AB,9,FALSE))),U$1,"")</f>
        <v/>
      </c>
      <c r="V151" s="10" t="str">
        <f>IF(ISNUMBER(SEARCH(V$1,VLOOKUP($A151,'Formulärsvar 1'!$A:$AB,9,FALSE))),V$1,"")</f>
        <v/>
      </c>
      <c r="W151" s="10" t="s">
        <v>874</v>
      </c>
      <c r="X151" s="10" t="str">
        <f>IF(ISNUMBER(SEARCH(X$1,VLOOKUP($A151,'Formulärsvar 1'!$A:$AB,9,FALSE))),X$1,"")</f>
        <v/>
      </c>
      <c r="Y151" s="10" t="str">
        <f>IF(ISNUMBER(SEARCH(Y$1,VLOOKUP($A151,'Formulärsvar 1'!$A:$AB,9,FALSE))),Y$1,"")</f>
        <v/>
      </c>
      <c r="Z151" s="10" t="str">
        <f>IF(ISNUMBER(SEARCH(Z$1,VLOOKUP($A151,'Formulärsvar 1'!$A:$AB,9,FALSE))),Z$1,"")</f>
        <v/>
      </c>
      <c r="AA151" s="10" t="str">
        <f>IF(ISNUMBER(SEARCH(AA$1,VLOOKUP($A151,'Formulärsvar 1'!$A:$AB,9,FALSE))),AA$1,"")</f>
        <v/>
      </c>
      <c r="AB151" s="10" t="str">
        <f>IF(ISNUMBER(SEARCH(AB$1,VLOOKUP($A151,'Formulärsvar 1'!$A:$AB,9,FALSE))),AB$1,"")</f>
        <v/>
      </c>
      <c r="AC151" s="10" t="str">
        <f>IF(ISNUMBER(SEARCH(AC$1,VLOOKUP($A151,'Formulärsvar 1'!$A:$AB,9,FALSE))),AC$1,"")</f>
        <v/>
      </c>
      <c r="AD151" s="10" t="str">
        <f>IF(ISNUMBER(SEARCH(AD$1,VLOOKUP($A151,'Formulärsvar 1'!$A:$AB,9,FALSE))),AD$1,"")</f>
        <v/>
      </c>
      <c r="AE151" s="10" t="str">
        <f>IF(ISNUMBER(SEARCH(AE$1,VLOOKUP($A151,'Formulärsvar 1'!$A:$AB,9,FALSE))),AE$1,"")</f>
        <v/>
      </c>
      <c r="AF151" s="10" t="str">
        <f>IF(ISNUMBER(SEARCH(AF$1,VLOOKUP($A151,'Formulärsvar 1'!$A:$AB,9,FALSE))),AF$1,"")</f>
        <v/>
      </c>
      <c r="AG151" s="10" t="str">
        <f>IF(ISNUMBER(SEARCH(AG$1,VLOOKUP($A151,'Formulärsvar 1'!$A:$AB,9,FALSE))),AG$1,"")</f>
        <v/>
      </c>
      <c r="AH151" s="10" t="str">
        <f>IF(ISNUMBER(SEARCH(AH$1,VLOOKUP($A151,'Formulärsvar 1'!$A:$AB,9,FALSE))),AH$1,"")</f>
        <v/>
      </c>
      <c r="AI151" s="10" t="str">
        <f>IF(ISNUMBER(SEARCH(AI$1,VLOOKUP($A151,'Formulärsvar 1'!$A:$AB,9,FALSE))),AI$1,"")</f>
        <v/>
      </c>
      <c r="AJ151" s="10" t="s">
        <v>874</v>
      </c>
      <c r="AK151" s="10" t="str">
        <f>IF(ISNUMBER(SEARCH(AK$1,VLOOKUP($A151,'Formulärsvar 1'!$A:$AB,9,FALSE))),AK$1,"")</f>
        <v/>
      </c>
      <c r="AL151" s="10" t="str">
        <f>IF(ISNUMBER(SEARCH(AL$1,VLOOKUP($A151,'Formulärsvar 1'!$A:$AB,9,FALSE))),AL$1,"")</f>
        <v/>
      </c>
      <c r="AM151" s="10" t="str">
        <f>IF(ISNUMBER(SEARCH(AM$1,VLOOKUP($A151,'Formulärsvar 1'!$A:$AB,9,FALSE))),AM$1,"")</f>
        <v/>
      </c>
      <c r="AN151" s="10" t="str">
        <f>IF(ISNUMBER(SEARCH(AN$1,VLOOKUP($A151,'Formulärsvar 1'!$A:$AB,9,FALSE))),AN$1,"")</f>
        <v/>
      </c>
      <c r="AO151" s="10" t="str">
        <f>IF(ISNUMBER(SEARCH(AO$1,VLOOKUP($A151,'Formulärsvar 1'!$A:$AB,9,FALSE))),AO$1,"")</f>
        <v>SQL</v>
      </c>
      <c r="AP151" s="10" t="str">
        <f>IF(ISNUMBER(SEARCH(AP$1,VLOOKUP($A151,'Formulärsvar 1'!$A:$AB,9,FALSE))),AP$1,"")</f>
        <v/>
      </c>
      <c r="AQ151" s="10" t="str">
        <f>IF(ISNUMBER(SEARCH(AQ$1,VLOOKUP($A151,'Formulärsvar 1'!$A:$AB,9,FALSE))),AQ$1,"")</f>
        <v/>
      </c>
      <c r="AR151" s="10" t="str">
        <f>IF(ISNUMBER(SEARCH(AR$1,VLOOKUP($A151,'Formulärsvar 1'!$A:$AB,9,FALSE))),AR$1,"")</f>
        <v/>
      </c>
      <c r="AS151" s="10" t="str">
        <f>IF(ISNUMBER(SEARCH(AS$1,VLOOKUP($A151,'Formulärsvar 1'!$A:$AB,9,FALSE))),AS$1,"")</f>
        <v/>
      </c>
      <c r="AT151" s="10" t="str">
        <f>IF(ISNUMBER(SEARCH(AT$1,VLOOKUP($A151,'Formulärsvar 1'!$A:$AB,9,FALSE))),AT$1,"")</f>
        <v/>
      </c>
    </row>
    <row r="152" spans="1:46" x14ac:dyDescent="0.25">
      <c r="A152">
        <v>151</v>
      </c>
      <c r="B152" s="10" t="str">
        <f>IF(ISNUMBER(SEARCH(B$1,VLOOKUP($A152,'Formulärsvar 1'!$A:$AB,9,FALSE))),B$1,"")</f>
        <v/>
      </c>
      <c r="C152" s="10" t="str">
        <f>IF(ISNUMBER(SEARCH(C$1,VLOOKUP($A152,'Formulärsvar 1'!$A:$AB,9,FALSE))),C$1,"")</f>
        <v/>
      </c>
      <c r="D152" s="10" t="str">
        <f>IF(ISNUMBER(SEARCH(D$1,VLOOKUP($A152,'Formulärsvar 1'!$A:$AB,9,FALSE))),D$1,"")</f>
        <v/>
      </c>
      <c r="E152" s="10" t="str">
        <f>IF(ISNUMBER(SEARCH(E$1,VLOOKUP($A152,'Formulärsvar 1'!$A:$AB,9,FALSE))),E$1,"")</f>
        <v/>
      </c>
      <c r="F152" s="10" t="str">
        <f>IF(ISNUMBER(SEARCH(F$1,VLOOKUP($A152,'Formulärsvar 1'!$A:$AB,9,FALSE))),F$1,"")</f>
        <v/>
      </c>
      <c r="G152" s="10" t="str">
        <f>IF(ISNUMBER(SEARCH(G$1,VLOOKUP($A152,'Formulärsvar 1'!$A:$AB,9,FALSE))),G$1,"")</f>
        <v/>
      </c>
      <c r="H152" s="10" t="s">
        <v>874</v>
      </c>
      <c r="I152" s="10" t="str">
        <f>IF(ISNUMBER(SEARCH(I$1,VLOOKUP($A152,'Formulärsvar 1'!$A:$AB,9,FALSE))),I$1,"")</f>
        <v/>
      </c>
      <c r="J152" s="10" t="str">
        <f>IF(ISNUMBER(SEARCH(J$1,VLOOKUP($A152,'Formulärsvar 1'!$A:$AB,9,FALSE))),J$1,"")</f>
        <v/>
      </c>
      <c r="K152" s="10" t="str">
        <f>IF(ISNUMBER(SEARCH(K$1,VLOOKUP($A152,'Formulärsvar 1'!$A:$AB,9,FALSE))),K$1,"")</f>
        <v/>
      </c>
      <c r="L152" s="10" t="str">
        <f>IF(ISNUMBER(SEARCH(L$1,VLOOKUP($A152,'Formulärsvar 1'!$A:$AB,9,FALSE))),L$1,"")</f>
        <v/>
      </c>
      <c r="M152" s="10" t="str">
        <f>IF(ISNUMBER(SEARCH(M$1,VLOOKUP($A152,'Formulärsvar 1'!$A:$AB,9,FALSE))),M$1,"")</f>
        <v/>
      </c>
      <c r="N152" s="10" t="str">
        <f>IF(ISNUMBER(SEARCH(N$1,VLOOKUP($A152,'Formulärsvar 1'!$A:$AB,9,FALSE))),N$1,"")</f>
        <v/>
      </c>
      <c r="O152" s="10" t="str">
        <f>IF(ISNUMBER(SEARCH(O$1,VLOOKUP($A152,'Formulärsvar 1'!$A:$AB,9,FALSE))),O$1,"")</f>
        <v/>
      </c>
      <c r="P152" s="10" t="str">
        <f>IF(ISNUMBER(SEARCH(P$1,VLOOKUP($A152,'Formulärsvar 1'!$A:$AB,9,FALSE))),P$1,"")</f>
        <v/>
      </c>
      <c r="Q152" s="10" t="str">
        <f>IF(ISNUMBER(SEARCH(Q$1,VLOOKUP($A152,'Formulärsvar 1'!$A:$AB,9,FALSE))),Q$1,"")</f>
        <v/>
      </c>
      <c r="R152" s="10" t="str">
        <f>IF(ISNUMBER(SEARCH(R$1,VLOOKUP($A152,'Formulärsvar 1'!$A:$AB,9,FALSE))),R$1,"")</f>
        <v/>
      </c>
      <c r="S152" s="10" t="str">
        <f>IF(ISNUMBER(SEARCH(S$1,VLOOKUP($A152,'Formulärsvar 1'!$A:$AB,9,FALSE))),S$1,"")</f>
        <v/>
      </c>
      <c r="T152" s="10" t="str">
        <f>IF(ISNUMBER(SEARCH(T$1,VLOOKUP($A152,'Formulärsvar 1'!$A:$AB,9,FALSE))),T$1,"")</f>
        <v/>
      </c>
      <c r="U152" s="10" t="str">
        <f>IF(ISNUMBER(SEARCH(U$1,VLOOKUP($A152,'Formulärsvar 1'!$A:$AB,9,FALSE))),U$1,"")</f>
        <v/>
      </c>
      <c r="V152" s="10" t="str">
        <f>IF(ISNUMBER(SEARCH(V$1,VLOOKUP($A152,'Formulärsvar 1'!$A:$AB,9,FALSE))),V$1,"")</f>
        <v/>
      </c>
      <c r="W152" s="10" t="s">
        <v>874</v>
      </c>
      <c r="X152" s="10" t="str">
        <f>IF(ISNUMBER(SEARCH(X$1,VLOOKUP($A152,'Formulärsvar 1'!$A:$AB,9,FALSE))),X$1,"")</f>
        <v>JavaScript</v>
      </c>
      <c r="Y152" s="10" t="str">
        <f>IF(ISNUMBER(SEARCH(Y$1,VLOOKUP($A152,'Formulärsvar 1'!$A:$AB,9,FALSE))),Y$1,"")</f>
        <v/>
      </c>
      <c r="Z152" s="10" t="str">
        <f>IF(ISNUMBER(SEARCH(Z$1,VLOOKUP($A152,'Formulärsvar 1'!$A:$AB,9,FALSE))),Z$1,"")</f>
        <v/>
      </c>
      <c r="AA152" s="10" t="str">
        <f>IF(ISNUMBER(SEARCH(AA$1,VLOOKUP($A152,'Formulärsvar 1'!$A:$AB,9,FALSE))),AA$1,"")</f>
        <v/>
      </c>
      <c r="AB152" s="10" t="str">
        <f>IF(ISNUMBER(SEARCH(AB$1,VLOOKUP($A152,'Formulärsvar 1'!$A:$AB,9,FALSE))),AB$1,"")</f>
        <v/>
      </c>
      <c r="AC152" s="10" t="str">
        <f>IF(ISNUMBER(SEARCH(AC$1,VLOOKUP($A152,'Formulärsvar 1'!$A:$AB,9,FALSE))),AC$1,"")</f>
        <v/>
      </c>
      <c r="AD152" s="10" t="str">
        <f>IF(ISNUMBER(SEARCH(AD$1,VLOOKUP($A152,'Formulärsvar 1'!$A:$AB,9,FALSE))),AD$1,"")</f>
        <v/>
      </c>
      <c r="AE152" s="10" t="str">
        <f>IF(ISNUMBER(SEARCH(AE$1,VLOOKUP($A152,'Formulärsvar 1'!$A:$AB,9,FALSE))),AE$1,"")</f>
        <v/>
      </c>
      <c r="AF152" s="10" t="str">
        <f>IF(ISNUMBER(SEARCH(AF$1,VLOOKUP($A152,'Formulärsvar 1'!$A:$AB,9,FALSE))),AF$1,"")</f>
        <v/>
      </c>
      <c r="AG152" s="10" t="str">
        <f>IF(ISNUMBER(SEARCH(AG$1,VLOOKUP($A152,'Formulärsvar 1'!$A:$AB,9,FALSE))),AG$1,"")</f>
        <v/>
      </c>
      <c r="AH152" s="10" t="str">
        <f>IF(ISNUMBER(SEARCH(AH$1,VLOOKUP($A152,'Formulärsvar 1'!$A:$AB,9,FALSE))),AH$1,"")</f>
        <v/>
      </c>
      <c r="AI152" s="10" t="str">
        <f>IF(ISNUMBER(SEARCH(AI$1,VLOOKUP($A152,'Formulärsvar 1'!$A:$AB,9,FALSE))),AI$1,"")</f>
        <v/>
      </c>
      <c r="AJ152" s="10" t="s">
        <v>874</v>
      </c>
      <c r="AK152" s="10" t="str">
        <f>IF(ISNUMBER(SEARCH(AK$1,VLOOKUP($A152,'Formulärsvar 1'!$A:$AB,9,FALSE))),AK$1,"")</f>
        <v>Ruby</v>
      </c>
      <c r="AL152" s="10" t="str">
        <f>IF(ISNUMBER(SEARCH(AL$1,VLOOKUP($A152,'Formulärsvar 1'!$A:$AB,9,FALSE))),AL$1,"")</f>
        <v/>
      </c>
      <c r="AM152" s="10" t="str">
        <f>IF(ISNUMBER(SEARCH(AM$1,VLOOKUP($A152,'Formulärsvar 1'!$A:$AB,9,FALSE))),AM$1,"")</f>
        <v/>
      </c>
      <c r="AN152" s="10" t="str">
        <f>IF(ISNUMBER(SEARCH(AN$1,VLOOKUP($A152,'Formulärsvar 1'!$A:$AB,9,FALSE))),AN$1,"")</f>
        <v/>
      </c>
      <c r="AO152" s="10" t="str">
        <f>IF(ISNUMBER(SEARCH(AO$1,VLOOKUP($A152,'Formulärsvar 1'!$A:$AB,9,FALSE))),AO$1,"")</f>
        <v>SQL</v>
      </c>
      <c r="AP152" s="10" t="str">
        <f>IF(ISNUMBER(SEARCH(AP$1,VLOOKUP($A152,'Formulärsvar 1'!$A:$AB,9,FALSE))),AP$1,"")</f>
        <v/>
      </c>
      <c r="AQ152" s="10" t="str">
        <f>IF(ISNUMBER(SEARCH(AQ$1,VLOOKUP($A152,'Formulärsvar 1'!$A:$AB,9,FALSE))),AQ$1,"")</f>
        <v/>
      </c>
      <c r="AR152" s="10" t="str">
        <f>IF(ISNUMBER(SEARCH(AR$1,VLOOKUP($A152,'Formulärsvar 1'!$A:$AB,9,FALSE))),AR$1,"")</f>
        <v/>
      </c>
      <c r="AS152" s="10" t="str">
        <f>IF(ISNUMBER(SEARCH(AS$1,VLOOKUP($A152,'Formulärsvar 1'!$A:$AB,9,FALSE))),AS$1,"")</f>
        <v/>
      </c>
      <c r="AT152" s="10" t="str">
        <f>IF(ISNUMBER(SEARCH(AT$1,VLOOKUP($A152,'Formulärsvar 1'!$A:$AB,9,FALSE))),AT$1,"")</f>
        <v/>
      </c>
    </row>
    <row r="153" spans="1:46" x14ac:dyDescent="0.25">
      <c r="A153">
        <v>152</v>
      </c>
      <c r="B153" s="10" t="str">
        <f>IF(ISNUMBER(SEARCH(B$1,VLOOKUP($A153,'Formulärsvar 1'!$A:$AB,9,FALSE))),B$1,"")</f>
        <v/>
      </c>
      <c r="C153" s="10" t="str">
        <f>IF(ISNUMBER(SEARCH(C$1,VLOOKUP($A153,'Formulärsvar 1'!$A:$AB,9,FALSE))),C$1,"")</f>
        <v/>
      </c>
      <c r="D153" s="10" t="str">
        <f>IF(ISNUMBER(SEARCH(D$1,VLOOKUP($A153,'Formulärsvar 1'!$A:$AB,9,FALSE))),D$1,"")</f>
        <v/>
      </c>
      <c r="E153" s="10" t="str">
        <f>IF(ISNUMBER(SEARCH(E$1,VLOOKUP($A153,'Formulärsvar 1'!$A:$AB,9,FALSE))),E$1,"")</f>
        <v/>
      </c>
      <c r="F153" s="10" t="str">
        <f>IF(ISNUMBER(SEARCH(F$1,VLOOKUP($A153,'Formulärsvar 1'!$A:$AB,9,FALSE))),F$1,"")</f>
        <v/>
      </c>
      <c r="G153" s="10" t="str">
        <f>IF(ISNUMBER(SEARCH(G$1,VLOOKUP($A153,'Formulärsvar 1'!$A:$AB,9,FALSE))),G$1,"")</f>
        <v/>
      </c>
      <c r="H153" s="10" t="s">
        <v>874</v>
      </c>
      <c r="I153" s="10" t="str">
        <f>IF(ISNUMBER(SEARCH(I$1,VLOOKUP($A153,'Formulärsvar 1'!$A:$AB,9,FALSE))),I$1,"")</f>
        <v>C#</v>
      </c>
      <c r="J153" s="10" t="str">
        <f>IF(ISNUMBER(SEARCH(J$1,VLOOKUP($A153,'Formulärsvar 1'!$A:$AB,9,FALSE))),J$1,"")</f>
        <v/>
      </c>
      <c r="K153" s="10" t="str">
        <f>IF(ISNUMBER(SEARCH(K$1,VLOOKUP($A153,'Formulärsvar 1'!$A:$AB,9,FALSE))),K$1,"")</f>
        <v/>
      </c>
      <c r="L153" s="10" t="str">
        <f>IF(ISNUMBER(SEARCH(L$1,VLOOKUP($A153,'Formulärsvar 1'!$A:$AB,9,FALSE))),L$1,"")</f>
        <v/>
      </c>
      <c r="M153" s="10" t="str">
        <f>IF(ISNUMBER(SEARCH(M$1,VLOOKUP($A153,'Formulärsvar 1'!$A:$AB,9,FALSE))),M$1,"")</f>
        <v/>
      </c>
      <c r="N153" s="10" t="str">
        <f>IF(ISNUMBER(SEARCH(N$1,VLOOKUP($A153,'Formulärsvar 1'!$A:$AB,9,FALSE))),N$1,"")</f>
        <v/>
      </c>
      <c r="O153" s="10" t="str">
        <f>IF(ISNUMBER(SEARCH(O$1,VLOOKUP($A153,'Formulärsvar 1'!$A:$AB,9,FALSE))),O$1,"")</f>
        <v/>
      </c>
      <c r="P153" s="10" t="str">
        <f>IF(ISNUMBER(SEARCH(P$1,VLOOKUP($A153,'Formulärsvar 1'!$A:$AB,9,FALSE))),P$1,"")</f>
        <v/>
      </c>
      <c r="Q153" s="10" t="str">
        <f>IF(ISNUMBER(SEARCH(Q$1,VLOOKUP($A153,'Formulärsvar 1'!$A:$AB,9,FALSE))),Q$1,"")</f>
        <v/>
      </c>
      <c r="R153" s="10" t="str">
        <f>IF(ISNUMBER(SEARCH(R$1,VLOOKUP($A153,'Formulärsvar 1'!$A:$AB,9,FALSE))),R$1,"")</f>
        <v/>
      </c>
      <c r="S153" s="10" t="str">
        <f>IF(ISNUMBER(SEARCH(S$1,VLOOKUP($A153,'Formulärsvar 1'!$A:$AB,9,FALSE))),S$1,"")</f>
        <v/>
      </c>
      <c r="T153" s="10" t="str">
        <f>IF(ISNUMBER(SEARCH(T$1,VLOOKUP($A153,'Formulärsvar 1'!$A:$AB,9,FALSE))),T$1,"")</f>
        <v/>
      </c>
      <c r="U153" s="10" t="str">
        <f>IF(ISNUMBER(SEARCH(U$1,VLOOKUP($A153,'Formulärsvar 1'!$A:$AB,9,FALSE))),U$1,"")</f>
        <v/>
      </c>
      <c r="V153" s="10" t="str">
        <f>IF(ISNUMBER(SEARCH(V$1,VLOOKUP($A153,'Formulärsvar 1'!$A:$AB,9,FALSE))),V$1,"")</f>
        <v/>
      </c>
      <c r="W153" s="10" t="s">
        <v>160</v>
      </c>
      <c r="X153" s="10" t="str">
        <f>IF(ISNUMBER(SEARCH(X$1,VLOOKUP($A153,'Formulärsvar 1'!$A:$AB,9,FALSE))),X$1,"")</f>
        <v/>
      </c>
      <c r="Y153" s="10" t="str">
        <f>IF(ISNUMBER(SEARCH(Y$1,VLOOKUP($A153,'Formulärsvar 1'!$A:$AB,9,FALSE))),Y$1,"")</f>
        <v/>
      </c>
      <c r="Z153" s="10" t="str">
        <f>IF(ISNUMBER(SEARCH(Z$1,VLOOKUP($A153,'Formulärsvar 1'!$A:$AB,9,FALSE))),Z$1,"")</f>
        <v/>
      </c>
      <c r="AA153" s="10" t="str">
        <f>IF(ISNUMBER(SEARCH(AA$1,VLOOKUP($A153,'Formulärsvar 1'!$A:$AB,9,FALSE))),AA$1,"")</f>
        <v/>
      </c>
      <c r="AB153" s="10" t="str">
        <f>IF(ISNUMBER(SEARCH(AB$1,VLOOKUP($A153,'Formulärsvar 1'!$A:$AB,9,FALSE))),AB$1,"")</f>
        <v/>
      </c>
      <c r="AC153" s="10" t="str">
        <f>IF(ISNUMBER(SEARCH(AC$1,VLOOKUP($A153,'Formulärsvar 1'!$A:$AB,9,FALSE))),AC$1,"")</f>
        <v/>
      </c>
      <c r="AD153" s="10" t="str">
        <f>IF(ISNUMBER(SEARCH(AD$1,VLOOKUP($A153,'Formulärsvar 1'!$A:$AB,9,FALSE))),AD$1,"")</f>
        <v/>
      </c>
      <c r="AE153" s="10" t="str">
        <f>IF(ISNUMBER(SEARCH(AE$1,VLOOKUP($A153,'Formulärsvar 1'!$A:$AB,9,FALSE))),AE$1,"")</f>
        <v/>
      </c>
      <c r="AF153" s="10" t="str">
        <f>IF(ISNUMBER(SEARCH(AF$1,VLOOKUP($A153,'Formulärsvar 1'!$A:$AB,9,FALSE))),AF$1,"")</f>
        <v/>
      </c>
      <c r="AG153" s="10" t="str">
        <f>IF(ISNUMBER(SEARCH(AG$1,VLOOKUP($A153,'Formulärsvar 1'!$A:$AB,9,FALSE))),AG$1,"")</f>
        <v/>
      </c>
      <c r="AH153" s="10" t="str">
        <f>IF(ISNUMBER(SEARCH(AH$1,VLOOKUP($A153,'Formulärsvar 1'!$A:$AB,9,FALSE))),AH$1,"")</f>
        <v/>
      </c>
      <c r="AI153" s="10" t="str">
        <f>IF(ISNUMBER(SEARCH(AI$1,VLOOKUP($A153,'Formulärsvar 1'!$A:$AB,9,FALSE))),AI$1,"")</f>
        <v/>
      </c>
      <c r="AJ153" s="10" t="s">
        <v>874</v>
      </c>
      <c r="AK153" s="10" t="str">
        <f>IF(ISNUMBER(SEARCH(AK$1,VLOOKUP($A153,'Formulärsvar 1'!$A:$AB,9,FALSE))),AK$1,"")</f>
        <v/>
      </c>
      <c r="AL153" s="10" t="str">
        <f>IF(ISNUMBER(SEARCH(AL$1,VLOOKUP($A153,'Formulärsvar 1'!$A:$AB,9,FALSE))),AL$1,"")</f>
        <v/>
      </c>
      <c r="AM153" s="10" t="str">
        <f>IF(ISNUMBER(SEARCH(AM$1,VLOOKUP($A153,'Formulärsvar 1'!$A:$AB,9,FALSE))),AM$1,"")</f>
        <v/>
      </c>
      <c r="AN153" s="10" t="str">
        <f>IF(ISNUMBER(SEARCH(AN$1,VLOOKUP($A153,'Formulärsvar 1'!$A:$AB,9,FALSE))),AN$1,"")</f>
        <v/>
      </c>
      <c r="AO153" s="10" t="str">
        <f>IF(ISNUMBER(SEARCH(AO$1,VLOOKUP($A153,'Formulärsvar 1'!$A:$AB,9,FALSE))),AO$1,"")</f>
        <v/>
      </c>
      <c r="AP153" s="10" t="str">
        <f>IF(ISNUMBER(SEARCH(AP$1,VLOOKUP($A153,'Formulärsvar 1'!$A:$AB,9,FALSE))),AP$1,"")</f>
        <v/>
      </c>
      <c r="AQ153" s="10" t="str">
        <f>IF(ISNUMBER(SEARCH(AQ$1,VLOOKUP($A153,'Formulärsvar 1'!$A:$AB,9,FALSE))),AQ$1,"")</f>
        <v/>
      </c>
      <c r="AR153" s="10" t="str">
        <f>IF(ISNUMBER(SEARCH(AR$1,VLOOKUP($A153,'Formulärsvar 1'!$A:$AB,9,FALSE))),AR$1,"")</f>
        <v>Typescript</v>
      </c>
      <c r="AS153" s="10" t="str">
        <f>IF(ISNUMBER(SEARCH(AS$1,VLOOKUP($A153,'Formulärsvar 1'!$A:$AB,9,FALSE))),AS$1,"")</f>
        <v/>
      </c>
      <c r="AT153" s="10" t="str">
        <f>IF(ISNUMBER(SEARCH(AT$1,VLOOKUP($A153,'Formulärsvar 1'!$A:$AB,9,FALSE))),AT$1,"")</f>
        <v/>
      </c>
    </row>
    <row r="154" spans="1:46" x14ac:dyDescent="0.25">
      <c r="A154">
        <v>153</v>
      </c>
      <c r="B154" s="10" t="str">
        <f>IF(ISNUMBER(SEARCH(B$1,VLOOKUP($A154,'Formulärsvar 1'!$A:$AB,9,FALSE))),B$1,"")</f>
        <v/>
      </c>
      <c r="C154" s="10" t="str">
        <f>IF(ISNUMBER(SEARCH(C$1,VLOOKUP($A154,'Formulärsvar 1'!$A:$AB,9,FALSE))),C$1,"")</f>
        <v/>
      </c>
      <c r="D154" s="10" t="str">
        <f>IF(ISNUMBER(SEARCH(D$1,VLOOKUP($A154,'Formulärsvar 1'!$A:$AB,9,FALSE))),D$1,"")</f>
        <v/>
      </c>
      <c r="E154" s="10" t="str">
        <f>IF(ISNUMBER(SEARCH(E$1,VLOOKUP($A154,'Formulärsvar 1'!$A:$AB,9,FALSE))),E$1,"")</f>
        <v/>
      </c>
      <c r="F154" s="10" t="str">
        <f>IF(ISNUMBER(SEARCH(F$1,VLOOKUP($A154,'Formulärsvar 1'!$A:$AB,9,FALSE))),F$1,"")</f>
        <v/>
      </c>
      <c r="G154" s="10" t="str">
        <f>IF(ISNUMBER(SEARCH(G$1,VLOOKUP($A154,'Formulärsvar 1'!$A:$AB,9,FALSE))),G$1,"")</f>
        <v/>
      </c>
      <c r="H154" s="10" t="s">
        <v>874</v>
      </c>
      <c r="I154" s="10" t="str">
        <f>IF(ISNUMBER(SEARCH(I$1,VLOOKUP($A154,'Formulärsvar 1'!$A:$AB,9,FALSE))),I$1,"")</f>
        <v>C#</v>
      </c>
      <c r="J154" s="10" t="str">
        <f>IF(ISNUMBER(SEARCH(J$1,VLOOKUP($A154,'Formulärsvar 1'!$A:$AB,9,FALSE))),J$1,"")</f>
        <v/>
      </c>
      <c r="K154" s="10" t="str">
        <f>IF(ISNUMBER(SEARCH(K$1,VLOOKUP($A154,'Formulärsvar 1'!$A:$AB,9,FALSE))),K$1,"")</f>
        <v/>
      </c>
      <c r="L154" s="10" t="str">
        <f>IF(ISNUMBER(SEARCH(L$1,VLOOKUP($A154,'Formulärsvar 1'!$A:$AB,9,FALSE))),L$1,"")</f>
        <v/>
      </c>
      <c r="M154" s="10" t="str">
        <f>IF(ISNUMBER(SEARCH(M$1,VLOOKUP($A154,'Formulärsvar 1'!$A:$AB,9,FALSE))),M$1,"")</f>
        <v/>
      </c>
      <c r="N154" s="10" t="str">
        <f>IF(ISNUMBER(SEARCH(N$1,VLOOKUP($A154,'Formulärsvar 1'!$A:$AB,9,FALSE))),N$1,"")</f>
        <v/>
      </c>
      <c r="O154" s="10" t="str">
        <f>IF(ISNUMBER(SEARCH(O$1,VLOOKUP($A154,'Formulärsvar 1'!$A:$AB,9,FALSE))),O$1,"")</f>
        <v/>
      </c>
      <c r="P154" s="10" t="str">
        <f>IF(ISNUMBER(SEARCH(P$1,VLOOKUP($A154,'Formulärsvar 1'!$A:$AB,9,FALSE))),P$1,"")</f>
        <v/>
      </c>
      <c r="Q154" s="10" t="str">
        <f>IF(ISNUMBER(SEARCH(Q$1,VLOOKUP($A154,'Formulärsvar 1'!$A:$AB,9,FALSE))),Q$1,"")</f>
        <v/>
      </c>
      <c r="R154" s="10" t="str">
        <f>IF(ISNUMBER(SEARCH(R$1,VLOOKUP($A154,'Formulärsvar 1'!$A:$AB,9,FALSE))),R$1,"")</f>
        <v/>
      </c>
      <c r="S154" s="10" t="str">
        <f>IF(ISNUMBER(SEARCH(S$1,VLOOKUP($A154,'Formulärsvar 1'!$A:$AB,9,FALSE))),S$1,"")</f>
        <v/>
      </c>
      <c r="T154" s="10" t="str">
        <f>IF(ISNUMBER(SEARCH(T$1,VLOOKUP($A154,'Formulärsvar 1'!$A:$AB,9,FALSE))),T$1,"")</f>
        <v/>
      </c>
      <c r="U154" s="10" t="str">
        <f>IF(ISNUMBER(SEARCH(U$1,VLOOKUP($A154,'Formulärsvar 1'!$A:$AB,9,FALSE))),U$1,"")</f>
        <v/>
      </c>
      <c r="V154" s="10" t="str">
        <f>IF(ISNUMBER(SEARCH(V$1,VLOOKUP($A154,'Formulärsvar 1'!$A:$AB,9,FALSE))),V$1,"")</f>
        <v/>
      </c>
      <c r="W154" s="10" t="s">
        <v>874</v>
      </c>
      <c r="X154" s="10" t="str">
        <f>IF(ISNUMBER(SEARCH(X$1,VLOOKUP($A154,'Formulärsvar 1'!$A:$AB,9,FALSE))),X$1,"")</f>
        <v>JavaScript</v>
      </c>
      <c r="Y154" s="10" t="str">
        <f>IF(ISNUMBER(SEARCH(Y$1,VLOOKUP($A154,'Formulärsvar 1'!$A:$AB,9,FALSE))),Y$1,"")</f>
        <v/>
      </c>
      <c r="Z154" s="10" t="str">
        <f>IF(ISNUMBER(SEARCH(Z$1,VLOOKUP($A154,'Formulärsvar 1'!$A:$AB,9,FALSE))),Z$1,"")</f>
        <v/>
      </c>
      <c r="AA154" s="10" t="str">
        <f>IF(ISNUMBER(SEARCH(AA$1,VLOOKUP($A154,'Formulärsvar 1'!$A:$AB,9,FALSE))),AA$1,"")</f>
        <v/>
      </c>
      <c r="AB154" s="10" t="str">
        <f>IF(ISNUMBER(SEARCH(AB$1,VLOOKUP($A154,'Formulärsvar 1'!$A:$AB,9,FALSE))),AB$1,"")</f>
        <v/>
      </c>
      <c r="AC154" s="10" t="str">
        <f>IF(ISNUMBER(SEARCH(AC$1,VLOOKUP($A154,'Formulärsvar 1'!$A:$AB,9,FALSE))),AC$1,"")</f>
        <v/>
      </c>
      <c r="AD154" s="10" t="str">
        <f>IF(ISNUMBER(SEARCH(AD$1,VLOOKUP($A154,'Formulärsvar 1'!$A:$AB,9,FALSE))),AD$1,"")</f>
        <v/>
      </c>
      <c r="AE154" s="10" t="str">
        <f>IF(ISNUMBER(SEARCH(AE$1,VLOOKUP($A154,'Formulärsvar 1'!$A:$AB,9,FALSE))),AE$1,"")</f>
        <v/>
      </c>
      <c r="AF154" s="10" t="str">
        <f>IF(ISNUMBER(SEARCH(AF$1,VLOOKUP($A154,'Formulärsvar 1'!$A:$AB,9,FALSE))),AF$1,"")</f>
        <v/>
      </c>
      <c r="AG154" s="10" t="str">
        <f>IF(ISNUMBER(SEARCH(AG$1,VLOOKUP($A154,'Formulärsvar 1'!$A:$AB,9,FALSE))),AG$1,"")</f>
        <v/>
      </c>
      <c r="AH154" s="10" t="str">
        <f>IF(ISNUMBER(SEARCH(AH$1,VLOOKUP($A154,'Formulärsvar 1'!$A:$AB,9,FALSE))),AH$1,"")</f>
        <v/>
      </c>
      <c r="AI154" s="10" t="str">
        <f>IF(ISNUMBER(SEARCH(AI$1,VLOOKUP($A154,'Formulärsvar 1'!$A:$AB,9,FALSE))),AI$1,"")</f>
        <v/>
      </c>
      <c r="AJ154" s="10" t="s">
        <v>874</v>
      </c>
      <c r="AK154" s="10" t="str">
        <f>IF(ISNUMBER(SEARCH(AK$1,VLOOKUP($A154,'Formulärsvar 1'!$A:$AB,9,FALSE))),AK$1,"")</f>
        <v/>
      </c>
      <c r="AL154" s="10" t="str">
        <f>IF(ISNUMBER(SEARCH(AL$1,VLOOKUP($A154,'Formulärsvar 1'!$A:$AB,9,FALSE))),AL$1,"")</f>
        <v/>
      </c>
      <c r="AM154" s="10" t="str">
        <f>IF(ISNUMBER(SEARCH(AM$1,VLOOKUP($A154,'Formulärsvar 1'!$A:$AB,9,FALSE))),AM$1,"")</f>
        <v/>
      </c>
      <c r="AN154" s="10" t="str">
        <f>IF(ISNUMBER(SEARCH(AN$1,VLOOKUP($A154,'Formulärsvar 1'!$A:$AB,9,FALSE))),AN$1,"")</f>
        <v/>
      </c>
      <c r="AO154" s="10" t="str">
        <f>IF(ISNUMBER(SEARCH(AO$1,VLOOKUP($A154,'Formulärsvar 1'!$A:$AB,9,FALSE))),AO$1,"")</f>
        <v>SQL</v>
      </c>
      <c r="AP154" s="10" t="str">
        <f>IF(ISNUMBER(SEARCH(AP$1,VLOOKUP($A154,'Formulärsvar 1'!$A:$AB,9,FALSE))),AP$1,"")</f>
        <v/>
      </c>
      <c r="AQ154" s="10" t="str">
        <f>IF(ISNUMBER(SEARCH(AQ$1,VLOOKUP($A154,'Formulärsvar 1'!$A:$AB,9,FALSE))),AQ$1,"")</f>
        <v/>
      </c>
      <c r="AR154" s="10" t="str">
        <f>IF(ISNUMBER(SEARCH(AR$1,VLOOKUP($A154,'Formulärsvar 1'!$A:$AB,9,FALSE))),AR$1,"")</f>
        <v/>
      </c>
      <c r="AS154" s="10" t="str">
        <f>IF(ISNUMBER(SEARCH(AS$1,VLOOKUP($A154,'Formulärsvar 1'!$A:$AB,9,FALSE))),AS$1,"")</f>
        <v/>
      </c>
      <c r="AT154" s="10" t="str">
        <f>IF(ISNUMBER(SEARCH(AT$1,VLOOKUP($A154,'Formulärsvar 1'!$A:$AB,9,FALSE))),AT$1,"")</f>
        <v/>
      </c>
    </row>
    <row r="155" spans="1:46" x14ac:dyDescent="0.25">
      <c r="A155">
        <v>154</v>
      </c>
      <c r="B155" s="10" t="str">
        <f>IF(ISNUMBER(SEARCH(B$1,VLOOKUP($A155,'Formulärsvar 1'!$A:$AB,9,FALSE))),B$1,"")</f>
        <v/>
      </c>
      <c r="C155" s="10" t="str">
        <f>IF(ISNUMBER(SEARCH(C$1,VLOOKUP($A155,'Formulärsvar 1'!$A:$AB,9,FALSE))),C$1,"")</f>
        <v/>
      </c>
      <c r="D155" s="10" t="str">
        <f>IF(ISNUMBER(SEARCH(D$1,VLOOKUP($A155,'Formulärsvar 1'!$A:$AB,9,FALSE))),D$1,"")</f>
        <v/>
      </c>
      <c r="E155" s="10" t="str">
        <f>IF(ISNUMBER(SEARCH(E$1,VLOOKUP($A155,'Formulärsvar 1'!$A:$AB,9,FALSE))),E$1,"")</f>
        <v/>
      </c>
      <c r="F155" s="10" t="str">
        <f>IF(ISNUMBER(SEARCH(F$1,VLOOKUP($A155,'Formulärsvar 1'!$A:$AB,9,FALSE))),F$1,"")</f>
        <v/>
      </c>
      <c r="G155" s="10" t="str">
        <f>IF(ISNUMBER(SEARCH(G$1,VLOOKUP($A155,'Formulärsvar 1'!$A:$AB,9,FALSE))),G$1,"")</f>
        <v/>
      </c>
      <c r="H155" s="10" t="s">
        <v>874</v>
      </c>
      <c r="I155" s="10" t="str">
        <f>IF(ISNUMBER(SEARCH(I$1,VLOOKUP($A155,'Formulärsvar 1'!$A:$AB,9,FALSE))),I$1,"")</f>
        <v/>
      </c>
      <c r="J155" s="10" t="str">
        <f>IF(ISNUMBER(SEARCH(J$1,VLOOKUP($A155,'Formulärsvar 1'!$A:$AB,9,FALSE))),J$1,"")</f>
        <v/>
      </c>
      <c r="K155" s="10" t="str">
        <f>IF(ISNUMBER(SEARCH(K$1,VLOOKUP($A155,'Formulärsvar 1'!$A:$AB,9,FALSE))),K$1,"")</f>
        <v/>
      </c>
      <c r="L155" s="10" t="str">
        <f>IF(ISNUMBER(SEARCH(L$1,VLOOKUP($A155,'Formulärsvar 1'!$A:$AB,9,FALSE))),L$1,"")</f>
        <v/>
      </c>
      <c r="M155" s="10" t="str">
        <f>IF(ISNUMBER(SEARCH(M$1,VLOOKUP($A155,'Formulärsvar 1'!$A:$AB,9,FALSE))),M$1,"")</f>
        <v/>
      </c>
      <c r="N155" s="10" t="str">
        <f>IF(ISNUMBER(SEARCH(N$1,VLOOKUP($A155,'Formulärsvar 1'!$A:$AB,9,FALSE))),N$1,"")</f>
        <v/>
      </c>
      <c r="O155" s="10" t="str">
        <f>IF(ISNUMBER(SEARCH(O$1,VLOOKUP($A155,'Formulärsvar 1'!$A:$AB,9,FALSE))),O$1,"")</f>
        <v/>
      </c>
      <c r="P155" s="10" t="str">
        <f>IF(ISNUMBER(SEARCH(P$1,VLOOKUP($A155,'Formulärsvar 1'!$A:$AB,9,FALSE))),P$1,"")</f>
        <v/>
      </c>
      <c r="Q155" s="10" t="str">
        <f>IF(ISNUMBER(SEARCH(Q$1,VLOOKUP($A155,'Formulärsvar 1'!$A:$AB,9,FALSE))),Q$1,"")</f>
        <v/>
      </c>
      <c r="R155" s="10" t="str">
        <f>IF(ISNUMBER(SEARCH(R$1,VLOOKUP($A155,'Formulärsvar 1'!$A:$AB,9,FALSE))),R$1,"")</f>
        <v/>
      </c>
      <c r="S155" s="10" t="str">
        <f>IF(ISNUMBER(SEARCH(S$1,VLOOKUP($A155,'Formulärsvar 1'!$A:$AB,9,FALSE))),S$1,"")</f>
        <v/>
      </c>
      <c r="T155" s="10" t="str">
        <f>IF(ISNUMBER(SEARCH(T$1,VLOOKUP($A155,'Formulärsvar 1'!$A:$AB,9,FALSE))),T$1,"")</f>
        <v/>
      </c>
      <c r="U155" s="10" t="str">
        <f>IF(ISNUMBER(SEARCH(U$1,VLOOKUP($A155,'Formulärsvar 1'!$A:$AB,9,FALSE))),U$1,"")</f>
        <v/>
      </c>
      <c r="V155" s="10" t="str">
        <f>IF(ISNUMBER(SEARCH(V$1,VLOOKUP($A155,'Formulärsvar 1'!$A:$AB,9,FALSE))),V$1,"")</f>
        <v/>
      </c>
      <c r="W155" s="10" t="s">
        <v>874</v>
      </c>
      <c r="X155" s="10" t="str">
        <f>IF(ISNUMBER(SEARCH(X$1,VLOOKUP($A155,'Formulärsvar 1'!$A:$AB,9,FALSE))),X$1,"")</f>
        <v/>
      </c>
      <c r="Y155" s="10" t="str">
        <f>IF(ISNUMBER(SEARCH(Y$1,VLOOKUP($A155,'Formulärsvar 1'!$A:$AB,9,FALSE))),Y$1,"")</f>
        <v/>
      </c>
      <c r="Z155" s="10" t="str">
        <f>IF(ISNUMBER(SEARCH(Z$1,VLOOKUP($A155,'Formulärsvar 1'!$A:$AB,9,FALSE))),Z$1,"")</f>
        <v/>
      </c>
      <c r="AA155" s="10" t="str">
        <f>IF(ISNUMBER(SEARCH(AA$1,VLOOKUP($A155,'Formulärsvar 1'!$A:$AB,9,FALSE))),AA$1,"")</f>
        <v/>
      </c>
      <c r="AB155" s="10" t="str">
        <f>IF(ISNUMBER(SEARCH(AB$1,VLOOKUP($A155,'Formulärsvar 1'!$A:$AB,9,FALSE))),AB$1,"")</f>
        <v/>
      </c>
      <c r="AC155" s="10" t="str">
        <f>IF(ISNUMBER(SEARCH(AC$1,VLOOKUP($A155,'Formulärsvar 1'!$A:$AB,9,FALSE))),AC$1,"")</f>
        <v/>
      </c>
      <c r="AD155" s="10" t="str">
        <f>IF(ISNUMBER(SEARCH(AD$1,VLOOKUP($A155,'Formulärsvar 1'!$A:$AB,9,FALSE))),AD$1,"")</f>
        <v/>
      </c>
      <c r="AE155" s="10" t="str">
        <f>IF(ISNUMBER(SEARCH(AE$1,VLOOKUP($A155,'Formulärsvar 1'!$A:$AB,9,FALSE))),AE$1,"")</f>
        <v/>
      </c>
      <c r="AF155" s="10" t="str">
        <f>IF(ISNUMBER(SEARCH(AF$1,VLOOKUP($A155,'Formulärsvar 1'!$A:$AB,9,FALSE))),AF$1,"")</f>
        <v/>
      </c>
      <c r="AG155" s="10" t="str">
        <f>IF(ISNUMBER(SEARCH(AG$1,VLOOKUP($A155,'Formulärsvar 1'!$A:$AB,9,FALSE))),AG$1,"")</f>
        <v/>
      </c>
      <c r="AH155" s="10" t="str">
        <f>IF(ISNUMBER(SEARCH(AH$1,VLOOKUP($A155,'Formulärsvar 1'!$A:$AB,9,FALSE))),AH$1,"")</f>
        <v/>
      </c>
      <c r="AI155" s="10" t="str">
        <f>IF(ISNUMBER(SEARCH(AI$1,VLOOKUP($A155,'Formulärsvar 1'!$A:$AB,9,FALSE))),AI$1,"")</f>
        <v>Python</v>
      </c>
      <c r="AJ155" s="10" t="s">
        <v>874</v>
      </c>
      <c r="AK155" s="10" t="str">
        <f>IF(ISNUMBER(SEARCH(AK$1,VLOOKUP($A155,'Formulärsvar 1'!$A:$AB,9,FALSE))),AK$1,"")</f>
        <v/>
      </c>
      <c r="AL155" s="10" t="str">
        <f>IF(ISNUMBER(SEARCH(AL$1,VLOOKUP($A155,'Formulärsvar 1'!$A:$AB,9,FALSE))),AL$1,"")</f>
        <v/>
      </c>
      <c r="AM155" s="10" t="str">
        <f>IF(ISNUMBER(SEARCH(AM$1,VLOOKUP($A155,'Formulärsvar 1'!$A:$AB,9,FALSE))),AM$1,"")</f>
        <v/>
      </c>
      <c r="AN155" s="10" t="str">
        <f>IF(ISNUMBER(SEARCH(AN$1,VLOOKUP($A155,'Formulärsvar 1'!$A:$AB,9,FALSE))),AN$1,"")</f>
        <v/>
      </c>
      <c r="AO155" s="10" t="str">
        <f>IF(ISNUMBER(SEARCH(AO$1,VLOOKUP($A155,'Formulärsvar 1'!$A:$AB,9,FALSE))),AO$1,"")</f>
        <v/>
      </c>
      <c r="AP155" s="10" t="str">
        <f>IF(ISNUMBER(SEARCH(AP$1,VLOOKUP($A155,'Formulärsvar 1'!$A:$AB,9,FALSE))),AP$1,"")</f>
        <v/>
      </c>
      <c r="AQ155" s="10" t="str">
        <f>IF(ISNUMBER(SEARCH(AQ$1,VLOOKUP($A155,'Formulärsvar 1'!$A:$AB,9,FALSE))),AQ$1,"")</f>
        <v/>
      </c>
      <c r="AR155" s="10" t="str">
        <f>IF(ISNUMBER(SEARCH(AR$1,VLOOKUP($A155,'Formulärsvar 1'!$A:$AB,9,FALSE))),AR$1,"")</f>
        <v/>
      </c>
      <c r="AS155" s="10" t="str">
        <f>IF(ISNUMBER(SEARCH(AS$1,VLOOKUP($A155,'Formulärsvar 1'!$A:$AB,9,FALSE))),AS$1,"")</f>
        <v/>
      </c>
      <c r="AT155" s="10" t="str">
        <f>IF(ISNUMBER(SEARCH(AT$1,VLOOKUP($A155,'Formulärsvar 1'!$A:$AB,9,FALSE))),AT$1,"")</f>
        <v/>
      </c>
    </row>
    <row r="156" spans="1:46" x14ac:dyDescent="0.25">
      <c r="A156">
        <v>155</v>
      </c>
      <c r="B156" s="10" t="str">
        <f>IF(ISNUMBER(SEARCH(B$1,VLOOKUP($A156,'Formulärsvar 1'!$A:$AB,9,FALSE))),B$1,"")</f>
        <v/>
      </c>
      <c r="C156" s="10" t="str">
        <f>IF(ISNUMBER(SEARCH(C$1,VLOOKUP($A156,'Formulärsvar 1'!$A:$AB,9,FALSE))),C$1,"")</f>
        <v/>
      </c>
      <c r="D156" s="10" t="str">
        <f>IF(ISNUMBER(SEARCH(D$1,VLOOKUP($A156,'Formulärsvar 1'!$A:$AB,9,FALSE))),D$1,"")</f>
        <v/>
      </c>
      <c r="E156" s="10" t="str">
        <f>IF(ISNUMBER(SEARCH(E$1,VLOOKUP($A156,'Formulärsvar 1'!$A:$AB,9,FALSE))),E$1,"")</f>
        <v/>
      </c>
      <c r="F156" s="10" t="str">
        <f>IF(ISNUMBER(SEARCH(F$1,VLOOKUP($A156,'Formulärsvar 1'!$A:$AB,9,FALSE))),F$1,"")</f>
        <v/>
      </c>
      <c r="G156" s="10" t="str">
        <f>IF(ISNUMBER(SEARCH(G$1,VLOOKUP($A156,'Formulärsvar 1'!$A:$AB,9,FALSE))),G$1,"")</f>
        <v/>
      </c>
      <c r="H156" s="10" t="s">
        <v>874</v>
      </c>
      <c r="I156" s="10" t="str">
        <f>IF(ISNUMBER(SEARCH(I$1,VLOOKUP($A156,'Formulärsvar 1'!$A:$AB,9,FALSE))),I$1,"")</f>
        <v/>
      </c>
      <c r="J156" s="10" t="str">
        <f>IF(ISNUMBER(SEARCH(J$1,VLOOKUP($A156,'Formulärsvar 1'!$A:$AB,9,FALSE))),J$1,"")</f>
        <v/>
      </c>
      <c r="K156" s="10" t="str">
        <f>IF(ISNUMBER(SEARCH(K$1,VLOOKUP($A156,'Formulärsvar 1'!$A:$AB,9,FALSE))),K$1,"")</f>
        <v/>
      </c>
      <c r="L156" s="10" t="str">
        <f>IF(ISNUMBER(SEARCH(L$1,VLOOKUP($A156,'Formulärsvar 1'!$A:$AB,9,FALSE))),L$1,"")</f>
        <v/>
      </c>
      <c r="M156" s="10" t="str">
        <f>IF(ISNUMBER(SEARCH(M$1,VLOOKUP($A156,'Formulärsvar 1'!$A:$AB,9,FALSE))),M$1,"")</f>
        <v/>
      </c>
      <c r="N156" s="10" t="str">
        <f>IF(ISNUMBER(SEARCH(N$1,VLOOKUP($A156,'Formulärsvar 1'!$A:$AB,9,FALSE))),N$1,"")</f>
        <v/>
      </c>
      <c r="O156" s="10" t="str">
        <f>IF(ISNUMBER(SEARCH(O$1,VLOOKUP($A156,'Formulärsvar 1'!$A:$AB,9,FALSE))),O$1,"")</f>
        <v/>
      </c>
      <c r="P156" s="10" t="str">
        <f>IF(ISNUMBER(SEARCH(P$1,VLOOKUP($A156,'Formulärsvar 1'!$A:$AB,9,FALSE))),P$1,"")</f>
        <v/>
      </c>
      <c r="Q156" s="10" t="str">
        <f>IF(ISNUMBER(SEARCH(Q$1,VLOOKUP($A156,'Formulärsvar 1'!$A:$AB,9,FALSE))),Q$1,"")</f>
        <v/>
      </c>
      <c r="R156" s="10" t="str">
        <f>IF(ISNUMBER(SEARCH(R$1,VLOOKUP($A156,'Formulärsvar 1'!$A:$AB,9,FALSE))),R$1,"")</f>
        <v/>
      </c>
      <c r="S156" s="10" t="str">
        <f>IF(ISNUMBER(SEARCH(S$1,VLOOKUP($A156,'Formulärsvar 1'!$A:$AB,9,FALSE))),S$1,"")</f>
        <v/>
      </c>
      <c r="T156" s="10" t="str">
        <f>IF(ISNUMBER(SEARCH(T$1,VLOOKUP($A156,'Formulärsvar 1'!$A:$AB,9,FALSE))),T$1,"")</f>
        <v/>
      </c>
      <c r="U156" s="10" t="str">
        <f>IF(ISNUMBER(SEARCH(U$1,VLOOKUP($A156,'Formulärsvar 1'!$A:$AB,9,FALSE))),U$1,"")</f>
        <v/>
      </c>
      <c r="V156" s="10" t="str">
        <f>IF(ISNUMBER(SEARCH(V$1,VLOOKUP($A156,'Formulärsvar 1'!$A:$AB,9,FALSE))),V$1,"")</f>
        <v/>
      </c>
      <c r="W156" s="10" t="s">
        <v>160</v>
      </c>
      <c r="X156" s="10" t="str">
        <f>IF(ISNUMBER(SEARCH(X$1,VLOOKUP($A156,'Formulärsvar 1'!$A:$AB,9,FALSE))),X$1,"")</f>
        <v/>
      </c>
      <c r="Y156" s="10" t="str">
        <f>IF(ISNUMBER(SEARCH(Y$1,VLOOKUP($A156,'Formulärsvar 1'!$A:$AB,9,FALSE))),Y$1,"")</f>
        <v/>
      </c>
      <c r="Z156" s="10" t="str">
        <f>IF(ISNUMBER(SEARCH(Z$1,VLOOKUP($A156,'Formulärsvar 1'!$A:$AB,9,FALSE))),Z$1,"")</f>
        <v/>
      </c>
      <c r="AA156" s="10" t="str">
        <f>IF(ISNUMBER(SEARCH(AA$1,VLOOKUP($A156,'Formulärsvar 1'!$A:$AB,9,FALSE))),AA$1,"")</f>
        <v/>
      </c>
      <c r="AB156" s="10" t="str">
        <f>IF(ISNUMBER(SEARCH(AB$1,VLOOKUP($A156,'Formulärsvar 1'!$A:$AB,9,FALSE))),AB$1,"")</f>
        <v/>
      </c>
      <c r="AC156" s="10" t="str">
        <f>IF(ISNUMBER(SEARCH(AC$1,VLOOKUP($A156,'Formulärsvar 1'!$A:$AB,9,FALSE))),AC$1,"")</f>
        <v/>
      </c>
      <c r="AD156" s="10" t="str">
        <f>IF(ISNUMBER(SEARCH(AD$1,VLOOKUP($A156,'Formulärsvar 1'!$A:$AB,9,FALSE))),AD$1,"")</f>
        <v/>
      </c>
      <c r="AE156" s="10" t="str">
        <f>IF(ISNUMBER(SEARCH(AE$1,VLOOKUP($A156,'Formulärsvar 1'!$A:$AB,9,FALSE))),AE$1,"")</f>
        <v/>
      </c>
      <c r="AF156" s="10" t="str">
        <f>IF(ISNUMBER(SEARCH(AF$1,VLOOKUP($A156,'Formulärsvar 1'!$A:$AB,9,FALSE))),AF$1,"")</f>
        <v/>
      </c>
      <c r="AG156" s="10" t="str">
        <f>IF(ISNUMBER(SEARCH(AG$1,VLOOKUP($A156,'Formulärsvar 1'!$A:$AB,9,FALSE))),AG$1,"")</f>
        <v/>
      </c>
      <c r="AH156" s="10" t="str">
        <f>IF(ISNUMBER(SEARCH(AH$1,VLOOKUP($A156,'Formulärsvar 1'!$A:$AB,9,FALSE))),AH$1,"")</f>
        <v/>
      </c>
      <c r="AI156" s="10" t="str">
        <f>IF(ISNUMBER(SEARCH(AI$1,VLOOKUP($A156,'Formulärsvar 1'!$A:$AB,9,FALSE))),AI$1,"")</f>
        <v>Python</v>
      </c>
      <c r="AJ156" s="10" t="s">
        <v>874</v>
      </c>
      <c r="AK156" s="10" t="str">
        <f>IF(ISNUMBER(SEARCH(AK$1,VLOOKUP($A156,'Formulärsvar 1'!$A:$AB,9,FALSE))),AK$1,"")</f>
        <v/>
      </c>
      <c r="AL156" s="10" t="str">
        <f>IF(ISNUMBER(SEARCH(AL$1,VLOOKUP($A156,'Formulärsvar 1'!$A:$AB,9,FALSE))),AL$1,"")</f>
        <v/>
      </c>
      <c r="AM156" s="10" t="str">
        <f>IF(ISNUMBER(SEARCH(AM$1,VLOOKUP($A156,'Formulärsvar 1'!$A:$AB,9,FALSE))),AM$1,"")</f>
        <v/>
      </c>
      <c r="AN156" s="10" t="str">
        <f>IF(ISNUMBER(SEARCH(AN$1,VLOOKUP($A156,'Formulärsvar 1'!$A:$AB,9,FALSE))),AN$1,"")</f>
        <v/>
      </c>
      <c r="AO156" s="10" t="str">
        <f>IF(ISNUMBER(SEARCH(AO$1,VLOOKUP($A156,'Formulärsvar 1'!$A:$AB,9,FALSE))),AO$1,"")</f>
        <v/>
      </c>
      <c r="AP156" s="10" t="str">
        <f>IF(ISNUMBER(SEARCH(AP$1,VLOOKUP($A156,'Formulärsvar 1'!$A:$AB,9,FALSE))),AP$1,"")</f>
        <v/>
      </c>
      <c r="AQ156" s="10" t="str">
        <f>IF(ISNUMBER(SEARCH(AQ$1,VLOOKUP($A156,'Formulärsvar 1'!$A:$AB,9,FALSE))),AQ$1,"")</f>
        <v/>
      </c>
      <c r="AR156" s="10" t="str">
        <f>IF(ISNUMBER(SEARCH(AR$1,VLOOKUP($A156,'Formulärsvar 1'!$A:$AB,9,FALSE))),AR$1,"")</f>
        <v/>
      </c>
      <c r="AS156" s="10" t="str">
        <f>IF(ISNUMBER(SEARCH(AS$1,VLOOKUP($A156,'Formulärsvar 1'!$A:$AB,9,FALSE))),AS$1,"")</f>
        <v/>
      </c>
      <c r="AT156" s="10" t="str">
        <f>IF(ISNUMBER(SEARCH(AT$1,VLOOKUP($A156,'Formulärsvar 1'!$A:$AB,9,FALSE))),AT$1,"")</f>
        <v/>
      </c>
    </row>
    <row r="157" spans="1:46" x14ac:dyDescent="0.25">
      <c r="A157">
        <v>156</v>
      </c>
      <c r="B157" s="10" t="str">
        <f>IF(ISNUMBER(SEARCH(B$1,VLOOKUP($A157,'Formulärsvar 1'!$A:$AB,9,FALSE))),B$1,"")</f>
        <v/>
      </c>
      <c r="C157" s="10" t="str">
        <f>IF(ISNUMBER(SEARCH(C$1,VLOOKUP($A157,'Formulärsvar 1'!$A:$AB,9,FALSE))),C$1,"")</f>
        <v/>
      </c>
      <c r="D157" s="10" t="str">
        <f>IF(ISNUMBER(SEARCH(D$1,VLOOKUP($A157,'Formulärsvar 1'!$A:$AB,9,FALSE))),D$1,"")</f>
        <v/>
      </c>
      <c r="E157" s="10" t="str">
        <f>IF(ISNUMBER(SEARCH(E$1,VLOOKUP($A157,'Formulärsvar 1'!$A:$AB,9,FALSE))),E$1,"")</f>
        <v/>
      </c>
      <c r="F157" s="10" t="str">
        <f>IF(ISNUMBER(SEARCH(F$1,VLOOKUP($A157,'Formulärsvar 1'!$A:$AB,9,FALSE))),F$1,"")</f>
        <v/>
      </c>
      <c r="G157" s="10" t="str">
        <f>IF(ISNUMBER(SEARCH(G$1,VLOOKUP($A157,'Formulärsvar 1'!$A:$AB,9,FALSE))),G$1,"")</f>
        <v/>
      </c>
      <c r="H157" s="10" t="s">
        <v>874</v>
      </c>
      <c r="I157" s="10" t="str">
        <f>IF(ISNUMBER(SEARCH(I$1,VLOOKUP($A157,'Formulärsvar 1'!$A:$AB,9,FALSE))),I$1,"")</f>
        <v/>
      </c>
      <c r="J157" s="10" t="str">
        <f>IF(ISNUMBER(SEARCH(J$1,VLOOKUP($A157,'Formulärsvar 1'!$A:$AB,9,FALSE))),J$1,"")</f>
        <v/>
      </c>
      <c r="K157" s="10" t="str">
        <f>IF(ISNUMBER(SEARCH(K$1,VLOOKUP($A157,'Formulärsvar 1'!$A:$AB,9,FALSE))),K$1,"")</f>
        <v/>
      </c>
      <c r="L157" s="10" t="str">
        <f>IF(ISNUMBER(SEARCH(L$1,VLOOKUP($A157,'Formulärsvar 1'!$A:$AB,9,FALSE))),L$1,"")</f>
        <v/>
      </c>
      <c r="M157" s="10" t="str">
        <f>IF(ISNUMBER(SEARCH(M$1,VLOOKUP($A157,'Formulärsvar 1'!$A:$AB,9,FALSE))),M$1,"")</f>
        <v/>
      </c>
      <c r="N157" s="10" t="str">
        <f>IF(ISNUMBER(SEARCH(N$1,VLOOKUP($A157,'Formulärsvar 1'!$A:$AB,9,FALSE))),N$1,"")</f>
        <v/>
      </c>
      <c r="O157" s="10" t="str">
        <f>IF(ISNUMBER(SEARCH(O$1,VLOOKUP($A157,'Formulärsvar 1'!$A:$AB,9,FALSE))),O$1,"")</f>
        <v/>
      </c>
      <c r="P157" s="10" t="str">
        <f>IF(ISNUMBER(SEARCH(P$1,VLOOKUP($A157,'Formulärsvar 1'!$A:$AB,9,FALSE))),P$1,"")</f>
        <v/>
      </c>
      <c r="Q157" s="10" t="str">
        <f>IF(ISNUMBER(SEARCH(Q$1,VLOOKUP($A157,'Formulärsvar 1'!$A:$AB,9,FALSE))),Q$1,"")</f>
        <v/>
      </c>
      <c r="R157" s="10" t="str">
        <f>IF(ISNUMBER(SEARCH(R$1,VLOOKUP($A157,'Formulärsvar 1'!$A:$AB,9,FALSE))),R$1,"")</f>
        <v/>
      </c>
      <c r="S157" s="10" t="str">
        <f>IF(ISNUMBER(SEARCH(S$1,VLOOKUP($A157,'Formulärsvar 1'!$A:$AB,9,FALSE))),S$1,"")</f>
        <v/>
      </c>
      <c r="T157" s="10" t="str">
        <f>IF(ISNUMBER(SEARCH(T$1,VLOOKUP($A157,'Formulärsvar 1'!$A:$AB,9,FALSE))),T$1,"")</f>
        <v/>
      </c>
      <c r="U157" s="10" t="str">
        <f>IF(ISNUMBER(SEARCH(U$1,VLOOKUP($A157,'Formulärsvar 1'!$A:$AB,9,FALSE))),U$1,"")</f>
        <v/>
      </c>
      <c r="V157" s="10" t="str">
        <f>IF(ISNUMBER(SEARCH(V$1,VLOOKUP($A157,'Formulärsvar 1'!$A:$AB,9,FALSE))),V$1,"")</f>
        <v/>
      </c>
      <c r="W157" s="10" t="s">
        <v>874</v>
      </c>
      <c r="X157" s="10" t="str">
        <f>IF(ISNUMBER(SEARCH(X$1,VLOOKUP($A157,'Formulärsvar 1'!$A:$AB,9,FALSE))),X$1,"")</f>
        <v>JavaScript</v>
      </c>
      <c r="Y157" s="10" t="str">
        <f>IF(ISNUMBER(SEARCH(Y$1,VLOOKUP($A157,'Formulärsvar 1'!$A:$AB,9,FALSE))),Y$1,"")</f>
        <v/>
      </c>
      <c r="Z157" s="10" t="str">
        <f>IF(ISNUMBER(SEARCH(Z$1,VLOOKUP($A157,'Formulärsvar 1'!$A:$AB,9,FALSE))),Z$1,"")</f>
        <v/>
      </c>
      <c r="AA157" s="10" t="str">
        <f>IF(ISNUMBER(SEARCH(AA$1,VLOOKUP($A157,'Formulärsvar 1'!$A:$AB,9,FALSE))),AA$1,"")</f>
        <v/>
      </c>
      <c r="AB157" s="10" t="str">
        <f>IF(ISNUMBER(SEARCH(AB$1,VLOOKUP($A157,'Formulärsvar 1'!$A:$AB,9,FALSE))),AB$1,"")</f>
        <v/>
      </c>
      <c r="AC157" s="10" t="str">
        <f>IF(ISNUMBER(SEARCH(AC$1,VLOOKUP($A157,'Formulärsvar 1'!$A:$AB,9,FALSE))),AC$1,"")</f>
        <v/>
      </c>
      <c r="AD157" s="10" t="str">
        <f>IF(ISNUMBER(SEARCH(AD$1,VLOOKUP($A157,'Formulärsvar 1'!$A:$AB,9,FALSE))),AD$1,"")</f>
        <v/>
      </c>
      <c r="AE157" s="10" t="str">
        <f>IF(ISNUMBER(SEARCH(AE$1,VLOOKUP($A157,'Formulärsvar 1'!$A:$AB,9,FALSE))),AE$1,"")</f>
        <v/>
      </c>
      <c r="AF157" s="10" t="str">
        <f>IF(ISNUMBER(SEARCH(AF$1,VLOOKUP($A157,'Formulärsvar 1'!$A:$AB,9,FALSE))),AF$1,"")</f>
        <v/>
      </c>
      <c r="AG157" s="10" t="str">
        <f>IF(ISNUMBER(SEARCH(AG$1,VLOOKUP($A157,'Formulärsvar 1'!$A:$AB,9,FALSE))),AG$1,"")</f>
        <v/>
      </c>
      <c r="AH157" s="10" t="str">
        <f>IF(ISNUMBER(SEARCH(AH$1,VLOOKUP($A157,'Formulärsvar 1'!$A:$AB,9,FALSE))),AH$1,"")</f>
        <v/>
      </c>
      <c r="AI157" s="10" t="str">
        <f>IF(ISNUMBER(SEARCH(AI$1,VLOOKUP($A157,'Formulärsvar 1'!$A:$AB,9,FALSE))),AI$1,"")</f>
        <v>Python</v>
      </c>
      <c r="AJ157" s="10" t="s">
        <v>874</v>
      </c>
      <c r="AK157" s="10" t="str">
        <f>IF(ISNUMBER(SEARCH(AK$1,VLOOKUP($A157,'Formulärsvar 1'!$A:$AB,9,FALSE))),AK$1,"")</f>
        <v/>
      </c>
      <c r="AL157" s="10" t="str">
        <f>IF(ISNUMBER(SEARCH(AL$1,VLOOKUP($A157,'Formulärsvar 1'!$A:$AB,9,FALSE))),AL$1,"")</f>
        <v/>
      </c>
      <c r="AM157" s="10" t="str">
        <f>IF(ISNUMBER(SEARCH(AM$1,VLOOKUP($A157,'Formulärsvar 1'!$A:$AB,9,FALSE))),AM$1,"")</f>
        <v/>
      </c>
      <c r="AN157" s="10" t="str">
        <f>IF(ISNUMBER(SEARCH(AN$1,VLOOKUP($A157,'Formulärsvar 1'!$A:$AB,9,FALSE))),AN$1,"")</f>
        <v/>
      </c>
      <c r="AO157" s="10" t="str">
        <f>IF(ISNUMBER(SEARCH(AO$1,VLOOKUP($A157,'Formulärsvar 1'!$A:$AB,9,FALSE))),AO$1,"")</f>
        <v/>
      </c>
      <c r="AP157" s="10" t="str">
        <f>IF(ISNUMBER(SEARCH(AP$1,VLOOKUP($A157,'Formulärsvar 1'!$A:$AB,9,FALSE))),AP$1,"")</f>
        <v/>
      </c>
      <c r="AQ157" s="10" t="str">
        <f>IF(ISNUMBER(SEARCH(AQ$1,VLOOKUP($A157,'Formulärsvar 1'!$A:$AB,9,FALSE))),AQ$1,"")</f>
        <v/>
      </c>
      <c r="AR157" s="10" t="str">
        <f>IF(ISNUMBER(SEARCH(AR$1,VLOOKUP($A157,'Formulärsvar 1'!$A:$AB,9,FALSE))),AR$1,"")</f>
        <v/>
      </c>
      <c r="AS157" s="10" t="str">
        <f>IF(ISNUMBER(SEARCH(AS$1,VLOOKUP($A157,'Formulärsvar 1'!$A:$AB,9,FALSE))),AS$1,"")</f>
        <v/>
      </c>
      <c r="AT157" s="10" t="str">
        <f>IF(ISNUMBER(SEARCH(AT$1,VLOOKUP($A157,'Formulärsvar 1'!$A:$AB,9,FALSE))),AT$1,"")</f>
        <v/>
      </c>
    </row>
    <row r="158" spans="1:46" x14ac:dyDescent="0.25">
      <c r="A158">
        <v>157</v>
      </c>
      <c r="B158" s="10" t="str">
        <f>IF(ISNUMBER(SEARCH(B$1,VLOOKUP($A158,'Formulärsvar 1'!$A:$AB,9,FALSE))),B$1,"")</f>
        <v/>
      </c>
      <c r="C158" s="10" t="str">
        <f>IF(ISNUMBER(SEARCH(C$1,VLOOKUP($A158,'Formulärsvar 1'!$A:$AB,9,FALSE))),C$1,"")</f>
        <v/>
      </c>
      <c r="D158" s="10" t="str">
        <f>IF(ISNUMBER(SEARCH(D$1,VLOOKUP($A158,'Formulärsvar 1'!$A:$AB,9,FALSE))),D$1,"")</f>
        <v/>
      </c>
      <c r="E158" s="10" t="str">
        <f>IF(ISNUMBER(SEARCH(E$1,VLOOKUP($A158,'Formulärsvar 1'!$A:$AB,9,FALSE))),E$1,"")</f>
        <v/>
      </c>
      <c r="F158" s="10" t="str">
        <f>IF(ISNUMBER(SEARCH(F$1,VLOOKUP($A158,'Formulärsvar 1'!$A:$AB,9,FALSE))),F$1,"")</f>
        <v/>
      </c>
      <c r="G158" s="10" t="str">
        <f>IF(ISNUMBER(SEARCH(G$1,VLOOKUP($A158,'Formulärsvar 1'!$A:$AB,9,FALSE))),G$1,"")</f>
        <v/>
      </c>
      <c r="H158" s="10" t="s">
        <v>874</v>
      </c>
      <c r="I158" s="10" t="str">
        <f>IF(ISNUMBER(SEARCH(I$1,VLOOKUP($A158,'Formulärsvar 1'!$A:$AB,9,FALSE))),I$1,"")</f>
        <v>C#</v>
      </c>
      <c r="J158" s="10" t="str">
        <f>IF(ISNUMBER(SEARCH(J$1,VLOOKUP($A158,'Formulärsvar 1'!$A:$AB,9,FALSE))),J$1,"")</f>
        <v/>
      </c>
      <c r="K158" s="10" t="str">
        <f>IF(ISNUMBER(SEARCH(K$1,VLOOKUP($A158,'Formulärsvar 1'!$A:$AB,9,FALSE))),K$1,"")</f>
        <v/>
      </c>
      <c r="L158" s="10" t="str">
        <f>IF(ISNUMBER(SEARCH(L$1,VLOOKUP($A158,'Formulärsvar 1'!$A:$AB,9,FALSE))),L$1,"")</f>
        <v/>
      </c>
      <c r="M158" s="10" t="str">
        <f>IF(ISNUMBER(SEARCH(M$1,VLOOKUP($A158,'Formulärsvar 1'!$A:$AB,9,FALSE))),M$1,"")</f>
        <v/>
      </c>
      <c r="N158" s="10" t="str">
        <f>IF(ISNUMBER(SEARCH(N$1,VLOOKUP($A158,'Formulärsvar 1'!$A:$AB,9,FALSE))),N$1,"")</f>
        <v/>
      </c>
      <c r="O158" s="10" t="str">
        <f>IF(ISNUMBER(SEARCH(O$1,VLOOKUP($A158,'Formulärsvar 1'!$A:$AB,9,FALSE))),O$1,"")</f>
        <v/>
      </c>
      <c r="P158" s="10" t="str">
        <f>IF(ISNUMBER(SEARCH(P$1,VLOOKUP($A158,'Formulärsvar 1'!$A:$AB,9,FALSE))),P$1,"")</f>
        <v/>
      </c>
      <c r="Q158" s="10" t="str">
        <f>IF(ISNUMBER(SEARCH(Q$1,VLOOKUP($A158,'Formulärsvar 1'!$A:$AB,9,FALSE))),Q$1,"")</f>
        <v/>
      </c>
      <c r="R158" s="10" t="str">
        <f>IF(ISNUMBER(SEARCH(R$1,VLOOKUP($A158,'Formulärsvar 1'!$A:$AB,9,FALSE))),R$1,"")</f>
        <v/>
      </c>
      <c r="S158" s="10" t="str">
        <f>IF(ISNUMBER(SEARCH(S$1,VLOOKUP($A158,'Formulärsvar 1'!$A:$AB,9,FALSE))),S$1,"")</f>
        <v/>
      </c>
      <c r="T158" s="10" t="str">
        <f>IF(ISNUMBER(SEARCH(T$1,VLOOKUP($A158,'Formulärsvar 1'!$A:$AB,9,FALSE))),T$1,"")</f>
        <v/>
      </c>
      <c r="U158" s="10" t="str">
        <f>IF(ISNUMBER(SEARCH(U$1,VLOOKUP($A158,'Formulärsvar 1'!$A:$AB,9,FALSE))),U$1,"")</f>
        <v/>
      </c>
      <c r="V158" s="10" t="str">
        <f>IF(ISNUMBER(SEARCH(V$1,VLOOKUP($A158,'Formulärsvar 1'!$A:$AB,9,FALSE))),V$1,"")</f>
        <v/>
      </c>
      <c r="W158" s="10" t="s">
        <v>874</v>
      </c>
      <c r="X158" s="10" t="str">
        <f>IF(ISNUMBER(SEARCH(X$1,VLOOKUP($A158,'Formulärsvar 1'!$A:$AB,9,FALSE))),X$1,"")</f>
        <v/>
      </c>
      <c r="Y158" s="10" t="str">
        <f>IF(ISNUMBER(SEARCH(Y$1,VLOOKUP($A158,'Formulärsvar 1'!$A:$AB,9,FALSE))),Y$1,"")</f>
        <v/>
      </c>
      <c r="Z158" s="10" t="str">
        <f>IF(ISNUMBER(SEARCH(Z$1,VLOOKUP($A158,'Formulärsvar 1'!$A:$AB,9,FALSE))),Z$1,"")</f>
        <v/>
      </c>
      <c r="AA158" s="10" t="str">
        <f>IF(ISNUMBER(SEARCH(AA$1,VLOOKUP($A158,'Formulärsvar 1'!$A:$AB,9,FALSE))),AA$1,"")</f>
        <v/>
      </c>
      <c r="AB158" s="10" t="str">
        <f>IF(ISNUMBER(SEARCH(AB$1,VLOOKUP($A158,'Formulärsvar 1'!$A:$AB,9,FALSE))),AB$1,"")</f>
        <v/>
      </c>
      <c r="AC158" s="10" t="str">
        <f>IF(ISNUMBER(SEARCH(AC$1,VLOOKUP($A158,'Formulärsvar 1'!$A:$AB,9,FALSE))),AC$1,"")</f>
        <v/>
      </c>
      <c r="AD158" s="10" t="str">
        <f>IF(ISNUMBER(SEARCH(AD$1,VLOOKUP($A158,'Formulärsvar 1'!$A:$AB,9,FALSE))),AD$1,"")</f>
        <v/>
      </c>
      <c r="AE158" s="10" t="str">
        <f>IF(ISNUMBER(SEARCH(AE$1,VLOOKUP($A158,'Formulärsvar 1'!$A:$AB,9,FALSE))),AE$1,"")</f>
        <v/>
      </c>
      <c r="AF158" s="10" t="str">
        <f>IF(ISNUMBER(SEARCH(AF$1,VLOOKUP($A158,'Formulärsvar 1'!$A:$AB,9,FALSE))),AF$1,"")</f>
        <v/>
      </c>
      <c r="AG158" s="10" t="str">
        <f>IF(ISNUMBER(SEARCH(AG$1,VLOOKUP($A158,'Formulärsvar 1'!$A:$AB,9,FALSE))),AG$1,"")</f>
        <v/>
      </c>
      <c r="AH158" s="10" t="str">
        <f>IF(ISNUMBER(SEARCH(AH$1,VLOOKUP($A158,'Formulärsvar 1'!$A:$AB,9,FALSE))),AH$1,"")</f>
        <v/>
      </c>
      <c r="AI158" s="10" t="str">
        <f>IF(ISNUMBER(SEARCH(AI$1,VLOOKUP($A158,'Formulärsvar 1'!$A:$AB,9,FALSE))),AI$1,"")</f>
        <v/>
      </c>
      <c r="AJ158" s="10" t="s">
        <v>874</v>
      </c>
      <c r="AK158" s="10" t="str">
        <f>IF(ISNUMBER(SEARCH(AK$1,VLOOKUP($A158,'Formulärsvar 1'!$A:$AB,9,FALSE))),AK$1,"")</f>
        <v/>
      </c>
      <c r="AL158" s="10" t="str">
        <f>IF(ISNUMBER(SEARCH(AL$1,VLOOKUP($A158,'Formulärsvar 1'!$A:$AB,9,FALSE))),AL$1,"")</f>
        <v/>
      </c>
      <c r="AM158" s="10" t="str">
        <f>IF(ISNUMBER(SEARCH(AM$1,VLOOKUP($A158,'Formulärsvar 1'!$A:$AB,9,FALSE))),AM$1,"")</f>
        <v/>
      </c>
      <c r="AN158" s="10" t="str">
        <f>IF(ISNUMBER(SEARCH(AN$1,VLOOKUP($A158,'Formulärsvar 1'!$A:$AB,9,FALSE))),AN$1,"")</f>
        <v/>
      </c>
      <c r="AO158" s="10" t="str">
        <f>IF(ISNUMBER(SEARCH(AO$1,VLOOKUP($A158,'Formulärsvar 1'!$A:$AB,9,FALSE))),AO$1,"")</f>
        <v/>
      </c>
      <c r="AP158" s="10" t="str">
        <f>IF(ISNUMBER(SEARCH(AP$1,VLOOKUP($A158,'Formulärsvar 1'!$A:$AB,9,FALSE))),AP$1,"")</f>
        <v/>
      </c>
      <c r="AQ158" s="10" t="str">
        <f>IF(ISNUMBER(SEARCH(AQ$1,VLOOKUP($A158,'Formulärsvar 1'!$A:$AB,9,FALSE))),AQ$1,"")</f>
        <v/>
      </c>
      <c r="AR158" s="10" t="str">
        <f>IF(ISNUMBER(SEARCH(AR$1,VLOOKUP($A158,'Formulärsvar 1'!$A:$AB,9,FALSE))),AR$1,"")</f>
        <v/>
      </c>
      <c r="AS158" s="10" t="str">
        <f>IF(ISNUMBER(SEARCH(AS$1,VLOOKUP($A158,'Formulärsvar 1'!$A:$AB,9,FALSE))),AS$1,"")</f>
        <v/>
      </c>
      <c r="AT158" s="10" t="str">
        <f>IF(ISNUMBER(SEARCH(AT$1,VLOOKUP($A158,'Formulärsvar 1'!$A:$AB,9,FALSE))),AT$1,"")</f>
        <v/>
      </c>
    </row>
    <row r="159" spans="1:46" x14ac:dyDescent="0.25">
      <c r="A159">
        <v>158</v>
      </c>
      <c r="B159" s="10" t="str">
        <f>IF(ISNUMBER(SEARCH(B$1,VLOOKUP($A159,'Formulärsvar 1'!$A:$AB,9,FALSE))),B$1,"")</f>
        <v/>
      </c>
      <c r="C159" s="10" t="str">
        <f>IF(ISNUMBER(SEARCH(C$1,VLOOKUP($A159,'Formulärsvar 1'!$A:$AB,9,FALSE))),C$1,"")</f>
        <v/>
      </c>
      <c r="D159" s="10" t="str">
        <f>IF(ISNUMBER(SEARCH(D$1,VLOOKUP($A159,'Formulärsvar 1'!$A:$AB,9,FALSE))),D$1,"")</f>
        <v/>
      </c>
      <c r="E159" s="10" t="str">
        <f>IF(ISNUMBER(SEARCH(E$1,VLOOKUP($A159,'Formulärsvar 1'!$A:$AB,9,FALSE))),E$1,"")</f>
        <v/>
      </c>
      <c r="F159" s="10" t="str">
        <f>IF(ISNUMBER(SEARCH(F$1,VLOOKUP($A159,'Formulärsvar 1'!$A:$AB,9,FALSE))),F$1,"")</f>
        <v/>
      </c>
      <c r="G159" s="10" t="str">
        <f>IF(ISNUMBER(SEARCH(G$1,VLOOKUP($A159,'Formulärsvar 1'!$A:$AB,9,FALSE))),G$1,"")</f>
        <v/>
      </c>
      <c r="H159" s="10" t="s">
        <v>874</v>
      </c>
      <c r="I159" s="10" t="str">
        <f>IF(ISNUMBER(SEARCH(I$1,VLOOKUP($A159,'Formulärsvar 1'!$A:$AB,9,FALSE))),I$1,"")</f>
        <v/>
      </c>
      <c r="J159" s="10" t="str">
        <f>IF(ISNUMBER(SEARCH(J$1,VLOOKUP($A159,'Formulärsvar 1'!$A:$AB,9,FALSE))),J$1,"")</f>
        <v/>
      </c>
      <c r="K159" s="10" t="str">
        <f>IF(ISNUMBER(SEARCH(K$1,VLOOKUP($A159,'Formulärsvar 1'!$A:$AB,9,FALSE))),K$1,"")</f>
        <v/>
      </c>
      <c r="L159" s="10" t="str">
        <f>IF(ISNUMBER(SEARCH(L$1,VLOOKUP($A159,'Formulärsvar 1'!$A:$AB,9,FALSE))),L$1,"")</f>
        <v/>
      </c>
      <c r="M159" s="10" t="str">
        <f>IF(ISNUMBER(SEARCH(M$1,VLOOKUP($A159,'Formulärsvar 1'!$A:$AB,9,FALSE))),M$1,"")</f>
        <v/>
      </c>
      <c r="N159" s="10" t="str">
        <f>IF(ISNUMBER(SEARCH(N$1,VLOOKUP($A159,'Formulärsvar 1'!$A:$AB,9,FALSE))),N$1,"")</f>
        <v>Elixir</v>
      </c>
      <c r="O159" s="10" t="str">
        <f>IF(ISNUMBER(SEARCH(O$1,VLOOKUP($A159,'Formulärsvar 1'!$A:$AB,9,FALSE))),O$1,"")</f>
        <v/>
      </c>
      <c r="P159" s="10" t="str">
        <f>IF(ISNUMBER(SEARCH(P$1,VLOOKUP($A159,'Formulärsvar 1'!$A:$AB,9,FALSE))),P$1,"")</f>
        <v/>
      </c>
      <c r="Q159" s="10" t="str">
        <f>IF(ISNUMBER(SEARCH(Q$1,VLOOKUP($A159,'Formulärsvar 1'!$A:$AB,9,FALSE))),Q$1,"")</f>
        <v/>
      </c>
      <c r="R159" s="10" t="str">
        <f>IF(ISNUMBER(SEARCH(R$1,VLOOKUP($A159,'Formulärsvar 1'!$A:$AB,9,FALSE))),R$1,"")</f>
        <v/>
      </c>
      <c r="S159" s="10" t="str">
        <f>IF(ISNUMBER(SEARCH(S$1,VLOOKUP($A159,'Formulärsvar 1'!$A:$AB,9,FALSE))),S$1,"")</f>
        <v/>
      </c>
      <c r="T159" s="10" t="str">
        <f>IF(ISNUMBER(SEARCH(T$1,VLOOKUP($A159,'Formulärsvar 1'!$A:$AB,9,FALSE))),T$1,"")</f>
        <v/>
      </c>
      <c r="U159" s="10" t="str">
        <f>IF(ISNUMBER(SEARCH(U$1,VLOOKUP($A159,'Formulärsvar 1'!$A:$AB,9,FALSE))),U$1,"")</f>
        <v/>
      </c>
      <c r="V159" s="10" t="str">
        <f>IF(ISNUMBER(SEARCH(V$1,VLOOKUP($A159,'Formulärsvar 1'!$A:$AB,9,FALSE))),V$1,"")</f>
        <v/>
      </c>
      <c r="W159" s="10" t="s">
        <v>874</v>
      </c>
      <c r="X159" s="10" t="str">
        <f>IF(ISNUMBER(SEARCH(X$1,VLOOKUP($A159,'Formulärsvar 1'!$A:$AB,9,FALSE))),X$1,"")</f>
        <v/>
      </c>
      <c r="Y159" s="10" t="str">
        <f>IF(ISNUMBER(SEARCH(Y$1,VLOOKUP($A159,'Formulärsvar 1'!$A:$AB,9,FALSE))),Y$1,"")</f>
        <v/>
      </c>
      <c r="Z159" s="10" t="str">
        <f>IF(ISNUMBER(SEARCH(Z$1,VLOOKUP($A159,'Formulärsvar 1'!$A:$AB,9,FALSE))),Z$1,"")</f>
        <v/>
      </c>
      <c r="AA159" s="10" t="str">
        <f>IF(ISNUMBER(SEARCH(AA$1,VLOOKUP($A159,'Formulärsvar 1'!$A:$AB,9,FALSE))),AA$1,"")</f>
        <v/>
      </c>
      <c r="AB159" s="10" t="str">
        <f>IF(ISNUMBER(SEARCH(AB$1,VLOOKUP($A159,'Formulärsvar 1'!$A:$AB,9,FALSE))),AB$1,"")</f>
        <v/>
      </c>
      <c r="AC159" s="10" t="str">
        <f>IF(ISNUMBER(SEARCH(AC$1,VLOOKUP($A159,'Formulärsvar 1'!$A:$AB,9,FALSE))),AC$1,"")</f>
        <v/>
      </c>
      <c r="AD159" s="10" t="str">
        <f>IF(ISNUMBER(SEARCH(AD$1,VLOOKUP($A159,'Formulärsvar 1'!$A:$AB,9,FALSE))),AD$1,"")</f>
        <v/>
      </c>
      <c r="AE159" s="10" t="str">
        <f>IF(ISNUMBER(SEARCH(AE$1,VLOOKUP($A159,'Formulärsvar 1'!$A:$AB,9,FALSE))),AE$1,"")</f>
        <v/>
      </c>
      <c r="AF159" s="10" t="str">
        <f>IF(ISNUMBER(SEARCH(AF$1,VLOOKUP($A159,'Formulärsvar 1'!$A:$AB,9,FALSE))),AF$1,"")</f>
        <v/>
      </c>
      <c r="AG159" s="10" t="str">
        <f>IF(ISNUMBER(SEARCH(AG$1,VLOOKUP($A159,'Formulärsvar 1'!$A:$AB,9,FALSE))),AG$1,"")</f>
        <v/>
      </c>
      <c r="AH159" s="10" t="str">
        <f>IF(ISNUMBER(SEARCH(AH$1,VLOOKUP($A159,'Formulärsvar 1'!$A:$AB,9,FALSE))),AH$1,"")</f>
        <v/>
      </c>
      <c r="AI159" s="10" t="str">
        <f>IF(ISNUMBER(SEARCH(AI$1,VLOOKUP($A159,'Formulärsvar 1'!$A:$AB,9,FALSE))),AI$1,"")</f>
        <v/>
      </c>
      <c r="AJ159" s="10" t="s">
        <v>874</v>
      </c>
      <c r="AK159" s="10" t="str">
        <f>IF(ISNUMBER(SEARCH(AK$1,VLOOKUP($A159,'Formulärsvar 1'!$A:$AB,9,FALSE))),AK$1,"")</f>
        <v/>
      </c>
      <c r="AL159" s="10" t="str">
        <f>IF(ISNUMBER(SEARCH(AL$1,VLOOKUP($A159,'Formulärsvar 1'!$A:$AB,9,FALSE))),AL$1,"")</f>
        <v/>
      </c>
      <c r="AM159" s="10" t="str">
        <f>IF(ISNUMBER(SEARCH(AM$1,VLOOKUP($A159,'Formulärsvar 1'!$A:$AB,9,FALSE))),AM$1,"")</f>
        <v/>
      </c>
      <c r="AN159" s="10" t="str">
        <f>IF(ISNUMBER(SEARCH(AN$1,VLOOKUP($A159,'Formulärsvar 1'!$A:$AB,9,FALSE))),AN$1,"")</f>
        <v/>
      </c>
      <c r="AO159" s="10" t="str">
        <f>IF(ISNUMBER(SEARCH(AO$1,VLOOKUP($A159,'Formulärsvar 1'!$A:$AB,9,FALSE))),AO$1,"")</f>
        <v/>
      </c>
      <c r="AP159" s="10" t="str">
        <f>IF(ISNUMBER(SEARCH(AP$1,VLOOKUP($A159,'Formulärsvar 1'!$A:$AB,9,FALSE))),AP$1,"")</f>
        <v/>
      </c>
      <c r="AQ159" s="10" t="str">
        <f>IF(ISNUMBER(SEARCH(AQ$1,VLOOKUP($A159,'Formulärsvar 1'!$A:$AB,9,FALSE))),AQ$1,"")</f>
        <v/>
      </c>
      <c r="AR159" s="10" t="str">
        <f>IF(ISNUMBER(SEARCH(AR$1,VLOOKUP($A159,'Formulärsvar 1'!$A:$AB,9,FALSE))),AR$1,"")</f>
        <v/>
      </c>
      <c r="AS159" s="10" t="str">
        <f>IF(ISNUMBER(SEARCH(AS$1,VLOOKUP($A159,'Formulärsvar 1'!$A:$AB,9,FALSE))),AS$1,"")</f>
        <v/>
      </c>
      <c r="AT159" s="10" t="str">
        <f>IF(ISNUMBER(SEARCH(AT$1,VLOOKUP($A159,'Formulärsvar 1'!$A:$AB,9,FALSE))),AT$1,"")</f>
        <v/>
      </c>
    </row>
    <row r="160" spans="1:46" x14ac:dyDescent="0.25">
      <c r="A160">
        <v>159</v>
      </c>
      <c r="B160" s="10" t="str">
        <f>IF(ISNUMBER(SEARCH(B$1,VLOOKUP($A160,'Formulärsvar 1'!$A:$AB,9,FALSE))),B$1,"")</f>
        <v/>
      </c>
      <c r="C160" s="10" t="str">
        <f>IF(ISNUMBER(SEARCH(C$1,VLOOKUP($A160,'Formulärsvar 1'!$A:$AB,9,FALSE))),C$1,"")</f>
        <v/>
      </c>
      <c r="D160" s="10" t="str">
        <f>IF(ISNUMBER(SEARCH(D$1,VLOOKUP($A160,'Formulärsvar 1'!$A:$AB,9,FALSE))),D$1,"")</f>
        <v/>
      </c>
      <c r="E160" s="10" t="str">
        <f>IF(ISNUMBER(SEARCH(E$1,VLOOKUP($A160,'Formulärsvar 1'!$A:$AB,9,FALSE))),E$1,"")</f>
        <v/>
      </c>
      <c r="F160" s="10" t="str">
        <f>IF(ISNUMBER(SEARCH(F$1,VLOOKUP($A160,'Formulärsvar 1'!$A:$AB,9,FALSE))),F$1,"")</f>
        <v/>
      </c>
      <c r="G160" s="10" t="str">
        <f>IF(ISNUMBER(SEARCH(G$1,VLOOKUP($A160,'Formulärsvar 1'!$A:$AB,9,FALSE))),G$1,"")</f>
        <v/>
      </c>
      <c r="H160" s="10" t="s">
        <v>874</v>
      </c>
      <c r="I160" s="10" t="str">
        <f>IF(ISNUMBER(SEARCH(I$1,VLOOKUP($A160,'Formulärsvar 1'!$A:$AB,9,FALSE))),I$1,"")</f>
        <v>C#</v>
      </c>
      <c r="J160" s="10" t="str">
        <f>IF(ISNUMBER(SEARCH(J$1,VLOOKUP($A160,'Formulärsvar 1'!$A:$AB,9,FALSE))),J$1,"")</f>
        <v/>
      </c>
      <c r="K160" s="10" t="str">
        <f>IF(ISNUMBER(SEARCH(K$1,VLOOKUP($A160,'Formulärsvar 1'!$A:$AB,9,FALSE))),K$1,"")</f>
        <v/>
      </c>
      <c r="L160" s="10" t="str">
        <f>IF(ISNUMBER(SEARCH(L$1,VLOOKUP($A160,'Formulärsvar 1'!$A:$AB,9,FALSE))),L$1,"")</f>
        <v/>
      </c>
      <c r="M160" s="10" t="str">
        <f>IF(ISNUMBER(SEARCH(M$1,VLOOKUP($A160,'Formulärsvar 1'!$A:$AB,9,FALSE))),M$1,"")</f>
        <v/>
      </c>
      <c r="N160" s="10" t="str">
        <f>IF(ISNUMBER(SEARCH(N$1,VLOOKUP($A160,'Formulärsvar 1'!$A:$AB,9,FALSE))),N$1,"")</f>
        <v/>
      </c>
      <c r="O160" s="10" t="str">
        <f>IF(ISNUMBER(SEARCH(O$1,VLOOKUP($A160,'Formulärsvar 1'!$A:$AB,9,FALSE))),O$1,"")</f>
        <v/>
      </c>
      <c r="P160" s="10" t="str">
        <f>IF(ISNUMBER(SEARCH(P$1,VLOOKUP($A160,'Formulärsvar 1'!$A:$AB,9,FALSE))),P$1,"")</f>
        <v/>
      </c>
      <c r="Q160" s="10" t="str">
        <f>IF(ISNUMBER(SEARCH(Q$1,VLOOKUP($A160,'Formulärsvar 1'!$A:$AB,9,FALSE))),Q$1,"")</f>
        <v/>
      </c>
      <c r="R160" s="10" t="str">
        <f>IF(ISNUMBER(SEARCH(R$1,VLOOKUP($A160,'Formulärsvar 1'!$A:$AB,9,FALSE))),R$1,"")</f>
        <v/>
      </c>
      <c r="S160" s="10" t="str">
        <f>IF(ISNUMBER(SEARCH(S$1,VLOOKUP($A160,'Formulärsvar 1'!$A:$AB,9,FALSE))),S$1,"")</f>
        <v/>
      </c>
      <c r="T160" s="10" t="str">
        <f>IF(ISNUMBER(SEARCH(T$1,VLOOKUP($A160,'Formulärsvar 1'!$A:$AB,9,FALSE))),T$1,"")</f>
        <v/>
      </c>
      <c r="U160" s="10" t="str">
        <f>IF(ISNUMBER(SEARCH(U$1,VLOOKUP($A160,'Formulärsvar 1'!$A:$AB,9,FALSE))),U$1,"")</f>
        <v/>
      </c>
      <c r="V160" s="10" t="str">
        <f>IF(ISNUMBER(SEARCH(V$1,VLOOKUP($A160,'Formulärsvar 1'!$A:$AB,9,FALSE))),V$1,"")</f>
        <v/>
      </c>
      <c r="W160" s="10" t="s">
        <v>160</v>
      </c>
      <c r="X160" s="10" t="str">
        <f>IF(ISNUMBER(SEARCH(X$1,VLOOKUP($A160,'Formulärsvar 1'!$A:$AB,9,FALSE))),X$1,"")</f>
        <v/>
      </c>
      <c r="Y160" s="10" t="str">
        <f>IF(ISNUMBER(SEARCH(Y$1,VLOOKUP($A160,'Formulärsvar 1'!$A:$AB,9,FALSE))),Y$1,"")</f>
        <v/>
      </c>
      <c r="Z160" s="10" t="str">
        <f>IF(ISNUMBER(SEARCH(Z$1,VLOOKUP($A160,'Formulärsvar 1'!$A:$AB,9,FALSE))),Z$1,"")</f>
        <v/>
      </c>
      <c r="AA160" s="10" t="str">
        <f>IF(ISNUMBER(SEARCH(AA$1,VLOOKUP($A160,'Formulärsvar 1'!$A:$AB,9,FALSE))),AA$1,"")</f>
        <v/>
      </c>
      <c r="AB160" s="10" t="str">
        <f>IF(ISNUMBER(SEARCH(AB$1,VLOOKUP($A160,'Formulärsvar 1'!$A:$AB,9,FALSE))),AB$1,"")</f>
        <v/>
      </c>
      <c r="AC160" s="10" t="str">
        <f>IF(ISNUMBER(SEARCH(AC$1,VLOOKUP($A160,'Formulärsvar 1'!$A:$AB,9,FALSE))),AC$1,"")</f>
        <v/>
      </c>
      <c r="AD160" s="10" t="str">
        <f>IF(ISNUMBER(SEARCH(AD$1,VLOOKUP($A160,'Formulärsvar 1'!$A:$AB,9,FALSE))),AD$1,"")</f>
        <v/>
      </c>
      <c r="AE160" s="10" t="str">
        <f>IF(ISNUMBER(SEARCH(AE$1,VLOOKUP($A160,'Formulärsvar 1'!$A:$AB,9,FALSE))),AE$1,"")</f>
        <v/>
      </c>
      <c r="AF160" s="10" t="str">
        <f>IF(ISNUMBER(SEARCH(AF$1,VLOOKUP($A160,'Formulärsvar 1'!$A:$AB,9,FALSE))),AF$1,"")</f>
        <v/>
      </c>
      <c r="AG160" s="10" t="str">
        <f>IF(ISNUMBER(SEARCH(AG$1,VLOOKUP($A160,'Formulärsvar 1'!$A:$AB,9,FALSE))),AG$1,"")</f>
        <v/>
      </c>
      <c r="AH160" s="10" t="str">
        <f>IF(ISNUMBER(SEARCH(AH$1,VLOOKUP($A160,'Formulärsvar 1'!$A:$AB,9,FALSE))),AH$1,"")</f>
        <v/>
      </c>
      <c r="AI160" s="10" t="str">
        <f>IF(ISNUMBER(SEARCH(AI$1,VLOOKUP($A160,'Formulärsvar 1'!$A:$AB,9,FALSE))),AI$1,"")</f>
        <v/>
      </c>
      <c r="AJ160" s="10" t="s">
        <v>874</v>
      </c>
      <c r="AK160" s="10" t="str">
        <f>IF(ISNUMBER(SEARCH(AK$1,VLOOKUP($A160,'Formulärsvar 1'!$A:$AB,9,FALSE))),AK$1,"")</f>
        <v/>
      </c>
      <c r="AL160" s="10" t="str">
        <f>IF(ISNUMBER(SEARCH(AL$1,VLOOKUP($A160,'Formulärsvar 1'!$A:$AB,9,FALSE))),AL$1,"")</f>
        <v/>
      </c>
      <c r="AM160" s="10" t="str">
        <f>IF(ISNUMBER(SEARCH(AM$1,VLOOKUP($A160,'Formulärsvar 1'!$A:$AB,9,FALSE))),AM$1,"")</f>
        <v/>
      </c>
      <c r="AN160" s="10" t="str">
        <f>IF(ISNUMBER(SEARCH(AN$1,VLOOKUP($A160,'Formulärsvar 1'!$A:$AB,9,FALSE))),AN$1,"")</f>
        <v/>
      </c>
      <c r="AO160" s="10" t="str">
        <f>IF(ISNUMBER(SEARCH(AO$1,VLOOKUP($A160,'Formulärsvar 1'!$A:$AB,9,FALSE))),AO$1,"")</f>
        <v/>
      </c>
      <c r="AP160" s="10" t="str">
        <f>IF(ISNUMBER(SEARCH(AP$1,VLOOKUP($A160,'Formulärsvar 1'!$A:$AB,9,FALSE))),AP$1,"")</f>
        <v/>
      </c>
      <c r="AQ160" s="10" t="str">
        <f>IF(ISNUMBER(SEARCH(AQ$1,VLOOKUP($A160,'Formulärsvar 1'!$A:$AB,9,FALSE))),AQ$1,"")</f>
        <v/>
      </c>
      <c r="AR160" s="10" t="str">
        <f>IF(ISNUMBER(SEARCH(AR$1,VLOOKUP($A160,'Formulärsvar 1'!$A:$AB,9,FALSE))),AR$1,"")</f>
        <v/>
      </c>
      <c r="AS160" s="10" t="str">
        <f>IF(ISNUMBER(SEARCH(AS$1,VLOOKUP($A160,'Formulärsvar 1'!$A:$AB,9,FALSE))),AS$1,"")</f>
        <v/>
      </c>
      <c r="AT160" s="10" t="str">
        <f>IF(ISNUMBER(SEARCH(AT$1,VLOOKUP($A160,'Formulärsvar 1'!$A:$AB,9,FALSE))),AT$1,"")</f>
        <v/>
      </c>
    </row>
    <row r="161" spans="1:46" x14ac:dyDescent="0.25">
      <c r="A161">
        <v>160</v>
      </c>
      <c r="B161" s="10" t="str">
        <f>IF(ISNUMBER(SEARCH(B$1,VLOOKUP($A161,'Formulärsvar 1'!$A:$AB,9,FALSE))),B$1,"")</f>
        <v/>
      </c>
      <c r="C161" s="10" t="str">
        <f>IF(ISNUMBER(SEARCH(C$1,VLOOKUP($A161,'Formulärsvar 1'!$A:$AB,9,FALSE))),C$1,"")</f>
        <v/>
      </c>
      <c r="D161" s="10" t="str">
        <f>IF(ISNUMBER(SEARCH(D$1,VLOOKUP($A161,'Formulärsvar 1'!$A:$AB,9,FALSE))),D$1,"")</f>
        <v/>
      </c>
      <c r="E161" s="10" t="str">
        <f>IF(ISNUMBER(SEARCH(E$1,VLOOKUP($A161,'Formulärsvar 1'!$A:$AB,9,FALSE))),E$1,"")</f>
        <v/>
      </c>
      <c r="F161" s="10" t="str">
        <f>IF(ISNUMBER(SEARCH(F$1,VLOOKUP($A161,'Formulärsvar 1'!$A:$AB,9,FALSE))),F$1,"")</f>
        <v/>
      </c>
      <c r="G161" s="10" t="str">
        <f>IF(ISNUMBER(SEARCH(G$1,VLOOKUP($A161,'Formulärsvar 1'!$A:$AB,9,FALSE))),G$1,"")</f>
        <v/>
      </c>
      <c r="H161" s="10" t="s">
        <v>874</v>
      </c>
      <c r="I161" s="10" t="str">
        <f>IF(ISNUMBER(SEARCH(I$1,VLOOKUP($A161,'Formulärsvar 1'!$A:$AB,9,FALSE))),I$1,"")</f>
        <v/>
      </c>
      <c r="J161" s="10" t="str">
        <f>IF(ISNUMBER(SEARCH(J$1,VLOOKUP($A161,'Formulärsvar 1'!$A:$AB,9,FALSE))),J$1,"")</f>
        <v>C++</v>
      </c>
      <c r="K161" s="10" t="str">
        <f>IF(ISNUMBER(SEARCH(K$1,VLOOKUP($A161,'Formulärsvar 1'!$A:$AB,9,FALSE))),K$1,"")</f>
        <v/>
      </c>
      <c r="L161" s="10" t="str">
        <f>IF(ISNUMBER(SEARCH(L$1,VLOOKUP($A161,'Formulärsvar 1'!$A:$AB,9,FALSE))),L$1,"")</f>
        <v/>
      </c>
      <c r="M161" s="10" t="str">
        <f>IF(ISNUMBER(SEARCH(M$1,VLOOKUP($A161,'Formulärsvar 1'!$A:$AB,9,FALSE))),M$1,"")</f>
        <v/>
      </c>
      <c r="N161" s="10" t="str">
        <f>IF(ISNUMBER(SEARCH(N$1,VLOOKUP($A161,'Formulärsvar 1'!$A:$AB,9,FALSE))),N$1,"")</f>
        <v/>
      </c>
      <c r="O161" s="10" t="str">
        <f>IF(ISNUMBER(SEARCH(O$1,VLOOKUP($A161,'Formulärsvar 1'!$A:$AB,9,FALSE))),O$1,"")</f>
        <v/>
      </c>
      <c r="P161" s="10" t="str">
        <f>IF(ISNUMBER(SEARCH(P$1,VLOOKUP($A161,'Formulärsvar 1'!$A:$AB,9,FALSE))),P$1,"")</f>
        <v/>
      </c>
      <c r="Q161" s="10" t="str">
        <f>IF(ISNUMBER(SEARCH(Q$1,VLOOKUP($A161,'Formulärsvar 1'!$A:$AB,9,FALSE))),Q$1,"")</f>
        <v/>
      </c>
      <c r="R161" s="10" t="str">
        <f>IF(ISNUMBER(SEARCH(R$1,VLOOKUP($A161,'Formulärsvar 1'!$A:$AB,9,FALSE))),R$1,"")</f>
        <v/>
      </c>
      <c r="S161" s="10" t="str">
        <f>IF(ISNUMBER(SEARCH(S$1,VLOOKUP($A161,'Formulärsvar 1'!$A:$AB,9,FALSE))),S$1,"")</f>
        <v/>
      </c>
      <c r="T161" s="10" t="str">
        <f>IF(ISNUMBER(SEARCH(T$1,VLOOKUP($A161,'Formulärsvar 1'!$A:$AB,9,FALSE))),T$1,"")</f>
        <v/>
      </c>
      <c r="U161" s="10" t="str">
        <f>IF(ISNUMBER(SEARCH(U$1,VLOOKUP($A161,'Formulärsvar 1'!$A:$AB,9,FALSE))),U$1,"")</f>
        <v/>
      </c>
      <c r="V161" s="10" t="str">
        <f>IF(ISNUMBER(SEARCH(V$1,VLOOKUP($A161,'Formulärsvar 1'!$A:$AB,9,FALSE))),V$1,"")</f>
        <v/>
      </c>
      <c r="W161" s="10" t="s">
        <v>874</v>
      </c>
      <c r="X161" s="10" t="str">
        <f>IF(ISNUMBER(SEARCH(X$1,VLOOKUP($A161,'Formulärsvar 1'!$A:$AB,9,FALSE))),X$1,"")</f>
        <v/>
      </c>
      <c r="Y161" s="10" t="str">
        <f>IF(ISNUMBER(SEARCH(Y$1,VLOOKUP($A161,'Formulärsvar 1'!$A:$AB,9,FALSE))),Y$1,"")</f>
        <v/>
      </c>
      <c r="Z161" s="10" t="str">
        <f>IF(ISNUMBER(SEARCH(Z$1,VLOOKUP($A161,'Formulärsvar 1'!$A:$AB,9,FALSE))),Z$1,"")</f>
        <v/>
      </c>
      <c r="AA161" s="10" t="str">
        <f>IF(ISNUMBER(SEARCH(AA$1,VLOOKUP($A161,'Formulärsvar 1'!$A:$AB,9,FALSE))),AA$1,"")</f>
        <v/>
      </c>
      <c r="AB161" s="10" t="str">
        <f>IF(ISNUMBER(SEARCH(AB$1,VLOOKUP($A161,'Formulärsvar 1'!$A:$AB,9,FALSE))),AB$1,"")</f>
        <v/>
      </c>
      <c r="AC161" s="10" t="str">
        <f>IF(ISNUMBER(SEARCH(AC$1,VLOOKUP($A161,'Formulärsvar 1'!$A:$AB,9,FALSE))),AC$1,"")</f>
        <v/>
      </c>
      <c r="AD161" s="10" t="str">
        <f>IF(ISNUMBER(SEARCH(AD$1,VLOOKUP($A161,'Formulärsvar 1'!$A:$AB,9,FALSE))),AD$1,"")</f>
        <v/>
      </c>
      <c r="AE161" s="10" t="str">
        <f>IF(ISNUMBER(SEARCH(AE$1,VLOOKUP($A161,'Formulärsvar 1'!$A:$AB,9,FALSE))),AE$1,"")</f>
        <v/>
      </c>
      <c r="AF161" s="10" t="str">
        <f>IF(ISNUMBER(SEARCH(AF$1,VLOOKUP($A161,'Formulärsvar 1'!$A:$AB,9,FALSE))),AF$1,"")</f>
        <v/>
      </c>
      <c r="AG161" s="10" t="str">
        <f>IF(ISNUMBER(SEARCH(AG$1,VLOOKUP($A161,'Formulärsvar 1'!$A:$AB,9,FALSE))),AG$1,"")</f>
        <v/>
      </c>
      <c r="AH161" s="10" t="str">
        <f>IF(ISNUMBER(SEARCH(AH$1,VLOOKUP($A161,'Formulärsvar 1'!$A:$AB,9,FALSE))),AH$1,"")</f>
        <v/>
      </c>
      <c r="AI161" s="10" t="str">
        <f>IF(ISNUMBER(SEARCH(AI$1,VLOOKUP($A161,'Formulärsvar 1'!$A:$AB,9,FALSE))),AI$1,"")</f>
        <v/>
      </c>
      <c r="AJ161" s="10" t="s">
        <v>874</v>
      </c>
      <c r="AK161" s="10" t="str">
        <f>IF(ISNUMBER(SEARCH(AK$1,VLOOKUP($A161,'Formulärsvar 1'!$A:$AB,9,FALSE))),AK$1,"")</f>
        <v/>
      </c>
      <c r="AL161" s="10" t="str">
        <f>IF(ISNUMBER(SEARCH(AL$1,VLOOKUP($A161,'Formulärsvar 1'!$A:$AB,9,FALSE))),AL$1,"")</f>
        <v/>
      </c>
      <c r="AM161" s="10" t="str">
        <f>IF(ISNUMBER(SEARCH(AM$1,VLOOKUP($A161,'Formulärsvar 1'!$A:$AB,9,FALSE))),AM$1,"")</f>
        <v/>
      </c>
      <c r="AN161" s="10" t="str">
        <f>IF(ISNUMBER(SEARCH(AN$1,VLOOKUP($A161,'Formulärsvar 1'!$A:$AB,9,FALSE))),AN$1,"")</f>
        <v/>
      </c>
      <c r="AO161" s="10" t="str">
        <f>IF(ISNUMBER(SEARCH(AO$1,VLOOKUP($A161,'Formulärsvar 1'!$A:$AB,9,FALSE))),AO$1,"")</f>
        <v/>
      </c>
      <c r="AP161" s="10" t="str">
        <f>IF(ISNUMBER(SEARCH(AP$1,VLOOKUP($A161,'Formulärsvar 1'!$A:$AB,9,FALSE))),AP$1,"")</f>
        <v/>
      </c>
      <c r="AQ161" s="10" t="str">
        <f>IF(ISNUMBER(SEARCH(AQ$1,VLOOKUP($A161,'Formulärsvar 1'!$A:$AB,9,FALSE))),AQ$1,"")</f>
        <v/>
      </c>
      <c r="AR161" s="10" t="str">
        <f>IF(ISNUMBER(SEARCH(AR$1,VLOOKUP($A161,'Formulärsvar 1'!$A:$AB,9,FALSE))),AR$1,"")</f>
        <v/>
      </c>
      <c r="AS161" s="10" t="str">
        <f>IF(ISNUMBER(SEARCH(AS$1,VLOOKUP($A161,'Formulärsvar 1'!$A:$AB,9,FALSE))),AS$1,"")</f>
        <v/>
      </c>
      <c r="AT161" s="10" t="str">
        <f>IF(ISNUMBER(SEARCH(AT$1,VLOOKUP($A161,'Formulärsvar 1'!$A:$AB,9,FALSE))),AT$1,"")</f>
        <v/>
      </c>
    </row>
    <row r="162" spans="1:46" x14ac:dyDescent="0.25">
      <c r="A162">
        <v>161</v>
      </c>
      <c r="B162" s="10" t="str">
        <f>IF(ISNUMBER(SEARCH(B$1,VLOOKUP($A162,'Formulärsvar 1'!$A:$AB,9,FALSE))),B$1,"")</f>
        <v/>
      </c>
      <c r="C162" s="10" t="str">
        <f>IF(ISNUMBER(SEARCH(C$1,VLOOKUP($A162,'Formulärsvar 1'!$A:$AB,9,FALSE))),C$1,"")</f>
        <v/>
      </c>
      <c r="D162" s="10" t="str">
        <f>IF(ISNUMBER(SEARCH(D$1,VLOOKUP($A162,'Formulärsvar 1'!$A:$AB,9,FALSE))),D$1,"")</f>
        <v/>
      </c>
      <c r="E162" s="10" t="str">
        <f>IF(ISNUMBER(SEARCH(E$1,VLOOKUP($A162,'Formulärsvar 1'!$A:$AB,9,FALSE))),E$1,"")</f>
        <v/>
      </c>
      <c r="F162" s="10" t="str">
        <f>IF(ISNUMBER(SEARCH(F$1,VLOOKUP($A162,'Formulärsvar 1'!$A:$AB,9,FALSE))),F$1,"")</f>
        <v/>
      </c>
      <c r="G162" s="10" t="str">
        <f>IF(ISNUMBER(SEARCH(G$1,VLOOKUP($A162,'Formulärsvar 1'!$A:$AB,9,FALSE))),G$1,"")</f>
        <v/>
      </c>
      <c r="H162" s="10" t="s">
        <v>874</v>
      </c>
      <c r="I162" s="10" t="str">
        <f>IF(ISNUMBER(SEARCH(I$1,VLOOKUP($A162,'Formulärsvar 1'!$A:$AB,9,FALSE))),I$1,"")</f>
        <v/>
      </c>
      <c r="J162" s="10" t="str">
        <f>IF(ISNUMBER(SEARCH(J$1,VLOOKUP($A162,'Formulärsvar 1'!$A:$AB,9,FALSE))),J$1,"")</f>
        <v/>
      </c>
      <c r="K162" s="10" t="str">
        <f>IF(ISNUMBER(SEARCH(K$1,VLOOKUP($A162,'Formulärsvar 1'!$A:$AB,9,FALSE))),K$1,"")</f>
        <v/>
      </c>
      <c r="L162" s="10" t="str">
        <f>IF(ISNUMBER(SEARCH(L$1,VLOOKUP($A162,'Formulärsvar 1'!$A:$AB,9,FALSE))),L$1,"")</f>
        <v/>
      </c>
      <c r="M162" s="10" t="str">
        <f>IF(ISNUMBER(SEARCH(M$1,VLOOKUP($A162,'Formulärsvar 1'!$A:$AB,9,FALSE))),M$1,"")</f>
        <v/>
      </c>
      <c r="N162" s="10" t="str">
        <f>IF(ISNUMBER(SEARCH(N$1,VLOOKUP($A162,'Formulärsvar 1'!$A:$AB,9,FALSE))),N$1,"")</f>
        <v/>
      </c>
      <c r="O162" s="10" t="str">
        <f>IF(ISNUMBER(SEARCH(O$1,VLOOKUP($A162,'Formulärsvar 1'!$A:$AB,9,FALSE))),O$1,"")</f>
        <v/>
      </c>
      <c r="P162" s="10" t="str">
        <f>IF(ISNUMBER(SEARCH(P$1,VLOOKUP($A162,'Formulärsvar 1'!$A:$AB,9,FALSE))),P$1,"")</f>
        <v/>
      </c>
      <c r="Q162" s="10" t="str">
        <f>IF(ISNUMBER(SEARCH(Q$1,VLOOKUP($A162,'Formulärsvar 1'!$A:$AB,9,FALSE))),Q$1,"")</f>
        <v/>
      </c>
      <c r="R162" s="10" t="str">
        <f>IF(ISNUMBER(SEARCH(R$1,VLOOKUP($A162,'Formulärsvar 1'!$A:$AB,9,FALSE))),R$1,"")</f>
        <v/>
      </c>
      <c r="S162" s="10" t="str">
        <f>IF(ISNUMBER(SEARCH(S$1,VLOOKUP($A162,'Formulärsvar 1'!$A:$AB,9,FALSE))),S$1,"")</f>
        <v/>
      </c>
      <c r="T162" s="10" t="str">
        <f>IF(ISNUMBER(SEARCH(T$1,VLOOKUP($A162,'Formulärsvar 1'!$A:$AB,9,FALSE))),T$1,"")</f>
        <v/>
      </c>
      <c r="U162" s="10" t="str">
        <f>IF(ISNUMBER(SEARCH(U$1,VLOOKUP($A162,'Formulärsvar 1'!$A:$AB,9,FALSE))),U$1,"")</f>
        <v/>
      </c>
      <c r="V162" s="10" t="str">
        <f>IF(ISNUMBER(SEARCH(V$1,VLOOKUP($A162,'Formulärsvar 1'!$A:$AB,9,FALSE))),V$1,"")</f>
        <v/>
      </c>
      <c r="W162" s="10" t="s">
        <v>874</v>
      </c>
      <c r="X162" s="10" t="str">
        <f>IF(ISNUMBER(SEARCH(X$1,VLOOKUP($A162,'Formulärsvar 1'!$A:$AB,9,FALSE))),X$1,"")</f>
        <v>JavaScript</v>
      </c>
      <c r="Y162" s="10" t="str">
        <f>IF(ISNUMBER(SEARCH(Y$1,VLOOKUP($A162,'Formulärsvar 1'!$A:$AB,9,FALSE))),Y$1,"")</f>
        <v/>
      </c>
      <c r="Z162" s="10" t="str">
        <f>IF(ISNUMBER(SEARCH(Z$1,VLOOKUP($A162,'Formulärsvar 1'!$A:$AB,9,FALSE))),Z$1,"")</f>
        <v/>
      </c>
      <c r="AA162" s="10" t="str">
        <f>IF(ISNUMBER(SEARCH(AA$1,VLOOKUP($A162,'Formulärsvar 1'!$A:$AB,9,FALSE))),AA$1,"")</f>
        <v/>
      </c>
      <c r="AB162" s="10" t="str">
        <f>IF(ISNUMBER(SEARCH(AB$1,VLOOKUP($A162,'Formulärsvar 1'!$A:$AB,9,FALSE))),AB$1,"")</f>
        <v/>
      </c>
      <c r="AC162" s="10" t="str">
        <f>IF(ISNUMBER(SEARCH(AC$1,VLOOKUP($A162,'Formulärsvar 1'!$A:$AB,9,FALSE))),AC$1,"")</f>
        <v/>
      </c>
      <c r="AD162" s="10" t="str">
        <f>IF(ISNUMBER(SEARCH(AD$1,VLOOKUP($A162,'Formulärsvar 1'!$A:$AB,9,FALSE))),AD$1,"")</f>
        <v/>
      </c>
      <c r="AE162" s="10" t="str">
        <f>IF(ISNUMBER(SEARCH(AE$1,VLOOKUP($A162,'Formulärsvar 1'!$A:$AB,9,FALSE))),AE$1,"")</f>
        <v/>
      </c>
      <c r="AF162" s="10" t="str">
        <f>IF(ISNUMBER(SEARCH(AF$1,VLOOKUP($A162,'Formulärsvar 1'!$A:$AB,9,FALSE))),AF$1,"")</f>
        <v/>
      </c>
      <c r="AG162" s="10" t="str">
        <f>IF(ISNUMBER(SEARCH(AG$1,VLOOKUP($A162,'Formulärsvar 1'!$A:$AB,9,FALSE))),AG$1,"")</f>
        <v>PHP</v>
      </c>
      <c r="AH162" s="10" t="str">
        <f>IF(ISNUMBER(SEARCH(AH$1,VLOOKUP($A162,'Formulärsvar 1'!$A:$AB,9,FALSE))),AH$1,"")</f>
        <v/>
      </c>
      <c r="AI162" s="10" t="str">
        <f>IF(ISNUMBER(SEARCH(AI$1,VLOOKUP($A162,'Formulärsvar 1'!$A:$AB,9,FALSE))),AI$1,"")</f>
        <v/>
      </c>
      <c r="AJ162" s="10" t="s">
        <v>874</v>
      </c>
      <c r="AK162" s="10" t="str">
        <f>IF(ISNUMBER(SEARCH(AK$1,VLOOKUP($A162,'Formulärsvar 1'!$A:$AB,9,FALSE))),AK$1,"")</f>
        <v/>
      </c>
      <c r="AL162" s="10" t="str">
        <f>IF(ISNUMBER(SEARCH(AL$1,VLOOKUP($A162,'Formulärsvar 1'!$A:$AB,9,FALSE))),AL$1,"")</f>
        <v/>
      </c>
      <c r="AM162" s="10" t="str">
        <f>IF(ISNUMBER(SEARCH(AM$1,VLOOKUP($A162,'Formulärsvar 1'!$A:$AB,9,FALSE))),AM$1,"")</f>
        <v/>
      </c>
      <c r="AN162" s="10" t="str">
        <f>IF(ISNUMBER(SEARCH(AN$1,VLOOKUP($A162,'Formulärsvar 1'!$A:$AB,9,FALSE))),AN$1,"")</f>
        <v/>
      </c>
      <c r="AO162" s="10" t="str">
        <f>IF(ISNUMBER(SEARCH(AO$1,VLOOKUP($A162,'Formulärsvar 1'!$A:$AB,9,FALSE))),AO$1,"")</f>
        <v/>
      </c>
      <c r="AP162" s="10" t="str">
        <f>IF(ISNUMBER(SEARCH(AP$1,VLOOKUP($A162,'Formulärsvar 1'!$A:$AB,9,FALSE))),AP$1,"")</f>
        <v/>
      </c>
      <c r="AQ162" s="10" t="str">
        <f>IF(ISNUMBER(SEARCH(AQ$1,VLOOKUP($A162,'Formulärsvar 1'!$A:$AB,9,FALSE))),AQ$1,"")</f>
        <v/>
      </c>
      <c r="AR162" s="10" t="str">
        <f>IF(ISNUMBER(SEARCH(AR$1,VLOOKUP($A162,'Formulärsvar 1'!$A:$AB,9,FALSE))),AR$1,"")</f>
        <v/>
      </c>
      <c r="AS162" s="10" t="str">
        <f>IF(ISNUMBER(SEARCH(AS$1,VLOOKUP($A162,'Formulärsvar 1'!$A:$AB,9,FALSE))),AS$1,"")</f>
        <v/>
      </c>
      <c r="AT162" s="10" t="str">
        <f>IF(ISNUMBER(SEARCH(AT$1,VLOOKUP($A162,'Formulärsvar 1'!$A:$AB,9,FALSE))),AT$1,"")</f>
        <v/>
      </c>
    </row>
    <row r="163" spans="1:46" x14ac:dyDescent="0.25">
      <c r="A163">
        <v>162</v>
      </c>
      <c r="B163" s="10" t="str">
        <f>IF(ISNUMBER(SEARCH(B$1,VLOOKUP($A163,'Formulärsvar 1'!$A:$AB,9,FALSE))),B$1,"")</f>
        <v/>
      </c>
      <c r="C163" s="10" t="str">
        <f>IF(ISNUMBER(SEARCH(C$1,VLOOKUP($A163,'Formulärsvar 1'!$A:$AB,9,FALSE))),C$1,"")</f>
        <v/>
      </c>
      <c r="D163" s="10" t="str">
        <f>IF(ISNUMBER(SEARCH(D$1,VLOOKUP($A163,'Formulärsvar 1'!$A:$AB,9,FALSE))),D$1,"")</f>
        <v/>
      </c>
      <c r="E163" s="10" t="str">
        <f>IF(ISNUMBER(SEARCH(E$1,VLOOKUP($A163,'Formulärsvar 1'!$A:$AB,9,FALSE))),E$1,"")</f>
        <v/>
      </c>
      <c r="F163" s="10" t="str">
        <f>IF(ISNUMBER(SEARCH(F$1,VLOOKUP($A163,'Formulärsvar 1'!$A:$AB,9,FALSE))),F$1,"")</f>
        <v/>
      </c>
      <c r="G163" s="10" t="str">
        <f>IF(ISNUMBER(SEARCH(G$1,VLOOKUP($A163,'Formulärsvar 1'!$A:$AB,9,FALSE))),G$1,"")</f>
        <v/>
      </c>
      <c r="H163" s="10" t="s">
        <v>874</v>
      </c>
      <c r="I163" s="10" t="str">
        <f>IF(ISNUMBER(SEARCH(I$1,VLOOKUP($A163,'Formulärsvar 1'!$A:$AB,9,FALSE))),I$1,"")</f>
        <v/>
      </c>
      <c r="J163" s="10" t="str">
        <f>IF(ISNUMBER(SEARCH(J$1,VLOOKUP($A163,'Formulärsvar 1'!$A:$AB,9,FALSE))),J$1,"")</f>
        <v/>
      </c>
      <c r="K163" s="10" t="str">
        <f>IF(ISNUMBER(SEARCH(K$1,VLOOKUP($A163,'Formulärsvar 1'!$A:$AB,9,FALSE))),K$1,"")</f>
        <v/>
      </c>
      <c r="L163" s="10" t="str">
        <f>IF(ISNUMBER(SEARCH(L$1,VLOOKUP($A163,'Formulärsvar 1'!$A:$AB,9,FALSE))),L$1,"")</f>
        <v/>
      </c>
      <c r="M163" s="10" t="str">
        <f>IF(ISNUMBER(SEARCH(M$1,VLOOKUP($A163,'Formulärsvar 1'!$A:$AB,9,FALSE))),M$1,"")</f>
        <v/>
      </c>
      <c r="N163" s="10" t="str">
        <f>IF(ISNUMBER(SEARCH(N$1,VLOOKUP($A163,'Formulärsvar 1'!$A:$AB,9,FALSE))),N$1,"")</f>
        <v/>
      </c>
      <c r="O163" s="10" t="str">
        <f>IF(ISNUMBER(SEARCH(O$1,VLOOKUP($A163,'Formulärsvar 1'!$A:$AB,9,FALSE))),O$1,"")</f>
        <v/>
      </c>
      <c r="P163" s="10" t="str">
        <f>IF(ISNUMBER(SEARCH(P$1,VLOOKUP($A163,'Formulärsvar 1'!$A:$AB,9,FALSE))),P$1,"")</f>
        <v/>
      </c>
      <c r="Q163" s="10" t="str">
        <f>IF(ISNUMBER(SEARCH(Q$1,VLOOKUP($A163,'Formulärsvar 1'!$A:$AB,9,FALSE))),Q$1,"")</f>
        <v/>
      </c>
      <c r="R163" s="10" t="str">
        <f>IF(ISNUMBER(SEARCH(R$1,VLOOKUP($A163,'Formulärsvar 1'!$A:$AB,9,FALSE))),R$1,"")</f>
        <v/>
      </c>
      <c r="S163" s="10" t="str">
        <f>IF(ISNUMBER(SEARCH(S$1,VLOOKUP($A163,'Formulärsvar 1'!$A:$AB,9,FALSE))),S$1,"")</f>
        <v/>
      </c>
      <c r="T163" s="10" t="str">
        <f>IF(ISNUMBER(SEARCH(T$1,VLOOKUP($A163,'Formulärsvar 1'!$A:$AB,9,FALSE))),T$1,"")</f>
        <v/>
      </c>
      <c r="U163" s="10" t="str">
        <f>IF(ISNUMBER(SEARCH(U$1,VLOOKUP($A163,'Formulärsvar 1'!$A:$AB,9,FALSE))),U$1,"")</f>
        <v/>
      </c>
      <c r="V163" s="10" t="str">
        <f>IF(ISNUMBER(SEARCH(V$1,VLOOKUP($A163,'Formulärsvar 1'!$A:$AB,9,FALSE))),V$1,"")</f>
        <v/>
      </c>
      <c r="W163" s="10" t="s">
        <v>874</v>
      </c>
      <c r="X163" s="10" t="str">
        <f>IF(ISNUMBER(SEARCH(X$1,VLOOKUP($A163,'Formulärsvar 1'!$A:$AB,9,FALSE))),X$1,"")</f>
        <v>JavaScript</v>
      </c>
      <c r="Y163" s="10" t="str">
        <f>IF(ISNUMBER(SEARCH(Y$1,VLOOKUP($A163,'Formulärsvar 1'!$A:$AB,9,FALSE))),Y$1,"")</f>
        <v/>
      </c>
      <c r="Z163" s="10" t="str">
        <f>IF(ISNUMBER(SEARCH(Z$1,VLOOKUP($A163,'Formulärsvar 1'!$A:$AB,9,FALSE))),Z$1,"")</f>
        <v/>
      </c>
      <c r="AA163" s="10" t="str">
        <f>IF(ISNUMBER(SEARCH(AA$1,VLOOKUP($A163,'Formulärsvar 1'!$A:$AB,9,FALSE))),AA$1,"")</f>
        <v/>
      </c>
      <c r="AB163" s="10" t="str">
        <f>IF(ISNUMBER(SEARCH(AB$1,VLOOKUP($A163,'Formulärsvar 1'!$A:$AB,9,FALSE))),AB$1,"")</f>
        <v/>
      </c>
      <c r="AC163" s="10" t="str">
        <f>IF(ISNUMBER(SEARCH(AC$1,VLOOKUP($A163,'Formulärsvar 1'!$A:$AB,9,FALSE))),AC$1,"")</f>
        <v/>
      </c>
      <c r="AD163" s="10" t="str">
        <f>IF(ISNUMBER(SEARCH(AD$1,VLOOKUP($A163,'Formulärsvar 1'!$A:$AB,9,FALSE))),AD$1,"")</f>
        <v/>
      </c>
      <c r="AE163" s="10" t="str">
        <f>IF(ISNUMBER(SEARCH(AE$1,VLOOKUP($A163,'Formulärsvar 1'!$A:$AB,9,FALSE))),AE$1,"")</f>
        <v/>
      </c>
      <c r="AF163" s="10" t="str">
        <f>IF(ISNUMBER(SEARCH(AF$1,VLOOKUP($A163,'Formulärsvar 1'!$A:$AB,9,FALSE))),AF$1,"")</f>
        <v/>
      </c>
      <c r="AG163" s="10" t="str">
        <f>IF(ISNUMBER(SEARCH(AG$1,VLOOKUP($A163,'Formulärsvar 1'!$A:$AB,9,FALSE))),AG$1,"")</f>
        <v/>
      </c>
      <c r="AH163" s="10" t="str">
        <f>IF(ISNUMBER(SEARCH(AH$1,VLOOKUP($A163,'Formulärsvar 1'!$A:$AB,9,FALSE))),AH$1,"")</f>
        <v/>
      </c>
      <c r="AI163" s="10" t="str">
        <f>IF(ISNUMBER(SEARCH(AI$1,VLOOKUP($A163,'Formulärsvar 1'!$A:$AB,9,FALSE))),AI$1,"")</f>
        <v/>
      </c>
      <c r="AJ163" s="10" t="s">
        <v>874</v>
      </c>
      <c r="AK163" s="10" t="str">
        <f>IF(ISNUMBER(SEARCH(AK$1,VLOOKUP($A163,'Formulärsvar 1'!$A:$AB,9,FALSE))),AK$1,"")</f>
        <v>Ruby</v>
      </c>
      <c r="AL163" s="10" t="str">
        <f>IF(ISNUMBER(SEARCH(AL$1,VLOOKUP($A163,'Formulärsvar 1'!$A:$AB,9,FALSE))),AL$1,"")</f>
        <v/>
      </c>
      <c r="AM163" s="10" t="str">
        <f>IF(ISNUMBER(SEARCH(AM$1,VLOOKUP($A163,'Formulärsvar 1'!$A:$AB,9,FALSE))),AM$1,"")</f>
        <v/>
      </c>
      <c r="AN163" s="10" t="str">
        <f>IF(ISNUMBER(SEARCH(AN$1,VLOOKUP($A163,'Formulärsvar 1'!$A:$AB,9,FALSE))),AN$1,"")</f>
        <v/>
      </c>
      <c r="AO163" s="10" t="str">
        <f>IF(ISNUMBER(SEARCH(AO$1,VLOOKUP($A163,'Formulärsvar 1'!$A:$AB,9,FALSE))),AO$1,"")</f>
        <v/>
      </c>
      <c r="AP163" s="10" t="str">
        <f>IF(ISNUMBER(SEARCH(AP$1,VLOOKUP($A163,'Formulärsvar 1'!$A:$AB,9,FALSE))),AP$1,"")</f>
        <v/>
      </c>
      <c r="AQ163" s="10" t="str">
        <f>IF(ISNUMBER(SEARCH(AQ$1,VLOOKUP($A163,'Formulärsvar 1'!$A:$AB,9,FALSE))),AQ$1,"")</f>
        <v/>
      </c>
      <c r="AR163" s="10" t="str">
        <f>IF(ISNUMBER(SEARCH(AR$1,VLOOKUP($A163,'Formulärsvar 1'!$A:$AB,9,FALSE))),AR$1,"")</f>
        <v>Typescript</v>
      </c>
      <c r="AS163" s="10" t="str">
        <f>IF(ISNUMBER(SEARCH(AS$1,VLOOKUP($A163,'Formulärsvar 1'!$A:$AB,9,FALSE))),AS$1,"")</f>
        <v/>
      </c>
      <c r="AT163" s="10" t="str">
        <f>IF(ISNUMBER(SEARCH(AT$1,VLOOKUP($A163,'Formulärsvar 1'!$A:$AB,9,FALSE))),AT$1,"")</f>
        <v/>
      </c>
    </row>
    <row r="164" spans="1:46" x14ac:dyDescent="0.25">
      <c r="A164">
        <v>163</v>
      </c>
      <c r="B164" s="10" t="str">
        <f>IF(ISNUMBER(SEARCH(B$1,VLOOKUP($A164,'Formulärsvar 1'!$A:$AB,9,FALSE))),B$1,"")</f>
        <v/>
      </c>
      <c r="C164" s="10" t="str">
        <f>IF(ISNUMBER(SEARCH(C$1,VLOOKUP($A164,'Formulärsvar 1'!$A:$AB,9,FALSE))),C$1,"")</f>
        <v/>
      </c>
      <c r="D164" s="10" t="str">
        <f>IF(ISNUMBER(SEARCH(D$1,VLOOKUP($A164,'Formulärsvar 1'!$A:$AB,9,FALSE))),D$1,"")</f>
        <v/>
      </c>
      <c r="E164" s="10" t="str">
        <f>IF(ISNUMBER(SEARCH(E$1,VLOOKUP($A164,'Formulärsvar 1'!$A:$AB,9,FALSE))),E$1,"")</f>
        <v/>
      </c>
      <c r="F164" s="10" t="str">
        <f>IF(ISNUMBER(SEARCH(F$1,VLOOKUP($A164,'Formulärsvar 1'!$A:$AB,9,FALSE))),F$1,"")</f>
        <v/>
      </c>
      <c r="G164" s="10" t="str">
        <f>IF(ISNUMBER(SEARCH(G$1,VLOOKUP($A164,'Formulärsvar 1'!$A:$AB,9,FALSE))),G$1,"")</f>
        <v/>
      </c>
      <c r="H164" s="10" t="s">
        <v>874</v>
      </c>
      <c r="I164" s="10" t="str">
        <f>IF(ISNUMBER(SEARCH(I$1,VLOOKUP($A164,'Formulärsvar 1'!$A:$AB,9,FALSE))),I$1,"")</f>
        <v/>
      </c>
      <c r="J164" s="10" t="str">
        <f>IF(ISNUMBER(SEARCH(J$1,VLOOKUP($A164,'Formulärsvar 1'!$A:$AB,9,FALSE))),J$1,"")</f>
        <v/>
      </c>
      <c r="K164" s="10" t="str">
        <f>IF(ISNUMBER(SEARCH(K$1,VLOOKUP($A164,'Formulärsvar 1'!$A:$AB,9,FALSE))),K$1,"")</f>
        <v/>
      </c>
      <c r="L164" s="10" t="str">
        <f>IF(ISNUMBER(SEARCH(L$1,VLOOKUP($A164,'Formulärsvar 1'!$A:$AB,9,FALSE))),L$1,"")</f>
        <v/>
      </c>
      <c r="M164" s="10" t="str">
        <f>IF(ISNUMBER(SEARCH(M$1,VLOOKUP($A164,'Formulärsvar 1'!$A:$AB,9,FALSE))),M$1,"")</f>
        <v/>
      </c>
      <c r="N164" s="10" t="str">
        <f>IF(ISNUMBER(SEARCH(N$1,VLOOKUP($A164,'Formulärsvar 1'!$A:$AB,9,FALSE))),N$1,"")</f>
        <v/>
      </c>
      <c r="O164" s="10" t="str">
        <f>IF(ISNUMBER(SEARCH(O$1,VLOOKUP($A164,'Formulärsvar 1'!$A:$AB,9,FALSE))),O$1,"")</f>
        <v/>
      </c>
      <c r="P164" s="10" t="str">
        <f>IF(ISNUMBER(SEARCH(P$1,VLOOKUP($A164,'Formulärsvar 1'!$A:$AB,9,FALSE))),P$1,"")</f>
        <v/>
      </c>
      <c r="Q164" s="10" t="str">
        <f>IF(ISNUMBER(SEARCH(Q$1,VLOOKUP($A164,'Formulärsvar 1'!$A:$AB,9,FALSE))),Q$1,"")</f>
        <v/>
      </c>
      <c r="R164" s="10" t="str">
        <f>IF(ISNUMBER(SEARCH(R$1,VLOOKUP($A164,'Formulärsvar 1'!$A:$AB,9,FALSE))),R$1,"")</f>
        <v/>
      </c>
      <c r="S164" s="10" t="str">
        <f>IF(ISNUMBER(SEARCH(S$1,VLOOKUP($A164,'Formulärsvar 1'!$A:$AB,9,FALSE))),S$1,"")</f>
        <v>GO</v>
      </c>
      <c r="T164" s="10" t="str">
        <f>IF(ISNUMBER(SEARCH(T$1,VLOOKUP($A164,'Formulärsvar 1'!$A:$AB,9,FALSE))),T$1,"")</f>
        <v/>
      </c>
      <c r="U164" s="10" t="str">
        <f>IF(ISNUMBER(SEARCH(U$1,VLOOKUP($A164,'Formulärsvar 1'!$A:$AB,9,FALSE))),U$1,"")</f>
        <v/>
      </c>
      <c r="V164" s="10" t="str">
        <f>IF(ISNUMBER(SEARCH(V$1,VLOOKUP($A164,'Formulärsvar 1'!$A:$AB,9,FALSE))),V$1,"")</f>
        <v/>
      </c>
      <c r="W164" s="10" t="s">
        <v>874</v>
      </c>
      <c r="X164" s="10" t="str">
        <f>IF(ISNUMBER(SEARCH(X$1,VLOOKUP($A164,'Formulärsvar 1'!$A:$AB,9,FALSE))),X$1,"")</f>
        <v>JavaScript</v>
      </c>
      <c r="Y164" s="10" t="str">
        <f>IF(ISNUMBER(SEARCH(Y$1,VLOOKUP($A164,'Formulärsvar 1'!$A:$AB,9,FALSE))),Y$1,"")</f>
        <v/>
      </c>
      <c r="Z164" s="10" t="str">
        <f>IF(ISNUMBER(SEARCH(Z$1,VLOOKUP($A164,'Formulärsvar 1'!$A:$AB,9,FALSE))),Z$1,"")</f>
        <v/>
      </c>
      <c r="AA164" s="10" t="str">
        <f>IF(ISNUMBER(SEARCH(AA$1,VLOOKUP($A164,'Formulärsvar 1'!$A:$AB,9,FALSE))),AA$1,"")</f>
        <v/>
      </c>
      <c r="AB164" s="10" t="str">
        <f>IF(ISNUMBER(SEARCH(AB$1,VLOOKUP($A164,'Formulärsvar 1'!$A:$AB,9,FALSE))),AB$1,"")</f>
        <v/>
      </c>
      <c r="AC164" s="10" t="str">
        <f>IF(ISNUMBER(SEARCH(AC$1,VLOOKUP($A164,'Formulärsvar 1'!$A:$AB,9,FALSE))),AC$1,"")</f>
        <v/>
      </c>
      <c r="AD164" s="10" t="str">
        <f>IF(ISNUMBER(SEARCH(AD$1,VLOOKUP($A164,'Formulärsvar 1'!$A:$AB,9,FALSE))),AD$1,"")</f>
        <v/>
      </c>
      <c r="AE164" s="10" t="str">
        <f>IF(ISNUMBER(SEARCH(AE$1,VLOOKUP($A164,'Formulärsvar 1'!$A:$AB,9,FALSE))),AE$1,"")</f>
        <v/>
      </c>
      <c r="AF164" s="10" t="str">
        <f>IF(ISNUMBER(SEARCH(AF$1,VLOOKUP($A164,'Formulärsvar 1'!$A:$AB,9,FALSE))),AF$1,"")</f>
        <v/>
      </c>
      <c r="AG164" s="10" t="str">
        <f>IF(ISNUMBER(SEARCH(AG$1,VLOOKUP($A164,'Formulärsvar 1'!$A:$AB,9,FALSE))),AG$1,"")</f>
        <v>PHP</v>
      </c>
      <c r="AH164" s="10" t="str">
        <f>IF(ISNUMBER(SEARCH(AH$1,VLOOKUP($A164,'Formulärsvar 1'!$A:$AB,9,FALSE))),AH$1,"")</f>
        <v/>
      </c>
      <c r="AI164" s="10" t="str">
        <f>IF(ISNUMBER(SEARCH(AI$1,VLOOKUP($A164,'Formulärsvar 1'!$A:$AB,9,FALSE))),AI$1,"")</f>
        <v/>
      </c>
      <c r="AJ164" s="10" t="s">
        <v>874</v>
      </c>
      <c r="AK164" s="10" t="str">
        <f>IF(ISNUMBER(SEARCH(AK$1,VLOOKUP($A164,'Formulärsvar 1'!$A:$AB,9,FALSE))),AK$1,"")</f>
        <v/>
      </c>
      <c r="AL164" s="10" t="str">
        <f>IF(ISNUMBER(SEARCH(AL$1,VLOOKUP($A164,'Formulärsvar 1'!$A:$AB,9,FALSE))),AL$1,"")</f>
        <v/>
      </c>
      <c r="AM164" s="10" t="str">
        <f>IF(ISNUMBER(SEARCH(AM$1,VLOOKUP($A164,'Formulärsvar 1'!$A:$AB,9,FALSE))),AM$1,"")</f>
        <v/>
      </c>
      <c r="AN164" s="10" t="str">
        <f>IF(ISNUMBER(SEARCH(AN$1,VLOOKUP($A164,'Formulärsvar 1'!$A:$AB,9,FALSE))),AN$1,"")</f>
        <v/>
      </c>
      <c r="AO164" s="10" t="str">
        <f>IF(ISNUMBER(SEARCH(AO$1,VLOOKUP($A164,'Formulärsvar 1'!$A:$AB,9,FALSE))),AO$1,"")</f>
        <v>SQL</v>
      </c>
      <c r="AP164" s="10" t="str">
        <f>IF(ISNUMBER(SEARCH(AP$1,VLOOKUP($A164,'Formulärsvar 1'!$A:$AB,9,FALSE))),AP$1,"")</f>
        <v/>
      </c>
      <c r="AQ164" s="10" t="str">
        <f>IF(ISNUMBER(SEARCH(AQ$1,VLOOKUP($A164,'Formulärsvar 1'!$A:$AB,9,FALSE))),AQ$1,"")</f>
        <v/>
      </c>
      <c r="AR164" s="10" t="str">
        <f>IF(ISNUMBER(SEARCH(AR$1,VLOOKUP($A164,'Formulärsvar 1'!$A:$AB,9,FALSE))),AR$1,"")</f>
        <v/>
      </c>
      <c r="AS164" s="10" t="str">
        <f>IF(ISNUMBER(SEARCH(AS$1,VLOOKUP($A164,'Formulärsvar 1'!$A:$AB,9,FALSE))),AS$1,"")</f>
        <v/>
      </c>
      <c r="AT164" s="10" t="str">
        <f>IF(ISNUMBER(SEARCH(AT$1,VLOOKUP($A164,'Formulärsvar 1'!$A:$AB,9,FALSE))),AT$1,"")</f>
        <v/>
      </c>
    </row>
    <row r="165" spans="1:46" x14ac:dyDescent="0.25">
      <c r="A165">
        <v>164</v>
      </c>
      <c r="B165" s="10" t="str">
        <f>IF(ISNUMBER(SEARCH(B$1,VLOOKUP($A165,'Formulärsvar 1'!$A:$AB,9,FALSE))),B$1,"")</f>
        <v/>
      </c>
      <c r="C165" s="10" t="str">
        <f>IF(ISNUMBER(SEARCH(C$1,VLOOKUP($A165,'Formulärsvar 1'!$A:$AB,9,FALSE))),C$1,"")</f>
        <v/>
      </c>
      <c r="D165" s="10" t="str">
        <f>IF(ISNUMBER(SEARCH(D$1,VLOOKUP($A165,'Formulärsvar 1'!$A:$AB,9,FALSE))),D$1,"")</f>
        <v/>
      </c>
      <c r="E165" s="10" t="str">
        <f>IF(ISNUMBER(SEARCH(E$1,VLOOKUP($A165,'Formulärsvar 1'!$A:$AB,9,FALSE))),E$1,"")</f>
        <v/>
      </c>
      <c r="F165" s="10" t="str">
        <f>IF(ISNUMBER(SEARCH(F$1,VLOOKUP($A165,'Formulärsvar 1'!$A:$AB,9,FALSE))),F$1,"")</f>
        <v/>
      </c>
      <c r="G165" s="10" t="str">
        <f>IF(ISNUMBER(SEARCH(G$1,VLOOKUP($A165,'Formulärsvar 1'!$A:$AB,9,FALSE))),G$1,"")</f>
        <v/>
      </c>
      <c r="H165" s="10" t="s">
        <v>874</v>
      </c>
      <c r="I165" s="10" t="str">
        <f>IF(ISNUMBER(SEARCH(I$1,VLOOKUP($A165,'Formulärsvar 1'!$A:$AB,9,FALSE))),I$1,"")</f>
        <v>C#</v>
      </c>
      <c r="J165" s="10" t="str">
        <f>IF(ISNUMBER(SEARCH(J$1,VLOOKUP($A165,'Formulärsvar 1'!$A:$AB,9,FALSE))),J$1,"")</f>
        <v/>
      </c>
      <c r="K165" s="10" t="str">
        <f>IF(ISNUMBER(SEARCH(K$1,VLOOKUP($A165,'Formulärsvar 1'!$A:$AB,9,FALSE))),K$1,"")</f>
        <v/>
      </c>
      <c r="L165" s="10" t="str">
        <f>IF(ISNUMBER(SEARCH(L$1,VLOOKUP($A165,'Formulärsvar 1'!$A:$AB,9,FALSE))),L$1,"")</f>
        <v/>
      </c>
      <c r="M165" s="10" t="str">
        <f>IF(ISNUMBER(SEARCH(M$1,VLOOKUP($A165,'Formulärsvar 1'!$A:$AB,9,FALSE))),M$1,"")</f>
        <v/>
      </c>
      <c r="N165" s="10" t="str">
        <f>IF(ISNUMBER(SEARCH(N$1,VLOOKUP($A165,'Formulärsvar 1'!$A:$AB,9,FALSE))),N$1,"")</f>
        <v/>
      </c>
      <c r="O165" s="10" t="str">
        <f>IF(ISNUMBER(SEARCH(O$1,VLOOKUP($A165,'Formulärsvar 1'!$A:$AB,9,FALSE))),O$1,"")</f>
        <v/>
      </c>
      <c r="P165" s="10" t="str">
        <f>IF(ISNUMBER(SEARCH(P$1,VLOOKUP($A165,'Formulärsvar 1'!$A:$AB,9,FALSE))),P$1,"")</f>
        <v/>
      </c>
      <c r="Q165" s="10" t="str">
        <f>IF(ISNUMBER(SEARCH(Q$1,VLOOKUP($A165,'Formulärsvar 1'!$A:$AB,9,FALSE))),Q$1,"")</f>
        <v/>
      </c>
      <c r="R165" s="10" t="str">
        <f>IF(ISNUMBER(SEARCH(R$1,VLOOKUP($A165,'Formulärsvar 1'!$A:$AB,9,FALSE))),R$1,"")</f>
        <v/>
      </c>
      <c r="S165" s="10" t="str">
        <f>IF(ISNUMBER(SEARCH(S$1,VLOOKUP($A165,'Formulärsvar 1'!$A:$AB,9,FALSE))),S$1,"")</f>
        <v/>
      </c>
      <c r="T165" s="10" t="str">
        <f>IF(ISNUMBER(SEARCH(T$1,VLOOKUP($A165,'Formulärsvar 1'!$A:$AB,9,FALSE))),T$1,"")</f>
        <v/>
      </c>
      <c r="U165" s="10" t="str">
        <f>IF(ISNUMBER(SEARCH(U$1,VLOOKUP($A165,'Formulärsvar 1'!$A:$AB,9,FALSE))),U$1,"")</f>
        <v/>
      </c>
      <c r="V165" s="10" t="str">
        <f>IF(ISNUMBER(SEARCH(V$1,VLOOKUP($A165,'Formulärsvar 1'!$A:$AB,9,FALSE))),V$1,"")</f>
        <v/>
      </c>
      <c r="W165" s="10" t="s">
        <v>874</v>
      </c>
      <c r="X165" s="10" t="str">
        <f>IF(ISNUMBER(SEARCH(X$1,VLOOKUP($A165,'Formulärsvar 1'!$A:$AB,9,FALSE))),X$1,"")</f>
        <v/>
      </c>
      <c r="Y165" s="10" t="str">
        <f>IF(ISNUMBER(SEARCH(Y$1,VLOOKUP($A165,'Formulärsvar 1'!$A:$AB,9,FALSE))),Y$1,"")</f>
        <v/>
      </c>
      <c r="Z165" s="10" t="str">
        <f>IF(ISNUMBER(SEARCH(Z$1,VLOOKUP($A165,'Formulärsvar 1'!$A:$AB,9,FALSE))),Z$1,"")</f>
        <v/>
      </c>
      <c r="AA165" s="10" t="str">
        <f>IF(ISNUMBER(SEARCH(AA$1,VLOOKUP($A165,'Formulärsvar 1'!$A:$AB,9,FALSE))),AA$1,"")</f>
        <v/>
      </c>
      <c r="AB165" s="10" t="str">
        <f>IF(ISNUMBER(SEARCH(AB$1,VLOOKUP($A165,'Formulärsvar 1'!$A:$AB,9,FALSE))),AB$1,"")</f>
        <v/>
      </c>
      <c r="AC165" s="10" t="str">
        <f>IF(ISNUMBER(SEARCH(AC$1,VLOOKUP($A165,'Formulärsvar 1'!$A:$AB,9,FALSE))),AC$1,"")</f>
        <v/>
      </c>
      <c r="AD165" s="10" t="str">
        <f>IF(ISNUMBER(SEARCH(AD$1,VLOOKUP($A165,'Formulärsvar 1'!$A:$AB,9,FALSE))),AD$1,"")</f>
        <v/>
      </c>
      <c r="AE165" s="10" t="str">
        <f>IF(ISNUMBER(SEARCH(AE$1,VLOOKUP($A165,'Formulärsvar 1'!$A:$AB,9,FALSE))),AE$1,"")</f>
        <v/>
      </c>
      <c r="AF165" s="10" t="str">
        <f>IF(ISNUMBER(SEARCH(AF$1,VLOOKUP($A165,'Formulärsvar 1'!$A:$AB,9,FALSE))),AF$1,"")</f>
        <v/>
      </c>
      <c r="AG165" s="10" t="str">
        <f>IF(ISNUMBER(SEARCH(AG$1,VLOOKUP($A165,'Formulärsvar 1'!$A:$AB,9,FALSE))),AG$1,"")</f>
        <v/>
      </c>
      <c r="AH165" s="10" t="str">
        <f>IF(ISNUMBER(SEARCH(AH$1,VLOOKUP($A165,'Formulärsvar 1'!$A:$AB,9,FALSE))),AH$1,"")</f>
        <v/>
      </c>
      <c r="AI165" s="10" t="str">
        <f>IF(ISNUMBER(SEARCH(AI$1,VLOOKUP($A165,'Formulärsvar 1'!$A:$AB,9,FALSE))),AI$1,"")</f>
        <v/>
      </c>
      <c r="AJ165" s="10" t="s">
        <v>874</v>
      </c>
      <c r="AK165" s="10" t="str">
        <f>IF(ISNUMBER(SEARCH(AK$1,VLOOKUP($A165,'Formulärsvar 1'!$A:$AB,9,FALSE))),AK$1,"")</f>
        <v/>
      </c>
      <c r="AL165" s="10" t="str">
        <f>IF(ISNUMBER(SEARCH(AL$1,VLOOKUP($A165,'Formulärsvar 1'!$A:$AB,9,FALSE))),AL$1,"")</f>
        <v/>
      </c>
      <c r="AM165" s="10" t="str">
        <f>IF(ISNUMBER(SEARCH(AM$1,VLOOKUP($A165,'Formulärsvar 1'!$A:$AB,9,FALSE))),AM$1,"")</f>
        <v/>
      </c>
      <c r="AN165" s="10" t="str">
        <f>IF(ISNUMBER(SEARCH(AN$1,VLOOKUP($A165,'Formulärsvar 1'!$A:$AB,9,FALSE))),AN$1,"")</f>
        <v/>
      </c>
      <c r="AO165" s="10" t="str">
        <f>IF(ISNUMBER(SEARCH(AO$1,VLOOKUP($A165,'Formulärsvar 1'!$A:$AB,9,FALSE))),AO$1,"")</f>
        <v/>
      </c>
      <c r="AP165" s="10" t="str">
        <f>IF(ISNUMBER(SEARCH(AP$1,VLOOKUP($A165,'Formulärsvar 1'!$A:$AB,9,FALSE))),AP$1,"")</f>
        <v/>
      </c>
      <c r="AQ165" s="10" t="str">
        <f>IF(ISNUMBER(SEARCH(AQ$1,VLOOKUP($A165,'Formulärsvar 1'!$A:$AB,9,FALSE))),AQ$1,"")</f>
        <v/>
      </c>
      <c r="AR165" s="10" t="str">
        <f>IF(ISNUMBER(SEARCH(AR$1,VLOOKUP($A165,'Formulärsvar 1'!$A:$AB,9,FALSE))),AR$1,"")</f>
        <v>Typescript</v>
      </c>
      <c r="AS165" s="10" t="str">
        <f>IF(ISNUMBER(SEARCH(AS$1,VLOOKUP($A165,'Formulärsvar 1'!$A:$AB,9,FALSE))),AS$1,"")</f>
        <v/>
      </c>
      <c r="AT165" s="10" t="str">
        <f>IF(ISNUMBER(SEARCH(AT$1,VLOOKUP($A165,'Formulärsvar 1'!$A:$AB,9,FALSE))),AT$1,"")</f>
        <v/>
      </c>
    </row>
    <row r="166" spans="1:46" x14ac:dyDescent="0.25">
      <c r="A166">
        <v>165</v>
      </c>
      <c r="B166" s="10" t="str">
        <f>IF(ISNUMBER(SEARCH(B$1,VLOOKUP($A166,'Formulärsvar 1'!$A:$AB,9,FALSE))),B$1,"")</f>
        <v/>
      </c>
      <c r="C166" s="10" t="str">
        <f>IF(ISNUMBER(SEARCH(C$1,VLOOKUP($A166,'Formulärsvar 1'!$A:$AB,9,FALSE))),C$1,"")</f>
        <v/>
      </c>
      <c r="D166" s="10" t="str">
        <f>IF(ISNUMBER(SEARCH(D$1,VLOOKUP($A166,'Formulärsvar 1'!$A:$AB,9,FALSE))),D$1,"")</f>
        <v/>
      </c>
      <c r="E166" s="10" t="str">
        <f>IF(ISNUMBER(SEARCH(E$1,VLOOKUP($A166,'Formulärsvar 1'!$A:$AB,9,FALSE))),E$1,"")</f>
        <v/>
      </c>
      <c r="F166" s="10" t="str">
        <f>IF(ISNUMBER(SEARCH(F$1,VLOOKUP($A166,'Formulärsvar 1'!$A:$AB,9,FALSE))),F$1,"")</f>
        <v/>
      </c>
      <c r="G166" s="10" t="str">
        <f>IF(ISNUMBER(SEARCH(G$1,VLOOKUP($A166,'Formulärsvar 1'!$A:$AB,9,FALSE))),G$1,"")</f>
        <v/>
      </c>
      <c r="H166" s="10" t="s">
        <v>874</v>
      </c>
      <c r="I166" s="10" t="str">
        <f>IF(ISNUMBER(SEARCH(I$1,VLOOKUP($A166,'Formulärsvar 1'!$A:$AB,9,FALSE))),I$1,"")</f>
        <v>C#</v>
      </c>
      <c r="J166" s="10" t="str">
        <f>IF(ISNUMBER(SEARCH(J$1,VLOOKUP($A166,'Formulärsvar 1'!$A:$AB,9,FALSE))),J$1,"")</f>
        <v/>
      </c>
      <c r="K166" s="10" t="str">
        <f>IF(ISNUMBER(SEARCH(K$1,VLOOKUP($A166,'Formulärsvar 1'!$A:$AB,9,FALSE))),K$1,"")</f>
        <v/>
      </c>
      <c r="L166" s="10" t="str">
        <f>IF(ISNUMBER(SEARCH(L$1,VLOOKUP($A166,'Formulärsvar 1'!$A:$AB,9,FALSE))),L$1,"")</f>
        <v/>
      </c>
      <c r="M166" s="10" t="str">
        <f>IF(ISNUMBER(SEARCH(M$1,VLOOKUP($A166,'Formulärsvar 1'!$A:$AB,9,FALSE))),M$1,"")</f>
        <v/>
      </c>
      <c r="N166" s="10" t="str">
        <f>IF(ISNUMBER(SEARCH(N$1,VLOOKUP($A166,'Formulärsvar 1'!$A:$AB,9,FALSE))),N$1,"")</f>
        <v/>
      </c>
      <c r="O166" s="10" t="str">
        <f>IF(ISNUMBER(SEARCH(O$1,VLOOKUP($A166,'Formulärsvar 1'!$A:$AB,9,FALSE))),O$1,"")</f>
        <v/>
      </c>
      <c r="P166" s="10" t="str">
        <f>IF(ISNUMBER(SEARCH(P$1,VLOOKUP($A166,'Formulärsvar 1'!$A:$AB,9,FALSE))),P$1,"")</f>
        <v/>
      </c>
      <c r="Q166" s="10" t="str">
        <f>IF(ISNUMBER(SEARCH(Q$1,VLOOKUP($A166,'Formulärsvar 1'!$A:$AB,9,FALSE))),Q$1,"")</f>
        <v/>
      </c>
      <c r="R166" s="10" t="str">
        <f>IF(ISNUMBER(SEARCH(R$1,VLOOKUP($A166,'Formulärsvar 1'!$A:$AB,9,FALSE))),R$1,"")</f>
        <v/>
      </c>
      <c r="S166" s="10" t="str">
        <f>IF(ISNUMBER(SEARCH(S$1,VLOOKUP($A166,'Formulärsvar 1'!$A:$AB,9,FALSE))),S$1,"")</f>
        <v/>
      </c>
      <c r="T166" s="10" t="str">
        <f>IF(ISNUMBER(SEARCH(T$1,VLOOKUP($A166,'Formulärsvar 1'!$A:$AB,9,FALSE))),T$1,"")</f>
        <v/>
      </c>
      <c r="U166" s="10" t="str">
        <f>IF(ISNUMBER(SEARCH(U$1,VLOOKUP($A166,'Formulärsvar 1'!$A:$AB,9,FALSE))),U$1,"")</f>
        <v/>
      </c>
      <c r="V166" s="10" t="str">
        <f>IF(ISNUMBER(SEARCH(V$1,VLOOKUP($A166,'Formulärsvar 1'!$A:$AB,9,FALSE))),V$1,"")</f>
        <v/>
      </c>
      <c r="W166" s="10" t="s">
        <v>874</v>
      </c>
      <c r="X166" s="10" t="str">
        <f>IF(ISNUMBER(SEARCH(X$1,VLOOKUP($A166,'Formulärsvar 1'!$A:$AB,9,FALSE))),X$1,"")</f>
        <v>JavaScript</v>
      </c>
      <c r="Y166" s="10" t="str">
        <f>IF(ISNUMBER(SEARCH(Y$1,VLOOKUP($A166,'Formulärsvar 1'!$A:$AB,9,FALSE))),Y$1,"")</f>
        <v/>
      </c>
      <c r="Z166" s="10" t="str">
        <f>IF(ISNUMBER(SEARCH(Z$1,VLOOKUP($A166,'Formulärsvar 1'!$A:$AB,9,FALSE))),Z$1,"")</f>
        <v/>
      </c>
      <c r="AA166" s="10" t="str">
        <f>IF(ISNUMBER(SEARCH(AA$1,VLOOKUP($A166,'Formulärsvar 1'!$A:$AB,9,FALSE))),AA$1,"")</f>
        <v/>
      </c>
      <c r="AB166" s="10" t="str">
        <f>IF(ISNUMBER(SEARCH(AB$1,VLOOKUP($A166,'Formulärsvar 1'!$A:$AB,9,FALSE))),AB$1,"")</f>
        <v/>
      </c>
      <c r="AC166" s="10" t="str">
        <f>IF(ISNUMBER(SEARCH(AC$1,VLOOKUP($A166,'Formulärsvar 1'!$A:$AB,9,FALSE))),AC$1,"")</f>
        <v/>
      </c>
      <c r="AD166" s="10" t="str">
        <f>IF(ISNUMBER(SEARCH(AD$1,VLOOKUP($A166,'Formulärsvar 1'!$A:$AB,9,FALSE))),AD$1,"")</f>
        <v/>
      </c>
      <c r="AE166" s="10" t="str">
        <f>IF(ISNUMBER(SEARCH(AE$1,VLOOKUP($A166,'Formulärsvar 1'!$A:$AB,9,FALSE))),AE$1,"")</f>
        <v/>
      </c>
      <c r="AF166" s="10" t="str">
        <f>IF(ISNUMBER(SEARCH(AF$1,VLOOKUP($A166,'Formulärsvar 1'!$A:$AB,9,FALSE))),AF$1,"")</f>
        <v/>
      </c>
      <c r="AG166" s="10" t="str">
        <f>IF(ISNUMBER(SEARCH(AG$1,VLOOKUP($A166,'Formulärsvar 1'!$A:$AB,9,FALSE))),AG$1,"")</f>
        <v/>
      </c>
      <c r="AH166" s="10" t="str">
        <f>IF(ISNUMBER(SEARCH(AH$1,VLOOKUP($A166,'Formulärsvar 1'!$A:$AB,9,FALSE))),AH$1,"")</f>
        <v/>
      </c>
      <c r="AI166" s="10" t="str">
        <f>IF(ISNUMBER(SEARCH(AI$1,VLOOKUP($A166,'Formulärsvar 1'!$A:$AB,9,FALSE))),AI$1,"")</f>
        <v>Python</v>
      </c>
      <c r="AJ166" s="10" t="s">
        <v>874</v>
      </c>
      <c r="AK166" s="10" t="str">
        <f>IF(ISNUMBER(SEARCH(AK$1,VLOOKUP($A166,'Formulärsvar 1'!$A:$AB,9,FALSE))),AK$1,"")</f>
        <v/>
      </c>
      <c r="AL166" s="10" t="str">
        <f>IF(ISNUMBER(SEARCH(AL$1,VLOOKUP($A166,'Formulärsvar 1'!$A:$AB,9,FALSE))),AL$1,"")</f>
        <v/>
      </c>
      <c r="AM166" s="10" t="str">
        <f>IF(ISNUMBER(SEARCH(AM$1,VLOOKUP($A166,'Formulärsvar 1'!$A:$AB,9,FALSE))),AM$1,"")</f>
        <v/>
      </c>
      <c r="AN166" s="10" t="str">
        <f>IF(ISNUMBER(SEARCH(AN$1,VLOOKUP($A166,'Formulärsvar 1'!$A:$AB,9,FALSE))),AN$1,"")</f>
        <v/>
      </c>
      <c r="AO166" s="10" t="str">
        <f>IF(ISNUMBER(SEARCH(AO$1,VLOOKUP($A166,'Formulärsvar 1'!$A:$AB,9,FALSE))),AO$1,"")</f>
        <v/>
      </c>
      <c r="AP166" s="10" t="str">
        <f>IF(ISNUMBER(SEARCH(AP$1,VLOOKUP($A166,'Formulärsvar 1'!$A:$AB,9,FALSE))),AP$1,"")</f>
        <v/>
      </c>
      <c r="AQ166" s="10" t="str">
        <f>IF(ISNUMBER(SEARCH(AQ$1,VLOOKUP($A166,'Formulärsvar 1'!$A:$AB,9,FALSE))),AQ$1,"")</f>
        <v/>
      </c>
      <c r="AR166" s="10" t="str">
        <f>IF(ISNUMBER(SEARCH(AR$1,VLOOKUP($A166,'Formulärsvar 1'!$A:$AB,9,FALSE))),AR$1,"")</f>
        <v/>
      </c>
      <c r="AS166" s="10" t="str">
        <f>IF(ISNUMBER(SEARCH(AS$1,VLOOKUP($A166,'Formulärsvar 1'!$A:$AB,9,FALSE))),AS$1,"")</f>
        <v/>
      </c>
      <c r="AT166" s="10" t="str">
        <f>IF(ISNUMBER(SEARCH(AT$1,VLOOKUP($A166,'Formulärsvar 1'!$A:$AB,9,FALSE))),AT$1,"")</f>
        <v/>
      </c>
    </row>
    <row r="167" spans="1:46" x14ac:dyDescent="0.25">
      <c r="A167">
        <v>166</v>
      </c>
      <c r="B167" s="10" t="str">
        <f>IF(ISNUMBER(SEARCH(B$1,VLOOKUP($A167,'Formulärsvar 1'!$A:$AB,9,FALSE))),B$1,"")</f>
        <v/>
      </c>
      <c r="C167" s="10" t="str">
        <f>IF(ISNUMBER(SEARCH(C$1,VLOOKUP($A167,'Formulärsvar 1'!$A:$AB,9,FALSE))),C$1,"")</f>
        <v/>
      </c>
      <c r="D167" s="10" t="str">
        <f>IF(ISNUMBER(SEARCH(D$1,VLOOKUP($A167,'Formulärsvar 1'!$A:$AB,9,FALSE))),D$1,"")</f>
        <v/>
      </c>
      <c r="E167" s="10" t="str">
        <f>IF(ISNUMBER(SEARCH(E$1,VLOOKUP($A167,'Formulärsvar 1'!$A:$AB,9,FALSE))),E$1,"")</f>
        <v/>
      </c>
      <c r="F167" s="10" t="str">
        <f>IF(ISNUMBER(SEARCH(F$1,VLOOKUP($A167,'Formulärsvar 1'!$A:$AB,9,FALSE))),F$1,"")</f>
        <v/>
      </c>
      <c r="G167" s="10" t="str">
        <f>IF(ISNUMBER(SEARCH(G$1,VLOOKUP($A167,'Formulärsvar 1'!$A:$AB,9,FALSE))),G$1,"")</f>
        <v/>
      </c>
      <c r="H167" s="10" t="s">
        <v>874</v>
      </c>
      <c r="I167" s="10" t="str">
        <f>IF(ISNUMBER(SEARCH(I$1,VLOOKUP($A167,'Formulärsvar 1'!$A:$AB,9,FALSE))),I$1,"")</f>
        <v>C#</v>
      </c>
      <c r="J167" s="10" t="str">
        <f>IF(ISNUMBER(SEARCH(J$1,VLOOKUP($A167,'Formulärsvar 1'!$A:$AB,9,FALSE))),J$1,"")</f>
        <v/>
      </c>
      <c r="K167" s="10" t="str">
        <f>IF(ISNUMBER(SEARCH(K$1,VLOOKUP($A167,'Formulärsvar 1'!$A:$AB,9,FALSE))),K$1,"")</f>
        <v/>
      </c>
      <c r="L167" s="10" t="str">
        <f>IF(ISNUMBER(SEARCH(L$1,VLOOKUP($A167,'Formulärsvar 1'!$A:$AB,9,FALSE))),L$1,"")</f>
        <v/>
      </c>
      <c r="M167" s="10" t="str">
        <f>IF(ISNUMBER(SEARCH(M$1,VLOOKUP($A167,'Formulärsvar 1'!$A:$AB,9,FALSE))),M$1,"")</f>
        <v/>
      </c>
      <c r="N167" s="10" t="str">
        <f>IF(ISNUMBER(SEARCH(N$1,VLOOKUP($A167,'Formulärsvar 1'!$A:$AB,9,FALSE))),N$1,"")</f>
        <v/>
      </c>
      <c r="O167" s="10" t="str">
        <f>IF(ISNUMBER(SEARCH(O$1,VLOOKUP($A167,'Formulärsvar 1'!$A:$AB,9,FALSE))),O$1,"")</f>
        <v/>
      </c>
      <c r="P167" s="10" t="str">
        <f>IF(ISNUMBER(SEARCH(P$1,VLOOKUP($A167,'Formulärsvar 1'!$A:$AB,9,FALSE))),P$1,"")</f>
        <v/>
      </c>
      <c r="Q167" s="10" t="str">
        <f>IF(ISNUMBER(SEARCH(Q$1,VLOOKUP($A167,'Formulärsvar 1'!$A:$AB,9,FALSE))),Q$1,"")</f>
        <v/>
      </c>
      <c r="R167" s="10" t="str">
        <f>IF(ISNUMBER(SEARCH(R$1,VLOOKUP($A167,'Formulärsvar 1'!$A:$AB,9,FALSE))),R$1,"")</f>
        <v/>
      </c>
      <c r="S167" s="10" t="str">
        <f>IF(ISNUMBER(SEARCH(S$1,VLOOKUP($A167,'Formulärsvar 1'!$A:$AB,9,FALSE))),S$1,"")</f>
        <v/>
      </c>
      <c r="T167" s="10" t="str">
        <f>IF(ISNUMBER(SEARCH(T$1,VLOOKUP($A167,'Formulärsvar 1'!$A:$AB,9,FALSE))),T$1,"")</f>
        <v/>
      </c>
      <c r="U167" s="10" t="str">
        <f>IF(ISNUMBER(SEARCH(U$1,VLOOKUP($A167,'Formulärsvar 1'!$A:$AB,9,FALSE))),U$1,"")</f>
        <v/>
      </c>
      <c r="V167" s="10" t="str">
        <f>IF(ISNUMBER(SEARCH(V$1,VLOOKUP($A167,'Formulärsvar 1'!$A:$AB,9,FALSE))),V$1,"")</f>
        <v/>
      </c>
      <c r="W167" s="10" t="s">
        <v>874</v>
      </c>
      <c r="X167" s="10" t="str">
        <f>IF(ISNUMBER(SEARCH(X$1,VLOOKUP($A167,'Formulärsvar 1'!$A:$AB,9,FALSE))),X$1,"")</f>
        <v/>
      </c>
      <c r="Y167" s="10" t="str">
        <f>IF(ISNUMBER(SEARCH(Y$1,VLOOKUP($A167,'Formulärsvar 1'!$A:$AB,9,FALSE))),Y$1,"")</f>
        <v/>
      </c>
      <c r="Z167" s="10" t="str">
        <f>IF(ISNUMBER(SEARCH(Z$1,VLOOKUP($A167,'Formulärsvar 1'!$A:$AB,9,FALSE))),Z$1,"")</f>
        <v/>
      </c>
      <c r="AA167" s="10" t="str">
        <f>IF(ISNUMBER(SEARCH(AA$1,VLOOKUP($A167,'Formulärsvar 1'!$A:$AB,9,FALSE))),AA$1,"")</f>
        <v/>
      </c>
      <c r="AB167" s="10" t="str">
        <f>IF(ISNUMBER(SEARCH(AB$1,VLOOKUP($A167,'Formulärsvar 1'!$A:$AB,9,FALSE))),AB$1,"")</f>
        <v/>
      </c>
      <c r="AC167" s="10" t="str">
        <f>IF(ISNUMBER(SEARCH(AC$1,VLOOKUP($A167,'Formulärsvar 1'!$A:$AB,9,FALSE))),AC$1,"")</f>
        <v/>
      </c>
      <c r="AD167" s="10" t="str">
        <f>IF(ISNUMBER(SEARCH(AD$1,VLOOKUP($A167,'Formulärsvar 1'!$A:$AB,9,FALSE))),AD$1,"")</f>
        <v/>
      </c>
      <c r="AE167" s="10" t="str">
        <f>IF(ISNUMBER(SEARCH(AE$1,VLOOKUP($A167,'Formulärsvar 1'!$A:$AB,9,FALSE))),AE$1,"")</f>
        <v/>
      </c>
      <c r="AF167" s="10" t="str">
        <f>IF(ISNUMBER(SEARCH(AF$1,VLOOKUP($A167,'Formulärsvar 1'!$A:$AB,9,FALSE))),AF$1,"")</f>
        <v/>
      </c>
      <c r="AG167" s="10" t="str">
        <f>IF(ISNUMBER(SEARCH(AG$1,VLOOKUP($A167,'Formulärsvar 1'!$A:$AB,9,FALSE))),AG$1,"")</f>
        <v/>
      </c>
      <c r="AH167" s="10" t="str">
        <f>IF(ISNUMBER(SEARCH(AH$1,VLOOKUP($A167,'Formulärsvar 1'!$A:$AB,9,FALSE))),AH$1,"")</f>
        <v/>
      </c>
      <c r="AI167" s="10" t="str">
        <f>IF(ISNUMBER(SEARCH(AI$1,VLOOKUP($A167,'Formulärsvar 1'!$A:$AB,9,FALSE))),AI$1,"")</f>
        <v/>
      </c>
      <c r="AJ167" s="10" t="s">
        <v>874</v>
      </c>
      <c r="AK167" s="10" t="str">
        <f>IF(ISNUMBER(SEARCH(AK$1,VLOOKUP($A167,'Formulärsvar 1'!$A:$AB,9,FALSE))),AK$1,"")</f>
        <v/>
      </c>
      <c r="AL167" s="10" t="str">
        <f>IF(ISNUMBER(SEARCH(AL$1,VLOOKUP($A167,'Formulärsvar 1'!$A:$AB,9,FALSE))),AL$1,"")</f>
        <v/>
      </c>
      <c r="AM167" s="10" t="str">
        <f>IF(ISNUMBER(SEARCH(AM$1,VLOOKUP($A167,'Formulärsvar 1'!$A:$AB,9,FALSE))),AM$1,"")</f>
        <v/>
      </c>
      <c r="AN167" s="10" t="str">
        <f>IF(ISNUMBER(SEARCH(AN$1,VLOOKUP($A167,'Formulärsvar 1'!$A:$AB,9,FALSE))),AN$1,"")</f>
        <v/>
      </c>
      <c r="AO167" s="10" t="str">
        <f>IF(ISNUMBER(SEARCH(AO$1,VLOOKUP($A167,'Formulärsvar 1'!$A:$AB,9,FALSE))),AO$1,"")</f>
        <v/>
      </c>
      <c r="AP167" s="10" t="str">
        <f>IF(ISNUMBER(SEARCH(AP$1,VLOOKUP($A167,'Formulärsvar 1'!$A:$AB,9,FALSE))),AP$1,"")</f>
        <v/>
      </c>
      <c r="AQ167" s="10" t="str">
        <f>IF(ISNUMBER(SEARCH(AQ$1,VLOOKUP($A167,'Formulärsvar 1'!$A:$AB,9,FALSE))),AQ$1,"")</f>
        <v/>
      </c>
      <c r="AR167" s="10" t="str">
        <f>IF(ISNUMBER(SEARCH(AR$1,VLOOKUP($A167,'Formulärsvar 1'!$A:$AB,9,FALSE))),AR$1,"")</f>
        <v/>
      </c>
      <c r="AS167" s="10" t="str">
        <f>IF(ISNUMBER(SEARCH(AS$1,VLOOKUP($A167,'Formulärsvar 1'!$A:$AB,9,FALSE))),AS$1,"")</f>
        <v/>
      </c>
      <c r="AT167" s="10" t="str">
        <f>IF(ISNUMBER(SEARCH(AT$1,VLOOKUP($A167,'Formulärsvar 1'!$A:$AB,9,FALSE))),AT$1,"")</f>
        <v/>
      </c>
    </row>
    <row r="168" spans="1:46" x14ac:dyDescent="0.25">
      <c r="A168">
        <v>167</v>
      </c>
      <c r="B168" s="10" t="str">
        <f>IF(ISNUMBER(SEARCH(B$1,VLOOKUP($A168,'Formulärsvar 1'!$A:$AB,9,FALSE))),B$1,"")</f>
        <v/>
      </c>
      <c r="C168" s="10" t="str">
        <f>IF(ISNUMBER(SEARCH(C$1,VLOOKUP($A168,'Formulärsvar 1'!$A:$AB,9,FALSE))),C$1,"")</f>
        <v/>
      </c>
      <c r="D168" s="10" t="str">
        <f>IF(ISNUMBER(SEARCH(D$1,VLOOKUP($A168,'Formulärsvar 1'!$A:$AB,9,FALSE))),D$1,"")</f>
        <v/>
      </c>
      <c r="E168" s="10" t="str">
        <f>IF(ISNUMBER(SEARCH(E$1,VLOOKUP($A168,'Formulärsvar 1'!$A:$AB,9,FALSE))),E$1,"")</f>
        <v/>
      </c>
      <c r="F168" s="10" t="str">
        <f>IF(ISNUMBER(SEARCH(F$1,VLOOKUP($A168,'Formulärsvar 1'!$A:$AB,9,FALSE))),F$1,"")</f>
        <v/>
      </c>
      <c r="G168" s="10" t="str">
        <f>IF(ISNUMBER(SEARCH(G$1,VLOOKUP($A168,'Formulärsvar 1'!$A:$AB,9,FALSE))),G$1,"")</f>
        <v/>
      </c>
      <c r="H168" s="10" t="s">
        <v>874</v>
      </c>
      <c r="I168" s="10" t="str">
        <f>IF(ISNUMBER(SEARCH(I$1,VLOOKUP($A168,'Formulärsvar 1'!$A:$AB,9,FALSE))),I$1,"")</f>
        <v>C#</v>
      </c>
      <c r="J168" s="10" t="str">
        <f>IF(ISNUMBER(SEARCH(J$1,VLOOKUP($A168,'Formulärsvar 1'!$A:$AB,9,FALSE))),J$1,"")</f>
        <v/>
      </c>
      <c r="K168" s="10" t="str">
        <f>IF(ISNUMBER(SEARCH(K$1,VLOOKUP($A168,'Formulärsvar 1'!$A:$AB,9,FALSE))),K$1,"")</f>
        <v/>
      </c>
      <c r="L168" s="10" t="str">
        <f>IF(ISNUMBER(SEARCH(L$1,VLOOKUP($A168,'Formulärsvar 1'!$A:$AB,9,FALSE))),L$1,"")</f>
        <v/>
      </c>
      <c r="M168" s="10" t="str">
        <f>IF(ISNUMBER(SEARCH(M$1,VLOOKUP($A168,'Formulärsvar 1'!$A:$AB,9,FALSE))),M$1,"")</f>
        <v/>
      </c>
      <c r="N168" s="10" t="str">
        <f>IF(ISNUMBER(SEARCH(N$1,VLOOKUP($A168,'Formulärsvar 1'!$A:$AB,9,FALSE))),N$1,"")</f>
        <v/>
      </c>
      <c r="O168" s="10" t="str">
        <f>IF(ISNUMBER(SEARCH(O$1,VLOOKUP($A168,'Formulärsvar 1'!$A:$AB,9,FALSE))),O$1,"")</f>
        <v/>
      </c>
      <c r="P168" s="10" t="str">
        <f>IF(ISNUMBER(SEARCH(P$1,VLOOKUP($A168,'Formulärsvar 1'!$A:$AB,9,FALSE))),P$1,"")</f>
        <v/>
      </c>
      <c r="Q168" s="10" t="str">
        <f>IF(ISNUMBER(SEARCH(Q$1,VLOOKUP($A168,'Formulärsvar 1'!$A:$AB,9,FALSE))),Q$1,"")</f>
        <v/>
      </c>
      <c r="R168" s="10" t="str">
        <f>IF(ISNUMBER(SEARCH(R$1,VLOOKUP($A168,'Formulärsvar 1'!$A:$AB,9,FALSE))),R$1,"")</f>
        <v/>
      </c>
      <c r="S168" s="10" t="str">
        <f>IF(ISNUMBER(SEARCH(S$1,VLOOKUP($A168,'Formulärsvar 1'!$A:$AB,9,FALSE))),S$1,"")</f>
        <v/>
      </c>
      <c r="T168" s="10" t="str">
        <f>IF(ISNUMBER(SEARCH(T$1,VLOOKUP($A168,'Formulärsvar 1'!$A:$AB,9,FALSE))),T$1,"")</f>
        <v/>
      </c>
      <c r="U168" s="10" t="str">
        <f>IF(ISNUMBER(SEARCH(U$1,VLOOKUP($A168,'Formulärsvar 1'!$A:$AB,9,FALSE))),U$1,"")</f>
        <v/>
      </c>
      <c r="V168" s="10" t="str">
        <f>IF(ISNUMBER(SEARCH(V$1,VLOOKUP($A168,'Formulärsvar 1'!$A:$AB,9,FALSE))),V$1,"")</f>
        <v/>
      </c>
      <c r="W168" s="10" t="s">
        <v>160</v>
      </c>
      <c r="X168" s="10" t="str">
        <f>IF(ISNUMBER(SEARCH(X$1,VLOOKUP($A168,'Formulärsvar 1'!$A:$AB,9,FALSE))),X$1,"")</f>
        <v/>
      </c>
      <c r="Y168" s="10" t="str">
        <f>IF(ISNUMBER(SEARCH(Y$1,VLOOKUP($A168,'Formulärsvar 1'!$A:$AB,9,FALSE))),Y$1,"")</f>
        <v/>
      </c>
      <c r="Z168" s="10" t="str">
        <f>IF(ISNUMBER(SEARCH(Z$1,VLOOKUP($A168,'Formulärsvar 1'!$A:$AB,9,FALSE))),Z$1,"")</f>
        <v/>
      </c>
      <c r="AA168" s="10" t="str">
        <f>IF(ISNUMBER(SEARCH(AA$1,VLOOKUP($A168,'Formulärsvar 1'!$A:$AB,9,FALSE))),AA$1,"")</f>
        <v/>
      </c>
      <c r="AB168" s="10" t="str">
        <f>IF(ISNUMBER(SEARCH(AB$1,VLOOKUP($A168,'Formulärsvar 1'!$A:$AB,9,FALSE))),AB$1,"")</f>
        <v/>
      </c>
      <c r="AC168" s="10" t="str">
        <f>IF(ISNUMBER(SEARCH(AC$1,VLOOKUP($A168,'Formulärsvar 1'!$A:$AB,9,FALSE))),AC$1,"")</f>
        <v/>
      </c>
      <c r="AD168" s="10" t="str">
        <f>IF(ISNUMBER(SEARCH(AD$1,VLOOKUP($A168,'Formulärsvar 1'!$A:$AB,9,FALSE))),AD$1,"")</f>
        <v/>
      </c>
      <c r="AE168" s="10" t="str">
        <f>IF(ISNUMBER(SEARCH(AE$1,VLOOKUP($A168,'Formulärsvar 1'!$A:$AB,9,FALSE))),AE$1,"")</f>
        <v/>
      </c>
      <c r="AF168" s="10" t="str">
        <f>IF(ISNUMBER(SEARCH(AF$1,VLOOKUP($A168,'Formulärsvar 1'!$A:$AB,9,FALSE))),AF$1,"")</f>
        <v/>
      </c>
      <c r="AG168" s="10" t="str">
        <f>IF(ISNUMBER(SEARCH(AG$1,VLOOKUP($A168,'Formulärsvar 1'!$A:$AB,9,FALSE))),AG$1,"")</f>
        <v/>
      </c>
      <c r="AH168" s="10" t="str">
        <f>IF(ISNUMBER(SEARCH(AH$1,VLOOKUP($A168,'Formulärsvar 1'!$A:$AB,9,FALSE))),AH$1,"")</f>
        <v/>
      </c>
      <c r="AI168" s="10" t="str">
        <f>IF(ISNUMBER(SEARCH(AI$1,VLOOKUP($A168,'Formulärsvar 1'!$A:$AB,9,FALSE))),AI$1,"")</f>
        <v/>
      </c>
      <c r="AJ168" s="10" t="s">
        <v>874</v>
      </c>
      <c r="AK168" s="10" t="str">
        <f>IF(ISNUMBER(SEARCH(AK$1,VLOOKUP($A168,'Formulärsvar 1'!$A:$AB,9,FALSE))),AK$1,"")</f>
        <v/>
      </c>
      <c r="AL168" s="10" t="str">
        <f>IF(ISNUMBER(SEARCH(AL$1,VLOOKUP($A168,'Formulärsvar 1'!$A:$AB,9,FALSE))),AL$1,"")</f>
        <v/>
      </c>
      <c r="AM168" s="10" t="str">
        <f>IF(ISNUMBER(SEARCH(AM$1,VLOOKUP($A168,'Formulärsvar 1'!$A:$AB,9,FALSE))),AM$1,"")</f>
        <v/>
      </c>
      <c r="AN168" s="10" t="str">
        <f>IF(ISNUMBER(SEARCH(AN$1,VLOOKUP($A168,'Formulärsvar 1'!$A:$AB,9,FALSE))),AN$1,"")</f>
        <v/>
      </c>
      <c r="AO168" s="10" t="str">
        <f>IF(ISNUMBER(SEARCH(AO$1,VLOOKUP($A168,'Formulärsvar 1'!$A:$AB,9,FALSE))),AO$1,"")</f>
        <v/>
      </c>
      <c r="AP168" s="10" t="str">
        <f>IF(ISNUMBER(SEARCH(AP$1,VLOOKUP($A168,'Formulärsvar 1'!$A:$AB,9,FALSE))),AP$1,"")</f>
        <v/>
      </c>
      <c r="AQ168" s="10" t="str">
        <f>IF(ISNUMBER(SEARCH(AQ$1,VLOOKUP($A168,'Formulärsvar 1'!$A:$AB,9,FALSE))),AQ$1,"")</f>
        <v/>
      </c>
      <c r="AR168" s="10" t="str">
        <f>IF(ISNUMBER(SEARCH(AR$1,VLOOKUP($A168,'Formulärsvar 1'!$A:$AB,9,FALSE))),AR$1,"")</f>
        <v/>
      </c>
      <c r="AS168" s="10" t="str">
        <f>IF(ISNUMBER(SEARCH(AS$1,VLOOKUP($A168,'Formulärsvar 1'!$A:$AB,9,FALSE))),AS$1,"")</f>
        <v/>
      </c>
      <c r="AT168" s="10" t="str">
        <f>IF(ISNUMBER(SEARCH(AT$1,VLOOKUP($A168,'Formulärsvar 1'!$A:$AB,9,FALSE))),AT$1,"")</f>
        <v/>
      </c>
    </row>
    <row r="169" spans="1:46" x14ac:dyDescent="0.25">
      <c r="A169">
        <v>168</v>
      </c>
      <c r="B169" s="10" t="str">
        <f>IF(ISNUMBER(SEARCH(B$1,VLOOKUP($A169,'Formulärsvar 1'!$A:$AB,9,FALSE))),B$1,"")</f>
        <v/>
      </c>
      <c r="C169" s="10" t="str">
        <f>IF(ISNUMBER(SEARCH(C$1,VLOOKUP($A169,'Formulärsvar 1'!$A:$AB,9,FALSE))),C$1,"")</f>
        <v/>
      </c>
      <c r="D169" s="10" t="str">
        <f>IF(ISNUMBER(SEARCH(D$1,VLOOKUP($A169,'Formulärsvar 1'!$A:$AB,9,FALSE))),D$1,"")</f>
        <v/>
      </c>
      <c r="E169" s="10" t="str">
        <f>IF(ISNUMBER(SEARCH(E$1,VLOOKUP($A169,'Formulärsvar 1'!$A:$AB,9,FALSE))),E$1,"")</f>
        <v/>
      </c>
      <c r="F169" s="10" t="str">
        <f>IF(ISNUMBER(SEARCH(F$1,VLOOKUP($A169,'Formulärsvar 1'!$A:$AB,9,FALSE))),F$1,"")</f>
        <v/>
      </c>
      <c r="G169" s="10" t="str">
        <f>IF(ISNUMBER(SEARCH(G$1,VLOOKUP($A169,'Formulärsvar 1'!$A:$AB,9,FALSE))),G$1,"")</f>
        <v/>
      </c>
      <c r="H169" s="10" t="s">
        <v>874</v>
      </c>
      <c r="I169" s="10" t="str">
        <f>IF(ISNUMBER(SEARCH(I$1,VLOOKUP($A169,'Formulärsvar 1'!$A:$AB,9,FALSE))),I$1,"")</f>
        <v/>
      </c>
      <c r="J169" s="10" t="str">
        <f>IF(ISNUMBER(SEARCH(J$1,VLOOKUP($A169,'Formulärsvar 1'!$A:$AB,9,FALSE))),J$1,"")</f>
        <v/>
      </c>
      <c r="K169" s="10" t="str">
        <f>IF(ISNUMBER(SEARCH(K$1,VLOOKUP($A169,'Formulärsvar 1'!$A:$AB,9,FALSE))),K$1,"")</f>
        <v/>
      </c>
      <c r="L169" s="10" t="str">
        <f>IF(ISNUMBER(SEARCH(L$1,VLOOKUP($A169,'Formulärsvar 1'!$A:$AB,9,FALSE))),L$1,"")</f>
        <v/>
      </c>
      <c r="M169" s="10" t="str">
        <f>IF(ISNUMBER(SEARCH(M$1,VLOOKUP($A169,'Formulärsvar 1'!$A:$AB,9,FALSE))),M$1,"")</f>
        <v/>
      </c>
      <c r="N169" s="10" t="str">
        <f>IF(ISNUMBER(SEARCH(N$1,VLOOKUP($A169,'Formulärsvar 1'!$A:$AB,9,FALSE))),N$1,"")</f>
        <v/>
      </c>
      <c r="O169" s="10" t="str">
        <f>IF(ISNUMBER(SEARCH(O$1,VLOOKUP($A169,'Formulärsvar 1'!$A:$AB,9,FALSE))),O$1,"")</f>
        <v/>
      </c>
      <c r="P169" s="10" t="str">
        <f>IF(ISNUMBER(SEARCH(P$1,VLOOKUP($A169,'Formulärsvar 1'!$A:$AB,9,FALSE))),P$1,"")</f>
        <v/>
      </c>
      <c r="Q169" s="10" t="str">
        <f>IF(ISNUMBER(SEARCH(Q$1,VLOOKUP($A169,'Formulärsvar 1'!$A:$AB,9,FALSE))),Q$1,"")</f>
        <v/>
      </c>
      <c r="R169" s="10" t="str">
        <f>IF(ISNUMBER(SEARCH(R$1,VLOOKUP($A169,'Formulärsvar 1'!$A:$AB,9,FALSE))),R$1,"")</f>
        <v/>
      </c>
      <c r="S169" s="10" t="str">
        <f>IF(ISNUMBER(SEARCH(S$1,VLOOKUP($A169,'Formulärsvar 1'!$A:$AB,9,FALSE))),S$1,"")</f>
        <v/>
      </c>
      <c r="T169" s="10" t="str">
        <f>IF(ISNUMBER(SEARCH(T$1,VLOOKUP($A169,'Formulärsvar 1'!$A:$AB,9,FALSE))),T$1,"")</f>
        <v/>
      </c>
      <c r="U169" s="10" t="str">
        <f>IF(ISNUMBER(SEARCH(U$1,VLOOKUP($A169,'Formulärsvar 1'!$A:$AB,9,FALSE))),U$1,"")</f>
        <v/>
      </c>
      <c r="V169" s="10" t="str">
        <f>IF(ISNUMBER(SEARCH(V$1,VLOOKUP($A169,'Formulärsvar 1'!$A:$AB,9,FALSE))),V$1,"")</f>
        <v/>
      </c>
      <c r="W169" s="10" t="s">
        <v>160</v>
      </c>
      <c r="X169" s="10" t="str">
        <f>IF(ISNUMBER(SEARCH(X$1,VLOOKUP($A169,'Formulärsvar 1'!$A:$AB,9,FALSE))),X$1,"")</f>
        <v>JavaScript</v>
      </c>
      <c r="Y169" s="10" t="str">
        <f>IF(ISNUMBER(SEARCH(Y$1,VLOOKUP($A169,'Formulärsvar 1'!$A:$AB,9,FALSE))),Y$1,"")</f>
        <v/>
      </c>
      <c r="Z169" s="10" t="str">
        <f>IF(ISNUMBER(SEARCH(Z$1,VLOOKUP($A169,'Formulärsvar 1'!$A:$AB,9,FALSE))),Z$1,"")</f>
        <v/>
      </c>
      <c r="AA169" s="10" t="str">
        <f>IF(ISNUMBER(SEARCH(AA$1,VLOOKUP($A169,'Formulärsvar 1'!$A:$AB,9,FALSE))),AA$1,"")</f>
        <v/>
      </c>
      <c r="AB169" s="10" t="str">
        <f>IF(ISNUMBER(SEARCH(AB$1,VLOOKUP($A169,'Formulärsvar 1'!$A:$AB,9,FALSE))),AB$1,"")</f>
        <v/>
      </c>
      <c r="AC169" s="10" t="str">
        <f>IF(ISNUMBER(SEARCH(AC$1,VLOOKUP($A169,'Formulärsvar 1'!$A:$AB,9,FALSE))),AC$1,"")</f>
        <v/>
      </c>
      <c r="AD169" s="10" t="str">
        <f>IF(ISNUMBER(SEARCH(AD$1,VLOOKUP($A169,'Formulärsvar 1'!$A:$AB,9,FALSE))),AD$1,"")</f>
        <v/>
      </c>
      <c r="AE169" s="10" t="str">
        <f>IF(ISNUMBER(SEARCH(AE$1,VLOOKUP($A169,'Formulärsvar 1'!$A:$AB,9,FALSE))),AE$1,"")</f>
        <v/>
      </c>
      <c r="AF169" s="10" t="str">
        <f>IF(ISNUMBER(SEARCH(AF$1,VLOOKUP($A169,'Formulärsvar 1'!$A:$AB,9,FALSE))),AF$1,"")</f>
        <v/>
      </c>
      <c r="AG169" s="10" t="str">
        <f>IF(ISNUMBER(SEARCH(AG$1,VLOOKUP($A169,'Formulärsvar 1'!$A:$AB,9,FALSE))),AG$1,"")</f>
        <v>PHP</v>
      </c>
      <c r="AH169" s="10" t="str">
        <f>IF(ISNUMBER(SEARCH(AH$1,VLOOKUP($A169,'Formulärsvar 1'!$A:$AB,9,FALSE))),AH$1,"")</f>
        <v/>
      </c>
      <c r="AI169" s="10" t="str">
        <f>IF(ISNUMBER(SEARCH(AI$1,VLOOKUP($A169,'Formulärsvar 1'!$A:$AB,9,FALSE))),AI$1,"")</f>
        <v/>
      </c>
      <c r="AJ169" s="10" t="s">
        <v>874</v>
      </c>
      <c r="AK169" s="10" t="str">
        <f>IF(ISNUMBER(SEARCH(AK$1,VLOOKUP($A169,'Formulärsvar 1'!$A:$AB,9,FALSE))),AK$1,"")</f>
        <v/>
      </c>
      <c r="AL169" s="10" t="str">
        <f>IF(ISNUMBER(SEARCH(AL$1,VLOOKUP($A169,'Formulärsvar 1'!$A:$AB,9,FALSE))),AL$1,"")</f>
        <v/>
      </c>
      <c r="AM169" s="10" t="str">
        <f>IF(ISNUMBER(SEARCH(AM$1,VLOOKUP($A169,'Formulärsvar 1'!$A:$AB,9,FALSE))),AM$1,"")</f>
        <v/>
      </c>
      <c r="AN169" s="10" t="str">
        <f>IF(ISNUMBER(SEARCH(AN$1,VLOOKUP($A169,'Formulärsvar 1'!$A:$AB,9,FALSE))),AN$1,"")</f>
        <v/>
      </c>
      <c r="AO169" s="10" t="str">
        <f>IF(ISNUMBER(SEARCH(AO$1,VLOOKUP($A169,'Formulärsvar 1'!$A:$AB,9,FALSE))),AO$1,"")</f>
        <v/>
      </c>
      <c r="AP169" s="10" t="str">
        <f>IF(ISNUMBER(SEARCH(AP$1,VLOOKUP($A169,'Formulärsvar 1'!$A:$AB,9,FALSE))),AP$1,"")</f>
        <v/>
      </c>
      <c r="AQ169" s="10" t="str">
        <f>IF(ISNUMBER(SEARCH(AQ$1,VLOOKUP($A169,'Formulärsvar 1'!$A:$AB,9,FALSE))),AQ$1,"")</f>
        <v/>
      </c>
      <c r="AR169" s="10" t="str">
        <f>IF(ISNUMBER(SEARCH(AR$1,VLOOKUP($A169,'Formulärsvar 1'!$A:$AB,9,FALSE))),AR$1,"")</f>
        <v/>
      </c>
      <c r="AS169" s="10" t="str">
        <f>IF(ISNUMBER(SEARCH(AS$1,VLOOKUP($A169,'Formulärsvar 1'!$A:$AB,9,FALSE))),AS$1,"")</f>
        <v/>
      </c>
      <c r="AT169" s="10" t="str">
        <f>IF(ISNUMBER(SEARCH(AT$1,VLOOKUP($A169,'Formulärsvar 1'!$A:$AB,9,FALSE))),AT$1,"")</f>
        <v/>
      </c>
    </row>
    <row r="170" spans="1:46" x14ac:dyDescent="0.25">
      <c r="A170">
        <v>169</v>
      </c>
      <c r="B170" s="10" t="str">
        <f>IF(ISNUMBER(SEARCH(B$1,VLOOKUP($A170,'Formulärsvar 1'!$A:$AB,9,FALSE))),B$1,"")</f>
        <v/>
      </c>
      <c r="C170" s="10" t="str">
        <f>IF(ISNUMBER(SEARCH(C$1,VLOOKUP($A170,'Formulärsvar 1'!$A:$AB,9,FALSE))),C$1,"")</f>
        <v/>
      </c>
      <c r="D170" s="10" t="str">
        <f>IF(ISNUMBER(SEARCH(D$1,VLOOKUP($A170,'Formulärsvar 1'!$A:$AB,9,FALSE))),D$1,"")</f>
        <v/>
      </c>
      <c r="E170" s="10" t="str">
        <f>IF(ISNUMBER(SEARCH(E$1,VLOOKUP($A170,'Formulärsvar 1'!$A:$AB,9,FALSE))),E$1,"")</f>
        <v/>
      </c>
      <c r="F170" s="10" t="str">
        <f>IF(ISNUMBER(SEARCH(F$1,VLOOKUP($A170,'Formulärsvar 1'!$A:$AB,9,FALSE))),F$1,"")</f>
        <v/>
      </c>
      <c r="G170" s="10" t="str">
        <f>IF(ISNUMBER(SEARCH(G$1,VLOOKUP($A170,'Formulärsvar 1'!$A:$AB,9,FALSE))),G$1,"")</f>
        <v/>
      </c>
      <c r="H170" s="10" t="s">
        <v>874</v>
      </c>
      <c r="I170" s="10" t="str">
        <f>IF(ISNUMBER(SEARCH(I$1,VLOOKUP($A170,'Formulärsvar 1'!$A:$AB,9,FALSE))),I$1,"")</f>
        <v/>
      </c>
      <c r="J170" s="10" t="str">
        <f>IF(ISNUMBER(SEARCH(J$1,VLOOKUP($A170,'Formulärsvar 1'!$A:$AB,9,FALSE))),J$1,"")</f>
        <v/>
      </c>
      <c r="K170" s="10" t="str">
        <f>IF(ISNUMBER(SEARCH(K$1,VLOOKUP($A170,'Formulärsvar 1'!$A:$AB,9,FALSE))),K$1,"")</f>
        <v/>
      </c>
      <c r="L170" s="10" t="str">
        <f>IF(ISNUMBER(SEARCH(L$1,VLOOKUP($A170,'Formulärsvar 1'!$A:$AB,9,FALSE))),L$1,"")</f>
        <v/>
      </c>
      <c r="M170" s="10" t="str">
        <f>IF(ISNUMBER(SEARCH(M$1,VLOOKUP($A170,'Formulärsvar 1'!$A:$AB,9,FALSE))),M$1,"")</f>
        <v/>
      </c>
      <c r="N170" s="10" t="str">
        <f>IF(ISNUMBER(SEARCH(N$1,VLOOKUP($A170,'Formulärsvar 1'!$A:$AB,9,FALSE))),N$1,"")</f>
        <v/>
      </c>
      <c r="O170" s="10" t="str">
        <f>IF(ISNUMBER(SEARCH(O$1,VLOOKUP($A170,'Formulärsvar 1'!$A:$AB,9,FALSE))),O$1,"")</f>
        <v/>
      </c>
      <c r="P170" s="10" t="str">
        <f>IF(ISNUMBER(SEARCH(P$1,VLOOKUP($A170,'Formulärsvar 1'!$A:$AB,9,FALSE))),P$1,"")</f>
        <v/>
      </c>
      <c r="Q170" s="10" t="str">
        <f>IF(ISNUMBER(SEARCH(Q$1,VLOOKUP($A170,'Formulärsvar 1'!$A:$AB,9,FALSE))),Q$1,"")</f>
        <v/>
      </c>
      <c r="R170" s="10" t="str">
        <f>IF(ISNUMBER(SEARCH(R$1,VLOOKUP($A170,'Formulärsvar 1'!$A:$AB,9,FALSE))),R$1,"")</f>
        <v/>
      </c>
      <c r="S170" s="10" t="str">
        <f>IF(ISNUMBER(SEARCH(S$1,VLOOKUP($A170,'Formulärsvar 1'!$A:$AB,9,FALSE))),S$1,"")</f>
        <v/>
      </c>
      <c r="T170" s="10" t="str">
        <f>IF(ISNUMBER(SEARCH(T$1,VLOOKUP($A170,'Formulärsvar 1'!$A:$AB,9,FALSE))),T$1,"")</f>
        <v/>
      </c>
      <c r="U170" s="10" t="str">
        <f>IF(ISNUMBER(SEARCH(U$1,VLOOKUP($A170,'Formulärsvar 1'!$A:$AB,9,FALSE))),U$1,"")</f>
        <v/>
      </c>
      <c r="V170" s="10" t="str">
        <f>IF(ISNUMBER(SEARCH(V$1,VLOOKUP($A170,'Formulärsvar 1'!$A:$AB,9,FALSE))),V$1,"")</f>
        <v/>
      </c>
      <c r="W170" s="10" t="s">
        <v>874</v>
      </c>
      <c r="X170" s="10" t="str">
        <f>IF(ISNUMBER(SEARCH(X$1,VLOOKUP($A170,'Formulärsvar 1'!$A:$AB,9,FALSE))),X$1,"")</f>
        <v/>
      </c>
      <c r="Y170" s="10" t="str">
        <f>IF(ISNUMBER(SEARCH(Y$1,VLOOKUP($A170,'Formulärsvar 1'!$A:$AB,9,FALSE))),Y$1,"")</f>
        <v/>
      </c>
      <c r="Z170" s="10" t="str">
        <f>IF(ISNUMBER(SEARCH(Z$1,VLOOKUP($A170,'Formulärsvar 1'!$A:$AB,9,FALSE))),Z$1,"")</f>
        <v/>
      </c>
      <c r="AA170" s="10" t="str">
        <f>IF(ISNUMBER(SEARCH(AA$1,VLOOKUP($A170,'Formulärsvar 1'!$A:$AB,9,FALSE))),AA$1,"")</f>
        <v/>
      </c>
      <c r="AB170" s="10" t="str">
        <f>IF(ISNUMBER(SEARCH(AB$1,VLOOKUP($A170,'Formulärsvar 1'!$A:$AB,9,FALSE))),AB$1,"")</f>
        <v/>
      </c>
      <c r="AC170" s="10" t="str">
        <f>IF(ISNUMBER(SEARCH(AC$1,VLOOKUP($A170,'Formulärsvar 1'!$A:$AB,9,FALSE))),AC$1,"")</f>
        <v/>
      </c>
      <c r="AD170" s="10" t="str">
        <f>IF(ISNUMBER(SEARCH(AD$1,VLOOKUP($A170,'Formulärsvar 1'!$A:$AB,9,FALSE))),AD$1,"")</f>
        <v/>
      </c>
      <c r="AE170" s="10" t="str">
        <f>IF(ISNUMBER(SEARCH(AE$1,VLOOKUP($A170,'Formulärsvar 1'!$A:$AB,9,FALSE))),AE$1,"")</f>
        <v/>
      </c>
      <c r="AF170" s="10" t="str">
        <f>IF(ISNUMBER(SEARCH(AF$1,VLOOKUP($A170,'Formulärsvar 1'!$A:$AB,9,FALSE))),AF$1,"")</f>
        <v/>
      </c>
      <c r="AG170" s="10" t="str">
        <f>IF(ISNUMBER(SEARCH(AG$1,VLOOKUP($A170,'Formulärsvar 1'!$A:$AB,9,FALSE))),AG$1,"")</f>
        <v/>
      </c>
      <c r="AH170" s="10" t="str">
        <f>IF(ISNUMBER(SEARCH(AH$1,VLOOKUP($A170,'Formulärsvar 1'!$A:$AB,9,FALSE))),AH$1,"")</f>
        <v/>
      </c>
      <c r="AI170" s="10" t="str">
        <f>IF(ISNUMBER(SEARCH(AI$1,VLOOKUP($A170,'Formulärsvar 1'!$A:$AB,9,FALSE))),AI$1,"")</f>
        <v/>
      </c>
      <c r="AJ170" s="10" t="s">
        <v>874</v>
      </c>
      <c r="AK170" s="10" t="str">
        <f>IF(ISNUMBER(SEARCH(AK$1,VLOOKUP($A170,'Formulärsvar 1'!$A:$AB,9,FALSE))),AK$1,"")</f>
        <v/>
      </c>
      <c r="AL170" s="10" t="str">
        <f>IF(ISNUMBER(SEARCH(AL$1,VLOOKUP($A170,'Formulärsvar 1'!$A:$AB,9,FALSE))),AL$1,"")</f>
        <v/>
      </c>
      <c r="AM170" s="10" t="str">
        <f>IF(ISNUMBER(SEARCH(AM$1,VLOOKUP($A170,'Formulärsvar 1'!$A:$AB,9,FALSE))),AM$1,"")</f>
        <v/>
      </c>
      <c r="AN170" s="10" t="str">
        <f>IF(ISNUMBER(SEARCH(AN$1,VLOOKUP($A170,'Formulärsvar 1'!$A:$AB,9,FALSE))),AN$1,"")</f>
        <v/>
      </c>
      <c r="AO170" s="10" t="str">
        <f>IF(ISNUMBER(SEARCH(AO$1,VLOOKUP($A170,'Formulärsvar 1'!$A:$AB,9,FALSE))),AO$1,"")</f>
        <v/>
      </c>
      <c r="AP170" s="10" t="str">
        <f>IF(ISNUMBER(SEARCH(AP$1,VLOOKUP($A170,'Formulärsvar 1'!$A:$AB,9,FALSE))),AP$1,"")</f>
        <v/>
      </c>
      <c r="AQ170" s="10" t="str">
        <f>IF(ISNUMBER(SEARCH(AQ$1,VLOOKUP($A170,'Formulärsvar 1'!$A:$AB,9,FALSE))),AQ$1,"")</f>
        <v/>
      </c>
      <c r="AR170" s="10" t="str">
        <f>IF(ISNUMBER(SEARCH(AR$1,VLOOKUP($A170,'Formulärsvar 1'!$A:$AB,9,FALSE))),AR$1,"")</f>
        <v>Typescript</v>
      </c>
      <c r="AS170" s="10" t="str">
        <f>IF(ISNUMBER(SEARCH(AS$1,VLOOKUP($A170,'Formulärsvar 1'!$A:$AB,9,FALSE))),AS$1,"")</f>
        <v/>
      </c>
      <c r="AT170" s="10" t="str">
        <f>IF(ISNUMBER(SEARCH(AT$1,VLOOKUP($A170,'Formulärsvar 1'!$A:$AB,9,FALSE))),AT$1,"")</f>
        <v/>
      </c>
    </row>
    <row r="171" spans="1:46" x14ac:dyDescent="0.25">
      <c r="A171">
        <v>170</v>
      </c>
      <c r="B171" s="10" t="str">
        <f>IF(ISNUMBER(SEARCH(B$1,VLOOKUP($A171,'Formulärsvar 1'!$A:$AB,9,FALSE))),B$1,"")</f>
        <v/>
      </c>
      <c r="C171" s="10" t="str">
        <f>IF(ISNUMBER(SEARCH(C$1,VLOOKUP($A171,'Formulärsvar 1'!$A:$AB,9,FALSE))),C$1,"")</f>
        <v/>
      </c>
      <c r="D171" s="10" t="str">
        <f>IF(ISNUMBER(SEARCH(D$1,VLOOKUP($A171,'Formulärsvar 1'!$A:$AB,9,FALSE))),D$1,"")</f>
        <v/>
      </c>
      <c r="E171" s="10" t="str">
        <f>IF(ISNUMBER(SEARCH(E$1,VLOOKUP($A171,'Formulärsvar 1'!$A:$AB,9,FALSE))),E$1,"")</f>
        <v/>
      </c>
      <c r="F171" s="10" t="str">
        <f>IF(ISNUMBER(SEARCH(F$1,VLOOKUP($A171,'Formulärsvar 1'!$A:$AB,9,FALSE))),F$1,"")</f>
        <v/>
      </c>
      <c r="G171" s="10" t="str">
        <f>IF(ISNUMBER(SEARCH(G$1,VLOOKUP($A171,'Formulärsvar 1'!$A:$AB,9,FALSE))),G$1,"")</f>
        <v/>
      </c>
      <c r="H171" s="10" t="s">
        <v>874</v>
      </c>
      <c r="I171" s="10" t="str">
        <f>IF(ISNUMBER(SEARCH(I$1,VLOOKUP($A171,'Formulärsvar 1'!$A:$AB,9,FALSE))),I$1,"")</f>
        <v/>
      </c>
      <c r="J171" s="10" t="str">
        <f>IF(ISNUMBER(SEARCH(J$1,VLOOKUP($A171,'Formulärsvar 1'!$A:$AB,9,FALSE))),J$1,"")</f>
        <v/>
      </c>
      <c r="K171" s="10" t="str">
        <f>IF(ISNUMBER(SEARCH(K$1,VLOOKUP($A171,'Formulärsvar 1'!$A:$AB,9,FALSE))),K$1,"")</f>
        <v/>
      </c>
      <c r="L171" s="10" t="str">
        <f>IF(ISNUMBER(SEARCH(L$1,VLOOKUP($A171,'Formulärsvar 1'!$A:$AB,9,FALSE))),L$1,"")</f>
        <v/>
      </c>
      <c r="M171" s="10" t="str">
        <f>IF(ISNUMBER(SEARCH(M$1,VLOOKUP($A171,'Formulärsvar 1'!$A:$AB,9,FALSE))),M$1,"")</f>
        <v/>
      </c>
      <c r="N171" s="10" t="str">
        <f>IF(ISNUMBER(SEARCH(N$1,VLOOKUP($A171,'Formulärsvar 1'!$A:$AB,9,FALSE))),N$1,"")</f>
        <v/>
      </c>
      <c r="O171" s="10" t="str">
        <f>IF(ISNUMBER(SEARCH(O$1,VLOOKUP($A171,'Formulärsvar 1'!$A:$AB,9,FALSE))),O$1,"")</f>
        <v/>
      </c>
      <c r="P171" s="10" t="str">
        <f>IF(ISNUMBER(SEARCH(P$1,VLOOKUP($A171,'Formulärsvar 1'!$A:$AB,9,FALSE))),P$1,"")</f>
        <v/>
      </c>
      <c r="Q171" s="10" t="str">
        <f>IF(ISNUMBER(SEARCH(Q$1,VLOOKUP($A171,'Formulärsvar 1'!$A:$AB,9,FALSE))),Q$1,"")</f>
        <v/>
      </c>
      <c r="R171" s="10" t="str">
        <f>IF(ISNUMBER(SEARCH(R$1,VLOOKUP($A171,'Formulärsvar 1'!$A:$AB,9,FALSE))),R$1,"")</f>
        <v/>
      </c>
      <c r="S171" s="10" t="str">
        <f>IF(ISNUMBER(SEARCH(S$1,VLOOKUP($A171,'Formulärsvar 1'!$A:$AB,9,FALSE))),S$1,"")</f>
        <v/>
      </c>
      <c r="T171" s="10" t="str">
        <f>IF(ISNUMBER(SEARCH(T$1,VLOOKUP($A171,'Formulärsvar 1'!$A:$AB,9,FALSE))),T$1,"")</f>
        <v/>
      </c>
      <c r="U171" s="10" t="str">
        <f>IF(ISNUMBER(SEARCH(U$1,VLOOKUP($A171,'Formulärsvar 1'!$A:$AB,9,FALSE))),U$1,"")</f>
        <v/>
      </c>
      <c r="V171" s="10" t="str">
        <f>IF(ISNUMBER(SEARCH(V$1,VLOOKUP($A171,'Formulärsvar 1'!$A:$AB,9,FALSE))),V$1,"")</f>
        <v/>
      </c>
      <c r="W171" s="10" t="s">
        <v>160</v>
      </c>
      <c r="X171" s="10" t="str">
        <f>IF(ISNUMBER(SEARCH(X$1,VLOOKUP($A171,'Formulärsvar 1'!$A:$AB,9,FALSE))),X$1,"")</f>
        <v/>
      </c>
      <c r="Y171" s="10" t="str">
        <f>IF(ISNUMBER(SEARCH(Y$1,VLOOKUP($A171,'Formulärsvar 1'!$A:$AB,9,FALSE))),Y$1,"")</f>
        <v/>
      </c>
      <c r="Z171" s="10" t="str">
        <f>IF(ISNUMBER(SEARCH(Z$1,VLOOKUP($A171,'Formulärsvar 1'!$A:$AB,9,FALSE))),Z$1,"")</f>
        <v/>
      </c>
      <c r="AA171" s="10" t="str">
        <f>IF(ISNUMBER(SEARCH(AA$1,VLOOKUP($A171,'Formulärsvar 1'!$A:$AB,9,FALSE))),AA$1,"")</f>
        <v/>
      </c>
      <c r="AB171" s="10" t="str">
        <f>IF(ISNUMBER(SEARCH(AB$1,VLOOKUP($A171,'Formulärsvar 1'!$A:$AB,9,FALSE))),AB$1,"")</f>
        <v/>
      </c>
      <c r="AC171" s="10" t="str">
        <f>IF(ISNUMBER(SEARCH(AC$1,VLOOKUP($A171,'Formulärsvar 1'!$A:$AB,9,FALSE))),AC$1,"")</f>
        <v/>
      </c>
      <c r="AD171" s="10" t="str">
        <f>IF(ISNUMBER(SEARCH(AD$1,VLOOKUP($A171,'Formulärsvar 1'!$A:$AB,9,FALSE))),AD$1,"")</f>
        <v/>
      </c>
      <c r="AE171" s="10" t="str">
        <f>IF(ISNUMBER(SEARCH(AE$1,VLOOKUP($A171,'Formulärsvar 1'!$A:$AB,9,FALSE))),AE$1,"")</f>
        <v/>
      </c>
      <c r="AF171" s="10" t="str">
        <f>IF(ISNUMBER(SEARCH(AF$1,VLOOKUP($A171,'Formulärsvar 1'!$A:$AB,9,FALSE))),AF$1,"")</f>
        <v/>
      </c>
      <c r="AG171" s="10" t="str">
        <f>IF(ISNUMBER(SEARCH(AG$1,VLOOKUP($A171,'Formulärsvar 1'!$A:$AB,9,FALSE))),AG$1,"")</f>
        <v/>
      </c>
      <c r="AH171" s="10" t="str">
        <f>IF(ISNUMBER(SEARCH(AH$1,VLOOKUP($A171,'Formulärsvar 1'!$A:$AB,9,FALSE))),AH$1,"")</f>
        <v/>
      </c>
      <c r="AI171" s="10" t="str">
        <f>IF(ISNUMBER(SEARCH(AI$1,VLOOKUP($A171,'Formulärsvar 1'!$A:$AB,9,FALSE))),AI$1,"")</f>
        <v>Python</v>
      </c>
      <c r="AJ171" s="10" t="s">
        <v>874</v>
      </c>
      <c r="AK171" s="10" t="str">
        <f>IF(ISNUMBER(SEARCH(AK$1,VLOOKUP($A171,'Formulärsvar 1'!$A:$AB,9,FALSE))),AK$1,"")</f>
        <v/>
      </c>
      <c r="AL171" s="10" t="str">
        <f>IF(ISNUMBER(SEARCH(AL$1,VLOOKUP($A171,'Formulärsvar 1'!$A:$AB,9,FALSE))),AL$1,"")</f>
        <v/>
      </c>
      <c r="AM171" s="10" t="str">
        <f>IF(ISNUMBER(SEARCH(AM$1,VLOOKUP($A171,'Formulärsvar 1'!$A:$AB,9,FALSE))),AM$1,"")</f>
        <v>Scala</v>
      </c>
      <c r="AN171" s="10" t="str">
        <f>IF(ISNUMBER(SEARCH(AN$1,VLOOKUP($A171,'Formulärsvar 1'!$A:$AB,9,FALSE))),AN$1,"")</f>
        <v/>
      </c>
      <c r="AO171" s="10" t="str">
        <f>IF(ISNUMBER(SEARCH(AO$1,VLOOKUP($A171,'Formulärsvar 1'!$A:$AB,9,FALSE))),AO$1,"")</f>
        <v>SQL</v>
      </c>
      <c r="AP171" s="10" t="str">
        <f>IF(ISNUMBER(SEARCH(AP$1,VLOOKUP($A171,'Formulärsvar 1'!$A:$AB,9,FALSE))),AP$1,"")</f>
        <v/>
      </c>
      <c r="AQ171" s="10" t="str">
        <f>IF(ISNUMBER(SEARCH(AQ$1,VLOOKUP($A171,'Formulärsvar 1'!$A:$AB,9,FALSE))),AQ$1,"")</f>
        <v/>
      </c>
      <c r="AR171" s="10" t="str">
        <f>IF(ISNUMBER(SEARCH(AR$1,VLOOKUP($A171,'Formulärsvar 1'!$A:$AB,9,FALSE))),AR$1,"")</f>
        <v/>
      </c>
      <c r="AS171" s="10" t="str">
        <f>IF(ISNUMBER(SEARCH(AS$1,VLOOKUP($A171,'Formulärsvar 1'!$A:$AB,9,FALSE))),AS$1,"")</f>
        <v/>
      </c>
      <c r="AT171" s="10" t="str">
        <f>IF(ISNUMBER(SEARCH(AT$1,VLOOKUP($A171,'Formulärsvar 1'!$A:$AB,9,FALSE))),AT$1,"")</f>
        <v/>
      </c>
    </row>
    <row r="172" spans="1:46" x14ac:dyDescent="0.25">
      <c r="A172">
        <v>171</v>
      </c>
      <c r="B172" s="10" t="str">
        <f>IF(ISNUMBER(SEARCH(B$1,VLOOKUP($A172,'Formulärsvar 1'!$A:$AB,9,FALSE))),B$1,"")</f>
        <v/>
      </c>
      <c r="C172" s="10" t="str">
        <f>IF(ISNUMBER(SEARCH(C$1,VLOOKUP($A172,'Formulärsvar 1'!$A:$AB,9,FALSE))),C$1,"")</f>
        <v/>
      </c>
      <c r="D172" s="10" t="str">
        <f>IF(ISNUMBER(SEARCH(D$1,VLOOKUP($A172,'Formulärsvar 1'!$A:$AB,9,FALSE))),D$1,"")</f>
        <v/>
      </c>
      <c r="E172" s="10" t="str">
        <f>IF(ISNUMBER(SEARCH(E$1,VLOOKUP($A172,'Formulärsvar 1'!$A:$AB,9,FALSE))),E$1,"")</f>
        <v/>
      </c>
      <c r="F172" s="10" t="str">
        <f>IF(ISNUMBER(SEARCH(F$1,VLOOKUP($A172,'Formulärsvar 1'!$A:$AB,9,FALSE))),F$1,"")</f>
        <v/>
      </c>
      <c r="G172" s="10" t="str">
        <f>IF(ISNUMBER(SEARCH(G$1,VLOOKUP($A172,'Formulärsvar 1'!$A:$AB,9,FALSE))),G$1,"")</f>
        <v/>
      </c>
      <c r="H172" s="10" t="s">
        <v>874</v>
      </c>
      <c r="I172" s="10" t="str">
        <f>IF(ISNUMBER(SEARCH(I$1,VLOOKUP($A172,'Formulärsvar 1'!$A:$AB,9,FALSE))),I$1,"")</f>
        <v/>
      </c>
      <c r="J172" s="10" t="str">
        <f>IF(ISNUMBER(SEARCH(J$1,VLOOKUP($A172,'Formulärsvar 1'!$A:$AB,9,FALSE))),J$1,"")</f>
        <v/>
      </c>
      <c r="K172" s="10" t="str">
        <f>IF(ISNUMBER(SEARCH(K$1,VLOOKUP($A172,'Formulärsvar 1'!$A:$AB,9,FALSE))),K$1,"")</f>
        <v/>
      </c>
      <c r="L172" s="10" t="str">
        <f>IF(ISNUMBER(SEARCH(L$1,VLOOKUP($A172,'Formulärsvar 1'!$A:$AB,9,FALSE))),L$1,"")</f>
        <v/>
      </c>
      <c r="M172" s="10" t="str">
        <f>IF(ISNUMBER(SEARCH(M$1,VLOOKUP($A172,'Formulärsvar 1'!$A:$AB,9,FALSE))),M$1,"")</f>
        <v/>
      </c>
      <c r="N172" s="10" t="str">
        <f>IF(ISNUMBER(SEARCH(N$1,VLOOKUP($A172,'Formulärsvar 1'!$A:$AB,9,FALSE))),N$1,"")</f>
        <v/>
      </c>
      <c r="O172" s="10" t="str">
        <f>IF(ISNUMBER(SEARCH(O$1,VLOOKUP($A172,'Formulärsvar 1'!$A:$AB,9,FALSE))),O$1,"")</f>
        <v/>
      </c>
      <c r="P172" s="10" t="str">
        <f>IF(ISNUMBER(SEARCH(P$1,VLOOKUP($A172,'Formulärsvar 1'!$A:$AB,9,FALSE))),P$1,"")</f>
        <v/>
      </c>
      <c r="Q172" s="10" t="str">
        <f>IF(ISNUMBER(SEARCH(Q$1,VLOOKUP($A172,'Formulärsvar 1'!$A:$AB,9,FALSE))),Q$1,"")</f>
        <v/>
      </c>
      <c r="R172" s="10" t="str">
        <f>IF(ISNUMBER(SEARCH(R$1,VLOOKUP($A172,'Formulärsvar 1'!$A:$AB,9,FALSE))),R$1,"")</f>
        <v/>
      </c>
      <c r="S172" s="10" t="str">
        <f>IF(ISNUMBER(SEARCH(S$1,VLOOKUP($A172,'Formulärsvar 1'!$A:$AB,9,FALSE))),S$1,"")</f>
        <v/>
      </c>
      <c r="T172" s="10" t="str">
        <f>IF(ISNUMBER(SEARCH(T$1,VLOOKUP($A172,'Formulärsvar 1'!$A:$AB,9,FALSE))),T$1,"")</f>
        <v/>
      </c>
      <c r="U172" s="10" t="str">
        <f>IF(ISNUMBER(SEARCH(U$1,VLOOKUP($A172,'Formulärsvar 1'!$A:$AB,9,FALSE))),U$1,"")</f>
        <v/>
      </c>
      <c r="V172" s="10" t="str">
        <f>IF(ISNUMBER(SEARCH(V$1,VLOOKUP($A172,'Formulärsvar 1'!$A:$AB,9,FALSE))),V$1,"")</f>
        <v/>
      </c>
      <c r="W172" s="10" t="s">
        <v>160</v>
      </c>
      <c r="X172" s="10" t="str">
        <f>IF(ISNUMBER(SEARCH(X$1,VLOOKUP($A172,'Formulärsvar 1'!$A:$AB,9,FALSE))),X$1,"")</f>
        <v/>
      </c>
      <c r="Y172" s="10" t="str">
        <f>IF(ISNUMBER(SEARCH(Y$1,VLOOKUP($A172,'Formulärsvar 1'!$A:$AB,9,FALSE))),Y$1,"")</f>
        <v/>
      </c>
      <c r="Z172" s="10" t="str">
        <f>IF(ISNUMBER(SEARCH(Z$1,VLOOKUP($A172,'Formulärsvar 1'!$A:$AB,9,FALSE))),Z$1,"")</f>
        <v/>
      </c>
      <c r="AA172" s="10" t="str">
        <f>IF(ISNUMBER(SEARCH(AA$1,VLOOKUP($A172,'Formulärsvar 1'!$A:$AB,9,FALSE))),AA$1,"")</f>
        <v/>
      </c>
      <c r="AB172" s="10" t="str">
        <f>IF(ISNUMBER(SEARCH(AB$1,VLOOKUP($A172,'Formulärsvar 1'!$A:$AB,9,FALSE))),AB$1,"")</f>
        <v/>
      </c>
      <c r="AC172" s="10" t="str">
        <f>IF(ISNUMBER(SEARCH(AC$1,VLOOKUP($A172,'Formulärsvar 1'!$A:$AB,9,FALSE))),AC$1,"")</f>
        <v/>
      </c>
      <c r="AD172" s="10" t="str">
        <f>IF(ISNUMBER(SEARCH(AD$1,VLOOKUP($A172,'Formulärsvar 1'!$A:$AB,9,FALSE))),AD$1,"")</f>
        <v/>
      </c>
      <c r="AE172" s="10" t="str">
        <f>IF(ISNUMBER(SEARCH(AE$1,VLOOKUP($A172,'Formulärsvar 1'!$A:$AB,9,FALSE))),AE$1,"")</f>
        <v/>
      </c>
      <c r="AF172" s="10" t="str">
        <f>IF(ISNUMBER(SEARCH(AF$1,VLOOKUP($A172,'Formulärsvar 1'!$A:$AB,9,FALSE))),AF$1,"")</f>
        <v/>
      </c>
      <c r="AG172" s="10" t="str">
        <f>IF(ISNUMBER(SEARCH(AG$1,VLOOKUP($A172,'Formulärsvar 1'!$A:$AB,9,FALSE))),AG$1,"")</f>
        <v/>
      </c>
      <c r="AH172" s="10" t="str">
        <f>IF(ISNUMBER(SEARCH(AH$1,VLOOKUP($A172,'Formulärsvar 1'!$A:$AB,9,FALSE))),AH$1,"")</f>
        <v/>
      </c>
      <c r="AI172" s="10" t="str">
        <f>IF(ISNUMBER(SEARCH(AI$1,VLOOKUP($A172,'Formulärsvar 1'!$A:$AB,9,FALSE))),AI$1,"")</f>
        <v>Python</v>
      </c>
      <c r="AJ172" s="10" t="s">
        <v>874</v>
      </c>
      <c r="AK172" s="10" t="str">
        <f>IF(ISNUMBER(SEARCH(AK$1,VLOOKUP($A172,'Formulärsvar 1'!$A:$AB,9,FALSE))),AK$1,"")</f>
        <v/>
      </c>
      <c r="AL172" s="10" t="str">
        <f>IF(ISNUMBER(SEARCH(AL$1,VLOOKUP($A172,'Formulärsvar 1'!$A:$AB,9,FALSE))),AL$1,"")</f>
        <v>Rust</v>
      </c>
      <c r="AM172" s="10" t="str">
        <f>IF(ISNUMBER(SEARCH(AM$1,VLOOKUP($A172,'Formulärsvar 1'!$A:$AB,9,FALSE))),AM$1,"")</f>
        <v/>
      </c>
      <c r="AN172" s="10" t="str">
        <f>IF(ISNUMBER(SEARCH(AN$1,VLOOKUP($A172,'Formulärsvar 1'!$A:$AB,9,FALSE))),AN$1,"")</f>
        <v/>
      </c>
      <c r="AO172" s="10" t="str">
        <f>IF(ISNUMBER(SEARCH(AO$1,VLOOKUP($A172,'Formulärsvar 1'!$A:$AB,9,FALSE))),AO$1,"")</f>
        <v/>
      </c>
      <c r="AP172" s="10" t="str">
        <f>IF(ISNUMBER(SEARCH(AP$1,VLOOKUP($A172,'Formulärsvar 1'!$A:$AB,9,FALSE))),AP$1,"")</f>
        <v/>
      </c>
      <c r="AQ172" s="10" t="str">
        <f>IF(ISNUMBER(SEARCH(AQ$1,VLOOKUP($A172,'Formulärsvar 1'!$A:$AB,9,FALSE))),AQ$1,"")</f>
        <v/>
      </c>
      <c r="AR172" s="10" t="str">
        <f>IF(ISNUMBER(SEARCH(AR$1,VLOOKUP($A172,'Formulärsvar 1'!$A:$AB,9,FALSE))),AR$1,"")</f>
        <v/>
      </c>
      <c r="AS172" s="10" t="str">
        <f>IF(ISNUMBER(SEARCH(AS$1,VLOOKUP($A172,'Formulärsvar 1'!$A:$AB,9,FALSE))),AS$1,"")</f>
        <v/>
      </c>
      <c r="AT172" s="10" t="str">
        <f>IF(ISNUMBER(SEARCH(AT$1,VLOOKUP($A172,'Formulärsvar 1'!$A:$AB,9,FALSE))),AT$1,"")</f>
        <v/>
      </c>
    </row>
    <row r="173" spans="1:46" x14ac:dyDescent="0.25">
      <c r="A173">
        <v>172</v>
      </c>
      <c r="B173" s="10" t="str">
        <f>IF(ISNUMBER(SEARCH(B$1,VLOOKUP($A173,'Formulärsvar 1'!$A:$AB,9,FALSE))),B$1,"")</f>
        <v/>
      </c>
      <c r="C173" s="10" t="str">
        <f>IF(ISNUMBER(SEARCH(C$1,VLOOKUP($A173,'Formulärsvar 1'!$A:$AB,9,FALSE))),C$1,"")</f>
        <v/>
      </c>
      <c r="D173" s="10" t="str">
        <f>IF(ISNUMBER(SEARCH(D$1,VLOOKUP($A173,'Formulärsvar 1'!$A:$AB,9,FALSE))),D$1,"")</f>
        <v/>
      </c>
      <c r="E173" s="10" t="str">
        <f>IF(ISNUMBER(SEARCH(E$1,VLOOKUP($A173,'Formulärsvar 1'!$A:$AB,9,FALSE))),E$1,"")</f>
        <v/>
      </c>
      <c r="F173" s="10" t="str">
        <f>IF(ISNUMBER(SEARCH(F$1,VLOOKUP($A173,'Formulärsvar 1'!$A:$AB,9,FALSE))),F$1,"")</f>
        <v/>
      </c>
      <c r="G173" s="10" t="str">
        <f>IF(ISNUMBER(SEARCH(G$1,VLOOKUP($A173,'Formulärsvar 1'!$A:$AB,9,FALSE))),G$1,"")</f>
        <v/>
      </c>
      <c r="H173" s="10" t="s">
        <v>874</v>
      </c>
      <c r="I173" s="10" t="str">
        <f>IF(ISNUMBER(SEARCH(I$1,VLOOKUP($A173,'Formulärsvar 1'!$A:$AB,9,FALSE))),I$1,"")</f>
        <v/>
      </c>
      <c r="J173" s="10" t="str">
        <f>IF(ISNUMBER(SEARCH(J$1,VLOOKUP($A173,'Formulärsvar 1'!$A:$AB,9,FALSE))),J$1,"")</f>
        <v/>
      </c>
      <c r="K173" s="10" t="str">
        <f>IF(ISNUMBER(SEARCH(K$1,VLOOKUP($A173,'Formulärsvar 1'!$A:$AB,9,FALSE))),K$1,"")</f>
        <v/>
      </c>
      <c r="L173" s="10" t="str">
        <f>IF(ISNUMBER(SEARCH(L$1,VLOOKUP($A173,'Formulärsvar 1'!$A:$AB,9,FALSE))),L$1,"")</f>
        <v/>
      </c>
      <c r="M173" s="10" t="str">
        <f>IF(ISNUMBER(SEARCH(M$1,VLOOKUP($A173,'Formulärsvar 1'!$A:$AB,9,FALSE))),M$1,"")</f>
        <v/>
      </c>
      <c r="N173" s="10" t="str">
        <f>IF(ISNUMBER(SEARCH(N$1,VLOOKUP($A173,'Formulärsvar 1'!$A:$AB,9,FALSE))),N$1,"")</f>
        <v/>
      </c>
      <c r="O173" s="10" t="str">
        <f>IF(ISNUMBER(SEARCH(O$1,VLOOKUP($A173,'Formulärsvar 1'!$A:$AB,9,FALSE))),O$1,"")</f>
        <v/>
      </c>
      <c r="P173" s="10" t="str">
        <f>IF(ISNUMBER(SEARCH(P$1,VLOOKUP($A173,'Formulärsvar 1'!$A:$AB,9,FALSE))),P$1,"")</f>
        <v/>
      </c>
      <c r="Q173" s="10" t="str">
        <f>IF(ISNUMBER(SEARCH(Q$1,VLOOKUP($A173,'Formulärsvar 1'!$A:$AB,9,FALSE))),Q$1,"")</f>
        <v/>
      </c>
      <c r="R173" s="10" t="str">
        <f>IF(ISNUMBER(SEARCH(R$1,VLOOKUP($A173,'Formulärsvar 1'!$A:$AB,9,FALSE))),R$1,"")</f>
        <v/>
      </c>
      <c r="S173" s="10" t="str">
        <f>IF(ISNUMBER(SEARCH(S$1,VLOOKUP($A173,'Formulärsvar 1'!$A:$AB,9,FALSE))),S$1,"")</f>
        <v/>
      </c>
      <c r="T173" s="10" t="str">
        <f>IF(ISNUMBER(SEARCH(T$1,VLOOKUP($A173,'Formulärsvar 1'!$A:$AB,9,FALSE))),T$1,"")</f>
        <v/>
      </c>
      <c r="U173" s="10" t="str">
        <f>IF(ISNUMBER(SEARCH(U$1,VLOOKUP($A173,'Formulärsvar 1'!$A:$AB,9,FALSE))),U$1,"")</f>
        <v/>
      </c>
      <c r="V173" s="10" t="str">
        <f>IF(ISNUMBER(SEARCH(V$1,VLOOKUP($A173,'Formulärsvar 1'!$A:$AB,9,FALSE))),V$1,"")</f>
        <v/>
      </c>
      <c r="W173" s="10" t="s">
        <v>874</v>
      </c>
      <c r="X173" s="10" t="str">
        <f>IF(ISNUMBER(SEARCH(X$1,VLOOKUP($A173,'Formulärsvar 1'!$A:$AB,9,FALSE))),X$1,"")</f>
        <v>JavaScript</v>
      </c>
      <c r="Y173" s="10" t="str">
        <f>IF(ISNUMBER(SEARCH(Y$1,VLOOKUP($A173,'Formulärsvar 1'!$A:$AB,9,FALSE))),Y$1,"")</f>
        <v/>
      </c>
      <c r="Z173" s="10" t="str">
        <f>IF(ISNUMBER(SEARCH(Z$1,VLOOKUP($A173,'Formulärsvar 1'!$A:$AB,9,FALSE))),Z$1,"")</f>
        <v/>
      </c>
      <c r="AA173" s="10" t="str">
        <f>IF(ISNUMBER(SEARCH(AA$1,VLOOKUP($A173,'Formulärsvar 1'!$A:$AB,9,FALSE))),AA$1,"")</f>
        <v/>
      </c>
      <c r="AB173" s="10" t="str">
        <f>IF(ISNUMBER(SEARCH(AB$1,VLOOKUP($A173,'Formulärsvar 1'!$A:$AB,9,FALSE))),AB$1,"")</f>
        <v/>
      </c>
      <c r="AC173" s="10" t="str">
        <f>IF(ISNUMBER(SEARCH(AC$1,VLOOKUP($A173,'Formulärsvar 1'!$A:$AB,9,FALSE))),AC$1,"")</f>
        <v/>
      </c>
      <c r="AD173" s="10" t="str">
        <f>IF(ISNUMBER(SEARCH(AD$1,VLOOKUP($A173,'Formulärsvar 1'!$A:$AB,9,FALSE))),AD$1,"")</f>
        <v/>
      </c>
      <c r="AE173" s="10" t="str">
        <f>IF(ISNUMBER(SEARCH(AE$1,VLOOKUP($A173,'Formulärsvar 1'!$A:$AB,9,FALSE))),AE$1,"")</f>
        <v/>
      </c>
      <c r="AF173" s="10" t="str">
        <f>IF(ISNUMBER(SEARCH(AF$1,VLOOKUP($A173,'Formulärsvar 1'!$A:$AB,9,FALSE))),AF$1,"")</f>
        <v/>
      </c>
      <c r="AG173" s="10" t="str">
        <f>IF(ISNUMBER(SEARCH(AG$1,VLOOKUP($A173,'Formulärsvar 1'!$A:$AB,9,FALSE))),AG$1,"")</f>
        <v/>
      </c>
      <c r="AH173" s="10" t="str">
        <f>IF(ISNUMBER(SEARCH(AH$1,VLOOKUP($A173,'Formulärsvar 1'!$A:$AB,9,FALSE))),AH$1,"")</f>
        <v/>
      </c>
      <c r="AI173" s="10" t="str">
        <f>IF(ISNUMBER(SEARCH(AI$1,VLOOKUP($A173,'Formulärsvar 1'!$A:$AB,9,FALSE))),AI$1,"")</f>
        <v/>
      </c>
      <c r="AJ173" s="10" t="s">
        <v>874</v>
      </c>
      <c r="AK173" s="10" t="str">
        <f>IF(ISNUMBER(SEARCH(AK$1,VLOOKUP($A173,'Formulärsvar 1'!$A:$AB,9,FALSE))),AK$1,"")</f>
        <v/>
      </c>
      <c r="AL173" s="10" t="str">
        <f>IF(ISNUMBER(SEARCH(AL$1,VLOOKUP($A173,'Formulärsvar 1'!$A:$AB,9,FALSE))),AL$1,"")</f>
        <v/>
      </c>
      <c r="AM173" s="10" t="str">
        <f>IF(ISNUMBER(SEARCH(AM$1,VLOOKUP($A173,'Formulärsvar 1'!$A:$AB,9,FALSE))),AM$1,"")</f>
        <v/>
      </c>
      <c r="AN173" s="10" t="str">
        <f>IF(ISNUMBER(SEARCH(AN$1,VLOOKUP($A173,'Formulärsvar 1'!$A:$AB,9,FALSE))),AN$1,"")</f>
        <v/>
      </c>
      <c r="AO173" s="10" t="str">
        <f>IF(ISNUMBER(SEARCH(AO$1,VLOOKUP($A173,'Formulärsvar 1'!$A:$AB,9,FALSE))),AO$1,"")</f>
        <v/>
      </c>
      <c r="AP173" s="10" t="str">
        <f>IF(ISNUMBER(SEARCH(AP$1,VLOOKUP($A173,'Formulärsvar 1'!$A:$AB,9,FALSE))),AP$1,"")</f>
        <v/>
      </c>
      <c r="AQ173" s="10" t="str">
        <f>IF(ISNUMBER(SEARCH(AQ$1,VLOOKUP($A173,'Formulärsvar 1'!$A:$AB,9,FALSE))),AQ$1,"")</f>
        <v/>
      </c>
      <c r="AR173" s="10" t="str">
        <f>IF(ISNUMBER(SEARCH(AR$1,VLOOKUP($A173,'Formulärsvar 1'!$A:$AB,9,FALSE))),AR$1,"")</f>
        <v/>
      </c>
      <c r="AS173" s="10" t="str">
        <f>IF(ISNUMBER(SEARCH(AS$1,VLOOKUP($A173,'Formulärsvar 1'!$A:$AB,9,FALSE))),AS$1,"")</f>
        <v/>
      </c>
      <c r="AT173" s="10" t="str">
        <f>IF(ISNUMBER(SEARCH(AT$1,VLOOKUP($A173,'Formulärsvar 1'!$A:$AB,9,FALSE))),AT$1,"")</f>
        <v/>
      </c>
    </row>
    <row r="174" spans="1:46" x14ac:dyDescent="0.25">
      <c r="A174">
        <v>173</v>
      </c>
      <c r="B174" s="10" t="str">
        <f>IF(ISNUMBER(SEARCH(B$1,VLOOKUP($A174,'Formulärsvar 1'!$A:$AB,9,FALSE))),B$1,"")</f>
        <v/>
      </c>
      <c r="C174" s="10" t="str">
        <f>IF(ISNUMBER(SEARCH(C$1,VLOOKUP($A174,'Formulärsvar 1'!$A:$AB,9,FALSE))),C$1,"")</f>
        <v/>
      </c>
      <c r="D174" s="10" t="str">
        <f>IF(ISNUMBER(SEARCH(D$1,VLOOKUP($A174,'Formulärsvar 1'!$A:$AB,9,FALSE))),D$1,"")</f>
        <v/>
      </c>
      <c r="E174" s="10" t="str">
        <f>IF(ISNUMBER(SEARCH(E$1,VLOOKUP($A174,'Formulärsvar 1'!$A:$AB,9,FALSE))),E$1,"")</f>
        <v/>
      </c>
      <c r="F174" s="10" t="str">
        <f>IF(ISNUMBER(SEARCH(F$1,VLOOKUP($A174,'Formulärsvar 1'!$A:$AB,9,FALSE))),F$1,"")</f>
        <v/>
      </c>
      <c r="G174" s="10" t="str">
        <f>IF(ISNUMBER(SEARCH(G$1,VLOOKUP($A174,'Formulärsvar 1'!$A:$AB,9,FALSE))),G$1,"")</f>
        <v/>
      </c>
      <c r="H174" s="10" t="s">
        <v>874</v>
      </c>
      <c r="I174" s="10" t="str">
        <f>IF(ISNUMBER(SEARCH(I$1,VLOOKUP($A174,'Formulärsvar 1'!$A:$AB,9,FALSE))),I$1,"")</f>
        <v/>
      </c>
      <c r="J174" s="10" t="str">
        <f>IF(ISNUMBER(SEARCH(J$1,VLOOKUP($A174,'Formulärsvar 1'!$A:$AB,9,FALSE))),J$1,"")</f>
        <v/>
      </c>
      <c r="K174" s="10" t="str">
        <f>IF(ISNUMBER(SEARCH(K$1,VLOOKUP($A174,'Formulärsvar 1'!$A:$AB,9,FALSE))),K$1,"")</f>
        <v/>
      </c>
      <c r="L174" s="10" t="str">
        <f>IF(ISNUMBER(SEARCH(L$1,VLOOKUP($A174,'Formulärsvar 1'!$A:$AB,9,FALSE))),L$1,"")</f>
        <v/>
      </c>
      <c r="M174" s="10" t="str">
        <f>IF(ISNUMBER(SEARCH(M$1,VLOOKUP($A174,'Formulärsvar 1'!$A:$AB,9,FALSE))),M$1,"")</f>
        <v/>
      </c>
      <c r="N174" s="10" t="str">
        <f>IF(ISNUMBER(SEARCH(N$1,VLOOKUP($A174,'Formulärsvar 1'!$A:$AB,9,FALSE))),N$1,"")</f>
        <v/>
      </c>
      <c r="O174" s="10" t="str">
        <f>IF(ISNUMBER(SEARCH(O$1,VLOOKUP($A174,'Formulärsvar 1'!$A:$AB,9,FALSE))),O$1,"")</f>
        <v/>
      </c>
      <c r="P174" s="10" t="str">
        <f>IF(ISNUMBER(SEARCH(P$1,VLOOKUP($A174,'Formulärsvar 1'!$A:$AB,9,FALSE))),P$1,"")</f>
        <v/>
      </c>
      <c r="Q174" s="10" t="str">
        <f>IF(ISNUMBER(SEARCH(Q$1,VLOOKUP($A174,'Formulärsvar 1'!$A:$AB,9,FALSE))),Q$1,"")</f>
        <v/>
      </c>
      <c r="R174" s="10" t="str">
        <f>IF(ISNUMBER(SEARCH(R$1,VLOOKUP($A174,'Formulärsvar 1'!$A:$AB,9,FALSE))),R$1,"")</f>
        <v/>
      </c>
      <c r="S174" s="10" t="str">
        <f>IF(ISNUMBER(SEARCH(S$1,VLOOKUP($A174,'Formulärsvar 1'!$A:$AB,9,FALSE))),S$1,"")</f>
        <v/>
      </c>
      <c r="T174" s="10" t="str">
        <f>IF(ISNUMBER(SEARCH(T$1,VLOOKUP($A174,'Formulärsvar 1'!$A:$AB,9,FALSE))),T$1,"")</f>
        <v/>
      </c>
      <c r="U174" s="10" t="str">
        <f>IF(ISNUMBER(SEARCH(U$1,VLOOKUP($A174,'Formulärsvar 1'!$A:$AB,9,FALSE))),U$1,"")</f>
        <v/>
      </c>
      <c r="V174" s="10" t="str">
        <f>IF(ISNUMBER(SEARCH(V$1,VLOOKUP($A174,'Formulärsvar 1'!$A:$AB,9,FALSE))),V$1,"")</f>
        <v/>
      </c>
      <c r="W174" s="10" t="s">
        <v>874</v>
      </c>
      <c r="X174" s="10" t="str">
        <f>IF(ISNUMBER(SEARCH(X$1,VLOOKUP($A174,'Formulärsvar 1'!$A:$AB,9,FALSE))),X$1,"")</f>
        <v/>
      </c>
      <c r="Y174" s="10" t="str">
        <f>IF(ISNUMBER(SEARCH(Y$1,VLOOKUP($A174,'Formulärsvar 1'!$A:$AB,9,FALSE))),Y$1,"")</f>
        <v/>
      </c>
      <c r="Z174" s="10" t="str">
        <f>IF(ISNUMBER(SEARCH(Z$1,VLOOKUP($A174,'Formulärsvar 1'!$A:$AB,9,FALSE))),Z$1,"")</f>
        <v/>
      </c>
      <c r="AA174" s="10" t="str">
        <f>IF(ISNUMBER(SEARCH(AA$1,VLOOKUP($A174,'Formulärsvar 1'!$A:$AB,9,FALSE))),AA$1,"")</f>
        <v/>
      </c>
      <c r="AB174" s="10" t="str">
        <f>IF(ISNUMBER(SEARCH(AB$1,VLOOKUP($A174,'Formulärsvar 1'!$A:$AB,9,FALSE))),AB$1,"")</f>
        <v/>
      </c>
      <c r="AC174" s="10" t="str">
        <f>IF(ISNUMBER(SEARCH(AC$1,VLOOKUP($A174,'Formulärsvar 1'!$A:$AB,9,FALSE))),AC$1,"")</f>
        <v/>
      </c>
      <c r="AD174" s="10" t="str">
        <f>IF(ISNUMBER(SEARCH(AD$1,VLOOKUP($A174,'Formulärsvar 1'!$A:$AB,9,FALSE))),AD$1,"")</f>
        <v/>
      </c>
      <c r="AE174" s="10" t="str">
        <f>IF(ISNUMBER(SEARCH(AE$1,VLOOKUP($A174,'Formulärsvar 1'!$A:$AB,9,FALSE))),AE$1,"")</f>
        <v/>
      </c>
      <c r="AF174" s="10" t="str">
        <f>IF(ISNUMBER(SEARCH(AF$1,VLOOKUP($A174,'Formulärsvar 1'!$A:$AB,9,FALSE))),AF$1,"")</f>
        <v/>
      </c>
      <c r="AG174" s="10" t="str">
        <f>IF(ISNUMBER(SEARCH(AG$1,VLOOKUP($A174,'Formulärsvar 1'!$A:$AB,9,FALSE))),AG$1,"")</f>
        <v/>
      </c>
      <c r="AH174" s="10" t="str">
        <f>IF(ISNUMBER(SEARCH(AH$1,VLOOKUP($A174,'Formulärsvar 1'!$A:$AB,9,FALSE))),AH$1,"")</f>
        <v/>
      </c>
      <c r="AI174" s="10" t="str">
        <f>IF(ISNUMBER(SEARCH(AI$1,VLOOKUP($A174,'Formulärsvar 1'!$A:$AB,9,FALSE))),AI$1,"")</f>
        <v/>
      </c>
      <c r="AJ174" s="10" t="s">
        <v>874</v>
      </c>
      <c r="AK174" s="10" t="str">
        <f>IF(ISNUMBER(SEARCH(AK$1,VLOOKUP($A174,'Formulärsvar 1'!$A:$AB,9,FALSE))),AK$1,"")</f>
        <v/>
      </c>
      <c r="AL174" s="10" t="str">
        <f>IF(ISNUMBER(SEARCH(AL$1,VLOOKUP($A174,'Formulärsvar 1'!$A:$AB,9,FALSE))),AL$1,"")</f>
        <v/>
      </c>
      <c r="AM174" s="10" t="str">
        <f>IF(ISNUMBER(SEARCH(AM$1,VLOOKUP($A174,'Formulärsvar 1'!$A:$AB,9,FALSE))),AM$1,"")</f>
        <v/>
      </c>
      <c r="AN174" s="10" t="str">
        <f>IF(ISNUMBER(SEARCH(AN$1,VLOOKUP($A174,'Formulärsvar 1'!$A:$AB,9,FALSE))),AN$1,"")</f>
        <v/>
      </c>
      <c r="AO174" s="10" t="str">
        <f>IF(ISNUMBER(SEARCH(AO$1,VLOOKUP($A174,'Formulärsvar 1'!$A:$AB,9,FALSE))),AO$1,"")</f>
        <v/>
      </c>
      <c r="AP174" s="10" t="str">
        <f>IF(ISNUMBER(SEARCH(AP$1,VLOOKUP($A174,'Formulärsvar 1'!$A:$AB,9,FALSE))),AP$1,"")</f>
        <v/>
      </c>
      <c r="AQ174" s="10" t="str">
        <f>IF(ISNUMBER(SEARCH(AQ$1,VLOOKUP($A174,'Formulärsvar 1'!$A:$AB,9,FALSE))),AQ$1,"")</f>
        <v/>
      </c>
      <c r="AR174" s="10" t="str">
        <f>IF(ISNUMBER(SEARCH(AR$1,VLOOKUP($A174,'Formulärsvar 1'!$A:$AB,9,FALSE))),AR$1,"")</f>
        <v>Typescript</v>
      </c>
      <c r="AS174" s="10" t="str">
        <f>IF(ISNUMBER(SEARCH(AS$1,VLOOKUP($A174,'Formulärsvar 1'!$A:$AB,9,FALSE))),AS$1,"")</f>
        <v/>
      </c>
      <c r="AT174" s="10" t="str">
        <f>IF(ISNUMBER(SEARCH(AT$1,VLOOKUP($A174,'Formulärsvar 1'!$A:$AB,9,FALSE))),AT$1,"")</f>
        <v/>
      </c>
    </row>
    <row r="175" spans="1:46" x14ac:dyDescent="0.25">
      <c r="A175">
        <v>174</v>
      </c>
      <c r="B175" s="10" t="str">
        <f>IF(ISNUMBER(SEARCH(B$1,VLOOKUP($A175,'Formulärsvar 1'!$A:$AB,9,FALSE))),B$1,"")</f>
        <v/>
      </c>
      <c r="C175" s="10" t="str">
        <f>IF(ISNUMBER(SEARCH(C$1,VLOOKUP($A175,'Formulärsvar 1'!$A:$AB,9,FALSE))),C$1,"")</f>
        <v/>
      </c>
      <c r="D175" s="10" t="str">
        <f>IF(ISNUMBER(SEARCH(D$1,VLOOKUP($A175,'Formulärsvar 1'!$A:$AB,9,FALSE))),D$1,"")</f>
        <v/>
      </c>
      <c r="E175" s="10" t="str">
        <f>IF(ISNUMBER(SEARCH(E$1,VLOOKUP($A175,'Formulärsvar 1'!$A:$AB,9,FALSE))),E$1,"")</f>
        <v/>
      </c>
      <c r="F175" s="10" t="str">
        <f>IF(ISNUMBER(SEARCH(F$1,VLOOKUP($A175,'Formulärsvar 1'!$A:$AB,9,FALSE))),F$1,"")</f>
        <v/>
      </c>
      <c r="G175" s="10" t="str">
        <f>IF(ISNUMBER(SEARCH(G$1,VLOOKUP($A175,'Formulärsvar 1'!$A:$AB,9,FALSE))),G$1,"")</f>
        <v/>
      </c>
      <c r="H175" s="10" t="s">
        <v>874</v>
      </c>
      <c r="I175" s="10" t="str">
        <f>IF(ISNUMBER(SEARCH(I$1,VLOOKUP($A175,'Formulärsvar 1'!$A:$AB,9,FALSE))),I$1,"")</f>
        <v/>
      </c>
      <c r="J175" s="10" t="str">
        <f>IF(ISNUMBER(SEARCH(J$1,VLOOKUP($A175,'Formulärsvar 1'!$A:$AB,9,FALSE))),J$1,"")</f>
        <v/>
      </c>
      <c r="K175" s="10" t="str">
        <f>IF(ISNUMBER(SEARCH(K$1,VLOOKUP($A175,'Formulärsvar 1'!$A:$AB,9,FALSE))),K$1,"")</f>
        <v/>
      </c>
      <c r="L175" s="10" t="str">
        <f>IF(ISNUMBER(SEARCH(L$1,VLOOKUP($A175,'Formulärsvar 1'!$A:$AB,9,FALSE))),L$1,"")</f>
        <v/>
      </c>
      <c r="M175" s="10" t="str">
        <f>IF(ISNUMBER(SEARCH(M$1,VLOOKUP($A175,'Formulärsvar 1'!$A:$AB,9,FALSE))),M$1,"")</f>
        <v/>
      </c>
      <c r="N175" s="10" t="str">
        <f>IF(ISNUMBER(SEARCH(N$1,VLOOKUP($A175,'Formulärsvar 1'!$A:$AB,9,FALSE))),N$1,"")</f>
        <v/>
      </c>
      <c r="O175" s="10" t="str">
        <f>IF(ISNUMBER(SEARCH(O$1,VLOOKUP($A175,'Formulärsvar 1'!$A:$AB,9,FALSE))),O$1,"")</f>
        <v/>
      </c>
      <c r="P175" s="10" t="str">
        <f>IF(ISNUMBER(SEARCH(P$1,VLOOKUP($A175,'Formulärsvar 1'!$A:$AB,9,FALSE))),P$1,"")</f>
        <v/>
      </c>
      <c r="Q175" s="10" t="str">
        <f>IF(ISNUMBER(SEARCH(Q$1,VLOOKUP($A175,'Formulärsvar 1'!$A:$AB,9,FALSE))),Q$1,"")</f>
        <v/>
      </c>
      <c r="R175" s="10" t="str">
        <f>IF(ISNUMBER(SEARCH(R$1,VLOOKUP($A175,'Formulärsvar 1'!$A:$AB,9,FALSE))),R$1,"")</f>
        <v/>
      </c>
      <c r="S175" s="10" t="str">
        <f>IF(ISNUMBER(SEARCH(S$1,VLOOKUP($A175,'Formulärsvar 1'!$A:$AB,9,FALSE))),S$1,"")</f>
        <v/>
      </c>
      <c r="T175" s="10" t="str">
        <f>IF(ISNUMBER(SEARCH(T$1,VLOOKUP($A175,'Formulärsvar 1'!$A:$AB,9,FALSE))),T$1,"")</f>
        <v/>
      </c>
      <c r="U175" s="10" t="str">
        <f>IF(ISNUMBER(SEARCH(U$1,VLOOKUP($A175,'Formulärsvar 1'!$A:$AB,9,FALSE))),U$1,"")</f>
        <v/>
      </c>
      <c r="V175" s="10" t="str">
        <f>IF(ISNUMBER(SEARCH(V$1,VLOOKUP($A175,'Formulärsvar 1'!$A:$AB,9,FALSE))),V$1,"")</f>
        <v/>
      </c>
      <c r="W175" s="10" t="s">
        <v>874</v>
      </c>
      <c r="X175" s="10" t="str">
        <f>IF(ISNUMBER(SEARCH(X$1,VLOOKUP($A175,'Formulärsvar 1'!$A:$AB,9,FALSE))),X$1,"")</f>
        <v>JavaScript</v>
      </c>
      <c r="Y175" s="10" t="str">
        <f>IF(ISNUMBER(SEARCH(Y$1,VLOOKUP($A175,'Formulärsvar 1'!$A:$AB,9,FALSE))),Y$1,"")</f>
        <v/>
      </c>
      <c r="Z175" s="10" t="str">
        <f>IF(ISNUMBER(SEARCH(Z$1,VLOOKUP($A175,'Formulärsvar 1'!$A:$AB,9,FALSE))),Z$1,"")</f>
        <v/>
      </c>
      <c r="AA175" s="10" t="str">
        <f>IF(ISNUMBER(SEARCH(AA$1,VLOOKUP($A175,'Formulärsvar 1'!$A:$AB,9,FALSE))),AA$1,"")</f>
        <v/>
      </c>
      <c r="AB175" s="10" t="str">
        <f>IF(ISNUMBER(SEARCH(AB$1,VLOOKUP($A175,'Formulärsvar 1'!$A:$AB,9,FALSE))),AB$1,"")</f>
        <v/>
      </c>
      <c r="AC175" s="10" t="str">
        <f>IF(ISNUMBER(SEARCH(AC$1,VLOOKUP($A175,'Formulärsvar 1'!$A:$AB,9,FALSE))),AC$1,"")</f>
        <v/>
      </c>
      <c r="AD175" s="10" t="str">
        <f>IF(ISNUMBER(SEARCH(AD$1,VLOOKUP($A175,'Formulärsvar 1'!$A:$AB,9,FALSE))),AD$1,"")</f>
        <v/>
      </c>
      <c r="AE175" s="10" t="str">
        <f>IF(ISNUMBER(SEARCH(AE$1,VLOOKUP($A175,'Formulärsvar 1'!$A:$AB,9,FALSE))),AE$1,"")</f>
        <v/>
      </c>
      <c r="AF175" s="10" t="str">
        <f>IF(ISNUMBER(SEARCH(AF$1,VLOOKUP($A175,'Formulärsvar 1'!$A:$AB,9,FALSE))),AF$1,"")</f>
        <v/>
      </c>
      <c r="AG175" s="10" t="str">
        <f>IF(ISNUMBER(SEARCH(AG$1,VLOOKUP($A175,'Formulärsvar 1'!$A:$AB,9,FALSE))),AG$1,"")</f>
        <v/>
      </c>
      <c r="AH175" s="10" t="str">
        <f>IF(ISNUMBER(SEARCH(AH$1,VLOOKUP($A175,'Formulärsvar 1'!$A:$AB,9,FALSE))),AH$1,"")</f>
        <v/>
      </c>
      <c r="AI175" s="10" t="str">
        <f>IF(ISNUMBER(SEARCH(AI$1,VLOOKUP($A175,'Formulärsvar 1'!$A:$AB,9,FALSE))),AI$1,"")</f>
        <v/>
      </c>
      <c r="AJ175" s="10" t="s">
        <v>874</v>
      </c>
      <c r="AK175" s="10" t="str">
        <f>IF(ISNUMBER(SEARCH(AK$1,VLOOKUP($A175,'Formulärsvar 1'!$A:$AB,9,FALSE))),AK$1,"")</f>
        <v/>
      </c>
      <c r="AL175" s="10" t="str">
        <f>IF(ISNUMBER(SEARCH(AL$1,VLOOKUP($A175,'Formulärsvar 1'!$A:$AB,9,FALSE))),AL$1,"")</f>
        <v/>
      </c>
      <c r="AM175" s="10" t="str">
        <f>IF(ISNUMBER(SEARCH(AM$1,VLOOKUP($A175,'Formulärsvar 1'!$A:$AB,9,FALSE))),AM$1,"")</f>
        <v/>
      </c>
      <c r="AN175" s="10" t="str">
        <f>IF(ISNUMBER(SEARCH(AN$1,VLOOKUP($A175,'Formulärsvar 1'!$A:$AB,9,FALSE))),AN$1,"")</f>
        <v/>
      </c>
      <c r="AO175" s="10" t="str">
        <f>IF(ISNUMBER(SEARCH(AO$1,VLOOKUP($A175,'Formulärsvar 1'!$A:$AB,9,FALSE))),AO$1,"")</f>
        <v/>
      </c>
      <c r="AP175" s="10" t="str">
        <f>IF(ISNUMBER(SEARCH(AP$1,VLOOKUP($A175,'Formulärsvar 1'!$A:$AB,9,FALSE))),AP$1,"")</f>
        <v/>
      </c>
      <c r="AQ175" s="10" t="str">
        <f>IF(ISNUMBER(SEARCH(AQ$1,VLOOKUP($A175,'Formulärsvar 1'!$A:$AB,9,FALSE))),AQ$1,"")</f>
        <v/>
      </c>
      <c r="AR175" s="10" t="str">
        <f>IF(ISNUMBER(SEARCH(AR$1,VLOOKUP($A175,'Formulärsvar 1'!$A:$AB,9,FALSE))),AR$1,"")</f>
        <v/>
      </c>
      <c r="AS175" s="10" t="str">
        <f>IF(ISNUMBER(SEARCH(AS$1,VLOOKUP($A175,'Formulärsvar 1'!$A:$AB,9,FALSE))),AS$1,"")</f>
        <v/>
      </c>
      <c r="AT175" s="10" t="str">
        <f>IF(ISNUMBER(SEARCH(AT$1,VLOOKUP($A175,'Formulärsvar 1'!$A:$AB,9,FALSE))),AT$1,"")</f>
        <v/>
      </c>
    </row>
    <row r="176" spans="1:46" x14ac:dyDescent="0.25">
      <c r="A176">
        <v>175</v>
      </c>
      <c r="B176" s="10" t="str">
        <f>IF(ISNUMBER(SEARCH(B$1,VLOOKUP($A176,'Formulärsvar 1'!$A:$AB,9,FALSE))),B$1,"")</f>
        <v/>
      </c>
      <c r="C176" s="10" t="str">
        <f>IF(ISNUMBER(SEARCH(C$1,VLOOKUP($A176,'Formulärsvar 1'!$A:$AB,9,FALSE))),C$1,"")</f>
        <v/>
      </c>
      <c r="D176" s="10" t="str">
        <f>IF(ISNUMBER(SEARCH(D$1,VLOOKUP($A176,'Formulärsvar 1'!$A:$AB,9,FALSE))),D$1,"")</f>
        <v/>
      </c>
      <c r="E176" s="10" t="str">
        <f>IF(ISNUMBER(SEARCH(E$1,VLOOKUP($A176,'Formulärsvar 1'!$A:$AB,9,FALSE))),E$1,"")</f>
        <v/>
      </c>
      <c r="F176" s="10" t="str">
        <f>IF(ISNUMBER(SEARCH(F$1,VLOOKUP($A176,'Formulärsvar 1'!$A:$AB,9,FALSE))),F$1,"")</f>
        <v/>
      </c>
      <c r="G176" s="10" t="str">
        <f>IF(ISNUMBER(SEARCH(G$1,VLOOKUP($A176,'Formulärsvar 1'!$A:$AB,9,FALSE))),G$1,"")</f>
        <v/>
      </c>
      <c r="H176" s="10" t="s">
        <v>29</v>
      </c>
      <c r="I176" s="10" t="str">
        <f>IF(ISNUMBER(SEARCH(I$1,VLOOKUP($A176,'Formulärsvar 1'!$A:$AB,9,FALSE))),I$1,"")</f>
        <v/>
      </c>
      <c r="J176" s="10" t="str">
        <f>IF(ISNUMBER(SEARCH(J$1,VLOOKUP($A176,'Formulärsvar 1'!$A:$AB,9,FALSE))),J$1,"")</f>
        <v/>
      </c>
      <c r="K176" s="10" t="str">
        <f>IF(ISNUMBER(SEARCH(K$1,VLOOKUP($A176,'Formulärsvar 1'!$A:$AB,9,FALSE))),K$1,"")</f>
        <v/>
      </c>
      <c r="L176" s="10" t="str">
        <f>IF(ISNUMBER(SEARCH(L$1,VLOOKUP($A176,'Formulärsvar 1'!$A:$AB,9,FALSE))),L$1,"")</f>
        <v/>
      </c>
      <c r="M176" s="10" t="str">
        <f>IF(ISNUMBER(SEARCH(M$1,VLOOKUP($A176,'Formulärsvar 1'!$A:$AB,9,FALSE))),M$1,"")</f>
        <v/>
      </c>
      <c r="N176" s="10" t="str">
        <f>IF(ISNUMBER(SEARCH(N$1,VLOOKUP($A176,'Formulärsvar 1'!$A:$AB,9,FALSE))),N$1,"")</f>
        <v/>
      </c>
      <c r="O176" s="10" t="str">
        <f>IF(ISNUMBER(SEARCH(O$1,VLOOKUP($A176,'Formulärsvar 1'!$A:$AB,9,FALSE))),O$1,"")</f>
        <v/>
      </c>
      <c r="P176" s="10" t="str">
        <f>IF(ISNUMBER(SEARCH(P$1,VLOOKUP($A176,'Formulärsvar 1'!$A:$AB,9,FALSE))),P$1,"")</f>
        <v/>
      </c>
      <c r="Q176" s="10" t="str">
        <f>IF(ISNUMBER(SEARCH(Q$1,VLOOKUP($A176,'Formulärsvar 1'!$A:$AB,9,FALSE))),Q$1,"")</f>
        <v/>
      </c>
      <c r="R176" s="10" t="str">
        <f>IF(ISNUMBER(SEARCH(R$1,VLOOKUP($A176,'Formulärsvar 1'!$A:$AB,9,FALSE))),R$1,"")</f>
        <v/>
      </c>
      <c r="S176" s="10" t="str">
        <f>IF(ISNUMBER(SEARCH(S$1,VLOOKUP($A176,'Formulärsvar 1'!$A:$AB,9,FALSE))),S$1,"")</f>
        <v/>
      </c>
      <c r="T176" s="10" t="str">
        <f>IF(ISNUMBER(SEARCH(T$1,VLOOKUP($A176,'Formulärsvar 1'!$A:$AB,9,FALSE))),T$1,"")</f>
        <v/>
      </c>
      <c r="U176" s="10" t="str">
        <f>IF(ISNUMBER(SEARCH(U$1,VLOOKUP($A176,'Formulärsvar 1'!$A:$AB,9,FALSE))),U$1,"")</f>
        <v/>
      </c>
      <c r="V176" s="10" t="str">
        <f>IF(ISNUMBER(SEARCH(V$1,VLOOKUP($A176,'Formulärsvar 1'!$A:$AB,9,FALSE))),V$1,"")</f>
        <v/>
      </c>
      <c r="W176" s="10" t="s">
        <v>874</v>
      </c>
      <c r="X176" s="10" t="str">
        <f>IF(ISNUMBER(SEARCH(X$1,VLOOKUP($A176,'Formulärsvar 1'!$A:$AB,9,FALSE))),X$1,"")</f>
        <v/>
      </c>
      <c r="Y176" s="10" t="str">
        <f>IF(ISNUMBER(SEARCH(Y$1,VLOOKUP($A176,'Formulärsvar 1'!$A:$AB,9,FALSE))),Y$1,"")</f>
        <v/>
      </c>
      <c r="Z176" s="10" t="str">
        <f>IF(ISNUMBER(SEARCH(Z$1,VLOOKUP($A176,'Formulärsvar 1'!$A:$AB,9,FALSE))),Z$1,"")</f>
        <v/>
      </c>
      <c r="AA176" s="10" t="str">
        <f>IF(ISNUMBER(SEARCH(AA$1,VLOOKUP($A176,'Formulärsvar 1'!$A:$AB,9,FALSE))),AA$1,"")</f>
        <v/>
      </c>
      <c r="AB176" s="10" t="str">
        <f>IF(ISNUMBER(SEARCH(AB$1,VLOOKUP($A176,'Formulärsvar 1'!$A:$AB,9,FALSE))),AB$1,"")</f>
        <v/>
      </c>
      <c r="AC176" s="10" t="str">
        <f>IF(ISNUMBER(SEARCH(AC$1,VLOOKUP($A176,'Formulärsvar 1'!$A:$AB,9,FALSE))),AC$1,"")</f>
        <v/>
      </c>
      <c r="AD176" s="10" t="str">
        <f>IF(ISNUMBER(SEARCH(AD$1,VLOOKUP($A176,'Formulärsvar 1'!$A:$AB,9,FALSE))),AD$1,"")</f>
        <v/>
      </c>
      <c r="AE176" s="10" t="str">
        <f>IF(ISNUMBER(SEARCH(AE$1,VLOOKUP($A176,'Formulärsvar 1'!$A:$AB,9,FALSE))),AE$1,"")</f>
        <v/>
      </c>
      <c r="AF176" s="10" t="str">
        <f>IF(ISNUMBER(SEARCH(AF$1,VLOOKUP($A176,'Formulärsvar 1'!$A:$AB,9,FALSE))),AF$1,"")</f>
        <v/>
      </c>
      <c r="AG176" s="10" t="str">
        <f>IF(ISNUMBER(SEARCH(AG$1,VLOOKUP($A176,'Formulärsvar 1'!$A:$AB,9,FALSE))),AG$1,"")</f>
        <v/>
      </c>
      <c r="AH176" s="10" t="str">
        <f>IF(ISNUMBER(SEARCH(AH$1,VLOOKUP($A176,'Formulärsvar 1'!$A:$AB,9,FALSE))),AH$1,"")</f>
        <v/>
      </c>
      <c r="AI176" s="10" t="str">
        <f>IF(ISNUMBER(SEARCH(AI$1,VLOOKUP($A176,'Formulärsvar 1'!$A:$AB,9,FALSE))),AI$1,"")</f>
        <v>Python</v>
      </c>
      <c r="AJ176" s="10" t="s">
        <v>874</v>
      </c>
      <c r="AK176" s="10" t="str">
        <f>IF(ISNUMBER(SEARCH(AK$1,VLOOKUP($A176,'Formulärsvar 1'!$A:$AB,9,FALSE))),AK$1,"")</f>
        <v/>
      </c>
      <c r="AL176" s="10" t="str">
        <f>IF(ISNUMBER(SEARCH(AL$1,VLOOKUP($A176,'Formulärsvar 1'!$A:$AB,9,FALSE))),AL$1,"")</f>
        <v/>
      </c>
      <c r="AM176" s="10" t="str">
        <f>IF(ISNUMBER(SEARCH(AM$1,VLOOKUP($A176,'Formulärsvar 1'!$A:$AB,9,FALSE))),AM$1,"")</f>
        <v/>
      </c>
      <c r="AN176" s="10" t="str">
        <f>IF(ISNUMBER(SEARCH(AN$1,VLOOKUP($A176,'Formulärsvar 1'!$A:$AB,9,FALSE))),AN$1,"")</f>
        <v/>
      </c>
      <c r="AO176" s="10" t="str">
        <f>IF(ISNUMBER(SEARCH(AO$1,VLOOKUP($A176,'Formulärsvar 1'!$A:$AB,9,FALSE))),AO$1,"")</f>
        <v/>
      </c>
      <c r="AP176" s="10" t="str">
        <f>IF(ISNUMBER(SEARCH(AP$1,VLOOKUP($A176,'Formulärsvar 1'!$A:$AB,9,FALSE))),AP$1,"")</f>
        <v/>
      </c>
      <c r="AQ176" s="10" t="str">
        <f>IF(ISNUMBER(SEARCH(AQ$1,VLOOKUP($A176,'Formulärsvar 1'!$A:$AB,9,FALSE))),AQ$1,"")</f>
        <v/>
      </c>
      <c r="AR176" s="10" t="str">
        <f>IF(ISNUMBER(SEARCH(AR$1,VLOOKUP($A176,'Formulärsvar 1'!$A:$AB,9,FALSE))),AR$1,"")</f>
        <v/>
      </c>
      <c r="AS176" s="10" t="str">
        <f>IF(ISNUMBER(SEARCH(AS$1,VLOOKUP($A176,'Formulärsvar 1'!$A:$AB,9,FALSE))),AS$1,"")</f>
        <v/>
      </c>
      <c r="AT176" s="10" t="str">
        <f>IF(ISNUMBER(SEARCH(AT$1,VLOOKUP($A176,'Formulärsvar 1'!$A:$AB,9,FALSE))),AT$1,"")</f>
        <v/>
      </c>
    </row>
    <row r="177" spans="1:46" x14ac:dyDescent="0.25">
      <c r="A177">
        <v>176</v>
      </c>
      <c r="B177" s="10" t="str">
        <f>IF(ISNUMBER(SEARCH(B$1,VLOOKUP($A177,'Formulärsvar 1'!$A:$AB,9,FALSE))),B$1,"")</f>
        <v/>
      </c>
      <c r="C177" s="10" t="str">
        <f>IF(ISNUMBER(SEARCH(C$1,VLOOKUP($A177,'Formulärsvar 1'!$A:$AB,9,FALSE))),C$1,"")</f>
        <v/>
      </c>
      <c r="D177" s="10" t="str">
        <f>IF(ISNUMBER(SEARCH(D$1,VLOOKUP($A177,'Formulärsvar 1'!$A:$AB,9,FALSE))),D$1,"")</f>
        <v/>
      </c>
      <c r="E177" s="10" t="str">
        <f>IF(ISNUMBER(SEARCH(E$1,VLOOKUP($A177,'Formulärsvar 1'!$A:$AB,9,FALSE))),E$1,"")</f>
        <v/>
      </c>
      <c r="F177" s="10" t="str">
        <f>IF(ISNUMBER(SEARCH(F$1,VLOOKUP($A177,'Formulärsvar 1'!$A:$AB,9,FALSE))),F$1,"")</f>
        <v/>
      </c>
      <c r="G177" s="10" t="str">
        <f>IF(ISNUMBER(SEARCH(G$1,VLOOKUP($A177,'Formulärsvar 1'!$A:$AB,9,FALSE))),G$1,"")</f>
        <v/>
      </c>
      <c r="H177" s="10" t="s">
        <v>874</v>
      </c>
      <c r="I177" s="10" t="str">
        <f>IF(ISNUMBER(SEARCH(I$1,VLOOKUP($A177,'Formulärsvar 1'!$A:$AB,9,FALSE))),I$1,"")</f>
        <v/>
      </c>
      <c r="J177" s="10" t="str">
        <f>IF(ISNUMBER(SEARCH(J$1,VLOOKUP($A177,'Formulärsvar 1'!$A:$AB,9,FALSE))),J$1,"")</f>
        <v/>
      </c>
      <c r="K177" s="10" t="str">
        <f>IF(ISNUMBER(SEARCH(K$1,VLOOKUP($A177,'Formulärsvar 1'!$A:$AB,9,FALSE))),K$1,"")</f>
        <v/>
      </c>
      <c r="L177" s="10" t="str">
        <f>IF(ISNUMBER(SEARCH(L$1,VLOOKUP($A177,'Formulärsvar 1'!$A:$AB,9,FALSE))),L$1,"")</f>
        <v/>
      </c>
      <c r="M177" s="10" t="str">
        <f>IF(ISNUMBER(SEARCH(M$1,VLOOKUP($A177,'Formulärsvar 1'!$A:$AB,9,FALSE))),M$1,"")</f>
        <v/>
      </c>
      <c r="N177" s="10" t="str">
        <f>IF(ISNUMBER(SEARCH(N$1,VLOOKUP($A177,'Formulärsvar 1'!$A:$AB,9,FALSE))),N$1,"")</f>
        <v/>
      </c>
      <c r="O177" s="10" t="str">
        <f>IF(ISNUMBER(SEARCH(O$1,VLOOKUP($A177,'Formulärsvar 1'!$A:$AB,9,FALSE))),O$1,"")</f>
        <v/>
      </c>
      <c r="P177" s="10" t="str">
        <f>IF(ISNUMBER(SEARCH(P$1,VLOOKUP($A177,'Formulärsvar 1'!$A:$AB,9,FALSE))),P$1,"")</f>
        <v/>
      </c>
      <c r="Q177" s="10" t="str">
        <f>IF(ISNUMBER(SEARCH(Q$1,VLOOKUP($A177,'Formulärsvar 1'!$A:$AB,9,FALSE))),Q$1,"")</f>
        <v/>
      </c>
      <c r="R177" s="10" t="str">
        <f>IF(ISNUMBER(SEARCH(R$1,VLOOKUP($A177,'Formulärsvar 1'!$A:$AB,9,FALSE))),R$1,"")</f>
        <v/>
      </c>
      <c r="S177" s="10" t="str">
        <f>IF(ISNUMBER(SEARCH(S$1,VLOOKUP($A177,'Formulärsvar 1'!$A:$AB,9,FALSE))),S$1,"")</f>
        <v/>
      </c>
      <c r="T177" s="10" t="str">
        <f>IF(ISNUMBER(SEARCH(T$1,VLOOKUP($A177,'Formulärsvar 1'!$A:$AB,9,FALSE))),T$1,"")</f>
        <v/>
      </c>
      <c r="U177" s="10" t="str">
        <f>IF(ISNUMBER(SEARCH(U$1,VLOOKUP($A177,'Formulärsvar 1'!$A:$AB,9,FALSE))),U$1,"")</f>
        <v/>
      </c>
      <c r="V177" s="10" t="str">
        <f>IF(ISNUMBER(SEARCH(V$1,VLOOKUP($A177,'Formulärsvar 1'!$A:$AB,9,FALSE))),V$1,"")</f>
        <v/>
      </c>
      <c r="W177" s="10" t="s">
        <v>874</v>
      </c>
      <c r="X177" s="10" t="str">
        <f>IF(ISNUMBER(SEARCH(X$1,VLOOKUP($A177,'Formulärsvar 1'!$A:$AB,9,FALSE))),X$1,"")</f>
        <v>JavaScript</v>
      </c>
      <c r="Y177" s="10" t="str">
        <f>IF(ISNUMBER(SEARCH(Y$1,VLOOKUP($A177,'Formulärsvar 1'!$A:$AB,9,FALSE))),Y$1,"")</f>
        <v/>
      </c>
      <c r="Z177" s="10" t="str">
        <f>IF(ISNUMBER(SEARCH(Z$1,VLOOKUP($A177,'Formulärsvar 1'!$A:$AB,9,FALSE))),Z$1,"")</f>
        <v/>
      </c>
      <c r="AA177" s="10" t="str">
        <f>IF(ISNUMBER(SEARCH(AA$1,VLOOKUP($A177,'Formulärsvar 1'!$A:$AB,9,FALSE))),AA$1,"")</f>
        <v/>
      </c>
      <c r="AB177" s="10" t="str">
        <f>IF(ISNUMBER(SEARCH(AB$1,VLOOKUP($A177,'Formulärsvar 1'!$A:$AB,9,FALSE))),AB$1,"")</f>
        <v/>
      </c>
      <c r="AC177" s="10" t="str">
        <f>IF(ISNUMBER(SEARCH(AC$1,VLOOKUP($A177,'Formulärsvar 1'!$A:$AB,9,FALSE))),AC$1,"")</f>
        <v/>
      </c>
      <c r="AD177" s="10" t="str">
        <f>IF(ISNUMBER(SEARCH(AD$1,VLOOKUP($A177,'Formulärsvar 1'!$A:$AB,9,FALSE))),AD$1,"")</f>
        <v/>
      </c>
      <c r="AE177" s="10" t="str">
        <f>IF(ISNUMBER(SEARCH(AE$1,VLOOKUP($A177,'Formulärsvar 1'!$A:$AB,9,FALSE))),AE$1,"")</f>
        <v/>
      </c>
      <c r="AF177" s="10" t="str">
        <f>IF(ISNUMBER(SEARCH(AF$1,VLOOKUP($A177,'Formulärsvar 1'!$A:$AB,9,FALSE))),AF$1,"")</f>
        <v/>
      </c>
      <c r="AG177" s="10" t="str">
        <f>IF(ISNUMBER(SEARCH(AG$1,VLOOKUP($A177,'Formulärsvar 1'!$A:$AB,9,FALSE))),AG$1,"")</f>
        <v/>
      </c>
      <c r="AH177" s="10" t="str">
        <f>IF(ISNUMBER(SEARCH(AH$1,VLOOKUP($A177,'Formulärsvar 1'!$A:$AB,9,FALSE))),AH$1,"")</f>
        <v/>
      </c>
      <c r="AI177" s="10" t="str">
        <f>IF(ISNUMBER(SEARCH(AI$1,VLOOKUP($A177,'Formulärsvar 1'!$A:$AB,9,FALSE))),AI$1,"")</f>
        <v/>
      </c>
      <c r="AJ177" s="10" t="s">
        <v>874</v>
      </c>
      <c r="AK177" s="10" t="str">
        <f>IF(ISNUMBER(SEARCH(AK$1,VLOOKUP($A177,'Formulärsvar 1'!$A:$AB,9,FALSE))),AK$1,"")</f>
        <v/>
      </c>
      <c r="AL177" s="10" t="str">
        <f>IF(ISNUMBER(SEARCH(AL$1,VLOOKUP($A177,'Formulärsvar 1'!$A:$AB,9,FALSE))),AL$1,"")</f>
        <v/>
      </c>
      <c r="AM177" s="10" t="str">
        <f>IF(ISNUMBER(SEARCH(AM$1,VLOOKUP($A177,'Formulärsvar 1'!$A:$AB,9,FALSE))),AM$1,"")</f>
        <v/>
      </c>
      <c r="AN177" s="10" t="str">
        <f>IF(ISNUMBER(SEARCH(AN$1,VLOOKUP($A177,'Formulärsvar 1'!$A:$AB,9,FALSE))),AN$1,"")</f>
        <v/>
      </c>
      <c r="AO177" s="10" t="str">
        <f>IF(ISNUMBER(SEARCH(AO$1,VLOOKUP($A177,'Formulärsvar 1'!$A:$AB,9,FALSE))),AO$1,"")</f>
        <v/>
      </c>
      <c r="AP177" s="10" t="str">
        <f>IF(ISNUMBER(SEARCH(AP$1,VLOOKUP($A177,'Formulärsvar 1'!$A:$AB,9,FALSE))),AP$1,"")</f>
        <v/>
      </c>
      <c r="AQ177" s="10" t="str">
        <f>IF(ISNUMBER(SEARCH(AQ$1,VLOOKUP($A177,'Formulärsvar 1'!$A:$AB,9,FALSE))),AQ$1,"")</f>
        <v/>
      </c>
      <c r="AR177" s="10" t="str">
        <f>IF(ISNUMBER(SEARCH(AR$1,VLOOKUP($A177,'Formulärsvar 1'!$A:$AB,9,FALSE))),AR$1,"")</f>
        <v/>
      </c>
      <c r="AS177" s="10" t="str">
        <f>IF(ISNUMBER(SEARCH(AS$1,VLOOKUP($A177,'Formulärsvar 1'!$A:$AB,9,FALSE))),AS$1,"")</f>
        <v/>
      </c>
      <c r="AT177" s="10" t="str">
        <f>IF(ISNUMBER(SEARCH(AT$1,VLOOKUP($A177,'Formulärsvar 1'!$A:$AB,9,FALSE))),AT$1,"")</f>
        <v/>
      </c>
    </row>
    <row r="178" spans="1:46" x14ac:dyDescent="0.25">
      <c r="A178">
        <v>177</v>
      </c>
      <c r="B178" s="10" t="str">
        <f>IF(ISNUMBER(SEARCH(B$1,VLOOKUP($A178,'Formulärsvar 1'!$A:$AB,9,FALSE))),B$1,"")</f>
        <v/>
      </c>
      <c r="C178" s="10" t="str">
        <f>IF(ISNUMBER(SEARCH(C$1,VLOOKUP($A178,'Formulärsvar 1'!$A:$AB,9,FALSE))),C$1,"")</f>
        <v/>
      </c>
      <c r="D178" s="10" t="str">
        <f>IF(ISNUMBER(SEARCH(D$1,VLOOKUP($A178,'Formulärsvar 1'!$A:$AB,9,FALSE))),D$1,"")</f>
        <v/>
      </c>
      <c r="E178" s="10" t="str">
        <f>IF(ISNUMBER(SEARCH(E$1,VLOOKUP($A178,'Formulärsvar 1'!$A:$AB,9,FALSE))),E$1,"")</f>
        <v/>
      </c>
      <c r="F178" s="10" t="str">
        <f>IF(ISNUMBER(SEARCH(F$1,VLOOKUP($A178,'Formulärsvar 1'!$A:$AB,9,FALSE))),F$1,"")</f>
        <v/>
      </c>
      <c r="G178" s="10" t="str">
        <f>IF(ISNUMBER(SEARCH(G$1,VLOOKUP($A178,'Formulärsvar 1'!$A:$AB,9,FALSE))),G$1,"")</f>
        <v/>
      </c>
      <c r="H178" s="10" t="s">
        <v>874</v>
      </c>
      <c r="I178" s="10" t="str">
        <f>IF(ISNUMBER(SEARCH(I$1,VLOOKUP($A178,'Formulärsvar 1'!$A:$AB,9,FALSE))),I$1,"")</f>
        <v>C#</v>
      </c>
      <c r="J178" s="10" t="str">
        <f>IF(ISNUMBER(SEARCH(J$1,VLOOKUP($A178,'Formulärsvar 1'!$A:$AB,9,FALSE))),J$1,"")</f>
        <v/>
      </c>
      <c r="K178" s="10" t="str">
        <f>IF(ISNUMBER(SEARCH(K$1,VLOOKUP($A178,'Formulärsvar 1'!$A:$AB,9,FALSE))),K$1,"")</f>
        <v/>
      </c>
      <c r="L178" s="10" t="str">
        <f>IF(ISNUMBER(SEARCH(L$1,VLOOKUP($A178,'Formulärsvar 1'!$A:$AB,9,FALSE))),L$1,"")</f>
        <v/>
      </c>
      <c r="M178" s="10" t="str">
        <f>IF(ISNUMBER(SEARCH(M$1,VLOOKUP($A178,'Formulärsvar 1'!$A:$AB,9,FALSE))),M$1,"")</f>
        <v/>
      </c>
      <c r="N178" s="10" t="str">
        <f>IF(ISNUMBER(SEARCH(N$1,VLOOKUP($A178,'Formulärsvar 1'!$A:$AB,9,FALSE))),N$1,"")</f>
        <v/>
      </c>
      <c r="O178" s="10" t="str">
        <f>IF(ISNUMBER(SEARCH(O$1,VLOOKUP($A178,'Formulärsvar 1'!$A:$AB,9,FALSE))),O$1,"")</f>
        <v/>
      </c>
      <c r="P178" s="10" t="str">
        <f>IF(ISNUMBER(SEARCH(P$1,VLOOKUP($A178,'Formulärsvar 1'!$A:$AB,9,FALSE))),P$1,"")</f>
        <v/>
      </c>
      <c r="Q178" s="10" t="str">
        <f>IF(ISNUMBER(SEARCH(Q$1,VLOOKUP($A178,'Formulärsvar 1'!$A:$AB,9,FALSE))),Q$1,"")</f>
        <v/>
      </c>
      <c r="R178" s="10" t="str">
        <f>IF(ISNUMBER(SEARCH(R$1,VLOOKUP($A178,'Formulärsvar 1'!$A:$AB,9,FALSE))),R$1,"")</f>
        <v/>
      </c>
      <c r="S178" s="10" t="str">
        <f>IF(ISNUMBER(SEARCH(S$1,VLOOKUP($A178,'Formulärsvar 1'!$A:$AB,9,FALSE))),S$1,"")</f>
        <v>GO</v>
      </c>
      <c r="T178" s="10" t="str">
        <f>IF(ISNUMBER(SEARCH(T$1,VLOOKUP($A178,'Formulärsvar 1'!$A:$AB,9,FALSE))),T$1,"")</f>
        <v/>
      </c>
      <c r="U178" s="10" t="str">
        <f>IF(ISNUMBER(SEARCH(U$1,VLOOKUP($A178,'Formulärsvar 1'!$A:$AB,9,FALSE))),U$1,"")</f>
        <v/>
      </c>
      <c r="V178" s="10" t="str">
        <f>IF(ISNUMBER(SEARCH(V$1,VLOOKUP($A178,'Formulärsvar 1'!$A:$AB,9,FALSE))),V$1,"")</f>
        <v/>
      </c>
      <c r="W178" s="10" t="s">
        <v>874</v>
      </c>
      <c r="X178" s="10" t="str">
        <f>IF(ISNUMBER(SEARCH(X$1,VLOOKUP($A178,'Formulärsvar 1'!$A:$AB,9,FALSE))),X$1,"")</f>
        <v/>
      </c>
      <c r="Y178" s="10" t="str">
        <f>IF(ISNUMBER(SEARCH(Y$1,VLOOKUP($A178,'Formulärsvar 1'!$A:$AB,9,FALSE))),Y$1,"")</f>
        <v/>
      </c>
      <c r="Z178" s="10" t="str">
        <f>IF(ISNUMBER(SEARCH(Z$1,VLOOKUP($A178,'Formulärsvar 1'!$A:$AB,9,FALSE))),Z$1,"")</f>
        <v/>
      </c>
      <c r="AA178" s="10" t="str">
        <f>IF(ISNUMBER(SEARCH(AA$1,VLOOKUP($A178,'Formulärsvar 1'!$A:$AB,9,FALSE))),AA$1,"")</f>
        <v/>
      </c>
      <c r="AB178" s="10" t="str">
        <f>IF(ISNUMBER(SEARCH(AB$1,VLOOKUP($A178,'Formulärsvar 1'!$A:$AB,9,FALSE))),AB$1,"")</f>
        <v/>
      </c>
      <c r="AC178" s="10" t="str">
        <f>IF(ISNUMBER(SEARCH(AC$1,VLOOKUP($A178,'Formulärsvar 1'!$A:$AB,9,FALSE))),AC$1,"")</f>
        <v/>
      </c>
      <c r="AD178" s="10" t="str">
        <f>IF(ISNUMBER(SEARCH(AD$1,VLOOKUP($A178,'Formulärsvar 1'!$A:$AB,9,FALSE))),AD$1,"")</f>
        <v/>
      </c>
      <c r="AE178" s="10" t="str">
        <f>IF(ISNUMBER(SEARCH(AE$1,VLOOKUP($A178,'Formulärsvar 1'!$A:$AB,9,FALSE))),AE$1,"")</f>
        <v/>
      </c>
      <c r="AF178" s="10" t="str">
        <f>IF(ISNUMBER(SEARCH(AF$1,VLOOKUP($A178,'Formulärsvar 1'!$A:$AB,9,FALSE))),AF$1,"")</f>
        <v/>
      </c>
      <c r="AG178" s="10" t="str">
        <f>IF(ISNUMBER(SEARCH(AG$1,VLOOKUP($A178,'Formulärsvar 1'!$A:$AB,9,FALSE))),AG$1,"")</f>
        <v/>
      </c>
      <c r="AH178" s="10" t="str">
        <f>IF(ISNUMBER(SEARCH(AH$1,VLOOKUP($A178,'Formulärsvar 1'!$A:$AB,9,FALSE))),AH$1,"")</f>
        <v/>
      </c>
      <c r="AI178" s="10" t="str">
        <f>IF(ISNUMBER(SEARCH(AI$1,VLOOKUP($A178,'Formulärsvar 1'!$A:$AB,9,FALSE))),AI$1,"")</f>
        <v/>
      </c>
      <c r="AJ178" s="10" t="s">
        <v>874</v>
      </c>
      <c r="AK178" s="10" t="str">
        <f>IF(ISNUMBER(SEARCH(AK$1,VLOOKUP($A178,'Formulärsvar 1'!$A:$AB,9,FALSE))),AK$1,"")</f>
        <v>Ruby</v>
      </c>
      <c r="AL178" s="10" t="str">
        <f>IF(ISNUMBER(SEARCH(AL$1,VLOOKUP($A178,'Formulärsvar 1'!$A:$AB,9,FALSE))),AL$1,"")</f>
        <v/>
      </c>
      <c r="AM178" s="10" t="str">
        <f>IF(ISNUMBER(SEARCH(AM$1,VLOOKUP($A178,'Formulärsvar 1'!$A:$AB,9,FALSE))),AM$1,"")</f>
        <v/>
      </c>
      <c r="AN178" s="10" t="str">
        <f>IF(ISNUMBER(SEARCH(AN$1,VLOOKUP($A178,'Formulärsvar 1'!$A:$AB,9,FALSE))),AN$1,"")</f>
        <v/>
      </c>
      <c r="AO178" s="10" t="str">
        <f>IF(ISNUMBER(SEARCH(AO$1,VLOOKUP($A178,'Formulärsvar 1'!$A:$AB,9,FALSE))),AO$1,"")</f>
        <v/>
      </c>
      <c r="AP178" s="10" t="str">
        <f>IF(ISNUMBER(SEARCH(AP$1,VLOOKUP($A178,'Formulärsvar 1'!$A:$AB,9,FALSE))),AP$1,"")</f>
        <v/>
      </c>
      <c r="AQ178" s="10" t="str">
        <f>IF(ISNUMBER(SEARCH(AQ$1,VLOOKUP($A178,'Formulärsvar 1'!$A:$AB,9,FALSE))),AQ$1,"")</f>
        <v/>
      </c>
      <c r="AR178" s="10" t="str">
        <f>IF(ISNUMBER(SEARCH(AR$1,VLOOKUP($A178,'Formulärsvar 1'!$A:$AB,9,FALSE))),AR$1,"")</f>
        <v/>
      </c>
      <c r="AS178" s="10" t="str">
        <f>IF(ISNUMBER(SEARCH(AS$1,VLOOKUP($A178,'Formulärsvar 1'!$A:$AB,9,FALSE))),AS$1,"")</f>
        <v/>
      </c>
      <c r="AT178" s="10" t="str">
        <f>IF(ISNUMBER(SEARCH(AT$1,VLOOKUP($A178,'Formulärsvar 1'!$A:$AB,9,FALSE))),AT$1,"")</f>
        <v/>
      </c>
    </row>
    <row r="179" spans="1:46" x14ac:dyDescent="0.25">
      <c r="A179">
        <v>178</v>
      </c>
      <c r="B179" s="10" t="str">
        <f>IF(ISNUMBER(SEARCH(B$1,VLOOKUP($A179,'Formulärsvar 1'!$A:$AB,9,FALSE))),B$1,"")</f>
        <v/>
      </c>
      <c r="C179" s="10" t="str">
        <f>IF(ISNUMBER(SEARCH(C$1,VLOOKUP($A179,'Formulärsvar 1'!$A:$AB,9,FALSE))),C$1,"")</f>
        <v/>
      </c>
      <c r="D179" s="10" t="str">
        <f>IF(ISNUMBER(SEARCH(D$1,VLOOKUP($A179,'Formulärsvar 1'!$A:$AB,9,FALSE))),D$1,"")</f>
        <v/>
      </c>
      <c r="E179" s="10" t="str">
        <f>IF(ISNUMBER(SEARCH(E$1,VLOOKUP($A179,'Formulärsvar 1'!$A:$AB,9,FALSE))),E$1,"")</f>
        <v/>
      </c>
      <c r="F179" s="10" t="str">
        <f>IF(ISNUMBER(SEARCH(F$1,VLOOKUP($A179,'Formulärsvar 1'!$A:$AB,9,FALSE))),F$1,"")</f>
        <v/>
      </c>
      <c r="G179" s="10" t="str">
        <f>IF(ISNUMBER(SEARCH(G$1,VLOOKUP($A179,'Formulärsvar 1'!$A:$AB,9,FALSE))),G$1,"")</f>
        <v/>
      </c>
      <c r="H179" s="10" t="s">
        <v>874</v>
      </c>
      <c r="I179" s="10" t="str">
        <f>IF(ISNUMBER(SEARCH(I$1,VLOOKUP($A179,'Formulärsvar 1'!$A:$AB,9,FALSE))),I$1,"")</f>
        <v/>
      </c>
      <c r="J179" s="10" t="str">
        <f>IF(ISNUMBER(SEARCH(J$1,VLOOKUP($A179,'Formulärsvar 1'!$A:$AB,9,FALSE))),J$1,"")</f>
        <v/>
      </c>
      <c r="K179" s="10" t="str">
        <f>IF(ISNUMBER(SEARCH(K$1,VLOOKUP($A179,'Formulärsvar 1'!$A:$AB,9,FALSE))),K$1,"")</f>
        <v/>
      </c>
      <c r="L179" s="10" t="str">
        <f>IF(ISNUMBER(SEARCH(L$1,VLOOKUP($A179,'Formulärsvar 1'!$A:$AB,9,FALSE))),L$1,"")</f>
        <v/>
      </c>
      <c r="M179" s="10" t="str">
        <f>IF(ISNUMBER(SEARCH(M$1,VLOOKUP($A179,'Formulärsvar 1'!$A:$AB,9,FALSE))),M$1,"")</f>
        <v/>
      </c>
      <c r="N179" s="10" t="str">
        <f>IF(ISNUMBER(SEARCH(N$1,VLOOKUP($A179,'Formulärsvar 1'!$A:$AB,9,FALSE))),N$1,"")</f>
        <v/>
      </c>
      <c r="O179" s="10" t="str">
        <f>IF(ISNUMBER(SEARCH(O$1,VLOOKUP($A179,'Formulärsvar 1'!$A:$AB,9,FALSE))),O$1,"")</f>
        <v/>
      </c>
      <c r="P179" s="10" t="str">
        <f>IF(ISNUMBER(SEARCH(P$1,VLOOKUP($A179,'Formulärsvar 1'!$A:$AB,9,FALSE))),P$1,"")</f>
        <v/>
      </c>
      <c r="Q179" s="10" t="str">
        <f>IF(ISNUMBER(SEARCH(Q$1,VLOOKUP($A179,'Formulärsvar 1'!$A:$AB,9,FALSE))),Q$1,"")</f>
        <v/>
      </c>
      <c r="R179" s="10" t="str">
        <f>IF(ISNUMBER(SEARCH(R$1,VLOOKUP($A179,'Formulärsvar 1'!$A:$AB,9,FALSE))),R$1,"")</f>
        <v/>
      </c>
      <c r="S179" s="10" t="str">
        <f>IF(ISNUMBER(SEARCH(S$1,VLOOKUP($A179,'Formulärsvar 1'!$A:$AB,9,FALSE))),S$1,"")</f>
        <v/>
      </c>
      <c r="T179" s="10" t="str">
        <f>IF(ISNUMBER(SEARCH(T$1,VLOOKUP($A179,'Formulärsvar 1'!$A:$AB,9,FALSE))),T$1,"")</f>
        <v/>
      </c>
      <c r="U179" s="10" t="str">
        <f>IF(ISNUMBER(SEARCH(U$1,VLOOKUP($A179,'Formulärsvar 1'!$A:$AB,9,FALSE))),U$1,"")</f>
        <v/>
      </c>
      <c r="V179" s="10" t="str">
        <f>IF(ISNUMBER(SEARCH(V$1,VLOOKUP($A179,'Formulärsvar 1'!$A:$AB,9,FALSE))),V$1,"")</f>
        <v/>
      </c>
      <c r="W179" s="10" t="s">
        <v>160</v>
      </c>
      <c r="X179" s="10" t="str">
        <f>IF(ISNUMBER(SEARCH(X$1,VLOOKUP($A179,'Formulärsvar 1'!$A:$AB,9,FALSE))),X$1,"")</f>
        <v/>
      </c>
      <c r="Y179" s="10" t="str">
        <f>IF(ISNUMBER(SEARCH(Y$1,VLOOKUP($A179,'Formulärsvar 1'!$A:$AB,9,FALSE))),Y$1,"")</f>
        <v/>
      </c>
      <c r="Z179" s="10" t="str">
        <f>IF(ISNUMBER(SEARCH(Z$1,VLOOKUP($A179,'Formulärsvar 1'!$A:$AB,9,FALSE))),Z$1,"")</f>
        <v/>
      </c>
      <c r="AA179" s="10" t="str">
        <f>IF(ISNUMBER(SEARCH(AA$1,VLOOKUP($A179,'Formulärsvar 1'!$A:$AB,9,FALSE))),AA$1,"")</f>
        <v/>
      </c>
      <c r="AB179" s="10" t="str">
        <f>IF(ISNUMBER(SEARCH(AB$1,VLOOKUP($A179,'Formulärsvar 1'!$A:$AB,9,FALSE))),AB$1,"")</f>
        <v/>
      </c>
      <c r="AC179" s="10" t="str">
        <f>IF(ISNUMBER(SEARCH(AC$1,VLOOKUP($A179,'Formulärsvar 1'!$A:$AB,9,FALSE))),AC$1,"")</f>
        <v/>
      </c>
      <c r="AD179" s="10" t="str">
        <f>IF(ISNUMBER(SEARCH(AD$1,VLOOKUP($A179,'Formulärsvar 1'!$A:$AB,9,FALSE))),AD$1,"")</f>
        <v/>
      </c>
      <c r="AE179" s="10" t="str">
        <f>IF(ISNUMBER(SEARCH(AE$1,VLOOKUP($A179,'Formulärsvar 1'!$A:$AB,9,FALSE))),AE$1,"")</f>
        <v/>
      </c>
      <c r="AF179" s="10" t="str">
        <f>IF(ISNUMBER(SEARCH(AF$1,VLOOKUP($A179,'Formulärsvar 1'!$A:$AB,9,FALSE))),AF$1,"")</f>
        <v/>
      </c>
      <c r="AG179" s="10" t="str">
        <f>IF(ISNUMBER(SEARCH(AG$1,VLOOKUP($A179,'Formulärsvar 1'!$A:$AB,9,FALSE))),AG$1,"")</f>
        <v/>
      </c>
      <c r="AH179" s="10" t="str">
        <f>IF(ISNUMBER(SEARCH(AH$1,VLOOKUP($A179,'Formulärsvar 1'!$A:$AB,9,FALSE))),AH$1,"")</f>
        <v/>
      </c>
      <c r="AI179" s="10" t="str">
        <f>IF(ISNUMBER(SEARCH(AI$1,VLOOKUP($A179,'Formulärsvar 1'!$A:$AB,9,FALSE))),AI$1,"")</f>
        <v>Python</v>
      </c>
      <c r="AJ179" s="10" t="s">
        <v>874</v>
      </c>
      <c r="AK179" s="10" t="str">
        <f>IF(ISNUMBER(SEARCH(AK$1,VLOOKUP($A179,'Formulärsvar 1'!$A:$AB,9,FALSE))),AK$1,"")</f>
        <v/>
      </c>
      <c r="AL179" s="10" t="str">
        <f>IF(ISNUMBER(SEARCH(AL$1,VLOOKUP($A179,'Formulärsvar 1'!$A:$AB,9,FALSE))),AL$1,"")</f>
        <v/>
      </c>
      <c r="AM179" s="10" t="str">
        <f>IF(ISNUMBER(SEARCH(AM$1,VLOOKUP($A179,'Formulärsvar 1'!$A:$AB,9,FALSE))),AM$1,"")</f>
        <v/>
      </c>
      <c r="AN179" s="10" t="str">
        <f>IF(ISNUMBER(SEARCH(AN$1,VLOOKUP($A179,'Formulärsvar 1'!$A:$AB,9,FALSE))),AN$1,"")</f>
        <v/>
      </c>
      <c r="AO179" s="10" t="str">
        <f>IF(ISNUMBER(SEARCH(AO$1,VLOOKUP($A179,'Formulärsvar 1'!$A:$AB,9,FALSE))),AO$1,"")</f>
        <v/>
      </c>
      <c r="AP179" s="10" t="str">
        <f>IF(ISNUMBER(SEARCH(AP$1,VLOOKUP($A179,'Formulärsvar 1'!$A:$AB,9,FALSE))),AP$1,"")</f>
        <v/>
      </c>
      <c r="AQ179" s="10" t="str">
        <f>IF(ISNUMBER(SEARCH(AQ$1,VLOOKUP($A179,'Formulärsvar 1'!$A:$AB,9,FALSE))),AQ$1,"")</f>
        <v/>
      </c>
      <c r="AR179" s="10" t="str">
        <f>IF(ISNUMBER(SEARCH(AR$1,VLOOKUP($A179,'Formulärsvar 1'!$A:$AB,9,FALSE))),AR$1,"")</f>
        <v/>
      </c>
      <c r="AS179" s="10" t="str">
        <f>IF(ISNUMBER(SEARCH(AS$1,VLOOKUP($A179,'Formulärsvar 1'!$A:$AB,9,FALSE))),AS$1,"")</f>
        <v/>
      </c>
      <c r="AT179" s="10" t="str">
        <f>IF(ISNUMBER(SEARCH(AT$1,VLOOKUP($A179,'Formulärsvar 1'!$A:$AB,9,FALSE))),AT$1,"")</f>
        <v/>
      </c>
    </row>
    <row r="180" spans="1:46" x14ac:dyDescent="0.25">
      <c r="A180">
        <v>179</v>
      </c>
      <c r="B180" s="10" t="str">
        <f>IF(ISNUMBER(SEARCH(B$1,VLOOKUP($A180,'Formulärsvar 1'!$A:$AB,9,FALSE))),B$1,"")</f>
        <v/>
      </c>
      <c r="C180" s="10" t="str">
        <f>IF(ISNUMBER(SEARCH(C$1,VLOOKUP($A180,'Formulärsvar 1'!$A:$AB,9,FALSE))),C$1,"")</f>
        <v/>
      </c>
      <c r="D180" s="10" t="str">
        <f>IF(ISNUMBER(SEARCH(D$1,VLOOKUP($A180,'Formulärsvar 1'!$A:$AB,9,FALSE))),D$1,"")</f>
        <v/>
      </c>
      <c r="E180" s="10" t="str">
        <f>IF(ISNUMBER(SEARCH(E$1,VLOOKUP($A180,'Formulärsvar 1'!$A:$AB,9,FALSE))),E$1,"")</f>
        <v/>
      </c>
      <c r="F180" s="10" t="str">
        <f>IF(ISNUMBER(SEARCH(F$1,VLOOKUP($A180,'Formulärsvar 1'!$A:$AB,9,FALSE))),F$1,"")</f>
        <v/>
      </c>
      <c r="G180" s="10" t="str">
        <f>IF(ISNUMBER(SEARCH(G$1,VLOOKUP($A180,'Formulärsvar 1'!$A:$AB,9,FALSE))),G$1,"")</f>
        <v/>
      </c>
      <c r="H180" s="10" t="s">
        <v>874</v>
      </c>
      <c r="I180" s="10" t="str">
        <f>IF(ISNUMBER(SEARCH(I$1,VLOOKUP($A180,'Formulärsvar 1'!$A:$AB,9,FALSE))),I$1,"")</f>
        <v/>
      </c>
      <c r="J180" s="10" t="str">
        <f>IF(ISNUMBER(SEARCH(J$1,VLOOKUP($A180,'Formulärsvar 1'!$A:$AB,9,FALSE))),J$1,"")</f>
        <v/>
      </c>
      <c r="K180" s="10" t="str">
        <f>IF(ISNUMBER(SEARCH(K$1,VLOOKUP($A180,'Formulärsvar 1'!$A:$AB,9,FALSE))),K$1,"")</f>
        <v/>
      </c>
      <c r="L180" s="10" t="str">
        <f>IF(ISNUMBER(SEARCH(L$1,VLOOKUP($A180,'Formulärsvar 1'!$A:$AB,9,FALSE))),L$1,"")</f>
        <v/>
      </c>
      <c r="M180" s="10" t="str">
        <f>IF(ISNUMBER(SEARCH(M$1,VLOOKUP($A180,'Formulärsvar 1'!$A:$AB,9,FALSE))),M$1,"")</f>
        <v/>
      </c>
      <c r="N180" s="10" t="str">
        <f>IF(ISNUMBER(SEARCH(N$1,VLOOKUP($A180,'Formulärsvar 1'!$A:$AB,9,FALSE))),N$1,"")</f>
        <v/>
      </c>
      <c r="O180" s="10" t="str">
        <f>IF(ISNUMBER(SEARCH(O$1,VLOOKUP($A180,'Formulärsvar 1'!$A:$AB,9,FALSE))),O$1,"")</f>
        <v/>
      </c>
      <c r="P180" s="10" t="str">
        <f>IF(ISNUMBER(SEARCH(P$1,VLOOKUP($A180,'Formulärsvar 1'!$A:$AB,9,FALSE))),P$1,"")</f>
        <v/>
      </c>
      <c r="Q180" s="10" t="str">
        <f>IF(ISNUMBER(SEARCH(Q$1,VLOOKUP($A180,'Formulärsvar 1'!$A:$AB,9,FALSE))),Q$1,"")</f>
        <v/>
      </c>
      <c r="R180" s="10" t="str">
        <f>IF(ISNUMBER(SEARCH(R$1,VLOOKUP($A180,'Formulärsvar 1'!$A:$AB,9,FALSE))),R$1,"")</f>
        <v/>
      </c>
      <c r="S180" s="10" t="str">
        <f>IF(ISNUMBER(SEARCH(S$1,VLOOKUP($A180,'Formulärsvar 1'!$A:$AB,9,FALSE))),S$1,"")</f>
        <v/>
      </c>
      <c r="T180" s="10" t="str">
        <f>IF(ISNUMBER(SEARCH(T$1,VLOOKUP($A180,'Formulärsvar 1'!$A:$AB,9,FALSE))),T$1,"")</f>
        <v/>
      </c>
      <c r="U180" s="10" t="str">
        <f>IF(ISNUMBER(SEARCH(U$1,VLOOKUP($A180,'Formulärsvar 1'!$A:$AB,9,FALSE))),U$1,"")</f>
        <v/>
      </c>
      <c r="V180" s="10" t="str">
        <f>IF(ISNUMBER(SEARCH(V$1,VLOOKUP($A180,'Formulärsvar 1'!$A:$AB,9,FALSE))),V$1,"")</f>
        <v/>
      </c>
      <c r="W180" s="10" t="s">
        <v>160</v>
      </c>
      <c r="X180" s="10" t="str">
        <f>IF(ISNUMBER(SEARCH(X$1,VLOOKUP($A180,'Formulärsvar 1'!$A:$AB,9,FALSE))),X$1,"")</f>
        <v/>
      </c>
      <c r="Y180" s="10" t="str">
        <f>IF(ISNUMBER(SEARCH(Y$1,VLOOKUP($A180,'Formulärsvar 1'!$A:$AB,9,FALSE))),Y$1,"")</f>
        <v>Kotlin</v>
      </c>
      <c r="Z180" s="10" t="str">
        <f>IF(ISNUMBER(SEARCH(Z$1,VLOOKUP($A180,'Formulärsvar 1'!$A:$AB,9,FALSE))),Z$1,"")</f>
        <v/>
      </c>
      <c r="AA180" s="10" t="str">
        <f>IF(ISNUMBER(SEARCH(AA$1,VLOOKUP($A180,'Formulärsvar 1'!$A:$AB,9,FALSE))),AA$1,"")</f>
        <v/>
      </c>
      <c r="AB180" s="10" t="str">
        <f>IF(ISNUMBER(SEARCH(AB$1,VLOOKUP($A180,'Formulärsvar 1'!$A:$AB,9,FALSE))),AB$1,"")</f>
        <v/>
      </c>
      <c r="AC180" s="10" t="str">
        <f>IF(ISNUMBER(SEARCH(AC$1,VLOOKUP($A180,'Formulärsvar 1'!$A:$AB,9,FALSE))),AC$1,"")</f>
        <v/>
      </c>
      <c r="AD180" s="10" t="str">
        <f>IF(ISNUMBER(SEARCH(AD$1,VLOOKUP($A180,'Formulärsvar 1'!$A:$AB,9,FALSE))),AD$1,"")</f>
        <v/>
      </c>
      <c r="AE180" s="10" t="str">
        <f>IF(ISNUMBER(SEARCH(AE$1,VLOOKUP($A180,'Formulärsvar 1'!$A:$AB,9,FALSE))),AE$1,"")</f>
        <v/>
      </c>
      <c r="AF180" s="10" t="str">
        <f>IF(ISNUMBER(SEARCH(AF$1,VLOOKUP($A180,'Formulärsvar 1'!$A:$AB,9,FALSE))),AF$1,"")</f>
        <v/>
      </c>
      <c r="AG180" s="10" t="str">
        <f>IF(ISNUMBER(SEARCH(AG$1,VLOOKUP($A180,'Formulärsvar 1'!$A:$AB,9,FALSE))),AG$1,"")</f>
        <v/>
      </c>
      <c r="AH180" s="10" t="str">
        <f>IF(ISNUMBER(SEARCH(AH$1,VLOOKUP($A180,'Formulärsvar 1'!$A:$AB,9,FALSE))),AH$1,"")</f>
        <v/>
      </c>
      <c r="AI180" s="10" t="str">
        <f>IF(ISNUMBER(SEARCH(AI$1,VLOOKUP($A180,'Formulärsvar 1'!$A:$AB,9,FALSE))),AI$1,"")</f>
        <v/>
      </c>
      <c r="AJ180" s="10" t="s">
        <v>874</v>
      </c>
      <c r="AK180" s="10" t="str">
        <f>IF(ISNUMBER(SEARCH(AK$1,VLOOKUP($A180,'Formulärsvar 1'!$A:$AB,9,FALSE))),AK$1,"")</f>
        <v/>
      </c>
      <c r="AL180" s="10" t="str">
        <f>IF(ISNUMBER(SEARCH(AL$1,VLOOKUP($A180,'Formulärsvar 1'!$A:$AB,9,FALSE))),AL$1,"")</f>
        <v/>
      </c>
      <c r="AM180" s="10" t="str">
        <f>IF(ISNUMBER(SEARCH(AM$1,VLOOKUP($A180,'Formulärsvar 1'!$A:$AB,9,FALSE))),AM$1,"")</f>
        <v/>
      </c>
      <c r="AN180" s="10" t="str">
        <f>IF(ISNUMBER(SEARCH(AN$1,VLOOKUP($A180,'Formulärsvar 1'!$A:$AB,9,FALSE))),AN$1,"")</f>
        <v/>
      </c>
      <c r="AO180" s="10" t="str">
        <f>IF(ISNUMBER(SEARCH(AO$1,VLOOKUP($A180,'Formulärsvar 1'!$A:$AB,9,FALSE))),AO$1,"")</f>
        <v/>
      </c>
      <c r="AP180" s="10" t="str">
        <f>IF(ISNUMBER(SEARCH(AP$1,VLOOKUP($A180,'Formulärsvar 1'!$A:$AB,9,FALSE))),AP$1,"")</f>
        <v/>
      </c>
      <c r="AQ180" s="10" t="str">
        <f>IF(ISNUMBER(SEARCH(AQ$1,VLOOKUP($A180,'Formulärsvar 1'!$A:$AB,9,FALSE))),AQ$1,"")</f>
        <v/>
      </c>
      <c r="AR180" s="10" t="str">
        <f>IF(ISNUMBER(SEARCH(AR$1,VLOOKUP($A180,'Formulärsvar 1'!$A:$AB,9,FALSE))),AR$1,"")</f>
        <v/>
      </c>
      <c r="AS180" s="10" t="str">
        <f>IF(ISNUMBER(SEARCH(AS$1,VLOOKUP($A180,'Formulärsvar 1'!$A:$AB,9,FALSE))),AS$1,"")</f>
        <v/>
      </c>
      <c r="AT180" s="10" t="str">
        <f>IF(ISNUMBER(SEARCH(AT$1,VLOOKUP($A180,'Formulärsvar 1'!$A:$AB,9,FALSE))),AT$1,"")</f>
        <v/>
      </c>
    </row>
    <row r="181" spans="1:46" x14ac:dyDescent="0.25">
      <c r="A181">
        <v>180</v>
      </c>
      <c r="B181" s="10" t="str">
        <f>IF(ISNUMBER(SEARCH(B$1,VLOOKUP($A181,'Formulärsvar 1'!$A:$AB,9,FALSE))),B$1,"")</f>
        <v/>
      </c>
      <c r="C181" s="10" t="str">
        <f>IF(ISNUMBER(SEARCH(C$1,VLOOKUP($A181,'Formulärsvar 1'!$A:$AB,9,FALSE))),C$1,"")</f>
        <v/>
      </c>
      <c r="D181" s="10" t="str">
        <f>IF(ISNUMBER(SEARCH(D$1,VLOOKUP($A181,'Formulärsvar 1'!$A:$AB,9,FALSE))),D$1,"")</f>
        <v/>
      </c>
      <c r="E181" s="10" t="str">
        <f>IF(ISNUMBER(SEARCH(E$1,VLOOKUP($A181,'Formulärsvar 1'!$A:$AB,9,FALSE))),E$1,"")</f>
        <v/>
      </c>
      <c r="F181" s="10" t="str">
        <f>IF(ISNUMBER(SEARCH(F$1,VLOOKUP($A181,'Formulärsvar 1'!$A:$AB,9,FALSE))),F$1,"")</f>
        <v/>
      </c>
      <c r="G181" s="10" t="str">
        <f>IF(ISNUMBER(SEARCH(G$1,VLOOKUP($A181,'Formulärsvar 1'!$A:$AB,9,FALSE))),G$1,"")</f>
        <v/>
      </c>
      <c r="H181" s="10" t="s">
        <v>29</v>
      </c>
      <c r="I181" s="10" t="str">
        <f>IF(ISNUMBER(SEARCH(I$1,VLOOKUP($A181,'Formulärsvar 1'!$A:$AB,9,FALSE))),I$1,"")</f>
        <v/>
      </c>
      <c r="J181" s="10" t="str">
        <f>IF(ISNUMBER(SEARCH(J$1,VLOOKUP($A181,'Formulärsvar 1'!$A:$AB,9,FALSE))),J$1,"")</f>
        <v>C++</v>
      </c>
      <c r="K181" s="10" t="str">
        <f>IF(ISNUMBER(SEARCH(K$1,VLOOKUP($A181,'Formulärsvar 1'!$A:$AB,9,FALSE))),K$1,"")</f>
        <v/>
      </c>
      <c r="L181" s="10" t="str">
        <f>IF(ISNUMBER(SEARCH(L$1,VLOOKUP($A181,'Formulärsvar 1'!$A:$AB,9,FALSE))),L$1,"")</f>
        <v/>
      </c>
      <c r="M181" s="10" t="str">
        <f>IF(ISNUMBER(SEARCH(M$1,VLOOKUP($A181,'Formulärsvar 1'!$A:$AB,9,FALSE))),M$1,"")</f>
        <v/>
      </c>
      <c r="N181" s="10" t="str">
        <f>IF(ISNUMBER(SEARCH(N$1,VLOOKUP($A181,'Formulärsvar 1'!$A:$AB,9,FALSE))),N$1,"")</f>
        <v/>
      </c>
      <c r="O181" s="10" t="str">
        <f>IF(ISNUMBER(SEARCH(O$1,VLOOKUP($A181,'Formulärsvar 1'!$A:$AB,9,FALSE))),O$1,"")</f>
        <v/>
      </c>
      <c r="P181" s="10" t="str">
        <f>IF(ISNUMBER(SEARCH(P$1,VLOOKUP($A181,'Formulärsvar 1'!$A:$AB,9,FALSE))),P$1,"")</f>
        <v/>
      </c>
      <c r="Q181" s="10" t="str">
        <f>IF(ISNUMBER(SEARCH(Q$1,VLOOKUP($A181,'Formulärsvar 1'!$A:$AB,9,FALSE))),Q$1,"")</f>
        <v/>
      </c>
      <c r="R181" s="10" t="str">
        <f>IF(ISNUMBER(SEARCH(R$1,VLOOKUP($A181,'Formulärsvar 1'!$A:$AB,9,FALSE))),R$1,"")</f>
        <v/>
      </c>
      <c r="S181" s="10" t="str">
        <f>IF(ISNUMBER(SEARCH(S$1,VLOOKUP($A181,'Formulärsvar 1'!$A:$AB,9,FALSE))),S$1,"")</f>
        <v/>
      </c>
      <c r="T181" s="10" t="str">
        <f>IF(ISNUMBER(SEARCH(T$1,VLOOKUP($A181,'Formulärsvar 1'!$A:$AB,9,FALSE))),T$1,"")</f>
        <v/>
      </c>
      <c r="U181" s="10" t="str">
        <f>IF(ISNUMBER(SEARCH(U$1,VLOOKUP($A181,'Formulärsvar 1'!$A:$AB,9,FALSE))),U$1,"")</f>
        <v/>
      </c>
      <c r="V181" s="10" t="str">
        <f>IF(ISNUMBER(SEARCH(V$1,VLOOKUP($A181,'Formulärsvar 1'!$A:$AB,9,FALSE))),V$1,"")</f>
        <v/>
      </c>
      <c r="W181" s="10" t="s">
        <v>160</v>
      </c>
      <c r="X181" s="10" t="str">
        <f>IF(ISNUMBER(SEARCH(X$1,VLOOKUP($A181,'Formulärsvar 1'!$A:$AB,9,FALSE))),X$1,"")</f>
        <v/>
      </c>
      <c r="Y181" s="10" t="str">
        <f>IF(ISNUMBER(SEARCH(Y$1,VLOOKUP($A181,'Formulärsvar 1'!$A:$AB,9,FALSE))),Y$1,"")</f>
        <v/>
      </c>
      <c r="Z181" s="10" t="str">
        <f>IF(ISNUMBER(SEARCH(Z$1,VLOOKUP($A181,'Formulärsvar 1'!$A:$AB,9,FALSE))),Z$1,"")</f>
        <v/>
      </c>
      <c r="AA181" s="10" t="str">
        <f>IF(ISNUMBER(SEARCH(AA$1,VLOOKUP($A181,'Formulärsvar 1'!$A:$AB,9,FALSE))),AA$1,"")</f>
        <v/>
      </c>
      <c r="AB181" s="10" t="str">
        <f>IF(ISNUMBER(SEARCH(AB$1,VLOOKUP($A181,'Formulärsvar 1'!$A:$AB,9,FALSE))),AB$1,"")</f>
        <v/>
      </c>
      <c r="AC181" s="10" t="str">
        <f>IF(ISNUMBER(SEARCH(AC$1,VLOOKUP($A181,'Formulärsvar 1'!$A:$AB,9,FALSE))),AC$1,"")</f>
        <v/>
      </c>
      <c r="AD181" s="10" t="str">
        <f>IF(ISNUMBER(SEARCH(AD$1,VLOOKUP($A181,'Formulärsvar 1'!$A:$AB,9,FALSE))),AD$1,"")</f>
        <v/>
      </c>
      <c r="AE181" s="10" t="str">
        <f>IF(ISNUMBER(SEARCH(AE$1,VLOOKUP($A181,'Formulärsvar 1'!$A:$AB,9,FALSE))),AE$1,"")</f>
        <v/>
      </c>
      <c r="AF181" s="10" t="str">
        <f>IF(ISNUMBER(SEARCH(AF$1,VLOOKUP($A181,'Formulärsvar 1'!$A:$AB,9,FALSE))),AF$1,"")</f>
        <v/>
      </c>
      <c r="AG181" s="10" t="str">
        <f>IF(ISNUMBER(SEARCH(AG$1,VLOOKUP($A181,'Formulärsvar 1'!$A:$AB,9,FALSE))),AG$1,"")</f>
        <v/>
      </c>
      <c r="AH181" s="10" t="str">
        <f>IF(ISNUMBER(SEARCH(AH$1,VLOOKUP($A181,'Formulärsvar 1'!$A:$AB,9,FALSE))),AH$1,"")</f>
        <v/>
      </c>
      <c r="AI181" s="10" t="str">
        <f>IF(ISNUMBER(SEARCH(AI$1,VLOOKUP($A181,'Formulärsvar 1'!$A:$AB,9,FALSE))),AI$1,"")</f>
        <v/>
      </c>
      <c r="AJ181" s="10" t="s">
        <v>874</v>
      </c>
      <c r="AK181" s="10" t="str">
        <f>IF(ISNUMBER(SEARCH(AK$1,VLOOKUP($A181,'Formulärsvar 1'!$A:$AB,9,FALSE))),AK$1,"")</f>
        <v/>
      </c>
      <c r="AL181" s="10" t="str">
        <f>IF(ISNUMBER(SEARCH(AL$1,VLOOKUP($A181,'Formulärsvar 1'!$A:$AB,9,FALSE))),AL$1,"")</f>
        <v/>
      </c>
      <c r="AM181" s="10" t="str">
        <f>IF(ISNUMBER(SEARCH(AM$1,VLOOKUP($A181,'Formulärsvar 1'!$A:$AB,9,FALSE))),AM$1,"")</f>
        <v/>
      </c>
      <c r="AN181" s="10" t="str">
        <f>IF(ISNUMBER(SEARCH(AN$1,VLOOKUP($A181,'Formulärsvar 1'!$A:$AB,9,FALSE))),AN$1,"")</f>
        <v/>
      </c>
      <c r="AO181" s="10" t="str">
        <f>IF(ISNUMBER(SEARCH(AO$1,VLOOKUP($A181,'Formulärsvar 1'!$A:$AB,9,FALSE))),AO$1,"")</f>
        <v/>
      </c>
      <c r="AP181" s="10" t="str">
        <f>IF(ISNUMBER(SEARCH(AP$1,VLOOKUP($A181,'Formulärsvar 1'!$A:$AB,9,FALSE))),AP$1,"")</f>
        <v/>
      </c>
      <c r="AQ181" s="10" t="str">
        <f>IF(ISNUMBER(SEARCH(AQ$1,VLOOKUP($A181,'Formulärsvar 1'!$A:$AB,9,FALSE))),AQ$1,"")</f>
        <v/>
      </c>
      <c r="AR181" s="10" t="str">
        <f>IF(ISNUMBER(SEARCH(AR$1,VLOOKUP($A181,'Formulärsvar 1'!$A:$AB,9,FALSE))),AR$1,"")</f>
        <v/>
      </c>
      <c r="AS181" s="10" t="str">
        <f>IF(ISNUMBER(SEARCH(AS$1,VLOOKUP($A181,'Formulärsvar 1'!$A:$AB,9,FALSE))),AS$1,"")</f>
        <v/>
      </c>
      <c r="AT181" s="10" t="str">
        <f>IF(ISNUMBER(SEARCH(AT$1,VLOOKUP($A181,'Formulärsvar 1'!$A:$AB,9,FALSE))),AT$1,"")</f>
        <v/>
      </c>
    </row>
    <row r="182" spans="1:46" x14ac:dyDescent="0.25">
      <c r="A182">
        <v>181</v>
      </c>
      <c r="B182" s="10" t="str">
        <f>IF(ISNUMBER(SEARCH(B$1,VLOOKUP($A182,'Formulärsvar 1'!$A:$AB,9,FALSE))),B$1,"")</f>
        <v/>
      </c>
      <c r="C182" s="10" t="str">
        <f>IF(ISNUMBER(SEARCH(C$1,VLOOKUP($A182,'Formulärsvar 1'!$A:$AB,9,FALSE))),C$1,"")</f>
        <v/>
      </c>
      <c r="D182" s="10" t="str">
        <f>IF(ISNUMBER(SEARCH(D$1,VLOOKUP($A182,'Formulärsvar 1'!$A:$AB,9,FALSE))),D$1,"")</f>
        <v/>
      </c>
      <c r="E182" s="10" t="str">
        <f>IF(ISNUMBER(SEARCH(E$1,VLOOKUP($A182,'Formulärsvar 1'!$A:$AB,9,FALSE))),E$1,"")</f>
        <v/>
      </c>
      <c r="F182" s="10" t="str">
        <f>IF(ISNUMBER(SEARCH(F$1,VLOOKUP($A182,'Formulärsvar 1'!$A:$AB,9,FALSE))),F$1,"")</f>
        <v/>
      </c>
      <c r="G182" s="10" t="str">
        <f>IF(ISNUMBER(SEARCH(G$1,VLOOKUP($A182,'Formulärsvar 1'!$A:$AB,9,FALSE))),G$1,"")</f>
        <v/>
      </c>
      <c r="H182" s="10" t="s">
        <v>874</v>
      </c>
      <c r="I182" s="10" t="str">
        <f>IF(ISNUMBER(SEARCH(I$1,VLOOKUP($A182,'Formulärsvar 1'!$A:$AB,9,FALSE))),I$1,"")</f>
        <v/>
      </c>
      <c r="J182" s="10" t="str">
        <f>IF(ISNUMBER(SEARCH(J$1,VLOOKUP($A182,'Formulärsvar 1'!$A:$AB,9,FALSE))),J$1,"")</f>
        <v/>
      </c>
      <c r="K182" s="10" t="str">
        <f>IF(ISNUMBER(SEARCH(K$1,VLOOKUP($A182,'Formulärsvar 1'!$A:$AB,9,FALSE))),K$1,"")</f>
        <v/>
      </c>
      <c r="L182" s="10" t="str">
        <f>IF(ISNUMBER(SEARCH(L$1,VLOOKUP($A182,'Formulärsvar 1'!$A:$AB,9,FALSE))),L$1,"")</f>
        <v/>
      </c>
      <c r="M182" s="10" t="str">
        <f>IF(ISNUMBER(SEARCH(M$1,VLOOKUP($A182,'Formulärsvar 1'!$A:$AB,9,FALSE))),M$1,"")</f>
        <v/>
      </c>
      <c r="N182" s="10" t="str">
        <f>IF(ISNUMBER(SEARCH(N$1,VLOOKUP($A182,'Formulärsvar 1'!$A:$AB,9,FALSE))),N$1,"")</f>
        <v/>
      </c>
      <c r="O182" s="10" t="str">
        <f>IF(ISNUMBER(SEARCH(O$1,VLOOKUP($A182,'Formulärsvar 1'!$A:$AB,9,FALSE))),O$1,"")</f>
        <v/>
      </c>
      <c r="P182" s="10" t="str">
        <f>IF(ISNUMBER(SEARCH(P$1,VLOOKUP($A182,'Formulärsvar 1'!$A:$AB,9,FALSE))),P$1,"")</f>
        <v/>
      </c>
      <c r="Q182" s="10" t="str">
        <f>IF(ISNUMBER(SEARCH(Q$1,VLOOKUP($A182,'Formulärsvar 1'!$A:$AB,9,FALSE))),Q$1,"")</f>
        <v/>
      </c>
      <c r="R182" s="10" t="str">
        <f>IF(ISNUMBER(SEARCH(R$1,VLOOKUP($A182,'Formulärsvar 1'!$A:$AB,9,FALSE))),R$1,"")</f>
        <v/>
      </c>
      <c r="S182" s="10" t="str">
        <f>IF(ISNUMBER(SEARCH(S$1,VLOOKUP($A182,'Formulärsvar 1'!$A:$AB,9,FALSE))),S$1,"")</f>
        <v/>
      </c>
      <c r="T182" s="10" t="str">
        <f>IF(ISNUMBER(SEARCH(T$1,VLOOKUP($A182,'Formulärsvar 1'!$A:$AB,9,FALSE))),T$1,"")</f>
        <v/>
      </c>
      <c r="U182" s="10" t="str">
        <f>IF(ISNUMBER(SEARCH(U$1,VLOOKUP($A182,'Formulärsvar 1'!$A:$AB,9,FALSE))),U$1,"")</f>
        <v/>
      </c>
      <c r="V182" s="10" t="str">
        <f>IF(ISNUMBER(SEARCH(V$1,VLOOKUP($A182,'Formulärsvar 1'!$A:$AB,9,FALSE))),V$1,"")</f>
        <v/>
      </c>
      <c r="W182" s="10" t="s">
        <v>160</v>
      </c>
      <c r="X182" s="10" t="str">
        <f>IF(ISNUMBER(SEARCH(X$1,VLOOKUP($A182,'Formulärsvar 1'!$A:$AB,9,FALSE))),X$1,"")</f>
        <v/>
      </c>
      <c r="Y182" s="10" t="str">
        <f>IF(ISNUMBER(SEARCH(Y$1,VLOOKUP($A182,'Formulärsvar 1'!$A:$AB,9,FALSE))),Y$1,"")</f>
        <v/>
      </c>
      <c r="Z182" s="10" t="str">
        <f>IF(ISNUMBER(SEARCH(Z$1,VLOOKUP($A182,'Formulärsvar 1'!$A:$AB,9,FALSE))),Z$1,"")</f>
        <v/>
      </c>
      <c r="AA182" s="10" t="str">
        <f>IF(ISNUMBER(SEARCH(AA$1,VLOOKUP($A182,'Formulärsvar 1'!$A:$AB,9,FALSE))),AA$1,"")</f>
        <v/>
      </c>
      <c r="AB182" s="10" t="str">
        <f>IF(ISNUMBER(SEARCH(AB$1,VLOOKUP($A182,'Formulärsvar 1'!$A:$AB,9,FALSE))),AB$1,"")</f>
        <v/>
      </c>
      <c r="AC182" s="10" t="str">
        <f>IF(ISNUMBER(SEARCH(AC$1,VLOOKUP($A182,'Formulärsvar 1'!$A:$AB,9,FALSE))),AC$1,"")</f>
        <v/>
      </c>
      <c r="AD182" s="10" t="str">
        <f>IF(ISNUMBER(SEARCH(AD$1,VLOOKUP($A182,'Formulärsvar 1'!$A:$AB,9,FALSE))),AD$1,"")</f>
        <v/>
      </c>
      <c r="AE182" s="10" t="str">
        <f>IF(ISNUMBER(SEARCH(AE$1,VLOOKUP($A182,'Formulärsvar 1'!$A:$AB,9,FALSE))),AE$1,"")</f>
        <v/>
      </c>
      <c r="AF182" s="10" t="str">
        <f>IF(ISNUMBER(SEARCH(AF$1,VLOOKUP($A182,'Formulärsvar 1'!$A:$AB,9,FALSE))),AF$1,"")</f>
        <v/>
      </c>
      <c r="AG182" s="10" t="str">
        <f>IF(ISNUMBER(SEARCH(AG$1,VLOOKUP($A182,'Formulärsvar 1'!$A:$AB,9,FALSE))),AG$1,"")</f>
        <v/>
      </c>
      <c r="AH182" s="10" t="str">
        <f>IF(ISNUMBER(SEARCH(AH$1,VLOOKUP($A182,'Formulärsvar 1'!$A:$AB,9,FALSE))),AH$1,"")</f>
        <v/>
      </c>
      <c r="AI182" s="10" t="str">
        <f>IF(ISNUMBER(SEARCH(AI$1,VLOOKUP($A182,'Formulärsvar 1'!$A:$AB,9,FALSE))),AI$1,"")</f>
        <v/>
      </c>
      <c r="AJ182" s="10" t="s">
        <v>874</v>
      </c>
      <c r="AK182" s="10" t="str">
        <f>IF(ISNUMBER(SEARCH(AK$1,VLOOKUP($A182,'Formulärsvar 1'!$A:$AB,9,FALSE))),AK$1,"")</f>
        <v/>
      </c>
      <c r="AL182" s="10" t="str">
        <f>IF(ISNUMBER(SEARCH(AL$1,VLOOKUP($A182,'Formulärsvar 1'!$A:$AB,9,FALSE))),AL$1,"")</f>
        <v/>
      </c>
      <c r="AM182" s="10" t="str">
        <f>IF(ISNUMBER(SEARCH(AM$1,VLOOKUP($A182,'Formulärsvar 1'!$A:$AB,9,FALSE))),AM$1,"")</f>
        <v/>
      </c>
      <c r="AN182" s="10" t="str">
        <f>IF(ISNUMBER(SEARCH(AN$1,VLOOKUP($A182,'Formulärsvar 1'!$A:$AB,9,FALSE))),AN$1,"")</f>
        <v/>
      </c>
      <c r="AO182" s="10" t="str">
        <f>IF(ISNUMBER(SEARCH(AO$1,VLOOKUP($A182,'Formulärsvar 1'!$A:$AB,9,FALSE))),AO$1,"")</f>
        <v/>
      </c>
      <c r="AP182" s="10" t="str">
        <f>IF(ISNUMBER(SEARCH(AP$1,VLOOKUP($A182,'Formulärsvar 1'!$A:$AB,9,FALSE))),AP$1,"")</f>
        <v/>
      </c>
      <c r="AQ182" s="10" t="str">
        <f>IF(ISNUMBER(SEARCH(AQ$1,VLOOKUP($A182,'Formulärsvar 1'!$A:$AB,9,FALSE))),AQ$1,"")</f>
        <v/>
      </c>
      <c r="AR182" s="10" t="str">
        <f>IF(ISNUMBER(SEARCH(AR$1,VLOOKUP($A182,'Formulärsvar 1'!$A:$AB,9,FALSE))),AR$1,"")</f>
        <v/>
      </c>
      <c r="AS182" s="10" t="str">
        <f>IF(ISNUMBER(SEARCH(AS$1,VLOOKUP($A182,'Formulärsvar 1'!$A:$AB,9,FALSE))),AS$1,"")</f>
        <v/>
      </c>
      <c r="AT182" s="10" t="str">
        <f>IF(ISNUMBER(SEARCH(AT$1,VLOOKUP($A182,'Formulärsvar 1'!$A:$AB,9,FALSE))),AT$1,"")</f>
        <v/>
      </c>
    </row>
    <row r="183" spans="1:46" x14ac:dyDescent="0.25">
      <c r="A183">
        <v>182</v>
      </c>
      <c r="B183" s="10" t="str">
        <f>IF(ISNUMBER(SEARCH(B$1,VLOOKUP($A183,'Formulärsvar 1'!$A:$AB,9,FALSE))),B$1,"")</f>
        <v/>
      </c>
      <c r="C183" s="10" t="str">
        <f>IF(ISNUMBER(SEARCH(C$1,VLOOKUP($A183,'Formulärsvar 1'!$A:$AB,9,FALSE))),C$1,"")</f>
        <v/>
      </c>
      <c r="D183" s="10" t="str">
        <f>IF(ISNUMBER(SEARCH(D$1,VLOOKUP($A183,'Formulärsvar 1'!$A:$AB,9,FALSE))),D$1,"")</f>
        <v/>
      </c>
      <c r="E183" s="10" t="str">
        <f>IF(ISNUMBER(SEARCH(E$1,VLOOKUP($A183,'Formulärsvar 1'!$A:$AB,9,FALSE))),E$1,"")</f>
        <v/>
      </c>
      <c r="F183" s="10" t="str">
        <f>IF(ISNUMBER(SEARCH(F$1,VLOOKUP($A183,'Formulärsvar 1'!$A:$AB,9,FALSE))),F$1,"")</f>
        <v/>
      </c>
      <c r="G183" s="10" t="str">
        <f>IF(ISNUMBER(SEARCH(G$1,VLOOKUP($A183,'Formulärsvar 1'!$A:$AB,9,FALSE))),G$1,"")</f>
        <v/>
      </c>
      <c r="H183" s="10" t="s">
        <v>874</v>
      </c>
      <c r="I183" s="10" t="str">
        <f>IF(ISNUMBER(SEARCH(I$1,VLOOKUP($A183,'Formulärsvar 1'!$A:$AB,9,FALSE))),I$1,"")</f>
        <v>C#</v>
      </c>
      <c r="J183" s="10" t="str">
        <f>IF(ISNUMBER(SEARCH(J$1,VLOOKUP($A183,'Formulärsvar 1'!$A:$AB,9,FALSE))),J$1,"")</f>
        <v/>
      </c>
      <c r="K183" s="10" t="str">
        <f>IF(ISNUMBER(SEARCH(K$1,VLOOKUP($A183,'Formulärsvar 1'!$A:$AB,9,FALSE))),K$1,"")</f>
        <v/>
      </c>
      <c r="L183" s="10" t="str">
        <f>IF(ISNUMBER(SEARCH(L$1,VLOOKUP($A183,'Formulärsvar 1'!$A:$AB,9,FALSE))),L$1,"")</f>
        <v/>
      </c>
      <c r="M183" s="10" t="str">
        <f>IF(ISNUMBER(SEARCH(M$1,VLOOKUP($A183,'Formulärsvar 1'!$A:$AB,9,FALSE))),M$1,"")</f>
        <v/>
      </c>
      <c r="N183" s="10" t="str">
        <f>IF(ISNUMBER(SEARCH(N$1,VLOOKUP($A183,'Formulärsvar 1'!$A:$AB,9,FALSE))),N$1,"")</f>
        <v/>
      </c>
      <c r="O183" s="10" t="str">
        <f>IF(ISNUMBER(SEARCH(O$1,VLOOKUP($A183,'Formulärsvar 1'!$A:$AB,9,FALSE))),O$1,"")</f>
        <v/>
      </c>
      <c r="P183" s="10" t="str">
        <f>IF(ISNUMBER(SEARCH(P$1,VLOOKUP($A183,'Formulärsvar 1'!$A:$AB,9,FALSE))),P$1,"")</f>
        <v/>
      </c>
      <c r="Q183" s="10" t="str">
        <f>IF(ISNUMBER(SEARCH(Q$1,VLOOKUP($A183,'Formulärsvar 1'!$A:$AB,9,FALSE))),Q$1,"")</f>
        <v/>
      </c>
      <c r="R183" s="10" t="str">
        <f>IF(ISNUMBER(SEARCH(R$1,VLOOKUP($A183,'Formulärsvar 1'!$A:$AB,9,FALSE))),R$1,"")</f>
        <v/>
      </c>
      <c r="S183" s="10" t="str">
        <f>IF(ISNUMBER(SEARCH(S$1,VLOOKUP($A183,'Formulärsvar 1'!$A:$AB,9,FALSE))),S$1,"")</f>
        <v/>
      </c>
      <c r="T183" s="10" t="str">
        <f>IF(ISNUMBER(SEARCH(T$1,VLOOKUP($A183,'Formulärsvar 1'!$A:$AB,9,FALSE))),T$1,"")</f>
        <v/>
      </c>
      <c r="U183" s="10" t="str">
        <f>IF(ISNUMBER(SEARCH(U$1,VLOOKUP($A183,'Formulärsvar 1'!$A:$AB,9,FALSE))),U$1,"")</f>
        <v/>
      </c>
      <c r="V183" s="10" t="str">
        <f>IF(ISNUMBER(SEARCH(V$1,VLOOKUP($A183,'Formulärsvar 1'!$A:$AB,9,FALSE))),V$1,"")</f>
        <v/>
      </c>
      <c r="W183" s="10" t="s">
        <v>874</v>
      </c>
      <c r="X183" s="10" t="str">
        <f>IF(ISNUMBER(SEARCH(X$1,VLOOKUP($A183,'Formulärsvar 1'!$A:$AB,9,FALSE))),X$1,"")</f>
        <v>JavaScript</v>
      </c>
      <c r="Y183" s="10" t="str">
        <f>IF(ISNUMBER(SEARCH(Y$1,VLOOKUP($A183,'Formulärsvar 1'!$A:$AB,9,FALSE))),Y$1,"")</f>
        <v/>
      </c>
      <c r="Z183" s="10" t="str">
        <f>IF(ISNUMBER(SEARCH(Z$1,VLOOKUP($A183,'Formulärsvar 1'!$A:$AB,9,FALSE))),Z$1,"")</f>
        <v/>
      </c>
      <c r="AA183" s="10" t="str">
        <f>IF(ISNUMBER(SEARCH(AA$1,VLOOKUP($A183,'Formulärsvar 1'!$A:$AB,9,FALSE))),AA$1,"")</f>
        <v/>
      </c>
      <c r="AB183" s="10" t="str">
        <f>IF(ISNUMBER(SEARCH(AB$1,VLOOKUP($A183,'Formulärsvar 1'!$A:$AB,9,FALSE))),AB$1,"")</f>
        <v/>
      </c>
      <c r="AC183" s="10" t="str">
        <f>IF(ISNUMBER(SEARCH(AC$1,VLOOKUP($A183,'Formulärsvar 1'!$A:$AB,9,FALSE))),AC$1,"")</f>
        <v/>
      </c>
      <c r="AD183" s="10" t="str">
        <f>IF(ISNUMBER(SEARCH(AD$1,VLOOKUP($A183,'Formulärsvar 1'!$A:$AB,9,FALSE))),AD$1,"")</f>
        <v/>
      </c>
      <c r="AE183" s="10" t="str">
        <f>IF(ISNUMBER(SEARCH(AE$1,VLOOKUP($A183,'Formulärsvar 1'!$A:$AB,9,FALSE))),AE$1,"")</f>
        <v/>
      </c>
      <c r="AF183" s="10" t="str">
        <f>IF(ISNUMBER(SEARCH(AF$1,VLOOKUP($A183,'Formulärsvar 1'!$A:$AB,9,FALSE))),AF$1,"")</f>
        <v/>
      </c>
      <c r="AG183" s="10" t="str">
        <f>IF(ISNUMBER(SEARCH(AG$1,VLOOKUP($A183,'Formulärsvar 1'!$A:$AB,9,FALSE))),AG$1,"")</f>
        <v/>
      </c>
      <c r="AH183" s="10" t="str">
        <f>IF(ISNUMBER(SEARCH(AH$1,VLOOKUP($A183,'Formulärsvar 1'!$A:$AB,9,FALSE))),AH$1,"")</f>
        <v/>
      </c>
      <c r="AI183" s="10" t="str">
        <f>IF(ISNUMBER(SEARCH(AI$1,VLOOKUP($A183,'Formulärsvar 1'!$A:$AB,9,FALSE))),AI$1,"")</f>
        <v/>
      </c>
      <c r="AJ183" s="10" t="s">
        <v>874</v>
      </c>
      <c r="AK183" s="10" t="str">
        <f>IF(ISNUMBER(SEARCH(AK$1,VLOOKUP($A183,'Formulärsvar 1'!$A:$AB,9,FALSE))),AK$1,"")</f>
        <v/>
      </c>
      <c r="AL183" s="10" t="str">
        <f>IF(ISNUMBER(SEARCH(AL$1,VLOOKUP($A183,'Formulärsvar 1'!$A:$AB,9,FALSE))),AL$1,"")</f>
        <v/>
      </c>
      <c r="AM183" s="10" t="str">
        <f>IF(ISNUMBER(SEARCH(AM$1,VLOOKUP($A183,'Formulärsvar 1'!$A:$AB,9,FALSE))),AM$1,"")</f>
        <v/>
      </c>
      <c r="AN183" s="10" t="str">
        <f>IF(ISNUMBER(SEARCH(AN$1,VLOOKUP($A183,'Formulärsvar 1'!$A:$AB,9,FALSE))),AN$1,"")</f>
        <v/>
      </c>
      <c r="AO183" s="10" t="str">
        <f>IF(ISNUMBER(SEARCH(AO$1,VLOOKUP($A183,'Formulärsvar 1'!$A:$AB,9,FALSE))),AO$1,"")</f>
        <v>SQL</v>
      </c>
      <c r="AP183" s="10" t="str">
        <f>IF(ISNUMBER(SEARCH(AP$1,VLOOKUP($A183,'Formulärsvar 1'!$A:$AB,9,FALSE))),AP$1,"")</f>
        <v/>
      </c>
      <c r="AQ183" s="10" t="str">
        <f>IF(ISNUMBER(SEARCH(AQ$1,VLOOKUP($A183,'Formulärsvar 1'!$A:$AB,9,FALSE))),AQ$1,"")</f>
        <v/>
      </c>
      <c r="AR183" s="10" t="str">
        <f>IF(ISNUMBER(SEARCH(AR$1,VLOOKUP($A183,'Formulärsvar 1'!$A:$AB,9,FALSE))),AR$1,"")</f>
        <v/>
      </c>
      <c r="AS183" s="10" t="str">
        <f>IF(ISNUMBER(SEARCH(AS$1,VLOOKUP($A183,'Formulärsvar 1'!$A:$AB,9,FALSE))),AS$1,"")</f>
        <v/>
      </c>
      <c r="AT183" s="10" t="str">
        <f>IF(ISNUMBER(SEARCH(AT$1,VLOOKUP($A183,'Formulärsvar 1'!$A:$AB,9,FALSE))),AT$1,"")</f>
        <v/>
      </c>
    </row>
    <row r="184" spans="1:46" x14ac:dyDescent="0.25">
      <c r="A184">
        <v>183</v>
      </c>
      <c r="B184" s="10" t="str">
        <f>IF(ISNUMBER(SEARCH(B$1,VLOOKUP($A184,'Formulärsvar 1'!$A:$AB,9,FALSE))),B$1,"")</f>
        <v/>
      </c>
      <c r="C184" s="10" t="str">
        <f>IF(ISNUMBER(SEARCH(C$1,VLOOKUP($A184,'Formulärsvar 1'!$A:$AB,9,FALSE))),C$1,"")</f>
        <v/>
      </c>
      <c r="D184" s="10" t="str">
        <f>IF(ISNUMBER(SEARCH(D$1,VLOOKUP($A184,'Formulärsvar 1'!$A:$AB,9,FALSE))),D$1,"")</f>
        <v/>
      </c>
      <c r="E184" s="10" t="str">
        <f>IF(ISNUMBER(SEARCH(E$1,VLOOKUP($A184,'Formulärsvar 1'!$A:$AB,9,FALSE))),E$1,"")</f>
        <v/>
      </c>
      <c r="F184" s="10" t="str">
        <f>IF(ISNUMBER(SEARCH(F$1,VLOOKUP($A184,'Formulärsvar 1'!$A:$AB,9,FALSE))),F$1,"")</f>
        <v/>
      </c>
      <c r="G184" s="10" t="str">
        <f>IF(ISNUMBER(SEARCH(G$1,VLOOKUP($A184,'Formulärsvar 1'!$A:$AB,9,FALSE))),G$1,"")</f>
        <v/>
      </c>
      <c r="H184" s="10" t="s">
        <v>874</v>
      </c>
      <c r="I184" s="10" t="str">
        <f>IF(ISNUMBER(SEARCH(I$1,VLOOKUP($A184,'Formulärsvar 1'!$A:$AB,9,FALSE))),I$1,"")</f>
        <v>C#</v>
      </c>
      <c r="J184" s="10" t="str">
        <f>IF(ISNUMBER(SEARCH(J$1,VLOOKUP($A184,'Formulärsvar 1'!$A:$AB,9,FALSE))),J$1,"")</f>
        <v/>
      </c>
      <c r="K184" s="10" t="str">
        <f>IF(ISNUMBER(SEARCH(K$1,VLOOKUP($A184,'Formulärsvar 1'!$A:$AB,9,FALSE))),K$1,"")</f>
        <v/>
      </c>
      <c r="L184" s="10" t="str">
        <f>IF(ISNUMBER(SEARCH(L$1,VLOOKUP($A184,'Formulärsvar 1'!$A:$AB,9,FALSE))),L$1,"")</f>
        <v/>
      </c>
      <c r="M184" s="10" t="str">
        <f>IF(ISNUMBER(SEARCH(M$1,VLOOKUP($A184,'Formulärsvar 1'!$A:$AB,9,FALSE))),M$1,"")</f>
        <v/>
      </c>
      <c r="N184" s="10" t="str">
        <f>IF(ISNUMBER(SEARCH(N$1,VLOOKUP($A184,'Formulärsvar 1'!$A:$AB,9,FALSE))),N$1,"")</f>
        <v/>
      </c>
      <c r="O184" s="10" t="str">
        <f>IF(ISNUMBER(SEARCH(O$1,VLOOKUP($A184,'Formulärsvar 1'!$A:$AB,9,FALSE))),O$1,"")</f>
        <v/>
      </c>
      <c r="P184" s="10" t="str">
        <f>IF(ISNUMBER(SEARCH(P$1,VLOOKUP($A184,'Formulärsvar 1'!$A:$AB,9,FALSE))),P$1,"")</f>
        <v/>
      </c>
      <c r="Q184" s="10" t="str">
        <f>IF(ISNUMBER(SEARCH(Q$1,VLOOKUP($A184,'Formulärsvar 1'!$A:$AB,9,FALSE))),Q$1,"")</f>
        <v/>
      </c>
      <c r="R184" s="10" t="str">
        <f>IF(ISNUMBER(SEARCH(R$1,VLOOKUP($A184,'Formulärsvar 1'!$A:$AB,9,FALSE))),R$1,"")</f>
        <v/>
      </c>
      <c r="S184" s="10" t="str">
        <f>IF(ISNUMBER(SEARCH(S$1,VLOOKUP($A184,'Formulärsvar 1'!$A:$AB,9,FALSE))),S$1,"")</f>
        <v>GO</v>
      </c>
      <c r="T184" s="10" t="str">
        <f>IF(ISNUMBER(SEARCH(T$1,VLOOKUP($A184,'Formulärsvar 1'!$A:$AB,9,FALSE))),T$1,"")</f>
        <v/>
      </c>
      <c r="U184" s="10" t="str">
        <f>IF(ISNUMBER(SEARCH(U$1,VLOOKUP($A184,'Formulärsvar 1'!$A:$AB,9,FALSE))),U$1,"")</f>
        <v/>
      </c>
      <c r="V184" s="10" t="str">
        <f>IF(ISNUMBER(SEARCH(V$1,VLOOKUP($A184,'Formulärsvar 1'!$A:$AB,9,FALSE))),V$1,"")</f>
        <v/>
      </c>
      <c r="W184" s="10" t="s">
        <v>874</v>
      </c>
      <c r="X184" s="10" t="str">
        <f>IF(ISNUMBER(SEARCH(X$1,VLOOKUP($A184,'Formulärsvar 1'!$A:$AB,9,FALSE))),X$1,"")</f>
        <v>JavaScript</v>
      </c>
      <c r="Y184" s="10" t="str">
        <f>IF(ISNUMBER(SEARCH(Y$1,VLOOKUP($A184,'Formulärsvar 1'!$A:$AB,9,FALSE))),Y$1,"")</f>
        <v/>
      </c>
      <c r="Z184" s="10" t="str">
        <f>IF(ISNUMBER(SEARCH(Z$1,VLOOKUP($A184,'Formulärsvar 1'!$A:$AB,9,FALSE))),Z$1,"")</f>
        <v/>
      </c>
      <c r="AA184" s="10" t="str">
        <f>IF(ISNUMBER(SEARCH(AA$1,VLOOKUP($A184,'Formulärsvar 1'!$A:$AB,9,FALSE))),AA$1,"")</f>
        <v/>
      </c>
      <c r="AB184" s="10" t="str">
        <f>IF(ISNUMBER(SEARCH(AB$1,VLOOKUP($A184,'Formulärsvar 1'!$A:$AB,9,FALSE))),AB$1,"")</f>
        <v/>
      </c>
      <c r="AC184" s="10" t="str">
        <f>IF(ISNUMBER(SEARCH(AC$1,VLOOKUP($A184,'Formulärsvar 1'!$A:$AB,9,FALSE))),AC$1,"")</f>
        <v/>
      </c>
      <c r="AD184" s="10" t="str">
        <f>IF(ISNUMBER(SEARCH(AD$1,VLOOKUP($A184,'Formulärsvar 1'!$A:$AB,9,FALSE))),AD$1,"")</f>
        <v/>
      </c>
      <c r="AE184" s="10" t="str">
        <f>IF(ISNUMBER(SEARCH(AE$1,VLOOKUP($A184,'Formulärsvar 1'!$A:$AB,9,FALSE))),AE$1,"")</f>
        <v/>
      </c>
      <c r="AF184" s="10" t="str">
        <f>IF(ISNUMBER(SEARCH(AF$1,VLOOKUP($A184,'Formulärsvar 1'!$A:$AB,9,FALSE))),AF$1,"")</f>
        <v/>
      </c>
      <c r="AG184" s="10" t="str">
        <f>IF(ISNUMBER(SEARCH(AG$1,VLOOKUP($A184,'Formulärsvar 1'!$A:$AB,9,FALSE))),AG$1,"")</f>
        <v/>
      </c>
      <c r="AH184" s="10" t="str">
        <f>IF(ISNUMBER(SEARCH(AH$1,VLOOKUP($A184,'Formulärsvar 1'!$A:$AB,9,FALSE))),AH$1,"")</f>
        <v/>
      </c>
      <c r="AI184" s="10" t="str">
        <f>IF(ISNUMBER(SEARCH(AI$1,VLOOKUP($A184,'Formulärsvar 1'!$A:$AB,9,FALSE))),AI$1,"")</f>
        <v/>
      </c>
      <c r="AJ184" s="10" t="s">
        <v>874</v>
      </c>
      <c r="AK184" s="10" t="str">
        <f>IF(ISNUMBER(SEARCH(AK$1,VLOOKUP($A184,'Formulärsvar 1'!$A:$AB,9,FALSE))),AK$1,"")</f>
        <v/>
      </c>
      <c r="AL184" s="10" t="str">
        <f>IF(ISNUMBER(SEARCH(AL$1,VLOOKUP($A184,'Formulärsvar 1'!$A:$AB,9,FALSE))),AL$1,"")</f>
        <v/>
      </c>
      <c r="AM184" s="10" t="str">
        <f>IF(ISNUMBER(SEARCH(AM$1,VLOOKUP($A184,'Formulärsvar 1'!$A:$AB,9,FALSE))),AM$1,"")</f>
        <v/>
      </c>
      <c r="AN184" s="10" t="str">
        <f>IF(ISNUMBER(SEARCH(AN$1,VLOOKUP($A184,'Formulärsvar 1'!$A:$AB,9,FALSE))),AN$1,"")</f>
        <v/>
      </c>
      <c r="AO184" s="10" t="str">
        <f>IF(ISNUMBER(SEARCH(AO$1,VLOOKUP($A184,'Formulärsvar 1'!$A:$AB,9,FALSE))),AO$1,"")</f>
        <v/>
      </c>
      <c r="AP184" s="10" t="str">
        <f>IF(ISNUMBER(SEARCH(AP$1,VLOOKUP($A184,'Formulärsvar 1'!$A:$AB,9,FALSE))),AP$1,"")</f>
        <v/>
      </c>
      <c r="AQ184" s="10" t="str">
        <f>IF(ISNUMBER(SEARCH(AQ$1,VLOOKUP($A184,'Formulärsvar 1'!$A:$AB,9,FALSE))),AQ$1,"")</f>
        <v/>
      </c>
      <c r="AR184" s="10" t="str">
        <f>IF(ISNUMBER(SEARCH(AR$1,VLOOKUP($A184,'Formulärsvar 1'!$A:$AB,9,FALSE))),AR$1,"")</f>
        <v/>
      </c>
      <c r="AS184" s="10" t="str">
        <f>IF(ISNUMBER(SEARCH(AS$1,VLOOKUP($A184,'Formulärsvar 1'!$A:$AB,9,FALSE))),AS$1,"")</f>
        <v/>
      </c>
      <c r="AT184" s="10" t="str">
        <f>IF(ISNUMBER(SEARCH(AT$1,VLOOKUP($A184,'Formulärsvar 1'!$A:$AB,9,FALSE))),AT$1,"")</f>
        <v/>
      </c>
    </row>
    <row r="185" spans="1:46" x14ac:dyDescent="0.25">
      <c r="A185">
        <v>184</v>
      </c>
      <c r="B185" s="10" t="str">
        <f>IF(ISNUMBER(SEARCH(B$1,VLOOKUP($A185,'Formulärsvar 1'!$A:$AB,9,FALSE))),B$1,"")</f>
        <v/>
      </c>
      <c r="C185" s="10" t="str">
        <f>IF(ISNUMBER(SEARCH(C$1,VLOOKUP($A185,'Formulärsvar 1'!$A:$AB,9,FALSE))),C$1,"")</f>
        <v/>
      </c>
      <c r="D185" s="10" t="str">
        <f>IF(ISNUMBER(SEARCH(D$1,VLOOKUP($A185,'Formulärsvar 1'!$A:$AB,9,FALSE))),D$1,"")</f>
        <v/>
      </c>
      <c r="E185" s="10" t="str">
        <f>IF(ISNUMBER(SEARCH(E$1,VLOOKUP($A185,'Formulärsvar 1'!$A:$AB,9,FALSE))),E$1,"")</f>
        <v/>
      </c>
      <c r="F185" s="10" t="str">
        <f>IF(ISNUMBER(SEARCH(F$1,VLOOKUP($A185,'Formulärsvar 1'!$A:$AB,9,FALSE))),F$1,"")</f>
        <v/>
      </c>
      <c r="G185" s="10" t="str">
        <f>IF(ISNUMBER(SEARCH(G$1,VLOOKUP($A185,'Formulärsvar 1'!$A:$AB,9,FALSE))),G$1,"")</f>
        <v/>
      </c>
      <c r="H185" s="10" t="s">
        <v>874</v>
      </c>
      <c r="I185" s="10" t="str">
        <f>IF(ISNUMBER(SEARCH(I$1,VLOOKUP($A185,'Formulärsvar 1'!$A:$AB,9,FALSE))),I$1,"")</f>
        <v/>
      </c>
      <c r="J185" s="10" t="str">
        <f>IF(ISNUMBER(SEARCH(J$1,VLOOKUP($A185,'Formulärsvar 1'!$A:$AB,9,FALSE))),J$1,"")</f>
        <v>C++</v>
      </c>
      <c r="K185" s="10" t="str">
        <f>IF(ISNUMBER(SEARCH(K$1,VLOOKUP($A185,'Formulärsvar 1'!$A:$AB,9,FALSE))),K$1,"")</f>
        <v/>
      </c>
      <c r="L185" s="10" t="str">
        <f>IF(ISNUMBER(SEARCH(L$1,VLOOKUP($A185,'Formulärsvar 1'!$A:$AB,9,FALSE))),L$1,"")</f>
        <v/>
      </c>
      <c r="M185" s="10" t="str">
        <f>IF(ISNUMBER(SEARCH(M$1,VLOOKUP($A185,'Formulärsvar 1'!$A:$AB,9,FALSE))),M$1,"")</f>
        <v/>
      </c>
      <c r="N185" s="10" t="str">
        <f>IF(ISNUMBER(SEARCH(N$1,VLOOKUP($A185,'Formulärsvar 1'!$A:$AB,9,FALSE))),N$1,"")</f>
        <v/>
      </c>
      <c r="O185" s="10" t="str">
        <f>IF(ISNUMBER(SEARCH(O$1,VLOOKUP($A185,'Formulärsvar 1'!$A:$AB,9,FALSE))),O$1,"")</f>
        <v/>
      </c>
      <c r="P185" s="10" t="str">
        <f>IF(ISNUMBER(SEARCH(P$1,VLOOKUP($A185,'Formulärsvar 1'!$A:$AB,9,FALSE))),P$1,"")</f>
        <v/>
      </c>
      <c r="Q185" s="10" t="str">
        <f>IF(ISNUMBER(SEARCH(Q$1,VLOOKUP($A185,'Formulärsvar 1'!$A:$AB,9,FALSE))),Q$1,"")</f>
        <v/>
      </c>
      <c r="R185" s="10" t="str">
        <f>IF(ISNUMBER(SEARCH(R$1,VLOOKUP($A185,'Formulärsvar 1'!$A:$AB,9,FALSE))),R$1,"")</f>
        <v/>
      </c>
      <c r="S185" s="10" t="str">
        <f>IF(ISNUMBER(SEARCH(S$1,VLOOKUP($A185,'Formulärsvar 1'!$A:$AB,9,FALSE))),S$1,"")</f>
        <v/>
      </c>
      <c r="T185" s="10" t="str">
        <f>IF(ISNUMBER(SEARCH(T$1,VLOOKUP($A185,'Formulärsvar 1'!$A:$AB,9,FALSE))),T$1,"")</f>
        <v/>
      </c>
      <c r="U185" s="10" t="str">
        <f>IF(ISNUMBER(SEARCH(U$1,VLOOKUP($A185,'Formulärsvar 1'!$A:$AB,9,FALSE))),U$1,"")</f>
        <v/>
      </c>
      <c r="V185" s="10" t="str">
        <f>IF(ISNUMBER(SEARCH(V$1,VLOOKUP($A185,'Formulärsvar 1'!$A:$AB,9,FALSE))),V$1,"")</f>
        <v/>
      </c>
      <c r="W185" s="10" t="s">
        <v>160</v>
      </c>
      <c r="X185" s="10" t="str">
        <f>IF(ISNUMBER(SEARCH(X$1,VLOOKUP($A185,'Formulärsvar 1'!$A:$AB,9,FALSE))),X$1,"")</f>
        <v>JavaScript</v>
      </c>
      <c r="Y185" s="10" t="str">
        <f>IF(ISNUMBER(SEARCH(Y$1,VLOOKUP($A185,'Formulärsvar 1'!$A:$AB,9,FALSE))),Y$1,"")</f>
        <v/>
      </c>
      <c r="Z185" s="10" t="str">
        <f>IF(ISNUMBER(SEARCH(Z$1,VLOOKUP($A185,'Formulärsvar 1'!$A:$AB,9,FALSE))),Z$1,"")</f>
        <v/>
      </c>
      <c r="AA185" s="10" t="str">
        <f>IF(ISNUMBER(SEARCH(AA$1,VLOOKUP($A185,'Formulärsvar 1'!$A:$AB,9,FALSE))),AA$1,"")</f>
        <v/>
      </c>
      <c r="AB185" s="10" t="str">
        <f>IF(ISNUMBER(SEARCH(AB$1,VLOOKUP($A185,'Formulärsvar 1'!$A:$AB,9,FALSE))),AB$1,"")</f>
        <v/>
      </c>
      <c r="AC185" s="10" t="str">
        <f>IF(ISNUMBER(SEARCH(AC$1,VLOOKUP($A185,'Formulärsvar 1'!$A:$AB,9,FALSE))),AC$1,"")</f>
        <v/>
      </c>
      <c r="AD185" s="10" t="str">
        <f>IF(ISNUMBER(SEARCH(AD$1,VLOOKUP($A185,'Formulärsvar 1'!$A:$AB,9,FALSE))),AD$1,"")</f>
        <v/>
      </c>
      <c r="AE185" s="10" t="str">
        <f>IF(ISNUMBER(SEARCH(AE$1,VLOOKUP($A185,'Formulärsvar 1'!$A:$AB,9,FALSE))),AE$1,"")</f>
        <v/>
      </c>
      <c r="AF185" s="10" t="str">
        <f>IF(ISNUMBER(SEARCH(AF$1,VLOOKUP($A185,'Formulärsvar 1'!$A:$AB,9,FALSE))),AF$1,"")</f>
        <v/>
      </c>
      <c r="AG185" s="10" t="str">
        <f>IF(ISNUMBER(SEARCH(AG$1,VLOOKUP($A185,'Formulärsvar 1'!$A:$AB,9,FALSE))),AG$1,"")</f>
        <v/>
      </c>
      <c r="AH185" s="10" t="str">
        <f>IF(ISNUMBER(SEARCH(AH$1,VLOOKUP($A185,'Formulärsvar 1'!$A:$AB,9,FALSE))),AH$1,"")</f>
        <v/>
      </c>
      <c r="AI185" s="10" t="str">
        <f>IF(ISNUMBER(SEARCH(AI$1,VLOOKUP($A185,'Formulärsvar 1'!$A:$AB,9,FALSE))),AI$1,"")</f>
        <v>Python</v>
      </c>
      <c r="AJ185" s="10" t="s">
        <v>874</v>
      </c>
      <c r="AK185" s="10" t="str">
        <f>IF(ISNUMBER(SEARCH(AK$1,VLOOKUP($A185,'Formulärsvar 1'!$A:$AB,9,FALSE))),AK$1,"")</f>
        <v/>
      </c>
      <c r="AL185" s="10" t="str">
        <f>IF(ISNUMBER(SEARCH(AL$1,VLOOKUP($A185,'Formulärsvar 1'!$A:$AB,9,FALSE))),AL$1,"")</f>
        <v/>
      </c>
      <c r="AM185" s="10" t="str">
        <f>IF(ISNUMBER(SEARCH(AM$1,VLOOKUP($A185,'Formulärsvar 1'!$A:$AB,9,FALSE))),AM$1,"")</f>
        <v/>
      </c>
      <c r="AN185" s="10" t="str">
        <f>IF(ISNUMBER(SEARCH(AN$1,VLOOKUP($A185,'Formulärsvar 1'!$A:$AB,9,FALSE))),AN$1,"")</f>
        <v/>
      </c>
      <c r="AO185" s="10" t="str">
        <f>IF(ISNUMBER(SEARCH(AO$1,VLOOKUP($A185,'Formulärsvar 1'!$A:$AB,9,FALSE))),AO$1,"")</f>
        <v>SQL</v>
      </c>
      <c r="AP185" s="10" t="str">
        <f>IF(ISNUMBER(SEARCH(AP$1,VLOOKUP($A185,'Formulärsvar 1'!$A:$AB,9,FALSE))),AP$1,"")</f>
        <v/>
      </c>
      <c r="AQ185" s="10" t="str">
        <f>IF(ISNUMBER(SEARCH(AQ$1,VLOOKUP($A185,'Formulärsvar 1'!$A:$AB,9,FALSE))),AQ$1,"")</f>
        <v/>
      </c>
      <c r="AR185" s="10" t="str">
        <f>IF(ISNUMBER(SEARCH(AR$1,VLOOKUP($A185,'Formulärsvar 1'!$A:$AB,9,FALSE))),AR$1,"")</f>
        <v/>
      </c>
      <c r="AS185" s="10" t="str">
        <f>IF(ISNUMBER(SEARCH(AS$1,VLOOKUP($A185,'Formulärsvar 1'!$A:$AB,9,FALSE))),AS$1,"")</f>
        <v/>
      </c>
      <c r="AT185" s="10" t="str">
        <f>IF(ISNUMBER(SEARCH(AT$1,VLOOKUP($A185,'Formulärsvar 1'!$A:$AB,9,FALSE))),AT$1,"")</f>
        <v/>
      </c>
    </row>
    <row r="186" spans="1:46" x14ac:dyDescent="0.25">
      <c r="A186">
        <v>185</v>
      </c>
      <c r="B186" s="10" t="str">
        <f>IF(ISNUMBER(SEARCH(B$1,VLOOKUP($A186,'Formulärsvar 1'!$A:$AB,9,FALSE))),B$1,"")</f>
        <v/>
      </c>
      <c r="C186" s="10" t="str">
        <f>IF(ISNUMBER(SEARCH(C$1,VLOOKUP($A186,'Formulärsvar 1'!$A:$AB,9,FALSE))),C$1,"")</f>
        <v/>
      </c>
      <c r="D186" s="10" t="str">
        <f>IF(ISNUMBER(SEARCH(D$1,VLOOKUP($A186,'Formulärsvar 1'!$A:$AB,9,FALSE))),D$1,"")</f>
        <v/>
      </c>
      <c r="E186" s="10" t="str">
        <f>IF(ISNUMBER(SEARCH(E$1,VLOOKUP($A186,'Formulärsvar 1'!$A:$AB,9,FALSE))),E$1,"")</f>
        <v/>
      </c>
      <c r="F186" s="10" t="str">
        <f>IF(ISNUMBER(SEARCH(F$1,VLOOKUP($A186,'Formulärsvar 1'!$A:$AB,9,FALSE))),F$1,"")</f>
        <v/>
      </c>
      <c r="G186" s="10" t="str">
        <f>IF(ISNUMBER(SEARCH(G$1,VLOOKUP($A186,'Formulärsvar 1'!$A:$AB,9,FALSE))),G$1,"")</f>
        <v/>
      </c>
      <c r="H186" s="10" t="s">
        <v>874</v>
      </c>
      <c r="I186" s="10" t="str">
        <f>IF(ISNUMBER(SEARCH(I$1,VLOOKUP($A186,'Formulärsvar 1'!$A:$AB,9,FALSE))),I$1,"")</f>
        <v/>
      </c>
      <c r="J186" s="10" t="str">
        <f>IF(ISNUMBER(SEARCH(J$1,VLOOKUP($A186,'Formulärsvar 1'!$A:$AB,9,FALSE))),J$1,"")</f>
        <v>C++</v>
      </c>
      <c r="K186" s="10" t="str">
        <f>IF(ISNUMBER(SEARCH(K$1,VLOOKUP($A186,'Formulärsvar 1'!$A:$AB,9,FALSE))),K$1,"")</f>
        <v/>
      </c>
      <c r="L186" s="10" t="str">
        <f>IF(ISNUMBER(SEARCH(L$1,VLOOKUP($A186,'Formulärsvar 1'!$A:$AB,9,FALSE))),L$1,"")</f>
        <v/>
      </c>
      <c r="M186" s="10" t="str">
        <f>IF(ISNUMBER(SEARCH(M$1,VLOOKUP($A186,'Formulärsvar 1'!$A:$AB,9,FALSE))),M$1,"")</f>
        <v/>
      </c>
      <c r="N186" s="10" t="str">
        <f>IF(ISNUMBER(SEARCH(N$1,VLOOKUP($A186,'Formulärsvar 1'!$A:$AB,9,FALSE))),N$1,"")</f>
        <v/>
      </c>
      <c r="O186" s="10" t="str">
        <f>IF(ISNUMBER(SEARCH(O$1,VLOOKUP($A186,'Formulärsvar 1'!$A:$AB,9,FALSE))),O$1,"")</f>
        <v/>
      </c>
      <c r="P186" s="10" t="str">
        <f>IF(ISNUMBER(SEARCH(P$1,VLOOKUP($A186,'Formulärsvar 1'!$A:$AB,9,FALSE))),P$1,"")</f>
        <v/>
      </c>
      <c r="Q186" s="10" t="str">
        <f>IF(ISNUMBER(SEARCH(Q$1,VLOOKUP($A186,'Formulärsvar 1'!$A:$AB,9,FALSE))),Q$1,"")</f>
        <v/>
      </c>
      <c r="R186" s="10" t="str">
        <f>IF(ISNUMBER(SEARCH(R$1,VLOOKUP($A186,'Formulärsvar 1'!$A:$AB,9,FALSE))),R$1,"")</f>
        <v/>
      </c>
      <c r="S186" s="10" t="str">
        <f>IF(ISNUMBER(SEARCH(S$1,VLOOKUP($A186,'Formulärsvar 1'!$A:$AB,9,FALSE))),S$1,"")</f>
        <v/>
      </c>
      <c r="T186" s="10" t="str">
        <f>IF(ISNUMBER(SEARCH(T$1,VLOOKUP($A186,'Formulärsvar 1'!$A:$AB,9,FALSE))),T$1,"")</f>
        <v/>
      </c>
      <c r="U186" s="10" t="str">
        <f>IF(ISNUMBER(SEARCH(U$1,VLOOKUP($A186,'Formulärsvar 1'!$A:$AB,9,FALSE))),U$1,"")</f>
        <v/>
      </c>
      <c r="V186" s="10" t="str">
        <f>IF(ISNUMBER(SEARCH(V$1,VLOOKUP($A186,'Formulärsvar 1'!$A:$AB,9,FALSE))),V$1,"")</f>
        <v/>
      </c>
      <c r="W186" s="10" t="s">
        <v>874</v>
      </c>
      <c r="X186" s="10" t="str">
        <f>IF(ISNUMBER(SEARCH(X$1,VLOOKUP($A186,'Formulärsvar 1'!$A:$AB,9,FALSE))),X$1,"")</f>
        <v/>
      </c>
      <c r="Y186" s="10" t="str">
        <f>IF(ISNUMBER(SEARCH(Y$1,VLOOKUP($A186,'Formulärsvar 1'!$A:$AB,9,FALSE))),Y$1,"")</f>
        <v/>
      </c>
      <c r="Z186" s="10" t="str">
        <f>IF(ISNUMBER(SEARCH(Z$1,VLOOKUP($A186,'Formulärsvar 1'!$A:$AB,9,FALSE))),Z$1,"")</f>
        <v/>
      </c>
      <c r="AA186" s="10" t="str">
        <f>IF(ISNUMBER(SEARCH(AA$1,VLOOKUP($A186,'Formulärsvar 1'!$A:$AB,9,FALSE))),AA$1,"")</f>
        <v/>
      </c>
      <c r="AB186" s="10" t="str">
        <f>IF(ISNUMBER(SEARCH(AB$1,VLOOKUP($A186,'Formulärsvar 1'!$A:$AB,9,FALSE))),AB$1,"")</f>
        <v/>
      </c>
      <c r="AC186" s="10" t="str">
        <f>IF(ISNUMBER(SEARCH(AC$1,VLOOKUP($A186,'Formulärsvar 1'!$A:$AB,9,FALSE))),AC$1,"")</f>
        <v/>
      </c>
      <c r="AD186" s="10" t="str">
        <f>IF(ISNUMBER(SEARCH(AD$1,VLOOKUP($A186,'Formulärsvar 1'!$A:$AB,9,FALSE))),AD$1,"")</f>
        <v/>
      </c>
      <c r="AE186" s="10" t="str">
        <f>IF(ISNUMBER(SEARCH(AE$1,VLOOKUP($A186,'Formulärsvar 1'!$A:$AB,9,FALSE))),AE$1,"")</f>
        <v/>
      </c>
      <c r="AF186" s="10" t="str">
        <f>IF(ISNUMBER(SEARCH(AF$1,VLOOKUP($A186,'Formulärsvar 1'!$A:$AB,9,FALSE))),AF$1,"")</f>
        <v/>
      </c>
      <c r="AG186" s="10" t="str">
        <f>IF(ISNUMBER(SEARCH(AG$1,VLOOKUP($A186,'Formulärsvar 1'!$A:$AB,9,FALSE))),AG$1,"")</f>
        <v/>
      </c>
      <c r="AH186" s="10" t="str">
        <f>IF(ISNUMBER(SEARCH(AH$1,VLOOKUP($A186,'Formulärsvar 1'!$A:$AB,9,FALSE))),AH$1,"")</f>
        <v/>
      </c>
      <c r="AI186" s="10" t="str">
        <f>IF(ISNUMBER(SEARCH(AI$1,VLOOKUP($A186,'Formulärsvar 1'!$A:$AB,9,FALSE))),AI$1,"")</f>
        <v>Python</v>
      </c>
      <c r="AJ186" s="10" t="s">
        <v>874</v>
      </c>
      <c r="AK186" s="10" t="str">
        <f>IF(ISNUMBER(SEARCH(AK$1,VLOOKUP($A186,'Formulärsvar 1'!$A:$AB,9,FALSE))),AK$1,"")</f>
        <v/>
      </c>
      <c r="AL186" s="10" t="str">
        <f>IF(ISNUMBER(SEARCH(AL$1,VLOOKUP($A186,'Formulärsvar 1'!$A:$AB,9,FALSE))),AL$1,"")</f>
        <v/>
      </c>
      <c r="AM186" s="10" t="str">
        <f>IF(ISNUMBER(SEARCH(AM$1,VLOOKUP($A186,'Formulärsvar 1'!$A:$AB,9,FALSE))),AM$1,"")</f>
        <v/>
      </c>
      <c r="AN186" s="10" t="str">
        <f>IF(ISNUMBER(SEARCH(AN$1,VLOOKUP($A186,'Formulärsvar 1'!$A:$AB,9,FALSE))),AN$1,"")</f>
        <v/>
      </c>
      <c r="AO186" s="10" t="str">
        <f>IF(ISNUMBER(SEARCH(AO$1,VLOOKUP($A186,'Formulärsvar 1'!$A:$AB,9,FALSE))),AO$1,"")</f>
        <v>SQL</v>
      </c>
      <c r="AP186" s="10" t="str">
        <f>IF(ISNUMBER(SEARCH(AP$1,VLOOKUP($A186,'Formulärsvar 1'!$A:$AB,9,FALSE))),AP$1,"")</f>
        <v/>
      </c>
      <c r="AQ186" s="10" t="str">
        <f>IF(ISNUMBER(SEARCH(AQ$1,VLOOKUP($A186,'Formulärsvar 1'!$A:$AB,9,FALSE))),AQ$1,"")</f>
        <v/>
      </c>
      <c r="AR186" s="10" t="str">
        <f>IF(ISNUMBER(SEARCH(AR$1,VLOOKUP($A186,'Formulärsvar 1'!$A:$AB,9,FALSE))),AR$1,"")</f>
        <v/>
      </c>
      <c r="AS186" s="10" t="str">
        <f>IF(ISNUMBER(SEARCH(AS$1,VLOOKUP($A186,'Formulärsvar 1'!$A:$AB,9,FALSE))),AS$1,"")</f>
        <v/>
      </c>
      <c r="AT186" s="10" t="str">
        <f>IF(ISNUMBER(SEARCH(AT$1,VLOOKUP($A186,'Formulärsvar 1'!$A:$AB,9,FALSE))),AT$1,"")</f>
        <v/>
      </c>
    </row>
    <row r="187" spans="1:46" x14ac:dyDescent="0.25">
      <c r="A187">
        <v>186</v>
      </c>
      <c r="B187" s="10" t="str">
        <f>IF(ISNUMBER(SEARCH(B$1,VLOOKUP($A187,'Formulärsvar 1'!$A:$AB,9,FALSE))),B$1,"")</f>
        <v/>
      </c>
      <c r="C187" s="10" t="str">
        <f>IF(ISNUMBER(SEARCH(C$1,VLOOKUP($A187,'Formulärsvar 1'!$A:$AB,9,FALSE))),C$1,"")</f>
        <v/>
      </c>
      <c r="D187" s="10" t="str">
        <f>IF(ISNUMBER(SEARCH(D$1,VLOOKUP($A187,'Formulärsvar 1'!$A:$AB,9,FALSE))),D$1,"")</f>
        <v/>
      </c>
      <c r="E187" s="10" t="str">
        <f>IF(ISNUMBER(SEARCH(E$1,VLOOKUP($A187,'Formulärsvar 1'!$A:$AB,9,FALSE))),E$1,"")</f>
        <v/>
      </c>
      <c r="F187" s="10" t="str">
        <f>IF(ISNUMBER(SEARCH(F$1,VLOOKUP($A187,'Formulärsvar 1'!$A:$AB,9,FALSE))),F$1,"")</f>
        <v/>
      </c>
      <c r="G187" s="10" t="str">
        <f>IF(ISNUMBER(SEARCH(G$1,VLOOKUP($A187,'Formulärsvar 1'!$A:$AB,9,FALSE))),G$1,"")</f>
        <v/>
      </c>
      <c r="H187" s="10" t="s">
        <v>874</v>
      </c>
      <c r="I187" s="10" t="str">
        <f>IF(ISNUMBER(SEARCH(I$1,VLOOKUP($A187,'Formulärsvar 1'!$A:$AB,9,FALSE))),I$1,"")</f>
        <v/>
      </c>
      <c r="J187" s="10" t="str">
        <f>IF(ISNUMBER(SEARCH(J$1,VLOOKUP($A187,'Formulärsvar 1'!$A:$AB,9,FALSE))),J$1,"")</f>
        <v/>
      </c>
      <c r="K187" s="10" t="str">
        <f>IF(ISNUMBER(SEARCH(K$1,VLOOKUP($A187,'Formulärsvar 1'!$A:$AB,9,FALSE))),K$1,"")</f>
        <v/>
      </c>
      <c r="L187" s="10" t="str">
        <f>IF(ISNUMBER(SEARCH(L$1,VLOOKUP($A187,'Formulärsvar 1'!$A:$AB,9,FALSE))),L$1,"")</f>
        <v/>
      </c>
      <c r="M187" s="10" t="str">
        <f>IF(ISNUMBER(SEARCH(M$1,VLOOKUP($A187,'Formulärsvar 1'!$A:$AB,9,FALSE))),M$1,"")</f>
        <v/>
      </c>
      <c r="N187" s="10" t="str">
        <f>IF(ISNUMBER(SEARCH(N$1,VLOOKUP($A187,'Formulärsvar 1'!$A:$AB,9,FALSE))),N$1,"")</f>
        <v/>
      </c>
      <c r="O187" s="10" t="str">
        <f>IF(ISNUMBER(SEARCH(O$1,VLOOKUP($A187,'Formulärsvar 1'!$A:$AB,9,FALSE))),O$1,"")</f>
        <v/>
      </c>
      <c r="P187" s="10" t="str">
        <f>IF(ISNUMBER(SEARCH(P$1,VLOOKUP($A187,'Formulärsvar 1'!$A:$AB,9,FALSE))),P$1,"")</f>
        <v/>
      </c>
      <c r="Q187" s="10" t="str">
        <f>IF(ISNUMBER(SEARCH(Q$1,VLOOKUP($A187,'Formulärsvar 1'!$A:$AB,9,FALSE))),Q$1,"")</f>
        <v/>
      </c>
      <c r="R187" s="10" t="str">
        <f>IF(ISNUMBER(SEARCH(R$1,VLOOKUP($A187,'Formulärsvar 1'!$A:$AB,9,FALSE))),R$1,"")</f>
        <v/>
      </c>
      <c r="S187" s="10" t="str">
        <f>IF(ISNUMBER(SEARCH(S$1,VLOOKUP($A187,'Formulärsvar 1'!$A:$AB,9,FALSE))),S$1,"")</f>
        <v/>
      </c>
      <c r="T187" s="10" t="str">
        <f>IF(ISNUMBER(SEARCH(T$1,VLOOKUP($A187,'Formulärsvar 1'!$A:$AB,9,FALSE))),T$1,"")</f>
        <v/>
      </c>
      <c r="U187" s="10" t="str">
        <f>IF(ISNUMBER(SEARCH(U$1,VLOOKUP($A187,'Formulärsvar 1'!$A:$AB,9,FALSE))),U$1,"")</f>
        <v/>
      </c>
      <c r="V187" s="10" t="str">
        <f>IF(ISNUMBER(SEARCH(V$1,VLOOKUP($A187,'Formulärsvar 1'!$A:$AB,9,FALSE))),V$1,"")</f>
        <v/>
      </c>
      <c r="W187" s="10" t="s">
        <v>160</v>
      </c>
      <c r="X187" s="10" t="str">
        <f>IF(ISNUMBER(SEARCH(X$1,VLOOKUP($A187,'Formulärsvar 1'!$A:$AB,9,FALSE))),X$1,"")</f>
        <v>JavaScript</v>
      </c>
      <c r="Y187" s="10" t="str">
        <f>IF(ISNUMBER(SEARCH(Y$1,VLOOKUP($A187,'Formulärsvar 1'!$A:$AB,9,FALSE))),Y$1,"")</f>
        <v/>
      </c>
      <c r="Z187" s="10" t="str">
        <f>IF(ISNUMBER(SEARCH(Z$1,VLOOKUP($A187,'Formulärsvar 1'!$A:$AB,9,FALSE))),Z$1,"")</f>
        <v/>
      </c>
      <c r="AA187" s="10" t="str">
        <f>IF(ISNUMBER(SEARCH(AA$1,VLOOKUP($A187,'Formulärsvar 1'!$A:$AB,9,FALSE))),AA$1,"")</f>
        <v/>
      </c>
      <c r="AB187" s="10" t="str">
        <f>IF(ISNUMBER(SEARCH(AB$1,VLOOKUP($A187,'Formulärsvar 1'!$A:$AB,9,FALSE))),AB$1,"")</f>
        <v/>
      </c>
      <c r="AC187" s="10" t="str">
        <f>IF(ISNUMBER(SEARCH(AC$1,VLOOKUP($A187,'Formulärsvar 1'!$A:$AB,9,FALSE))),AC$1,"")</f>
        <v/>
      </c>
      <c r="AD187" s="10" t="str">
        <f>IF(ISNUMBER(SEARCH(AD$1,VLOOKUP($A187,'Formulärsvar 1'!$A:$AB,9,FALSE))),AD$1,"")</f>
        <v/>
      </c>
      <c r="AE187" s="10" t="str">
        <f>IF(ISNUMBER(SEARCH(AE$1,VLOOKUP($A187,'Formulärsvar 1'!$A:$AB,9,FALSE))),AE$1,"")</f>
        <v/>
      </c>
      <c r="AF187" s="10" t="str">
        <f>IF(ISNUMBER(SEARCH(AF$1,VLOOKUP($A187,'Formulärsvar 1'!$A:$AB,9,FALSE))),AF$1,"")</f>
        <v/>
      </c>
      <c r="AG187" s="10" t="str">
        <f>IF(ISNUMBER(SEARCH(AG$1,VLOOKUP($A187,'Formulärsvar 1'!$A:$AB,9,FALSE))),AG$1,"")</f>
        <v/>
      </c>
      <c r="AH187" s="10" t="str">
        <f>IF(ISNUMBER(SEARCH(AH$1,VLOOKUP($A187,'Formulärsvar 1'!$A:$AB,9,FALSE))),AH$1,"")</f>
        <v/>
      </c>
      <c r="AI187" s="10" t="str">
        <f>IF(ISNUMBER(SEARCH(AI$1,VLOOKUP($A187,'Formulärsvar 1'!$A:$AB,9,FALSE))),AI$1,"")</f>
        <v>Python</v>
      </c>
      <c r="AJ187" s="10" t="s">
        <v>874</v>
      </c>
      <c r="AK187" s="10" t="str">
        <f>IF(ISNUMBER(SEARCH(AK$1,VLOOKUP($A187,'Formulärsvar 1'!$A:$AB,9,FALSE))),AK$1,"")</f>
        <v/>
      </c>
      <c r="AL187" s="10" t="str">
        <f>IF(ISNUMBER(SEARCH(AL$1,VLOOKUP($A187,'Formulärsvar 1'!$A:$AB,9,FALSE))),AL$1,"")</f>
        <v/>
      </c>
      <c r="AM187" s="10" t="str">
        <f>IF(ISNUMBER(SEARCH(AM$1,VLOOKUP($A187,'Formulärsvar 1'!$A:$AB,9,FALSE))),AM$1,"")</f>
        <v/>
      </c>
      <c r="AN187" s="10" t="str">
        <f>IF(ISNUMBER(SEARCH(AN$1,VLOOKUP($A187,'Formulärsvar 1'!$A:$AB,9,FALSE))),AN$1,"")</f>
        <v/>
      </c>
      <c r="AO187" s="10" t="str">
        <f>IF(ISNUMBER(SEARCH(AO$1,VLOOKUP($A187,'Formulärsvar 1'!$A:$AB,9,FALSE))),AO$1,"")</f>
        <v/>
      </c>
      <c r="AP187" s="10" t="str">
        <f>IF(ISNUMBER(SEARCH(AP$1,VLOOKUP($A187,'Formulärsvar 1'!$A:$AB,9,FALSE))),AP$1,"")</f>
        <v/>
      </c>
      <c r="AQ187" s="10" t="str">
        <f>IF(ISNUMBER(SEARCH(AQ$1,VLOOKUP($A187,'Formulärsvar 1'!$A:$AB,9,FALSE))),AQ$1,"")</f>
        <v/>
      </c>
      <c r="AR187" s="10" t="str">
        <f>IF(ISNUMBER(SEARCH(AR$1,VLOOKUP($A187,'Formulärsvar 1'!$A:$AB,9,FALSE))),AR$1,"")</f>
        <v/>
      </c>
      <c r="AS187" s="10" t="str">
        <f>IF(ISNUMBER(SEARCH(AS$1,VLOOKUP($A187,'Formulärsvar 1'!$A:$AB,9,FALSE))),AS$1,"")</f>
        <v/>
      </c>
      <c r="AT187" s="10" t="str">
        <f>IF(ISNUMBER(SEARCH(AT$1,VLOOKUP($A187,'Formulärsvar 1'!$A:$AB,9,FALSE))),AT$1,"")</f>
        <v/>
      </c>
    </row>
    <row r="188" spans="1:46" x14ac:dyDescent="0.25">
      <c r="A188">
        <v>187</v>
      </c>
      <c r="B188" s="10" t="str">
        <f>IF(ISNUMBER(SEARCH(B$1,VLOOKUP($A188,'Formulärsvar 1'!$A:$AB,9,FALSE))),B$1,"")</f>
        <v/>
      </c>
      <c r="C188" s="10" t="str">
        <f>IF(ISNUMBER(SEARCH(C$1,VLOOKUP($A188,'Formulärsvar 1'!$A:$AB,9,FALSE))),C$1,"")</f>
        <v/>
      </c>
      <c r="D188" s="10" t="str">
        <f>IF(ISNUMBER(SEARCH(D$1,VLOOKUP($A188,'Formulärsvar 1'!$A:$AB,9,FALSE))),D$1,"")</f>
        <v/>
      </c>
      <c r="E188" s="10" t="str">
        <f>IF(ISNUMBER(SEARCH(E$1,VLOOKUP($A188,'Formulärsvar 1'!$A:$AB,9,FALSE))),E$1,"")</f>
        <v/>
      </c>
      <c r="F188" s="10" t="str">
        <f>IF(ISNUMBER(SEARCH(F$1,VLOOKUP($A188,'Formulärsvar 1'!$A:$AB,9,FALSE))),F$1,"")</f>
        <v/>
      </c>
      <c r="G188" s="10" t="str">
        <f>IF(ISNUMBER(SEARCH(G$1,VLOOKUP($A188,'Formulärsvar 1'!$A:$AB,9,FALSE))),G$1,"")</f>
        <v/>
      </c>
      <c r="H188" s="10" t="s">
        <v>29</v>
      </c>
      <c r="I188" s="10" t="str">
        <f>IF(ISNUMBER(SEARCH(I$1,VLOOKUP($A188,'Formulärsvar 1'!$A:$AB,9,FALSE))),I$1,"")</f>
        <v/>
      </c>
      <c r="J188" s="10" t="str">
        <f>IF(ISNUMBER(SEARCH(J$1,VLOOKUP($A188,'Formulärsvar 1'!$A:$AB,9,FALSE))),J$1,"")</f>
        <v/>
      </c>
      <c r="K188" s="10" t="str">
        <f>IF(ISNUMBER(SEARCH(K$1,VLOOKUP($A188,'Formulärsvar 1'!$A:$AB,9,FALSE))),K$1,"")</f>
        <v/>
      </c>
      <c r="L188" s="10" t="str">
        <f>IF(ISNUMBER(SEARCH(L$1,VLOOKUP($A188,'Formulärsvar 1'!$A:$AB,9,FALSE))),L$1,"")</f>
        <v/>
      </c>
      <c r="M188" s="10" t="str">
        <f>IF(ISNUMBER(SEARCH(M$1,VLOOKUP($A188,'Formulärsvar 1'!$A:$AB,9,FALSE))),M$1,"")</f>
        <v/>
      </c>
      <c r="N188" s="10" t="str">
        <f>IF(ISNUMBER(SEARCH(N$1,VLOOKUP($A188,'Formulärsvar 1'!$A:$AB,9,FALSE))),N$1,"")</f>
        <v/>
      </c>
      <c r="O188" s="10" t="str">
        <f>IF(ISNUMBER(SEARCH(O$1,VLOOKUP($A188,'Formulärsvar 1'!$A:$AB,9,FALSE))),O$1,"")</f>
        <v/>
      </c>
      <c r="P188" s="10" t="str">
        <f>IF(ISNUMBER(SEARCH(P$1,VLOOKUP($A188,'Formulärsvar 1'!$A:$AB,9,FALSE))),P$1,"")</f>
        <v/>
      </c>
      <c r="Q188" s="10" t="str">
        <f>IF(ISNUMBER(SEARCH(Q$1,VLOOKUP($A188,'Formulärsvar 1'!$A:$AB,9,FALSE))),Q$1,"")</f>
        <v/>
      </c>
      <c r="R188" s="10" t="str">
        <f>IF(ISNUMBER(SEARCH(R$1,VLOOKUP($A188,'Formulärsvar 1'!$A:$AB,9,FALSE))),R$1,"")</f>
        <v/>
      </c>
      <c r="S188" s="10" t="str">
        <f>IF(ISNUMBER(SEARCH(S$1,VLOOKUP($A188,'Formulärsvar 1'!$A:$AB,9,FALSE))),S$1,"")</f>
        <v>GO</v>
      </c>
      <c r="T188" s="10" t="str">
        <f>IF(ISNUMBER(SEARCH(T$1,VLOOKUP($A188,'Formulärsvar 1'!$A:$AB,9,FALSE))),T$1,"")</f>
        <v/>
      </c>
      <c r="U188" s="10" t="str">
        <f>IF(ISNUMBER(SEARCH(U$1,VLOOKUP($A188,'Formulärsvar 1'!$A:$AB,9,FALSE))),U$1,"")</f>
        <v/>
      </c>
      <c r="V188" s="10" t="str">
        <f>IF(ISNUMBER(SEARCH(V$1,VLOOKUP($A188,'Formulärsvar 1'!$A:$AB,9,FALSE))),V$1,"")</f>
        <v/>
      </c>
      <c r="W188" s="10" t="s">
        <v>874</v>
      </c>
      <c r="X188" s="10" t="str">
        <f>IF(ISNUMBER(SEARCH(X$1,VLOOKUP($A188,'Formulärsvar 1'!$A:$AB,9,FALSE))),X$1,"")</f>
        <v>JavaScript</v>
      </c>
      <c r="Y188" s="10" t="str">
        <f>IF(ISNUMBER(SEARCH(Y$1,VLOOKUP($A188,'Formulärsvar 1'!$A:$AB,9,FALSE))),Y$1,"")</f>
        <v/>
      </c>
      <c r="Z188" s="10" t="str">
        <f>IF(ISNUMBER(SEARCH(Z$1,VLOOKUP($A188,'Formulärsvar 1'!$A:$AB,9,FALSE))),Z$1,"")</f>
        <v/>
      </c>
      <c r="AA188" s="10" t="str">
        <f>IF(ISNUMBER(SEARCH(AA$1,VLOOKUP($A188,'Formulärsvar 1'!$A:$AB,9,FALSE))),AA$1,"")</f>
        <v/>
      </c>
      <c r="AB188" s="10" t="str">
        <f>IF(ISNUMBER(SEARCH(AB$1,VLOOKUP($A188,'Formulärsvar 1'!$A:$AB,9,FALSE))),AB$1,"")</f>
        <v/>
      </c>
      <c r="AC188" s="10" t="str">
        <f>IF(ISNUMBER(SEARCH(AC$1,VLOOKUP($A188,'Formulärsvar 1'!$A:$AB,9,FALSE))),AC$1,"")</f>
        <v/>
      </c>
      <c r="AD188" s="10" t="str">
        <f>IF(ISNUMBER(SEARCH(AD$1,VLOOKUP($A188,'Formulärsvar 1'!$A:$AB,9,FALSE))),AD$1,"")</f>
        <v/>
      </c>
      <c r="AE188" s="10" t="str">
        <f>IF(ISNUMBER(SEARCH(AE$1,VLOOKUP($A188,'Formulärsvar 1'!$A:$AB,9,FALSE))),AE$1,"")</f>
        <v/>
      </c>
      <c r="AF188" s="10" t="str">
        <f>IF(ISNUMBER(SEARCH(AF$1,VLOOKUP($A188,'Formulärsvar 1'!$A:$AB,9,FALSE))),AF$1,"")</f>
        <v/>
      </c>
      <c r="AG188" s="10" t="str">
        <f>IF(ISNUMBER(SEARCH(AG$1,VLOOKUP($A188,'Formulärsvar 1'!$A:$AB,9,FALSE))),AG$1,"")</f>
        <v/>
      </c>
      <c r="AH188" s="10" t="str">
        <f>IF(ISNUMBER(SEARCH(AH$1,VLOOKUP($A188,'Formulärsvar 1'!$A:$AB,9,FALSE))),AH$1,"")</f>
        <v/>
      </c>
      <c r="AI188" s="10" t="str">
        <f>IF(ISNUMBER(SEARCH(AI$1,VLOOKUP($A188,'Formulärsvar 1'!$A:$AB,9,FALSE))),AI$1,"")</f>
        <v/>
      </c>
      <c r="AJ188" s="10" t="s">
        <v>874</v>
      </c>
      <c r="AK188" s="10" t="str">
        <f>IF(ISNUMBER(SEARCH(AK$1,VLOOKUP($A188,'Formulärsvar 1'!$A:$AB,9,FALSE))),AK$1,"")</f>
        <v/>
      </c>
      <c r="AL188" s="10" t="str">
        <f>IF(ISNUMBER(SEARCH(AL$1,VLOOKUP($A188,'Formulärsvar 1'!$A:$AB,9,FALSE))),AL$1,"")</f>
        <v>Rust</v>
      </c>
      <c r="AM188" s="10" t="str">
        <f>IF(ISNUMBER(SEARCH(AM$1,VLOOKUP($A188,'Formulärsvar 1'!$A:$AB,9,FALSE))),AM$1,"")</f>
        <v/>
      </c>
      <c r="AN188" s="10" t="str">
        <f>IF(ISNUMBER(SEARCH(AN$1,VLOOKUP($A188,'Formulärsvar 1'!$A:$AB,9,FALSE))),AN$1,"")</f>
        <v/>
      </c>
      <c r="AO188" s="10" t="str">
        <f>IF(ISNUMBER(SEARCH(AO$1,VLOOKUP($A188,'Formulärsvar 1'!$A:$AB,9,FALSE))),AO$1,"")</f>
        <v>SQL</v>
      </c>
      <c r="AP188" s="10" t="str">
        <f>IF(ISNUMBER(SEARCH(AP$1,VLOOKUP($A188,'Formulärsvar 1'!$A:$AB,9,FALSE))),AP$1,"")</f>
        <v/>
      </c>
      <c r="AQ188" s="10" t="str">
        <f>IF(ISNUMBER(SEARCH(AQ$1,VLOOKUP($A188,'Formulärsvar 1'!$A:$AB,9,FALSE))),AQ$1,"")</f>
        <v/>
      </c>
      <c r="AR188" s="10" t="str">
        <f>IF(ISNUMBER(SEARCH(AR$1,VLOOKUP($A188,'Formulärsvar 1'!$A:$AB,9,FALSE))),AR$1,"")</f>
        <v/>
      </c>
      <c r="AS188" s="10" t="str">
        <f>IF(ISNUMBER(SEARCH(AS$1,VLOOKUP($A188,'Formulärsvar 1'!$A:$AB,9,FALSE))),AS$1,"")</f>
        <v/>
      </c>
      <c r="AT188" s="10" t="str">
        <f>IF(ISNUMBER(SEARCH(AT$1,VLOOKUP($A188,'Formulärsvar 1'!$A:$AB,9,FALSE))),AT$1,"")</f>
        <v/>
      </c>
    </row>
    <row r="189" spans="1:46" x14ac:dyDescent="0.25">
      <c r="A189">
        <v>188</v>
      </c>
      <c r="B189" s="10" t="str">
        <f>IF(ISNUMBER(SEARCH(B$1,VLOOKUP($A189,'Formulärsvar 1'!$A:$AB,9,FALSE))),B$1,"")</f>
        <v/>
      </c>
      <c r="C189" s="10" t="str">
        <f>IF(ISNUMBER(SEARCH(C$1,VLOOKUP($A189,'Formulärsvar 1'!$A:$AB,9,FALSE))),C$1,"")</f>
        <v/>
      </c>
      <c r="D189" s="10" t="str">
        <f>IF(ISNUMBER(SEARCH(D$1,VLOOKUP($A189,'Formulärsvar 1'!$A:$AB,9,FALSE))),D$1,"")</f>
        <v/>
      </c>
      <c r="E189" s="10" t="str">
        <f>IF(ISNUMBER(SEARCH(E$1,VLOOKUP($A189,'Formulärsvar 1'!$A:$AB,9,FALSE))),E$1,"")</f>
        <v/>
      </c>
      <c r="F189" s="10" t="str">
        <f>IF(ISNUMBER(SEARCH(F$1,VLOOKUP($A189,'Formulärsvar 1'!$A:$AB,9,FALSE))),F$1,"")</f>
        <v/>
      </c>
      <c r="G189" s="10" t="str">
        <f>IF(ISNUMBER(SEARCH(G$1,VLOOKUP($A189,'Formulärsvar 1'!$A:$AB,9,FALSE))),G$1,"")</f>
        <v/>
      </c>
      <c r="H189" s="10" t="s">
        <v>874</v>
      </c>
      <c r="I189" s="10" t="str">
        <f>IF(ISNUMBER(SEARCH(I$1,VLOOKUP($A189,'Formulärsvar 1'!$A:$AB,9,FALSE))),I$1,"")</f>
        <v/>
      </c>
      <c r="J189" s="10" t="str">
        <f>IF(ISNUMBER(SEARCH(J$1,VLOOKUP($A189,'Formulärsvar 1'!$A:$AB,9,FALSE))),J$1,"")</f>
        <v/>
      </c>
      <c r="K189" s="10" t="str">
        <f>IF(ISNUMBER(SEARCH(K$1,VLOOKUP($A189,'Formulärsvar 1'!$A:$AB,9,FALSE))),K$1,"")</f>
        <v/>
      </c>
      <c r="L189" s="10" t="str">
        <f>IF(ISNUMBER(SEARCH(L$1,VLOOKUP($A189,'Formulärsvar 1'!$A:$AB,9,FALSE))),L$1,"")</f>
        <v/>
      </c>
      <c r="M189" s="10" t="str">
        <f>IF(ISNUMBER(SEARCH(M$1,VLOOKUP($A189,'Formulärsvar 1'!$A:$AB,9,FALSE))),M$1,"")</f>
        <v/>
      </c>
      <c r="N189" s="10" t="str">
        <f>IF(ISNUMBER(SEARCH(N$1,VLOOKUP($A189,'Formulärsvar 1'!$A:$AB,9,FALSE))),N$1,"")</f>
        <v/>
      </c>
      <c r="O189" s="10" t="str">
        <f>IF(ISNUMBER(SEARCH(O$1,VLOOKUP($A189,'Formulärsvar 1'!$A:$AB,9,FALSE))),O$1,"")</f>
        <v/>
      </c>
      <c r="P189" s="10" t="str">
        <f>IF(ISNUMBER(SEARCH(P$1,VLOOKUP($A189,'Formulärsvar 1'!$A:$AB,9,FALSE))),P$1,"")</f>
        <v/>
      </c>
      <c r="Q189" s="10" t="str">
        <f>IF(ISNUMBER(SEARCH(Q$1,VLOOKUP($A189,'Formulärsvar 1'!$A:$AB,9,FALSE))),Q$1,"")</f>
        <v/>
      </c>
      <c r="R189" s="10" t="str">
        <f>IF(ISNUMBER(SEARCH(R$1,VLOOKUP($A189,'Formulärsvar 1'!$A:$AB,9,FALSE))),R$1,"")</f>
        <v/>
      </c>
      <c r="S189" s="10" t="str">
        <f>IF(ISNUMBER(SEARCH(S$1,VLOOKUP($A189,'Formulärsvar 1'!$A:$AB,9,FALSE))),S$1,"")</f>
        <v/>
      </c>
      <c r="T189" s="10" t="str">
        <f>IF(ISNUMBER(SEARCH(T$1,VLOOKUP($A189,'Formulärsvar 1'!$A:$AB,9,FALSE))),T$1,"")</f>
        <v/>
      </c>
      <c r="U189" s="10" t="str">
        <f>IF(ISNUMBER(SEARCH(U$1,VLOOKUP($A189,'Formulärsvar 1'!$A:$AB,9,FALSE))),U$1,"")</f>
        <v/>
      </c>
      <c r="V189" s="10" t="str">
        <f>IF(ISNUMBER(SEARCH(V$1,VLOOKUP($A189,'Formulärsvar 1'!$A:$AB,9,FALSE))),V$1,"")</f>
        <v/>
      </c>
      <c r="W189" s="10" t="s">
        <v>160</v>
      </c>
      <c r="X189" s="10" t="str">
        <f>IF(ISNUMBER(SEARCH(X$1,VLOOKUP($A189,'Formulärsvar 1'!$A:$AB,9,FALSE))),X$1,"")</f>
        <v/>
      </c>
      <c r="Y189" s="10" t="str">
        <f>IF(ISNUMBER(SEARCH(Y$1,VLOOKUP($A189,'Formulärsvar 1'!$A:$AB,9,FALSE))),Y$1,"")</f>
        <v/>
      </c>
      <c r="Z189" s="10" t="str">
        <f>IF(ISNUMBER(SEARCH(Z$1,VLOOKUP($A189,'Formulärsvar 1'!$A:$AB,9,FALSE))),Z$1,"")</f>
        <v/>
      </c>
      <c r="AA189" s="10" t="str">
        <f>IF(ISNUMBER(SEARCH(AA$1,VLOOKUP($A189,'Formulärsvar 1'!$A:$AB,9,FALSE))),AA$1,"")</f>
        <v/>
      </c>
      <c r="AB189" s="10" t="str">
        <f>IF(ISNUMBER(SEARCH(AB$1,VLOOKUP($A189,'Formulärsvar 1'!$A:$AB,9,FALSE))),AB$1,"")</f>
        <v/>
      </c>
      <c r="AC189" s="10" t="str">
        <f>IF(ISNUMBER(SEARCH(AC$1,VLOOKUP($A189,'Formulärsvar 1'!$A:$AB,9,FALSE))),AC$1,"")</f>
        <v/>
      </c>
      <c r="AD189" s="10" t="str">
        <f>IF(ISNUMBER(SEARCH(AD$1,VLOOKUP($A189,'Formulärsvar 1'!$A:$AB,9,FALSE))),AD$1,"")</f>
        <v/>
      </c>
      <c r="AE189" s="10" t="str">
        <f>IF(ISNUMBER(SEARCH(AE$1,VLOOKUP($A189,'Formulärsvar 1'!$A:$AB,9,FALSE))),AE$1,"")</f>
        <v/>
      </c>
      <c r="AF189" s="10" t="str">
        <f>IF(ISNUMBER(SEARCH(AF$1,VLOOKUP($A189,'Formulärsvar 1'!$A:$AB,9,FALSE))),AF$1,"")</f>
        <v/>
      </c>
      <c r="AG189" s="10" t="str">
        <f>IF(ISNUMBER(SEARCH(AG$1,VLOOKUP($A189,'Formulärsvar 1'!$A:$AB,9,FALSE))),AG$1,"")</f>
        <v/>
      </c>
      <c r="AH189" s="10" t="str">
        <f>IF(ISNUMBER(SEARCH(AH$1,VLOOKUP($A189,'Formulärsvar 1'!$A:$AB,9,FALSE))),AH$1,"")</f>
        <v/>
      </c>
      <c r="AI189" s="10" t="str">
        <f>IF(ISNUMBER(SEARCH(AI$1,VLOOKUP($A189,'Formulärsvar 1'!$A:$AB,9,FALSE))),AI$1,"")</f>
        <v/>
      </c>
      <c r="AJ189" s="10" t="s">
        <v>874</v>
      </c>
      <c r="AK189" s="10" t="str">
        <f>IF(ISNUMBER(SEARCH(AK$1,VLOOKUP($A189,'Formulärsvar 1'!$A:$AB,9,FALSE))),AK$1,"")</f>
        <v/>
      </c>
      <c r="AL189" s="10" t="str">
        <f>IF(ISNUMBER(SEARCH(AL$1,VLOOKUP($A189,'Formulärsvar 1'!$A:$AB,9,FALSE))),AL$1,"")</f>
        <v/>
      </c>
      <c r="AM189" s="10" t="str">
        <f>IF(ISNUMBER(SEARCH(AM$1,VLOOKUP($A189,'Formulärsvar 1'!$A:$AB,9,FALSE))),AM$1,"")</f>
        <v/>
      </c>
      <c r="AN189" s="10" t="str">
        <f>IF(ISNUMBER(SEARCH(AN$1,VLOOKUP($A189,'Formulärsvar 1'!$A:$AB,9,FALSE))),AN$1,"")</f>
        <v/>
      </c>
      <c r="AO189" s="10" t="str">
        <f>IF(ISNUMBER(SEARCH(AO$1,VLOOKUP($A189,'Formulärsvar 1'!$A:$AB,9,FALSE))),AO$1,"")</f>
        <v/>
      </c>
      <c r="AP189" s="10" t="str">
        <f>IF(ISNUMBER(SEARCH(AP$1,VLOOKUP($A189,'Formulärsvar 1'!$A:$AB,9,FALSE))),AP$1,"")</f>
        <v/>
      </c>
      <c r="AQ189" s="10" t="str">
        <f>IF(ISNUMBER(SEARCH(AQ$1,VLOOKUP($A189,'Formulärsvar 1'!$A:$AB,9,FALSE))),AQ$1,"")</f>
        <v/>
      </c>
      <c r="AR189" s="10" t="str">
        <f>IF(ISNUMBER(SEARCH(AR$1,VLOOKUP($A189,'Formulärsvar 1'!$A:$AB,9,FALSE))),AR$1,"")</f>
        <v>Typescript</v>
      </c>
      <c r="AS189" s="10" t="str">
        <f>IF(ISNUMBER(SEARCH(AS$1,VLOOKUP($A189,'Formulärsvar 1'!$A:$AB,9,FALSE))),AS$1,"")</f>
        <v/>
      </c>
      <c r="AT189" s="10" t="str">
        <f>IF(ISNUMBER(SEARCH(AT$1,VLOOKUP($A189,'Formulärsvar 1'!$A:$AB,9,FALSE))),AT$1,"")</f>
        <v/>
      </c>
    </row>
    <row r="190" spans="1:46" x14ac:dyDescent="0.25">
      <c r="A190">
        <v>189</v>
      </c>
      <c r="B190" s="10" t="str">
        <f>IF(ISNUMBER(SEARCH(B$1,VLOOKUP($A190,'Formulärsvar 1'!$A:$AB,9,FALSE))),B$1,"")</f>
        <v/>
      </c>
      <c r="C190" s="10" t="str">
        <f>IF(ISNUMBER(SEARCH(C$1,VLOOKUP($A190,'Formulärsvar 1'!$A:$AB,9,FALSE))),C$1,"")</f>
        <v/>
      </c>
      <c r="D190" s="10" t="str">
        <f>IF(ISNUMBER(SEARCH(D$1,VLOOKUP($A190,'Formulärsvar 1'!$A:$AB,9,FALSE))),D$1,"")</f>
        <v/>
      </c>
      <c r="E190" s="10" t="str">
        <f>IF(ISNUMBER(SEARCH(E$1,VLOOKUP($A190,'Formulärsvar 1'!$A:$AB,9,FALSE))),E$1,"")</f>
        <v/>
      </c>
      <c r="F190" s="10" t="str">
        <f>IF(ISNUMBER(SEARCH(F$1,VLOOKUP($A190,'Formulärsvar 1'!$A:$AB,9,FALSE))),F$1,"")</f>
        <v/>
      </c>
      <c r="G190" s="10" t="str">
        <f>IF(ISNUMBER(SEARCH(G$1,VLOOKUP($A190,'Formulärsvar 1'!$A:$AB,9,FALSE))),G$1,"")</f>
        <v/>
      </c>
      <c r="H190" s="10" t="s">
        <v>29</v>
      </c>
      <c r="I190" s="10" t="str">
        <f>IF(ISNUMBER(SEARCH(I$1,VLOOKUP($A190,'Formulärsvar 1'!$A:$AB,9,FALSE))),I$1,"")</f>
        <v/>
      </c>
      <c r="J190" s="10" t="str">
        <f>IF(ISNUMBER(SEARCH(J$1,VLOOKUP($A190,'Formulärsvar 1'!$A:$AB,9,FALSE))),J$1,"")</f>
        <v>C++</v>
      </c>
      <c r="K190" s="10" t="str">
        <f>IF(ISNUMBER(SEARCH(K$1,VLOOKUP($A190,'Formulärsvar 1'!$A:$AB,9,FALSE))),K$1,"")</f>
        <v/>
      </c>
      <c r="L190" s="10" t="str">
        <f>IF(ISNUMBER(SEARCH(L$1,VLOOKUP($A190,'Formulärsvar 1'!$A:$AB,9,FALSE))),L$1,"")</f>
        <v/>
      </c>
      <c r="M190" s="10" t="str">
        <f>IF(ISNUMBER(SEARCH(M$1,VLOOKUP($A190,'Formulärsvar 1'!$A:$AB,9,FALSE))),M$1,"")</f>
        <v/>
      </c>
      <c r="N190" s="10" t="str">
        <f>IF(ISNUMBER(SEARCH(N$1,VLOOKUP($A190,'Formulärsvar 1'!$A:$AB,9,FALSE))),N$1,"")</f>
        <v/>
      </c>
      <c r="O190" s="10" t="str">
        <f>IF(ISNUMBER(SEARCH(O$1,VLOOKUP($A190,'Formulärsvar 1'!$A:$AB,9,FALSE))),O$1,"")</f>
        <v/>
      </c>
      <c r="P190" s="10" t="str">
        <f>IF(ISNUMBER(SEARCH(P$1,VLOOKUP($A190,'Formulärsvar 1'!$A:$AB,9,FALSE))),P$1,"")</f>
        <v/>
      </c>
      <c r="Q190" s="10" t="str">
        <f>IF(ISNUMBER(SEARCH(Q$1,VLOOKUP($A190,'Formulärsvar 1'!$A:$AB,9,FALSE))),Q$1,"")</f>
        <v/>
      </c>
      <c r="R190" s="10" t="str">
        <f>IF(ISNUMBER(SEARCH(R$1,VLOOKUP($A190,'Formulärsvar 1'!$A:$AB,9,FALSE))),R$1,"")</f>
        <v/>
      </c>
      <c r="S190" s="10" t="str">
        <f>IF(ISNUMBER(SEARCH(S$1,VLOOKUP($A190,'Formulärsvar 1'!$A:$AB,9,FALSE))),S$1,"")</f>
        <v/>
      </c>
      <c r="T190" s="10" t="str">
        <f>IF(ISNUMBER(SEARCH(T$1,VLOOKUP($A190,'Formulärsvar 1'!$A:$AB,9,FALSE))),T$1,"")</f>
        <v/>
      </c>
      <c r="U190" s="10" t="str">
        <f>IF(ISNUMBER(SEARCH(U$1,VLOOKUP($A190,'Formulärsvar 1'!$A:$AB,9,FALSE))),U$1,"")</f>
        <v/>
      </c>
      <c r="V190" s="10" t="str">
        <f>IF(ISNUMBER(SEARCH(V$1,VLOOKUP($A190,'Formulärsvar 1'!$A:$AB,9,FALSE))),V$1,"")</f>
        <v/>
      </c>
      <c r="W190" s="10" t="s">
        <v>160</v>
      </c>
      <c r="X190" s="10" t="str">
        <f>IF(ISNUMBER(SEARCH(X$1,VLOOKUP($A190,'Formulärsvar 1'!$A:$AB,9,FALSE))),X$1,"")</f>
        <v/>
      </c>
      <c r="Y190" s="10" t="str">
        <f>IF(ISNUMBER(SEARCH(Y$1,VLOOKUP($A190,'Formulärsvar 1'!$A:$AB,9,FALSE))),Y$1,"")</f>
        <v/>
      </c>
      <c r="Z190" s="10" t="str">
        <f>IF(ISNUMBER(SEARCH(Z$1,VLOOKUP($A190,'Formulärsvar 1'!$A:$AB,9,FALSE))),Z$1,"")</f>
        <v/>
      </c>
      <c r="AA190" s="10" t="str">
        <f>IF(ISNUMBER(SEARCH(AA$1,VLOOKUP($A190,'Formulärsvar 1'!$A:$AB,9,FALSE))),AA$1,"")</f>
        <v/>
      </c>
      <c r="AB190" s="10" t="str">
        <f>IF(ISNUMBER(SEARCH(AB$1,VLOOKUP($A190,'Formulärsvar 1'!$A:$AB,9,FALSE))),AB$1,"")</f>
        <v/>
      </c>
      <c r="AC190" s="10" t="str">
        <f>IF(ISNUMBER(SEARCH(AC$1,VLOOKUP($A190,'Formulärsvar 1'!$A:$AB,9,FALSE))),AC$1,"")</f>
        <v/>
      </c>
      <c r="AD190" s="10" t="str">
        <f>IF(ISNUMBER(SEARCH(AD$1,VLOOKUP($A190,'Formulärsvar 1'!$A:$AB,9,FALSE))),AD$1,"")</f>
        <v/>
      </c>
      <c r="AE190" s="10" t="str">
        <f>IF(ISNUMBER(SEARCH(AE$1,VLOOKUP($A190,'Formulärsvar 1'!$A:$AB,9,FALSE))),AE$1,"")</f>
        <v/>
      </c>
      <c r="AF190" s="10" t="str">
        <f>IF(ISNUMBER(SEARCH(AF$1,VLOOKUP($A190,'Formulärsvar 1'!$A:$AB,9,FALSE))),AF$1,"")</f>
        <v>Perl</v>
      </c>
      <c r="AG190" s="10" t="str">
        <f>IF(ISNUMBER(SEARCH(AG$1,VLOOKUP($A190,'Formulärsvar 1'!$A:$AB,9,FALSE))),AG$1,"")</f>
        <v/>
      </c>
      <c r="AH190" s="10" t="str">
        <f>IF(ISNUMBER(SEARCH(AH$1,VLOOKUP($A190,'Formulärsvar 1'!$A:$AB,9,FALSE))),AH$1,"")</f>
        <v/>
      </c>
      <c r="AI190" s="10" t="str">
        <f>IF(ISNUMBER(SEARCH(AI$1,VLOOKUP($A190,'Formulärsvar 1'!$A:$AB,9,FALSE))),AI$1,"")</f>
        <v/>
      </c>
      <c r="AJ190" s="10" t="s">
        <v>874</v>
      </c>
      <c r="AK190" s="10" t="str">
        <f>IF(ISNUMBER(SEARCH(AK$1,VLOOKUP($A190,'Formulärsvar 1'!$A:$AB,9,FALSE))),AK$1,"")</f>
        <v/>
      </c>
      <c r="AL190" s="10" t="str">
        <f>IF(ISNUMBER(SEARCH(AL$1,VLOOKUP($A190,'Formulärsvar 1'!$A:$AB,9,FALSE))),AL$1,"")</f>
        <v/>
      </c>
      <c r="AM190" s="10" t="str">
        <f>IF(ISNUMBER(SEARCH(AM$1,VLOOKUP($A190,'Formulärsvar 1'!$A:$AB,9,FALSE))),AM$1,"")</f>
        <v/>
      </c>
      <c r="AN190" s="10" t="str">
        <f>IF(ISNUMBER(SEARCH(AN$1,VLOOKUP($A190,'Formulärsvar 1'!$A:$AB,9,FALSE))),AN$1,"")</f>
        <v/>
      </c>
      <c r="AO190" s="10" t="str">
        <f>IF(ISNUMBER(SEARCH(AO$1,VLOOKUP($A190,'Formulärsvar 1'!$A:$AB,9,FALSE))),AO$1,"")</f>
        <v/>
      </c>
      <c r="AP190" s="10" t="str">
        <f>IF(ISNUMBER(SEARCH(AP$1,VLOOKUP($A190,'Formulärsvar 1'!$A:$AB,9,FALSE))),AP$1,"")</f>
        <v/>
      </c>
      <c r="AQ190" s="10" t="str">
        <f>IF(ISNUMBER(SEARCH(AQ$1,VLOOKUP($A190,'Formulärsvar 1'!$A:$AB,9,FALSE))),AQ$1,"")</f>
        <v/>
      </c>
      <c r="AR190" s="10" t="str">
        <f>IF(ISNUMBER(SEARCH(AR$1,VLOOKUP($A190,'Formulärsvar 1'!$A:$AB,9,FALSE))),AR$1,"")</f>
        <v/>
      </c>
      <c r="AS190" s="10" t="str">
        <f>IF(ISNUMBER(SEARCH(AS$1,VLOOKUP($A190,'Formulärsvar 1'!$A:$AB,9,FALSE))),AS$1,"")</f>
        <v/>
      </c>
      <c r="AT190" s="10" t="str">
        <f>IF(ISNUMBER(SEARCH(AT$1,VLOOKUP($A190,'Formulärsvar 1'!$A:$AB,9,FALSE))),AT$1,"")</f>
        <v/>
      </c>
    </row>
    <row r="191" spans="1:46" x14ac:dyDescent="0.25">
      <c r="A191">
        <v>190</v>
      </c>
      <c r="B191" s="10" t="str">
        <f>IF(ISNUMBER(SEARCH(B$1,VLOOKUP($A191,'Formulärsvar 1'!$A:$AB,9,FALSE))),B$1,"")</f>
        <v/>
      </c>
      <c r="C191" s="10" t="str">
        <f>IF(ISNUMBER(SEARCH(C$1,VLOOKUP($A191,'Formulärsvar 1'!$A:$AB,9,FALSE))),C$1,"")</f>
        <v/>
      </c>
      <c r="D191" s="10" t="str">
        <f>IF(ISNUMBER(SEARCH(D$1,VLOOKUP($A191,'Formulärsvar 1'!$A:$AB,9,FALSE))),D$1,"")</f>
        <v/>
      </c>
      <c r="E191" s="10" t="str">
        <f>IF(ISNUMBER(SEARCH(E$1,VLOOKUP($A191,'Formulärsvar 1'!$A:$AB,9,FALSE))),E$1,"")</f>
        <v/>
      </c>
      <c r="F191" s="10" t="str">
        <f>IF(ISNUMBER(SEARCH(F$1,VLOOKUP($A191,'Formulärsvar 1'!$A:$AB,9,FALSE))),F$1,"")</f>
        <v/>
      </c>
      <c r="G191" s="10" t="str">
        <f>IF(ISNUMBER(SEARCH(G$1,VLOOKUP($A191,'Formulärsvar 1'!$A:$AB,9,FALSE))),G$1,"")</f>
        <v/>
      </c>
      <c r="H191" s="10" t="s">
        <v>874</v>
      </c>
      <c r="I191" s="10" t="str">
        <f>IF(ISNUMBER(SEARCH(I$1,VLOOKUP($A191,'Formulärsvar 1'!$A:$AB,9,FALSE))),I$1,"")</f>
        <v>C#</v>
      </c>
      <c r="J191" s="10" t="str">
        <f>IF(ISNUMBER(SEARCH(J$1,VLOOKUP($A191,'Formulärsvar 1'!$A:$AB,9,FALSE))),J$1,"")</f>
        <v/>
      </c>
      <c r="K191" s="10" t="str">
        <f>IF(ISNUMBER(SEARCH(K$1,VLOOKUP($A191,'Formulärsvar 1'!$A:$AB,9,FALSE))),K$1,"")</f>
        <v/>
      </c>
      <c r="L191" s="10" t="str">
        <f>IF(ISNUMBER(SEARCH(L$1,VLOOKUP($A191,'Formulärsvar 1'!$A:$AB,9,FALSE))),L$1,"")</f>
        <v/>
      </c>
      <c r="M191" s="10" t="str">
        <f>IF(ISNUMBER(SEARCH(M$1,VLOOKUP($A191,'Formulärsvar 1'!$A:$AB,9,FALSE))),M$1,"")</f>
        <v/>
      </c>
      <c r="N191" s="10" t="str">
        <f>IF(ISNUMBER(SEARCH(N$1,VLOOKUP($A191,'Formulärsvar 1'!$A:$AB,9,FALSE))),N$1,"")</f>
        <v/>
      </c>
      <c r="O191" s="10" t="str">
        <f>IF(ISNUMBER(SEARCH(O$1,VLOOKUP($A191,'Formulärsvar 1'!$A:$AB,9,FALSE))),O$1,"")</f>
        <v/>
      </c>
      <c r="P191" s="10" t="str">
        <f>IF(ISNUMBER(SEARCH(P$1,VLOOKUP($A191,'Formulärsvar 1'!$A:$AB,9,FALSE))),P$1,"")</f>
        <v/>
      </c>
      <c r="Q191" s="10" t="str">
        <f>IF(ISNUMBER(SEARCH(Q$1,VLOOKUP($A191,'Formulärsvar 1'!$A:$AB,9,FALSE))),Q$1,"")</f>
        <v/>
      </c>
      <c r="R191" s="10" t="str">
        <f>IF(ISNUMBER(SEARCH(R$1,VLOOKUP($A191,'Formulärsvar 1'!$A:$AB,9,FALSE))),R$1,"")</f>
        <v/>
      </c>
      <c r="S191" s="10" t="str">
        <f>IF(ISNUMBER(SEARCH(S$1,VLOOKUP($A191,'Formulärsvar 1'!$A:$AB,9,FALSE))),S$1,"")</f>
        <v/>
      </c>
      <c r="T191" s="10" t="str">
        <f>IF(ISNUMBER(SEARCH(T$1,VLOOKUP($A191,'Formulärsvar 1'!$A:$AB,9,FALSE))),T$1,"")</f>
        <v/>
      </c>
      <c r="U191" s="10" t="str">
        <f>IF(ISNUMBER(SEARCH(U$1,VLOOKUP($A191,'Formulärsvar 1'!$A:$AB,9,FALSE))),U$1,"")</f>
        <v/>
      </c>
      <c r="V191" s="10" t="str">
        <f>IF(ISNUMBER(SEARCH(V$1,VLOOKUP($A191,'Formulärsvar 1'!$A:$AB,9,FALSE))),V$1,"")</f>
        <v/>
      </c>
      <c r="W191" s="10" t="s">
        <v>874</v>
      </c>
      <c r="X191" s="10" t="str">
        <f>IF(ISNUMBER(SEARCH(X$1,VLOOKUP($A191,'Formulärsvar 1'!$A:$AB,9,FALSE))),X$1,"")</f>
        <v>JavaScript</v>
      </c>
      <c r="Y191" s="10" t="str">
        <f>IF(ISNUMBER(SEARCH(Y$1,VLOOKUP($A191,'Formulärsvar 1'!$A:$AB,9,FALSE))),Y$1,"")</f>
        <v/>
      </c>
      <c r="Z191" s="10" t="str">
        <f>IF(ISNUMBER(SEARCH(Z$1,VLOOKUP($A191,'Formulärsvar 1'!$A:$AB,9,FALSE))),Z$1,"")</f>
        <v/>
      </c>
      <c r="AA191" s="10" t="str">
        <f>IF(ISNUMBER(SEARCH(AA$1,VLOOKUP($A191,'Formulärsvar 1'!$A:$AB,9,FALSE))),AA$1,"")</f>
        <v/>
      </c>
      <c r="AB191" s="10" t="str">
        <f>IF(ISNUMBER(SEARCH(AB$1,VLOOKUP($A191,'Formulärsvar 1'!$A:$AB,9,FALSE))),AB$1,"")</f>
        <v/>
      </c>
      <c r="AC191" s="10" t="str">
        <f>IF(ISNUMBER(SEARCH(AC$1,VLOOKUP($A191,'Formulärsvar 1'!$A:$AB,9,FALSE))),AC$1,"")</f>
        <v/>
      </c>
      <c r="AD191" s="10" t="str">
        <f>IF(ISNUMBER(SEARCH(AD$1,VLOOKUP($A191,'Formulärsvar 1'!$A:$AB,9,FALSE))),AD$1,"")</f>
        <v/>
      </c>
      <c r="AE191" s="10" t="str">
        <f>IF(ISNUMBER(SEARCH(AE$1,VLOOKUP($A191,'Formulärsvar 1'!$A:$AB,9,FALSE))),AE$1,"")</f>
        <v/>
      </c>
      <c r="AF191" s="10" t="str">
        <f>IF(ISNUMBER(SEARCH(AF$1,VLOOKUP($A191,'Formulärsvar 1'!$A:$AB,9,FALSE))),AF$1,"")</f>
        <v/>
      </c>
      <c r="AG191" s="10" t="str">
        <f>IF(ISNUMBER(SEARCH(AG$1,VLOOKUP($A191,'Formulärsvar 1'!$A:$AB,9,FALSE))),AG$1,"")</f>
        <v/>
      </c>
      <c r="AH191" s="10" t="str">
        <f>IF(ISNUMBER(SEARCH(AH$1,VLOOKUP($A191,'Formulärsvar 1'!$A:$AB,9,FALSE))),AH$1,"")</f>
        <v/>
      </c>
      <c r="AI191" s="10" t="str">
        <f>IF(ISNUMBER(SEARCH(AI$1,VLOOKUP($A191,'Formulärsvar 1'!$A:$AB,9,FALSE))),AI$1,"")</f>
        <v/>
      </c>
      <c r="AJ191" s="10" t="s">
        <v>874</v>
      </c>
      <c r="AK191" s="10" t="str">
        <f>IF(ISNUMBER(SEARCH(AK$1,VLOOKUP($A191,'Formulärsvar 1'!$A:$AB,9,FALSE))),AK$1,"")</f>
        <v/>
      </c>
      <c r="AL191" s="10" t="str">
        <f>IF(ISNUMBER(SEARCH(AL$1,VLOOKUP($A191,'Formulärsvar 1'!$A:$AB,9,FALSE))),AL$1,"")</f>
        <v/>
      </c>
      <c r="AM191" s="10" t="str">
        <f>IF(ISNUMBER(SEARCH(AM$1,VLOOKUP($A191,'Formulärsvar 1'!$A:$AB,9,FALSE))),AM$1,"")</f>
        <v/>
      </c>
      <c r="AN191" s="10" t="str">
        <f>IF(ISNUMBER(SEARCH(AN$1,VLOOKUP($A191,'Formulärsvar 1'!$A:$AB,9,FALSE))),AN$1,"")</f>
        <v/>
      </c>
      <c r="AO191" s="10" t="str">
        <f>IF(ISNUMBER(SEARCH(AO$1,VLOOKUP($A191,'Formulärsvar 1'!$A:$AB,9,FALSE))),AO$1,"")</f>
        <v/>
      </c>
      <c r="AP191" s="10" t="str">
        <f>IF(ISNUMBER(SEARCH(AP$1,VLOOKUP($A191,'Formulärsvar 1'!$A:$AB,9,FALSE))),AP$1,"")</f>
        <v/>
      </c>
      <c r="AQ191" s="10" t="str">
        <f>IF(ISNUMBER(SEARCH(AQ$1,VLOOKUP($A191,'Formulärsvar 1'!$A:$AB,9,FALSE))),AQ$1,"")</f>
        <v/>
      </c>
      <c r="AR191" s="10" t="str">
        <f>IF(ISNUMBER(SEARCH(AR$1,VLOOKUP($A191,'Formulärsvar 1'!$A:$AB,9,FALSE))),AR$1,"")</f>
        <v/>
      </c>
      <c r="AS191" s="10" t="str">
        <f>IF(ISNUMBER(SEARCH(AS$1,VLOOKUP($A191,'Formulärsvar 1'!$A:$AB,9,FALSE))),AS$1,"")</f>
        <v/>
      </c>
      <c r="AT191" s="10" t="str">
        <f>IF(ISNUMBER(SEARCH(AT$1,VLOOKUP($A191,'Formulärsvar 1'!$A:$AB,9,FALSE))),AT$1,"")</f>
        <v/>
      </c>
    </row>
    <row r="192" spans="1:46" x14ac:dyDescent="0.25">
      <c r="A192">
        <v>191</v>
      </c>
      <c r="B192" s="10" t="str">
        <f>IF(ISNUMBER(SEARCH(B$1,VLOOKUP($A192,'Formulärsvar 1'!$A:$AB,9,FALSE))),B$1,"")</f>
        <v/>
      </c>
      <c r="C192" s="10" t="str">
        <f>IF(ISNUMBER(SEARCH(C$1,VLOOKUP($A192,'Formulärsvar 1'!$A:$AB,9,FALSE))),C$1,"")</f>
        <v/>
      </c>
      <c r="D192" s="10" t="str">
        <f>IF(ISNUMBER(SEARCH(D$1,VLOOKUP($A192,'Formulärsvar 1'!$A:$AB,9,FALSE))),D$1,"")</f>
        <v/>
      </c>
      <c r="E192" s="10" t="str">
        <f>IF(ISNUMBER(SEARCH(E$1,VLOOKUP($A192,'Formulärsvar 1'!$A:$AB,9,FALSE))),E$1,"")</f>
        <v/>
      </c>
      <c r="F192" s="10" t="str">
        <f>IF(ISNUMBER(SEARCH(F$1,VLOOKUP($A192,'Formulärsvar 1'!$A:$AB,9,FALSE))),F$1,"")</f>
        <v/>
      </c>
      <c r="G192" s="10" t="str">
        <f>IF(ISNUMBER(SEARCH(G$1,VLOOKUP($A192,'Formulärsvar 1'!$A:$AB,9,FALSE))),G$1,"")</f>
        <v/>
      </c>
      <c r="H192" s="10" t="s">
        <v>874</v>
      </c>
      <c r="I192" s="10" t="str">
        <f>IF(ISNUMBER(SEARCH(I$1,VLOOKUP($A192,'Formulärsvar 1'!$A:$AB,9,FALSE))),I$1,"")</f>
        <v>C#</v>
      </c>
      <c r="J192" s="10" t="str">
        <f>IF(ISNUMBER(SEARCH(J$1,VLOOKUP($A192,'Formulärsvar 1'!$A:$AB,9,FALSE))),J$1,"")</f>
        <v/>
      </c>
      <c r="K192" s="10" t="str">
        <f>IF(ISNUMBER(SEARCH(K$1,VLOOKUP($A192,'Formulärsvar 1'!$A:$AB,9,FALSE))),K$1,"")</f>
        <v/>
      </c>
      <c r="L192" s="10" t="str">
        <f>IF(ISNUMBER(SEARCH(L$1,VLOOKUP($A192,'Formulärsvar 1'!$A:$AB,9,FALSE))),L$1,"")</f>
        <v/>
      </c>
      <c r="M192" s="10" t="str">
        <f>IF(ISNUMBER(SEARCH(M$1,VLOOKUP($A192,'Formulärsvar 1'!$A:$AB,9,FALSE))),M$1,"")</f>
        <v/>
      </c>
      <c r="N192" s="10" t="str">
        <f>IF(ISNUMBER(SEARCH(N$1,VLOOKUP($A192,'Formulärsvar 1'!$A:$AB,9,FALSE))),N$1,"")</f>
        <v/>
      </c>
      <c r="O192" s="10" t="str">
        <f>IF(ISNUMBER(SEARCH(O$1,VLOOKUP($A192,'Formulärsvar 1'!$A:$AB,9,FALSE))),O$1,"")</f>
        <v/>
      </c>
      <c r="P192" s="10" t="str">
        <f>IF(ISNUMBER(SEARCH(P$1,VLOOKUP($A192,'Formulärsvar 1'!$A:$AB,9,FALSE))),P$1,"")</f>
        <v/>
      </c>
      <c r="Q192" s="10" t="str">
        <f>IF(ISNUMBER(SEARCH(Q$1,VLOOKUP($A192,'Formulärsvar 1'!$A:$AB,9,FALSE))),Q$1,"")</f>
        <v/>
      </c>
      <c r="R192" s="10" t="str">
        <f>IF(ISNUMBER(SEARCH(R$1,VLOOKUP($A192,'Formulärsvar 1'!$A:$AB,9,FALSE))),R$1,"")</f>
        <v/>
      </c>
      <c r="S192" s="10" t="str">
        <f>IF(ISNUMBER(SEARCH(S$1,VLOOKUP($A192,'Formulärsvar 1'!$A:$AB,9,FALSE))),S$1,"")</f>
        <v/>
      </c>
      <c r="T192" s="10" t="str">
        <f>IF(ISNUMBER(SEARCH(T$1,VLOOKUP($A192,'Formulärsvar 1'!$A:$AB,9,FALSE))),T$1,"")</f>
        <v/>
      </c>
      <c r="U192" s="10" t="str">
        <f>IF(ISNUMBER(SEARCH(U$1,VLOOKUP($A192,'Formulärsvar 1'!$A:$AB,9,FALSE))),U$1,"")</f>
        <v/>
      </c>
      <c r="V192" s="10" t="str">
        <f>IF(ISNUMBER(SEARCH(V$1,VLOOKUP($A192,'Formulärsvar 1'!$A:$AB,9,FALSE))),V$1,"")</f>
        <v/>
      </c>
      <c r="W192" s="10" t="s">
        <v>874</v>
      </c>
      <c r="X192" s="10" t="str">
        <f>IF(ISNUMBER(SEARCH(X$1,VLOOKUP($A192,'Formulärsvar 1'!$A:$AB,9,FALSE))),X$1,"")</f>
        <v>JavaScript</v>
      </c>
      <c r="Y192" s="10" t="str">
        <f>IF(ISNUMBER(SEARCH(Y$1,VLOOKUP($A192,'Formulärsvar 1'!$A:$AB,9,FALSE))),Y$1,"")</f>
        <v/>
      </c>
      <c r="Z192" s="10" t="str">
        <f>IF(ISNUMBER(SEARCH(Z$1,VLOOKUP($A192,'Formulärsvar 1'!$A:$AB,9,FALSE))),Z$1,"")</f>
        <v/>
      </c>
      <c r="AA192" s="10" t="str">
        <f>IF(ISNUMBER(SEARCH(AA$1,VLOOKUP($A192,'Formulärsvar 1'!$A:$AB,9,FALSE))),AA$1,"")</f>
        <v/>
      </c>
      <c r="AB192" s="10" t="str">
        <f>IF(ISNUMBER(SEARCH(AB$1,VLOOKUP($A192,'Formulärsvar 1'!$A:$AB,9,FALSE))),AB$1,"")</f>
        <v/>
      </c>
      <c r="AC192" s="10" t="str">
        <f>IF(ISNUMBER(SEARCH(AC$1,VLOOKUP($A192,'Formulärsvar 1'!$A:$AB,9,FALSE))),AC$1,"")</f>
        <v/>
      </c>
      <c r="AD192" s="10" t="str">
        <f>IF(ISNUMBER(SEARCH(AD$1,VLOOKUP($A192,'Formulärsvar 1'!$A:$AB,9,FALSE))),AD$1,"")</f>
        <v/>
      </c>
      <c r="AE192" s="10" t="str">
        <f>IF(ISNUMBER(SEARCH(AE$1,VLOOKUP($A192,'Formulärsvar 1'!$A:$AB,9,FALSE))),AE$1,"")</f>
        <v/>
      </c>
      <c r="AF192" s="10" t="str">
        <f>IF(ISNUMBER(SEARCH(AF$1,VLOOKUP($A192,'Formulärsvar 1'!$A:$AB,9,FALSE))),AF$1,"")</f>
        <v/>
      </c>
      <c r="AG192" s="10" t="str">
        <f>IF(ISNUMBER(SEARCH(AG$1,VLOOKUP($A192,'Formulärsvar 1'!$A:$AB,9,FALSE))),AG$1,"")</f>
        <v/>
      </c>
      <c r="AH192" s="10" t="str">
        <f>IF(ISNUMBER(SEARCH(AH$1,VLOOKUP($A192,'Formulärsvar 1'!$A:$AB,9,FALSE))),AH$1,"")</f>
        <v/>
      </c>
      <c r="AI192" s="10" t="str">
        <f>IF(ISNUMBER(SEARCH(AI$1,VLOOKUP($A192,'Formulärsvar 1'!$A:$AB,9,FALSE))),AI$1,"")</f>
        <v>Python</v>
      </c>
      <c r="AJ192" s="10" t="s">
        <v>874</v>
      </c>
      <c r="AK192" s="10" t="str">
        <f>IF(ISNUMBER(SEARCH(AK$1,VLOOKUP($A192,'Formulärsvar 1'!$A:$AB,9,FALSE))),AK$1,"")</f>
        <v/>
      </c>
      <c r="AL192" s="10" t="str">
        <f>IF(ISNUMBER(SEARCH(AL$1,VLOOKUP($A192,'Formulärsvar 1'!$A:$AB,9,FALSE))),AL$1,"")</f>
        <v/>
      </c>
      <c r="AM192" s="10" t="str">
        <f>IF(ISNUMBER(SEARCH(AM$1,VLOOKUP($A192,'Formulärsvar 1'!$A:$AB,9,FALSE))),AM$1,"")</f>
        <v/>
      </c>
      <c r="AN192" s="10" t="str">
        <f>IF(ISNUMBER(SEARCH(AN$1,VLOOKUP($A192,'Formulärsvar 1'!$A:$AB,9,FALSE))),AN$1,"")</f>
        <v/>
      </c>
      <c r="AO192" s="10" t="str">
        <f>IF(ISNUMBER(SEARCH(AO$1,VLOOKUP($A192,'Formulärsvar 1'!$A:$AB,9,FALSE))),AO$1,"")</f>
        <v/>
      </c>
      <c r="AP192" s="10" t="str">
        <f>IF(ISNUMBER(SEARCH(AP$1,VLOOKUP($A192,'Formulärsvar 1'!$A:$AB,9,FALSE))),AP$1,"")</f>
        <v/>
      </c>
      <c r="AQ192" s="10" t="str">
        <f>IF(ISNUMBER(SEARCH(AQ$1,VLOOKUP($A192,'Formulärsvar 1'!$A:$AB,9,FALSE))),AQ$1,"")</f>
        <v/>
      </c>
      <c r="AR192" s="10" t="str">
        <f>IF(ISNUMBER(SEARCH(AR$1,VLOOKUP($A192,'Formulärsvar 1'!$A:$AB,9,FALSE))),AR$1,"")</f>
        <v/>
      </c>
      <c r="AS192" s="10" t="str">
        <f>IF(ISNUMBER(SEARCH(AS$1,VLOOKUP($A192,'Formulärsvar 1'!$A:$AB,9,FALSE))),AS$1,"")</f>
        <v/>
      </c>
      <c r="AT192" s="10" t="str">
        <f>IF(ISNUMBER(SEARCH(AT$1,VLOOKUP($A192,'Formulärsvar 1'!$A:$AB,9,FALSE))),AT$1,"")</f>
        <v/>
      </c>
    </row>
    <row r="193" spans="1:46" x14ac:dyDescent="0.25">
      <c r="A193">
        <v>192</v>
      </c>
      <c r="B193" s="10" t="str">
        <f>IF(ISNUMBER(SEARCH(B$1,VLOOKUP($A193,'Formulärsvar 1'!$A:$AB,9,FALSE))),B$1,"")</f>
        <v/>
      </c>
      <c r="C193" s="10" t="str">
        <f>IF(ISNUMBER(SEARCH(C$1,VLOOKUP($A193,'Formulärsvar 1'!$A:$AB,9,FALSE))),C$1,"")</f>
        <v/>
      </c>
      <c r="D193" s="10" t="str">
        <f>IF(ISNUMBER(SEARCH(D$1,VLOOKUP($A193,'Formulärsvar 1'!$A:$AB,9,FALSE))),D$1,"")</f>
        <v/>
      </c>
      <c r="E193" s="10" t="str">
        <f>IF(ISNUMBER(SEARCH(E$1,VLOOKUP($A193,'Formulärsvar 1'!$A:$AB,9,FALSE))),E$1,"")</f>
        <v/>
      </c>
      <c r="F193" s="10" t="str">
        <f>IF(ISNUMBER(SEARCH(F$1,VLOOKUP($A193,'Formulärsvar 1'!$A:$AB,9,FALSE))),F$1,"")</f>
        <v/>
      </c>
      <c r="G193" s="10" t="str">
        <f>IF(ISNUMBER(SEARCH(G$1,VLOOKUP($A193,'Formulärsvar 1'!$A:$AB,9,FALSE))),G$1,"")</f>
        <v/>
      </c>
      <c r="H193" s="10" t="s">
        <v>29</v>
      </c>
      <c r="I193" s="10" t="str">
        <f>IF(ISNUMBER(SEARCH(I$1,VLOOKUP($A193,'Formulärsvar 1'!$A:$AB,9,FALSE))),I$1,"")</f>
        <v/>
      </c>
      <c r="J193" s="10" t="str">
        <f>IF(ISNUMBER(SEARCH(J$1,VLOOKUP($A193,'Formulärsvar 1'!$A:$AB,9,FALSE))),J$1,"")</f>
        <v/>
      </c>
      <c r="K193" s="10" t="str">
        <f>IF(ISNUMBER(SEARCH(K$1,VLOOKUP($A193,'Formulärsvar 1'!$A:$AB,9,FALSE))),K$1,"")</f>
        <v/>
      </c>
      <c r="L193" s="10" t="str">
        <f>IF(ISNUMBER(SEARCH(L$1,VLOOKUP($A193,'Formulärsvar 1'!$A:$AB,9,FALSE))),L$1,"")</f>
        <v/>
      </c>
      <c r="M193" s="10" t="str">
        <f>IF(ISNUMBER(SEARCH(M$1,VLOOKUP($A193,'Formulärsvar 1'!$A:$AB,9,FALSE))),M$1,"")</f>
        <v/>
      </c>
      <c r="N193" s="10" t="str">
        <f>IF(ISNUMBER(SEARCH(N$1,VLOOKUP($A193,'Formulärsvar 1'!$A:$AB,9,FALSE))),N$1,"")</f>
        <v/>
      </c>
      <c r="O193" s="10" t="str">
        <f>IF(ISNUMBER(SEARCH(O$1,VLOOKUP($A193,'Formulärsvar 1'!$A:$AB,9,FALSE))),O$1,"")</f>
        <v/>
      </c>
      <c r="P193" s="10" t="str">
        <f>IF(ISNUMBER(SEARCH(P$1,VLOOKUP($A193,'Formulärsvar 1'!$A:$AB,9,FALSE))),P$1,"")</f>
        <v/>
      </c>
      <c r="Q193" s="10" t="str">
        <f>IF(ISNUMBER(SEARCH(Q$1,VLOOKUP($A193,'Formulärsvar 1'!$A:$AB,9,FALSE))),Q$1,"")</f>
        <v/>
      </c>
      <c r="R193" s="10" t="str">
        <f>IF(ISNUMBER(SEARCH(R$1,VLOOKUP($A193,'Formulärsvar 1'!$A:$AB,9,FALSE))),R$1,"")</f>
        <v/>
      </c>
      <c r="S193" s="10" t="str">
        <f>IF(ISNUMBER(SEARCH(S$1,VLOOKUP($A193,'Formulärsvar 1'!$A:$AB,9,FALSE))),S$1,"")</f>
        <v/>
      </c>
      <c r="T193" s="10" t="str">
        <f>IF(ISNUMBER(SEARCH(T$1,VLOOKUP($A193,'Formulärsvar 1'!$A:$AB,9,FALSE))),T$1,"")</f>
        <v/>
      </c>
      <c r="U193" s="10" t="str">
        <f>IF(ISNUMBER(SEARCH(U$1,VLOOKUP($A193,'Formulärsvar 1'!$A:$AB,9,FALSE))),U$1,"")</f>
        <v/>
      </c>
      <c r="V193" s="10" t="str">
        <f>IF(ISNUMBER(SEARCH(V$1,VLOOKUP($A193,'Formulärsvar 1'!$A:$AB,9,FALSE))),V$1,"")</f>
        <v/>
      </c>
      <c r="W193" s="10" t="s">
        <v>874</v>
      </c>
      <c r="X193" s="10" t="str">
        <f>IF(ISNUMBER(SEARCH(X$1,VLOOKUP($A193,'Formulärsvar 1'!$A:$AB,9,FALSE))),X$1,"")</f>
        <v/>
      </c>
      <c r="Y193" s="10" t="str">
        <f>IF(ISNUMBER(SEARCH(Y$1,VLOOKUP($A193,'Formulärsvar 1'!$A:$AB,9,FALSE))),Y$1,"")</f>
        <v/>
      </c>
      <c r="Z193" s="10" t="str">
        <f>IF(ISNUMBER(SEARCH(Z$1,VLOOKUP($A193,'Formulärsvar 1'!$A:$AB,9,FALSE))),Z$1,"")</f>
        <v/>
      </c>
      <c r="AA193" s="10" t="str">
        <f>IF(ISNUMBER(SEARCH(AA$1,VLOOKUP($A193,'Formulärsvar 1'!$A:$AB,9,FALSE))),AA$1,"")</f>
        <v/>
      </c>
      <c r="AB193" s="10" t="str">
        <f>IF(ISNUMBER(SEARCH(AB$1,VLOOKUP($A193,'Formulärsvar 1'!$A:$AB,9,FALSE))),AB$1,"")</f>
        <v/>
      </c>
      <c r="AC193" s="10" t="str">
        <f>IF(ISNUMBER(SEARCH(AC$1,VLOOKUP($A193,'Formulärsvar 1'!$A:$AB,9,FALSE))),AC$1,"")</f>
        <v/>
      </c>
      <c r="AD193" s="10" t="str">
        <f>IF(ISNUMBER(SEARCH(AD$1,VLOOKUP($A193,'Formulärsvar 1'!$A:$AB,9,FALSE))),AD$1,"")</f>
        <v/>
      </c>
      <c r="AE193" s="10" t="str">
        <f>IF(ISNUMBER(SEARCH(AE$1,VLOOKUP($A193,'Formulärsvar 1'!$A:$AB,9,FALSE))),AE$1,"")</f>
        <v/>
      </c>
      <c r="AF193" s="10" t="str">
        <f>IF(ISNUMBER(SEARCH(AF$1,VLOOKUP($A193,'Formulärsvar 1'!$A:$AB,9,FALSE))),AF$1,"")</f>
        <v/>
      </c>
      <c r="AG193" s="10" t="str">
        <f>IF(ISNUMBER(SEARCH(AG$1,VLOOKUP($A193,'Formulärsvar 1'!$A:$AB,9,FALSE))),AG$1,"")</f>
        <v/>
      </c>
      <c r="AH193" s="10" t="str">
        <f>IF(ISNUMBER(SEARCH(AH$1,VLOOKUP($A193,'Formulärsvar 1'!$A:$AB,9,FALSE))),AH$1,"")</f>
        <v/>
      </c>
      <c r="AI193" s="10" t="str">
        <f>IF(ISNUMBER(SEARCH(AI$1,VLOOKUP($A193,'Formulärsvar 1'!$A:$AB,9,FALSE))),AI$1,"")</f>
        <v>Python</v>
      </c>
      <c r="AJ193" s="10" t="s">
        <v>874</v>
      </c>
      <c r="AK193" s="10" t="str">
        <f>IF(ISNUMBER(SEARCH(AK$1,VLOOKUP($A193,'Formulärsvar 1'!$A:$AB,9,FALSE))),AK$1,"")</f>
        <v/>
      </c>
      <c r="AL193" s="10" t="str">
        <f>IF(ISNUMBER(SEARCH(AL$1,VLOOKUP($A193,'Formulärsvar 1'!$A:$AB,9,FALSE))),AL$1,"")</f>
        <v>Rust</v>
      </c>
      <c r="AM193" s="10" t="str">
        <f>IF(ISNUMBER(SEARCH(AM$1,VLOOKUP($A193,'Formulärsvar 1'!$A:$AB,9,FALSE))),AM$1,"")</f>
        <v/>
      </c>
      <c r="AN193" s="10" t="str">
        <f>IF(ISNUMBER(SEARCH(AN$1,VLOOKUP($A193,'Formulärsvar 1'!$A:$AB,9,FALSE))),AN$1,"")</f>
        <v/>
      </c>
      <c r="AO193" s="10" t="str">
        <f>IF(ISNUMBER(SEARCH(AO$1,VLOOKUP($A193,'Formulärsvar 1'!$A:$AB,9,FALSE))),AO$1,"")</f>
        <v/>
      </c>
      <c r="AP193" s="10" t="str">
        <f>IF(ISNUMBER(SEARCH(AP$1,VLOOKUP($A193,'Formulärsvar 1'!$A:$AB,9,FALSE))),AP$1,"")</f>
        <v/>
      </c>
      <c r="AQ193" s="10" t="str">
        <f>IF(ISNUMBER(SEARCH(AQ$1,VLOOKUP($A193,'Formulärsvar 1'!$A:$AB,9,FALSE))),AQ$1,"")</f>
        <v/>
      </c>
      <c r="AR193" s="10" t="str">
        <f>IF(ISNUMBER(SEARCH(AR$1,VLOOKUP($A193,'Formulärsvar 1'!$A:$AB,9,FALSE))),AR$1,"")</f>
        <v/>
      </c>
      <c r="AS193" s="10" t="str">
        <f>IF(ISNUMBER(SEARCH(AS$1,VLOOKUP($A193,'Formulärsvar 1'!$A:$AB,9,FALSE))),AS$1,"")</f>
        <v/>
      </c>
      <c r="AT193" s="10" t="str">
        <f>IF(ISNUMBER(SEARCH(AT$1,VLOOKUP($A193,'Formulärsvar 1'!$A:$AB,9,FALSE))),AT$1,"")</f>
        <v/>
      </c>
    </row>
    <row r="194" spans="1:46" x14ac:dyDescent="0.25">
      <c r="A194">
        <v>193</v>
      </c>
      <c r="B194" s="10" t="str">
        <f>IF(ISNUMBER(SEARCH(B$1,VLOOKUP($A194,'Formulärsvar 1'!$A:$AB,9,FALSE))),B$1,"")</f>
        <v/>
      </c>
      <c r="C194" s="10" t="str">
        <f>IF(ISNUMBER(SEARCH(C$1,VLOOKUP($A194,'Formulärsvar 1'!$A:$AB,9,FALSE))),C$1,"")</f>
        <v/>
      </c>
      <c r="D194" s="10" t="str">
        <f>IF(ISNUMBER(SEARCH(D$1,VLOOKUP($A194,'Formulärsvar 1'!$A:$AB,9,FALSE))),D$1,"")</f>
        <v/>
      </c>
      <c r="E194" s="10" t="str">
        <f>IF(ISNUMBER(SEARCH(E$1,VLOOKUP($A194,'Formulärsvar 1'!$A:$AB,9,FALSE))),E$1,"")</f>
        <v/>
      </c>
      <c r="F194" s="10" t="str">
        <f>IF(ISNUMBER(SEARCH(F$1,VLOOKUP($A194,'Formulärsvar 1'!$A:$AB,9,FALSE))),F$1,"")</f>
        <v/>
      </c>
      <c r="G194" s="10" t="str">
        <f>IF(ISNUMBER(SEARCH(G$1,VLOOKUP($A194,'Formulärsvar 1'!$A:$AB,9,FALSE))),G$1,"")</f>
        <v/>
      </c>
      <c r="H194" s="10" t="s">
        <v>874</v>
      </c>
      <c r="I194" s="10" t="str">
        <f>IF(ISNUMBER(SEARCH(I$1,VLOOKUP($A194,'Formulärsvar 1'!$A:$AB,9,FALSE))),I$1,"")</f>
        <v/>
      </c>
      <c r="J194" s="10" t="str">
        <f>IF(ISNUMBER(SEARCH(J$1,VLOOKUP($A194,'Formulärsvar 1'!$A:$AB,9,FALSE))),J$1,"")</f>
        <v/>
      </c>
      <c r="K194" s="10" t="str">
        <f>IF(ISNUMBER(SEARCH(K$1,VLOOKUP($A194,'Formulärsvar 1'!$A:$AB,9,FALSE))),K$1,"")</f>
        <v/>
      </c>
      <c r="L194" s="10" t="str">
        <f>IF(ISNUMBER(SEARCH(L$1,VLOOKUP($A194,'Formulärsvar 1'!$A:$AB,9,FALSE))),L$1,"")</f>
        <v/>
      </c>
      <c r="M194" s="10" t="str">
        <f>IF(ISNUMBER(SEARCH(M$1,VLOOKUP($A194,'Formulärsvar 1'!$A:$AB,9,FALSE))),M$1,"")</f>
        <v/>
      </c>
      <c r="N194" s="10" t="str">
        <f>IF(ISNUMBER(SEARCH(N$1,VLOOKUP($A194,'Formulärsvar 1'!$A:$AB,9,FALSE))),N$1,"")</f>
        <v/>
      </c>
      <c r="O194" s="10" t="str">
        <f>IF(ISNUMBER(SEARCH(O$1,VLOOKUP($A194,'Formulärsvar 1'!$A:$AB,9,FALSE))),O$1,"")</f>
        <v/>
      </c>
      <c r="P194" s="10" t="str">
        <f>IF(ISNUMBER(SEARCH(P$1,VLOOKUP($A194,'Formulärsvar 1'!$A:$AB,9,FALSE))),P$1,"")</f>
        <v/>
      </c>
      <c r="Q194" s="10" t="str">
        <f>IF(ISNUMBER(SEARCH(Q$1,VLOOKUP($A194,'Formulärsvar 1'!$A:$AB,9,FALSE))),Q$1,"")</f>
        <v/>
      </c>
      <c r="R194" s="10" t="str">
        <f>IF(ISNUMBER(SEARCH(R$1,VLOOKUP($A194,'Formulärsvar 1'!$A:$AB,9,FALSE))),R$1,"")</f>
        <v/>
      </c>
      <c r="S194" s="10" t="str">
        <f>IF(ISNUMBER(SEARCH(S$1,VLOOKUP($A194,'Formulärsvar 1'!$A:$AB,9,FALSE))),S$1,"")</f>
        <v/>
      </c>
      <c r="T194" s="10" t="str">
        <f>IF(ISNUMBER(SEARCH(T$1,VLOOKUP($A194,'Formulärsvar 1'!$A:$AB,9,FALSE))),T$1,"")</f>
        <v/>
      </c>
      <c r="U194" s="10" t="str">
        <f>IF(ISNUMBER(SEARCH(U$1,VLOOKUP($A194,'Formulärsvar 1'!$A:$AB,9,FALSE))),U$1,"")</f>
        <v/>
      </c>
      <c r="V194" s="10" t="str">
        <f>IF(ISNUMBER(SEARCH(V$1,VLOOKUP($A194,'Formulärsvar 1'!$A:$AB,9,FALSE))),V$1,"")</f>
        <v/>
      </c>
      <c r="W194" s="10" t="s">
        <v>160</v>
      </c>
      <c r="X194" s="10" t="str">
        <f>IF(ISNUMBER(SEARCH(X$1,VLOOKUP($A194,'Formulärsvar 1'!$A:$AB,9,FALSE))),X$1,"")</f>
        <v/>
      </c>
      <c r="Y194" s="10" t="str">
        <f>IF(ISNUMBER(SEARCH(Y$1,VLOOKUP($A194,'Formulärsvar 1'!$A:$AB,9,FALSE))),Y$1,"")</f>
        <v/>
      </c>
      <c r="Z194" s="10" t="str">
        <f>IF(ISNUMBER(SEARCH(Z$1,VLOOKUP($A194,'Formulärsvar 1'!$A:$AB,9,FALSE))),Z$1,"")</f>
        <v/>
      </c>
      <c r="AA194" s="10" t="str">
        <f>IF(ISNUMBER(SEARCH(AA$1,VLOOKUP($A194,'Formulärsvar 1'!$A:$AB,9,FALSE))),AA$1,"")</f>
        <v/>
      </c>
      <c r="AB194" s="10" t="str">
        <f>IF(ISNUMBER(SEARCH(AB$1,VLOOKUP($A194,'Formulärsvar 1'!$A:$AB,9,FALSE))),AB$1,"")</f>
        <v/>
      </c>
      <c r="AC194" s="10" t="str">
        <f>IF(ISNUMBER(SEARCH(AC$1,VLOOKUP($A194,'Formulärsvar 1'!$A:$AB,9,FALSE))),AC$1,"")</f>
        <v/>
      </c>
      <c r="AD194" s="10" t="str">
        <f>IF(ISNUMBER(SEARCH(AD$1,VLOOKUP($A194,'Formulärsvar 1'!$A:$AB,9,FALSE))),AD$1,"")</f>
        <v/>
      </c>
      <c r="AE194" s="10" t="str">
        <f>IF(ISNUMBER(SEARCH(AE$1,VLOOKUP($A194,'Formulärsvar 1'!$A:$AB,9,FALSE))),AE$1,"")</f>
        <v/>
      </c>
      <c r="AF194" s="10" t="str">
        <f>IF(ISNUMBER(SEARCH(AF$1,VLOOKUP($A194,'Formulärsvar 1'!$A:$AB,9,FALSE))),AF$1,"")</f>
        <v/>
      </c>
      <c r="AG194" s="10" t="str">
        <f>IF(ISNUMBER(SEARCH(AG$1,VLOOKUP($A194,'Formulärsvar 1'!$A:$AB,9,FALSE))),AG$1,"")</f>
        <v/>
      </c>
      <c r="AH194" s="10" t="str">
        <f>IF(ISNUMBER(SEARCH(AH$1,VLOOKUP($A194,'Formulärsvar 1'!$A:$AB,9,FALSE))),AH$1,"")</f>
        <v/>
      </c>
      <c r="AI194" s="10" t="str">
        <f>IF(ISNUMBER(SEARCH(AI$1,VLOOKUP($A194,'Formulärsvar 1'!$A:$AB,9,FALSE))),AI$1,"")</f>
        <v/>
      </c>
      <c r="AJ194" s="10" t="s">
        <v>874</v>
      </c>
      <c r="AK194" s="10" t="str">
        <f>IF(ISNUMBER(SEARCH(AK$1,VLOOKUP($A194,'Formulärsvar 1'!$A:$AB,9,FALSE))),AK$1,"")</f>
        <v/>
      </c>
      <c r="AL194" s="10" t="str">
        <f>IF(ISNUMBER(SEARCH(AL$1,VLOOKUP($A194,'Formulärsvar 1'!$A:$AB,9,FALSE))),AL$1,"")</f>
        <v/>
      </c>
      <c r="AM194" s="10" t="str">
        <f>IF(ISNUMBER(SEARCH(AM$1,VLOOKUP($A194,'Formulärsvar 1'!$A:$AB,9,FALSE))),AM$1,"")</f>
        <v/>
      </c>
      <c r="AN194" s="10" t="str">
        <f>IF(ISNUMBER(SEARCH(AN$1,VLOOKUP($A194,'Formulärsvar 1'!$A:$AB,9,FALSE))),AN$1,"")</f>
        <v/>
      </c>
      <c r="AO194" s="10" t="str">
        <f>IF(ISNUMBER(SEARCH(AO$1,VLOOKUP($A194,'Formulärsvar 1'!$A:$AB,9,FALSE))),AO$1,"")</f>
        <v/>
      </c>
      <c r="AP194" s="10" t="str">
        <f>IF(ISNUMBER(SEARCH(AP$1,VLOOKUP($A194,'Formulärsvar 1'!$A:$AB,9,FALSE))),AP$1,"")</f>
        <v/>
      </c>
      <c r="AQ194" s="10" t="str">
        <f>IF(ISNUMBER(SEARCH(AQ$1,VLOOKUP($A194,'Formulärsvar 1'!$A:$AB,9,FALSE))),AQ$1,"")</f>
        <v/>
      </c>
      <c r="AR194" s="10" t="str">
        <f>IF(ISNUMBER(SEARCH(AR$1,VLOOKUP($A194,'Formulärsvar 1'!$A:$AB,9,FALSE))),AR$1,"")</f>
        <v/>
      </c>
      <c r="AS194" s="10" t="str">
        <f>IF(ISNUMBER(SEARCH(AS$1,VLOOKUP($A194,'Formulärsvar 1'!$A:$AB,9,FALSE))),AS$1,"")</f>
        <v/>
      </c>
      <c r="AT194" s="10" t="str">
        <f>IF(ISNUMBER(SEARCH(AT$1,VLOOKUP($A194,'Formulärsvar 1'!$A:$AB,9,FALSE))),AT$1,"")</f>
        <v/>
      </c>
    </row>
    <row r="195" spans="1:46" x14ac:dyDescent="0.25">
      <c r="A195">
        <v>194</v>
      </c>
      <c r="B195" s="10" t="str">
        <f>IF(ISNUMBER(SEARCH(B$1,VLOOKUP($A195,'Formulärsvar 1'!$A:$AB,9,FALSE))),B$1,"")</f>
        <v/>
      </c>
      <c r="C195" s="10" t="str">
        <f>IF(ISNUMBER(SEARCH(C$1,VLOOKUP($A195,'Formulärsvar 1'!$A:$AB,9,FALSE))),C$1,"")</f>
        <v/>
      </c>
      <c r="D195" s="10" t="str">
        <f>IF(ISNUMBER(SEARCH(D$1,VLOOKUP($A195,'Formulärsvar 1'!$A:$AB,9,FALSE))),D$1,"")</f>
        <v/>
      </c>
      <c r="E195" s="10" t="str">
        <f>IF(ISNUMBER(SEARCH(E$1,VLOOKUP($A195,'Formulärsvar 1'!$A:$AB,9,FALSE))),E$1,"")</f>
        <v/>
      </c>
      <c r="F195" s="10" t="str">
        <f>IF(ISNUMBER(SEARCH(F$1,VLOOKUP($A195,'Formulärsvar 1'!$A:$AB,9,FALSE))),F$1,"")</f>
        <v/>
      </c>
      <c r="G195" s="10" t="str">
        <f>IF(ISNUMBER(SEARCH(G$1,VLOOKUP($A195,'Formulärsvar 1'!$A:$AB,9,FALSE))),G$1,"")</f>
        <v/>
      </c>
      <c r="H195" s="10" t="s">
        <v>874</v>
      </c>
      <c r="I195" s="10" t="str">
        <f>IF(ISNUMBER(SEARCH(I$1,VLOOKUP($A195,'Formulärsvar 1'!$A:$AB,9,FALSE))),I$1,"")</f>
        <v/>
      </c>
      <c r="J195" s="10" t="str">
        <f>IF(ISNUMBER(SEARCH(J$1,VLOOKUP($A195,'Formulärsvar 1'!$A:$AB,9,FALSE))),J$1,"")</f>
        <v>C++</v>
      </c>
      <c r="K195" s="10" t="str">
        <f>IF(ISNUMBER(SEARCH(K$1,VLOOKUP($A195,'Formulärsvar 1'!$A:$AB,9,FALSE))),K$1,"")</f>
        <v/>
      </c>
      <c r="L195" s="10" t="str">
        <f>IF(ISNUMBER(SEARCH(L$1,VLOOKUP($A195,'Formulärsvar 1'!$A:$AB,9,FALSE))),L$1,"")</f>
        <v/>
      </c>
      <c r="M195" s="10" t="str">
        <f>IF(ISNUMBER(SEARCH(M$1,VLOOKUP($A195,'Formulärsvar 1'!$A:$AB,9,FALSE))),M$1,"")</f>
        <v/>
      </c>
      <c r="N195" s="10" t="str">
        <f>IF(ISNUMBER(SEARCH(N$1,VLOOKUP($A195,'Formulärsvar 1'!$A:$AB,9,FALSE))),N$1,"")</f>
        <v/>
      </c>
      <c r="O195" s="10" t="str">
        <f>IF(ISNUMBER(SEARCH(O$1,VLOOKUP($A195,'Formulärsvar 1'!$A:$AB,9,FALSE))),O$1,"")</f>
        <v/>
      </c>
      <c r="P195" s="10" t="str">
        <f>IF(ISNUMBER(SEARCH(P$1,VLOOKUP($A195,'Formulärsvar 1'!$A:$AB,9,FALSE))),P$1,"")</f>
        <v/>
      </c>
      <c r="Q195" s="10" t="str">
        <f>IF(ISNUMBER(SEARCH(Q$1,VLOOKUP($A195,'Formulärsvar 1'!$A:$AB,9,FALSE))),Q$1,"")</f>
        <v/>
      </c>
      <c r="R195" s="10" t="str">
        <f>IF(ISNUMBER(SEARCH(R$1,VLOOKUP($A195,'Formulärsvar 1'!$A:$AB,9,FALSE))),R$1,"")</f>
        <v/>
      </c>
      <c r="S195" s="10" t="str">
        <f>IF(ISNUMBER(SEARCH(S$1,VLOOKUP($A195,'Formulärsvar 1'!$A:$AB,9,FALSE))),S$1,"")</f>
        <v/>
      </c>
      <c r="T195" s="10" t="str">
        <f>IF(ISNUMBER(SEARCH(T$1,VLOOKUP($A195,'Formulärsvar 1'!$A:$AB,9,FALSE))),T$1,"")</f>
        <v/>
      </c>
      <c r="U195" s="10" t="str">
        <f>IF(ISNUMBER(SEARCH(U$1,VLOOKUP($A195,'Formulärsvar 1'!$A:$AB,9,FALSE))),U$1,"")</f>
        <v/>
      </c>
      <c r="V195" s="10" t="str">
        <f>IF(ISNUMBER(SEARCH(V$1,VLOOKUP($A195,'Formulärsvar 1'!$A:$AB,9,FALSE))),V$1,"")</f>
        <v/>
      </c>
      <c r="W195" s="10" t="s">
        <v>874</v>
      </c>
      <c r="X195" s="10" t="str">
        <f>IF(ISNUMBER(SEARCH(X$1,VLOOKUP($A195,'Formulärsvar 1'!$A:$AB,9,FALSE))),X$1,"")</f>
        <v/>
      </c>
      <c r="Y195" s="10" t="str">
        <f>IF(ISNUMBER(SEARCH(Y$1,VLOOKUP($A195,'Formulärsvar 1'!$A:$AB,9,FALSE))),Y$1,"")</f>
        <v/>
      </c>
      <c r="Z195" s="10" t="str">
        <f>IF(ISNUMBER(SEARCH(Z$1,VLOOKUP($A195,'Formulärsvar 1'!$A:$AB,9,FALSE))),Z$1,"")</f>
        <v/>
      </c>
      <c r="AA195" s="10" t="str">
        <f>IF(ISNUMBER(SEARCH(AA$1,VLOOKUP($A195,'Formulärsvar 1'!$A:$AB,9,FALSE))),AA$1,"")</f>
        <v/>
      </c>
      <c r="AB195" s="10" t="str">
        <f>IF(ISNUMBER(SEARCH(AB$1,VLOOKUP($A195,'Formulärsvar 1'!$A:$AB,9,FALSE))),AB$1,"")</f>
        <v/>
      </c>
      <c r="AC195" s="10" t="str">
        <f>IF(ISNUMBER(SEARCH(AC$1,VLOOKUP($A195,'Formulärsvar 1'!$A:$AB,9,FALSE))),AC$1,"")</f>
        <v/>
      </c>
      <c r="AD195" s="10" t="str">
        <f>IF(ISNUMBER(SEARCH(AD$1,VLOOKUP($A195,'Formulärsvar 1'!$A:$AB,9,FALSE))),AD$1,"")</f>
        <v/>
      </c>
      <c r="AE195" s="10" t="str">
        <f>IF(ISNUMBER(SEARCH(AE$1,VLOOKUP($A195,'Formulärsvar 1'!$A:$AB,9,FALSE))),AE$1,"")</f>
        <v/>
      </c>
      <c r="AF195" s="10" t="str">
        <f>IF(ISNUMBER(SEARCH(AF$1,VLOOKUP($A195,'Formulärsvar 1'!$A:$AB,9,FALSE))),AF$1,"")</f>
        <v/>
      </c>
      <c r="AG195" s="10" t="str">
        <f>IF(ISNUMBER(SEARCH(AG$1,VLOOKUP($A195,'Formulärsvar 1'!$A:$AB,9,FALSE))),AG$1,"")</f>
        <v/>
      </c>
      <c r="AH195" s="10" t="str">
        <f>IF(ISNUMBER(SEARCH(AH$1,VLOOKUP($A195,'Formulärsvar 1'!$A:$AB,9,FALSE))),AH$1,"")</f>
        <v/>
      </c>
      <c r="AI195" s="10" t="str">
        <f>IF(ISNUMBER(SEARCH(AI$1,VLOOKUP($A195,'Formulärsvar 1'!$A:$AB,9,FALSE))),AI$1,"")</f>
        <v>Python</v>
      </c>
      <c r="AJ195" s="10" t="s">
        <v>874</v>
      </c>
      <c r="AK195" s="10" t="str">
        <f>IF(ISNUMBER(SEARCH(AK$1,VLOOKUP($A195,'Formulärsvar 1'!$A:$AB,9,FALSE))),AK$1,"")</f>
        <v/>
      </c>
      <c r="AL195" s="10" t="str">
        <f>IF(ISNUMBER(SEARCH(AL$1,VLOOKUP($A195,'Formulärsvar 1'!$A:$AB,9,FALSE))),AL$1,"")</f>
        <v/>
      </c>
      <c r="AM195" s="10" t="str">
        <f>IF(ISNUMBER(SEARCH(AM$1,VLOOKUP($A195,'Formulärsvar 1'!$A:$AB,9,FALSE))),AM$1,"")</f>
        <v/>
      </c>
      <c r="AN195" s="10" t="str">
        <f>IF(ISNUMBER(SEARCH(AN$1,VLOOKUP($A195,'Formulärsvar 1'!$A:$AB,9,FALSE))),AN$1,"")</f>
        <v/>
      </c>
      <c r="AO195" s="10" t="str">
        <f>IF(ISNUMBER(SEARCH(AO$1,VLOOKUP($A195,'Formulärsvar 1'!$A:$AB,9,FALSE))),AO$1,"")</f>
        <v/>
      </c>
      <c r="AP195" s="10" t="str">
        <f>IF(ISNUMBER(SEARCH(AP$1,VLOOKUP($A195,'Formulärsvar 1'!$A:$AB,9,FALSE))),AP$1,"")</f>
        <v/>
      </c>
      <c r="AQ195" s="10" t="str">
        <f>IF(ISNUMBER(SEARCH(AQ$1,VLOOKUP($A195,'Formulärsvar 1'!$A:$AB,9,FALSE))),AQ$1,"")</f>
        <v/>
      </c>
      <c r="AR195" s="10" t="str">
        <f>IF(ISNUMBER(SEARCH(AR$1,VLOOKUP($A195,'Formulärsvar 1'!$A:$AB,9,FALSE))),AR$1,"")</f>
        <v/>
      </c>
      <c r="AS195" s="10" t="str">
        <f>IF(ISNUMBER(SEARCH(AS$1,VLOOKUP($A195,'Formulärsvar 1'!$A:$AB,9,FALSE))),AS$1,"")</f>
        <v/>
      </c>
      <c r="AT195" s="10" t="str">
        <f>IF(ISNUMBER(SEARCH(AT$1,VLOOKUP($A195,'Formulärsvar 1'!$A:$AB,9,FALSE))),AT$1,"")</f>
        <v/>
      </c>
    </row>
    <row r="196" spans="1:46" x14ac:dyDescent="0.25">
      <c r="A196">
        <v>195</v>
      </c>
      <c r="B196" s="10" t="str">
        <f>IF(ISNUMBER(SEARCH(B$1,VLOOKUP($A196,'Formulärsvar 1'!$A:$AB,9,FALSE))),B$1,"")</f>
        <v/>
      </c>
      <c r="C196" s="10" t="str">
        <f>IF(ISNUMBER(SEARCH(C$1,VLOOKUP($A196,'Formulärsvar 1'!$A:$AB,9,FALSE))),C$1,"")</f>
        <v/>
      </c>
      <c r="D196" s="10" t="str">
        <f>IF(ISNUMBER(SEARCH(D$1,VLOOKUP($A196,'Formulärsvar 1'!$A:$AB,9,FALSE))),D$1,"")</f>
        <v/>
      </c>
      <c r="E196" s="10" t="str">
        <f>IF(ISNUMBER(SEARCH(E$1,VLOOKUP($A196,'Formulärsvar 1'!$A:$AB,9,FALSE))),E$1,"")</f>
        <v/>
      </c>
      <c r="F196" s="10" t="str">
        <f>IF(ISNUMBER(SEARCH(F$1,VLOOKUP($A196,'Formulärsvar 1'!$A:$AB,9,FALSE))),F$1,"")</f>
        <v/>
      </c>
      <c r="G196" s="10" t="str">
        <f>IF(ISNUMBER(SEARCH(G$1,VLOOKUP($A196,'Formulärsvar 1'!$A:$AB,9,FALSE))),G$1,"")</f>
        <v/>
      </c>
      <c r="H196" s="10" t="s">
        <v>874</v>
      </c>
      <c r="I196" s="10" t="str">
        <f>IF(ISNUMBER(SEARCH(I$1,VLOOKUP($A196,'Formulärsvar 1'!$A:$AB,9,FALSE))),I$1,"")</f>
        <v>C#</v>
      </c>
      <c r="J196" s="10" t="str">
        <f>IF(ISNUMBER(SEARCH(J$1,VLOOKUP($A196,'Formulärsvar 1'!$A:$AB,9,FALSE))),J$1,"")</f>
        <v/>
      </c>
      <c r="K196" s="10" t="str">
        <f>IF(ISNUMBER(SEARCH(K$1,VLOOKUP($A196,'Formulärsvar 1'!$A:$AB,9,FALSE))),K$1,"")</f>
        <v/>
      </c>
      <c r="L196" s="10" t="str">
        <f>IF(ISNUMBER(SEARCH(L$1,VLOOKUP($A196,'Formulärsvar 1'!$A:$AB,9,FALSE))),L$1,"")</f>
        <v/>
      </c>
      <c r="M196" s="10" t="str">
        <f>IF(ISNUMBER(SEARCH(M$1,VLOOKUP($A196,'Formulärsvar 1'!$A:$AB,9,FALSE))),M$1,"")</f>
        <v/>
      </c>
      <c r="N196" s="10" t="str">
        <f>IF(ISNUMBER(SEARCH(N$1,VLOOKUP($A196,'Formulärsvar 1'!$A:$AB,9,FALSE))),N$1,"")</f>
        <v/>
      </c>
      <c r="O196" s="10" t="str">
        <f>IF(ISNUMBER(SEARCH(O$1,VLOOKUP($A196,'Formulärsvar 1'!$A:$AB,9,FALSE))),O$1,"")</f>
        <v/>
      </c>
      <c r="P196" s="10" t="str">
        <f>IF(ISNUMBER(SEARCH(P$1,VLOOKUP($A196,'Formulärsvar 1'!$A:$AB,9,FALSE))),P$1,"")</f>
        <v/>
      </c>
      <c r="Q196" s="10" t="str">
        <f>IF(ISNUMBER(SEARCH(Q$1,VLOOKUP($A196,'Formulärsvar 1'!$A:$AB,9,FALSE))),Q$1,"")</f>
        <v/>
      </c>
      <c r="R196" s="10" t="str">
        <f>IF(ISNUMBER(SEARCH(R$1,VLOOKUP($A196,'Formulärsvar 1'!$A:$AB,9,FALSE))),R$1,"")</f>
        <v/>
      </c>
      <c r="S196" s="10" t="str">
        <f>IF(ISNUMBER(SEARCH(S$1,VLOOKUP($A196,'Formulärsvar 1'!$A:$AB,9,FALSE))),S$1,"")</f>
        <v/>
      </c>
      <c r="T196" s="10" t="str">
        <f>IF(ISNUMBER(SEARCH(T$1,VLOOKUP($A196,'Formulärsvar 1'!$A:$AB,9,FALSE))),T$1,"")</f>
        <v/>
      </c>
      <c r="U196" s="10" t="str">
        <f>IF(ISNUMBER(SEARCH(U$1,VLOOKUP($A196,'Formulärsvar 1'!$A:$AB,9,FALSE))),U$1,"")</f>
        <v/>
      </c>
      <c r="V196" s="10" t="str">
        <f>IF(ISNUMBER(SEARCH(V$1,VLOOKUP($A196,'Formulärsvar 1'!$A:$AB,9,FALSE))),V$1,"")</f>
        <v/>
      </c>
      <c r="W196" s="10" t="s">
        <v>874</v>
      </c>
      <c r="X196" s="10" t="str">
        <f>IF(ISNUMBER(SEARCH(X$1,VLOOKUP($A196,'Formulärsvar 1'!$A:$AB,9,FALSE))),X$1,"")</f>
        <v>JavaScript</v>
      </c>
      <c r="Y196" s="10" t="str">
        <f>IF(ISNUMBER(SEARCH(Y$1,VLOOKUP($A196,'Formulärsvar 1'!$A:$AB,9,FALSE))),Y$1,"")</f>
        <v/>
      </c>
      <c r="Z196" s="10" t="str">
        <f>IF(ISNUMBER(SEARCH(Z$1,VLOOKUP($A196,'Formulärsvar 1'!$A:$AB,9,FALSE))),Z$1,"")</f>
        <v/>
      </c>
      <c r="AA196" s="10" t="str">
        <f>IF(ISNUMBER(SEARCH(AA$1,VLOOKUP($A196,'Formulärsvar 1'!$A:$AB,9,FALSE))),AA$1,"")</f>
        <v/>
      </c>
      <c r="AB196" s="10" t="str">
        <f>IF(ISNUMBER(SEARCH(AB$1,VLOOKUP($A196,'Formulärsvar 1'!$A:$AB,9,FALSE))),AB$1,"")</f>
        <v/>
      </c>
      <c r="AC196" s="10" t="str">
        <f>IF(ISNUMBER(SEARCH(AC$1,VLOOKUP($A196,'Formulärsvar 1'!$A:$AB,9,FALSE))),AC$1,"")</f>
        <v/>
      </c>
      <c r="AD196" s="10" t="str">
        <f>IF(ISNUMBER(SEARCH(AD$1,VLOOKUP($A196,'Formulärsvar 1'!$A:$AB,9,FALSE))),AD$1,"")</f>
        <v/>
      </c>
      <c r="AE196" s="10" t="str">
        <f>IF(ISNUMBER(SEARCH(AE$1,VLOOKUP($A196,'Formulärsvar 1'!$A:$AB,9,FALSE))),AE$1,"")</f>
        <v/>
      </c>
      <c r="AF196" s="10" t="str">
        <f>IF(ISNUMBER(SEARCH(AF$1,VLOOKUP($A196,'Formulärsvar 1'!$A:$AB,9,FALSE))),AF$1,"")</f>
        <v/>
      </c>
      <c r="AG196" s="10" t="str">
        <f>IF(ISNUMBER(SEARCH(AG$1,VLOOKUP($A196,'Formulärsvar 1'!$A:$AB,9,FALSE))),AG$1,"")</f>
        <v/>
      </c>
      <c r="AH196" s="10" t="str">
        <f>IF(ISNUMBER(SEARCH(AH$1,VLOOKUP($A196,'Formulärsvar 1'!$A:$AB,9,FALSE))),AH$1,"")</f>
        <v/>
      </c>
      <c r="AI196" s="10" t="str">
        <f>IF(ISNUMBER(SEARCH(AI$1,VLOOKUP($A196,'Formulärsvar 1'!$A:$AB,9,FALSE))),AI$1,"")</f>
        <v/>
      </c>
      <c r="AJ196" s="10" t="s">
        <v>874</v>
      </c>
      <c r="AK196" s="10" t="str">
        <f>IF(ISNUMBER(SEARCH(AK$1,VLOOKUP($A196,'Formulärsvar 1'!$A:$AB,9,FALSE))),AK$1,"")</f>
        <v/>
      </c>
      <c r="AL196" s="10" t="str">
        <f>IF(ISNUMBER(SEARCH(AL$1,VLOOKUP($A196,'Formulärsvar 1'!$A:$AB,9,FALSE))),AL$1,"")</f>
        <v/>
      </c>
      <c r="AM196" s="10" t="str">
        <f>IF(ISNUMBER(SEARCH(AM$1,VLOOKUP($A196,'Formulärsvar 1'!$A:$AB,9,FALSE))),AM$1,"")</f>
        <v/>
      </c>
      <c r="AN196" s="10" t="str">
        <f>IF(ISNUMBER(SEARCH(AN$1,VLOOKUP($A196,'Formulärsvar 1'!$A:$AB,9,FALSE))),AN$1,"")</f>
        <v/>
      </c>
      <c r="AO196" s="10" t="str">
        <f>IF(ISNUMBER(SEARCH(AO$1,VLOOKUP($A196,'Formulärsvar 1'!$A:$AB,9,FALSE))),AO$1,"")</f>
        <v/>
      </c>
      <c r="AP196" s="10" t="str">
        <f>IF(ISNUMBER(SEARCH(AP$1,VLOOKUP($A196,'Formulärsvar 1'!$A:$AB,9,FALSE))),AP$1,"")</f>
        <v/>
      </c>
      <c r="AQ196" s="10" t="str">
        <f>IF(ISNUMBER(SEARCH(AQ$1,VLOOKUP($A196,'Formulärsvar 1'!$A:$AB,9,FALSE))),AQ$1,"")</f>
        <v/>
      </c>
      <c r="AR196" s="10" t="str">
        <f>IF(ISNUMBER(SEARCH(AR$1,VLOOKUP($A196,'Formulärsvar 1'!$A:$AB,9,FALSE))),AR$1,"")</f>
        <v/>
      </c>
      <c r="AS196" s="10" t="str">
        <f>IF(ISNUMBER(SEARCH(AS$1,VLOOKUP($A196,'Formulärsvar 1'!$A:$AB,9,FALSE))),AS$1,"")</f>
        <v/>
      </c>
      <c r="AT196" s="10" t="str">
        <f>IF(ISNUMBER(SEARCH(AT$1,VLOOKUP($A196,'Formulärsvar 1'!$A:$AB,9,FALSE))),AT$1,"")</f>
        <v/>
      </c>
    </row>
    <row r="197" spans="1:46" x14ac:dyDescent="0.25">
      <c r="A197">
        <v>196</v>
      </c>
      <c r="B197" s="10" t="str">
        <f>IF(ISNUMBER(SEARCH(B$1,VLOOKUP($A197,'Formulärsvar 1'!$A:$AB,9,FALSE))),B$1,"")</f>
        <v/>
      </c>
      <c r="C197" s="10" t="str">
        <f>IF(ISNUMBER(SEARCH(C$1,VLOOKUP($A197,'Formulärsvar 1'!$A:$AB,9,FALSE))),C$1,"")</f>
        <v/>
      </c>
      <c r="D197" s="10" t="str">
        <f>IF(ISNUMBER(SEARCH(D$1,VLOOKUP($A197,'Formulärsvar 1'!$A:$AB,9,FALSE))),D$1,"")</f>
        <v/>
      </c>
      <c r="E197" s="10" t="str">
        <f>IF(ISNUMBER(SEARCH(E$1,VLOOKUP($A197,'Formulärsvar 1'!$A:$AB,9,FALSE))),E$1,"")</f>
        <v/>
      </c>
      <c r="F197" s="10" t="str">
        <f>IF(ISNUMBER(SEARCH(F$1,VLOOKUP($A197,'Formulärsvar 1'!$A:$AB,9,FALSE))),F$1,"")</f>
        <v/>
      </c>
      <c r="G197" s="10" t="str">
        <f>IF(ISNUMBER(SEARCH(G$1,VLOOKUP($A197,'Formulärsvar 1'!$A:$AB,9,FALSE))),G$1,"")</f>
        <v/>
      </c>
      <c r="H197" s="10" t="s">
        <v>874</v>
      </c>
      <c r="I197" s="10" t="str">
        <f>IF(ISNUMBER(SEARCH(I$1,VLOOKUP($A197,'Formulärsvar 1'!$A:$AB,9,FALSE))),I$1,"")</f>
        <v/>
      </c>
      <c r="J197" s="10" t="str">
        <f>IF(ISNUMBER(SEARCH(J$1,VLOOKUP($A197,'Formulärsvar 1'!$A:$AB,9,FALSE))),J$1,"")</f>
        <v/>
      </c>
      <c r="K197" s="10" t="str">
        <f>IF(ISNUMBER(SEARCH(K$1,VLOOKUP($A197,'Formulärsvar 1'!$A:$AB,9,FALSE))),K$1,"")</f>
        <v/>
      </c>
      <c r="L197" s="10" t="str">
        <f>IF(ISNUMBER(SEARCH(L$1,VLOOKUP($A197,'Formulärsvar 1'!$A:$AB,9,FALSE))),L$1,"")</f>
        <v/>
      </c>
      <c r="M197" s="10" t="str">
        <f>IF(ISNUMBER(SEARCH(M$1,VLOOKUP($A197,'Formulärsvar 1'!$A:$AB,9,FALSE))),M$1,"")</f>
        <v/>
      </c>
      <c r="N197" s="10" t="str">
        <f>IF(ISNUMBER(SEARCH(N$1,VLOOKUP($A197,'Formulärsvar 1'!$A:$AB,9,FALSE))),N$1,"")</f>
        <v/>
      </c>
      <c r="O197" s="10" t="str">
        <f>IF(ISNUMBER(SEARCH(O$1,VLOOKUP($A197,'Formulärsvar 1'!$A:$AB,9,FALSE))),O$1,"")</f>
        <v/>
      </c>
      <c r="P197" s="10" t="str">
        <f>IF(ISNUMBER(SEARCH(P$1,VLOOKUP($A197,'Formulärsvar 1'!$A:$AB,9,FALSE))),P$1,"")</f>
        <v/>
      </c>
      <c r="Q197" s="10" t="str">
        <f>IF(ISNUMBER(SEARCH(Q$1,VLOOKUP($A197,'Formulärsvar 1'!$A:$AB,9,FALSE))),Q$1,"")</f>
        <v/>
      </c>
      <c r="R197" s="10" t="str">
        <f>IF(ISNUMBER(SEARCH(R$1,VLOOKUP($A197,'Formulärsvar 1'!$A:$AB,9,FALSE))),R$1,"")</f>
        <v/>
      </c>
      <c r="S197" s="10" t="str">
        <f>IF(ISNUMBER(SEARCH(S$1,VLOOKUP($A197,'Formulärsvar 1'!$A:$AB,9,FALSE))),S$1,"")</f>
        <v/>
      </c>
      <c r="T197" s="10" t="str">
        <f>IF(ISNUMBER(SEARCH(T$1,VLOOKUP($A197,'Formulärsvar 1'!$A:$AB,9,FALSE))),T$1,"")</f>
        <v/>
      </c>
      <c r="U197" s="10" t="str">
        <f>IF(ISNUMBER(SEARCH(U$1,VLOOKUP($A197,'Formulärsvar 1'!$A:$AB,9,FALSE))),U$1,"")</f>
        <v/>
      </c>
      <c r="V197" s="10" t="str">
        <f>IF(ISNUMBER(SEARCH(V$1,VLOOKUP($A197,'Formulärsvar 1'!$A:$AB,9,FALSE))),V$1,"")</f>
        <v/>
      </c>
      <c r="W197" s="10" t="s">
        <v>874</v>
      </c>
      <c r="X197" s="10" t="str">
        <f>IF(ISNUMBER(SEARCH(X$1,VLOOKUP($A197,'Formulärsvar 1'!$A:$AB,9,FALSE))),X$1,"")</f>
        <v>JavaScript</v>
      </c>
      <c r="Y197" s="10" t="str">
        <f>IF(ISNUMBER(SEARCH(Y$1,VLOOKUP($A197,'Formulärsvar 1'!$A:$AB,9,FALSE))),Y$1,"")</f>
        <v/>
      </c>
      <c r="Z197" s="10" t="str">
        <f>IF(ISNUMBER(SEARCH(Z$1,VLOOKUP($A197,'Formulärsvar 1'!$A:$AB,9,FALSE))),Z$1,"")</f>
        <v/>
      </c>
      <c r="AA197" s="10" t="str">
        <f>IF(ISNUMBER(SEARCH(AA$1,VLOOKUP($A197,'Formulärsvar 1'!$A:$AB,9,FALSE))),AA$1,"")</f>
        <v/>
      </c>
      <c r="AB197" s="10" t="str">
        <f>IF(ISNUMBER(SEARCH(AB$1,VLOOKUP($A197,'Formulärsvar 1'!$A:$AB,9,FALSE))),AB$1,"")</f>
        <v/>
      </c>
      <c r="AC197" s="10" t="str">
        <f>IF(ISNUMBER(SEARCH(AC$1,VLOOKUP($A197,'Formulärsvar 1'!$A:$AB,9,FALSE))),AC$1,"")</f>
        <v/>
      </c>
      <c r="AD197" s="10" t="str">
        <f>IF(ISNUMBER(SEARCH(AD$1,VLOOKUP($A197,'Formulärsvar 1'!$A:$AB,9,FALSE))),AD$1,"")</f>
        <v/>
      </c>
      <c r="AE197" s="10" t="str">
        <f>IF(ISNUMBER(SEARCH(AE$1,VLOOKUP($A197,'Formulärsvar 1'!$A:$AB,9,FALSE))),AE$1,"")</f>
        <v/>
      </c>
      <c r="AF197" s="10" t="str">
        <f>IF(ISNUMBER(SEARCH(AF$1,VLOOKUP($A197,'Formulärsvar 1'!$A:$AB,9,FALSE))),AF$1,"")</f>
        <v/>
      </c>
      <c r="AG197" s="10" t="str">
        <f>IF(ISNUMBER(SEARCH(AG$1,VLOOKUP($A197,'Formulärsvar 1'!$A:$AB,9,FALSE))),AG$1,"")</f>
        <v/>
      </c>
      <c r="AH197" s="10" t="str">
        <f>IF(ISNUMBER(SEARCH(AH$1,VLOOKUP($A197,'Formulärsvar 1'!$A:$AB,9,FALSE))),AH$1,"")</f>
        <v/>
      </c>
      <c r="AI197" s="10" t="str">
        <f>IF(ISNUMBER(SEARCH(AI$1,VLOOKUP($A197,'Formulärsvar 1'!$A:$AB,9,FALSE))),AI$1,"")</f>
        <v/>
      </c>
      <c r="AJ197" s="10" t="s">
        <v>874</v>
      </c>
      <c r="AK197" s="10" t="str">
        <f>IF(ISNUMBER(SEARCH(AK$1,VLOOKUP($A197,'Formulärsvar 1'!$A:$AB,9,FALSE))),AK$1,"")</f>
        <v/>
      </c>
      <c r="AL197" s="10" t="str">
        <f>IF(ISNUMBER(SEARCH(AL$1,VLOOKUP($A197,'Formulärsvar 1'!$A:$AB,9,FALSE))),AL$1,"")</f>
        <v/>
      </c>
      <c r="AM197" s="10" t="str">
        <f>IF(ISNUMBER(SEARCH(AM$1,VLOOKUP($A197,'Formulärsvar 1'!$A:$AB,9,FALSE))),AM$1,"")</f>
        <v/>
      </c>
      <c r="AN197" s="10" t="str">
        <f>IF(ISNUMBER(SEARCH(AN$1,VLOOKUP($A197,'Formulärsvar 1'!$A:$AB,9,FALSE))),AN$1,"")</f>
        <v/>
      </c>
      <c r="AO197" s="10" t="str">
        <f>IF(ISNUMBER(SEARCH(AO$1,VLOOKUP($A197,'Formulärsvar 1'!$A:$AB,9,FALSE))),AO$1,"")</f>
        <v/>
      </c>
      <c r="AP197" s="10" t="str">
        <f>IF(ISNUMBER(SEARCH(AP$1,VLOOKUP($A197,'Formulärsvar 1'!$A:$AB,9,FALSE))),AP$1,"")</f>
        <v/>
      </c>
      <c r="AQ197" s="10" t="str">
        <f>IF(ISNUMBER(SEARCH(AQ$1,VLOOKUP($A197,'Formulärsvar 1'!$A:$AB,9,FALSE))),AQ$1,"")</f>
        <v/>
      </c>
      <c r="AR197" s="10" t="str">
        <f>IF(ISNUMBER(SEARCH(AR$1,VLOOKUP($A197,'Formulärsvar 1'!$A:$AB,9,FALSE))),AR$1,"")</f>
        <v/>
      </c>
      <c r="AS197" s="10" t="str">
        <f>IF(ISNUMBER(SEARCH(AS$1,VLOOKUP($A197,'Formulärsvar 1'!$A:$AB,9,FALSE))),AS$1,"")</f>
        <v/>
      </c>
      <c r="AT197" s="10" t="str">
        <f>IF(ISNUMBER(SEARCH(AT$1,VLOOKUP($A197,'Formulärsvar 1'!$A:$AB,9,FALSE))),AT$1,"")</f>
        <v/>
      </c>
    </row>
    <row r="198" spans="1:46" x14ac:dyDescent="0.25">
      <c r="A198">
        <v>197</v>
      </c>
      <c r="B198" s="10" t="str">
        <f>IF(ISNUMBER(SEARCH(B$1,VLOOKUP($A198,'Formulärsvar 1'!$A:$AB,9,FALSE))),B$1,"")</f>
        <v/>
      </c>
      <c r="C198" s="10" t="str">
        <f>IF(ISNUMBER(SEARCH(C$1,VLOOKUP($A198,'Formulärsvar 1'!$A:$AB,9,FALSE))),C$1,"")</f>
        <v/>
      </c>
      <c r="D198" s="10" t="str">
        <f>IF(ISNUMBER(SEARCH(D$1,VLOOKUP($A198,'Formulärsvar 1'!$A:$AB,9,FALSE))),D$1,"")</f>
        <v/>
      </c>
      <c r="E198" s="10" t="str">
        <f>IF(ISNUMBER(SEARCH(E$1,VLOOKUP($A198,'Formulärsvar 1'!$A:$AB,9,FALSE))),E$1,"")</f>
        <v/>
      </c>
      <c r="F198" s="10" t="str">
        <f>IF(ISNUMBER(SEARCH(F$1,VLOOKUP($A198,'Formulärsvar 1'!$A:$AB,9,FALSE))),F$1,"")</f>
        <v/>
      </c>
      <c r="G198" s="10" t="str">
        <f>IF(ISNUMBER(SEARCH(G$1,VLOOKUP($A198,'Formulärsvar 1'!$A:$AB,9,FALSE))),G$1,"")</f>
        <v/>
      </c>
      <c r="H198" s="10" t="s">
        <v>874</v>
      </c>
      <c r="I198" s="10" t="str">
        <f>IF(ISNUMBER(SEARCH(I$1,VLOOKUP($A198,'Formulärsvar 1'!$A:$AB,9,FALSE))),I$1,"")</f>
        <v/>
      </c>
      <c r="J198" s="10" t="str">
        <f>IF(ISNUMBER(SEARCH(J$1,VLOOKUP($A198,'Formulärsvar 1'!$A:$AB,9,FALSE))),J$1,"")</f>
        <v>C++</v>
      </c>
      <c r="K198" s="10" t="str">
        <f>IF(ISNUMBER(SEARCH(K$1,VLOOKUP($A198,'Formulärsvar 1'!$A:$AB,9,FALSE))),K$1,"")</f>
        <v/>
      </c>
      <c r="L198" s="10" t="str">
        <f>IF(ISNUMBER(SEARCH(L$1,VLOOKUP($A198,'Formulärsvar 1'!$A:$AB,9,FALSE))),L$1,"")</f>
        <v/>
      </c>
      <c r="M198" s="10" t="str">
        <f>IF(ISNUMBER(SEARCH(M$1,VLOOKUP($A198,'Formulärsvar 1'!$A:$AB,9,FALSE))),M$1,"")</f>
        <v/>
      </c>
      <c r="N198" s="10" t="str">
        <f>IF(ISNUMBER(SEARCH(N$1,VLOOKUP($A198,'Formulärsvar 1'!$A:$AB,9,FALSE))),N$1,"")</f>
        <v/>
      </c>
      <c r="O198" s="10" t="str">
        <f>IF(ISNUMBER(SEARCH(O$1,VLOOKUP($A198,'Formulärsvar 1'!$A:$AB,9,FALSE))),O$1,"")</f>
        <v/>
      </c>
      <c r="P198" s="10" t="str">
        <f>IF(ISNUMBER(SEARCH(P$1,VLOOKUP($A198,'Formulärsvar 1'!$A:$AB,9,FALSE))),P$1,"")</f>
        <v/>
      </c>
      <c r="Q198" s="10" t="str">
        <f>IF(ISNUMBER(SEARCH(Q$1,VLOOKUP($A198,'Formulärsvar 1'!$A:$AB,9,FALSE))),Q$1,"")</f>
        <v/>
      </c>
      <c r="R198" s="10" t="str">
        <f>IF(ISNUMBER(SEARCH(R$1,VLOOKUP($A198,'Formulärsvar 1'!$A:$AB,9,FALSE))),R$1,"")</f>
        <v/>
      </c>
      <c r="S198" s="10" t="str">
        <f>IF(ISNUMBER(SEARCH(S$1,VLOOKUP($A198,'Formulärsvar 1'!$A:$AB,9,FALSE))),S$1,"")</f>
        <v/>
      </c>
      <c r="T198" s="10" t="str">
        <f>IF(ISNUMBER(SEARCH(T$1,VLOOKUP($A198,'Formulärsvar 1'!$A:$AB,9,FALSE))),T$1,"")</f>
        <v/>
      </c>
      <c r="U198" s="10" t="str">
        <f>IF(ISNUMBER(SEARCH(U$1,VLOOKUP($A198,'Formulärsvar 1'!$A:$AB,9,FALSE))),U$1,"")</f>
        <v/>
      </c>
      <c r="V198" s="10" t="str">
        <f>IF(ISNUMBER(SEARCH(V$1,VLOOKUP($A198,'Formulärsvar 1'!$A:$AB,9,FALSE))),V$1,"")</f>
        <v/>
      </c>
      <c r="W198" s="10" t="s">
        <v>160</v>
      </c>
      <c r="X198" s="10" t="str">
        <f>IF(ISNUMBER(SEARCH(X$1,VLOOKUP($A198,'Formulärsvar 1'!$A:$AB,9,FALSE))),X$1,"")</f>
        <v>JavaScript</v>
      </c>
      <c r="Y198" s="10" t="str">
        <f>IF(ISNUMBER(SEARCH(Y$1,VLOOKUP($A198,'Formulärsvar 1'!$A:$AB,9,FALSE))),Y$1,"")</f>
        <v/>
      </c>
      <c r="Z198" s="10" t="str">
        <f>IF(ISNUMBER(SEARCH(Z$1,VLOOKUP($A198,'Formulärsvar 1'!$A:$AB,9,FALSE))),Z$1,"")</f>
        <v/>
      </c>
      <c r="AA198" s="10" t="str">
        <f>IF(ISNUMBER(SEARCH(AA$1,VLOOKUP($A198,'Formulärsvar 1'!$A:$AB,9,FALSE))),AA$1,"")</f>
        <v/>
      </c>
      <c r="AB198" s="10" t="str">
        <f>IF(ISNUMBER(SEARCH(AB$1,VLOOKUP($A198,'Formulärsvar 1'!$A:$AB,9,FALSE))),AB$1,"")</f>
        <v/>
      </c>
      <c r="AC198" s="10" t="str">
        <f>IF(ISNUMBER(SEARCH(AC$1,VLOOKUP($A198,'Formulärsvar 1'!$A:$AB,9,FALSE))),AC$1,"")</f>
        <v/>
      </c>
      <c r="AD198" s="10" t="str">
        <f>IF(ISNUMBER(SEARCH(AD$1,VLOOKUP($A198,'Formulärsvar 1'!$A:$AB,9,FALSE))),AD$1,"")</f>
        <v/>
      </c>
      <c r="AE198" s="10" t="str">
        <f>IF(ISNUMBER(SEARCH(AE$1,VLOOKUP($A198,'Formulärsvar 1'!$A:$AB,9,FALSE))),AE$1,"")</f>
        <v/>
      </c>
      <c r="AF198" s="10" t="str">
        <f>IF(ISNUMBER(SEARCH(AF$1,VLOOKUP($A198,'Formulärsvar 1'!$A:$AB,9,FALSE))),AF$1,"")</f>
        <v/>
      </c>
      <c r="AG198" s="10" t="str">
        <f>IF(ISNUMBER(SEARCH(AG$1,VLOOKUP($A198,'Formulärsvar 1'!$A:$AB,9,FALSE))),AG$1,"")</f>
        <v>PHP</v>
      </c>
      <c r="AH198" s="10" t="str">
        <f>IF(ISNUMBER(SEARCH(AH$1,VLOOKUP($A198,'Formulärsvar 1'!$A:$AB,9,FALSE))),AH$1,"")</f>
        <v/>
      </c>
      <c r="AI198" s="10" t="str">
        <f>IF(ISNUMBER(SEARCH(AI$1,VLOOKUP($A198,'Formulärsvar 1'!$A:$AB,9,FALSE))),AI$1,"")</f>
        <v>Python</v>
      </c>
      <c r="AJ198" s="10" t="s">
        <v>874</v>
      </c>
      <c r="AK198" s="10" t="str">
        <f>IF(ISNUMBER(SEARCH(AK$1,VLOOKUP($A198,'Formulärsvar 1'!$A:$AB,9,FALSE))),AK$1,"")</f>
        <v/>
      </c>
      <c r="AL198" s="10" t="str">
        <f>IF(ISNUMBER(SEARCH(AL$1,VLOOKUP($A198,'Formulärsvar 1'!$A:$AB,9,FALSE))),AL$1,"")</f>
        <v/>
      </c>
      <c r="AM198" s="10" t="str">
        <f>IF(ISNUMBER(SEARCH(AM$1,VLOOKUP($A198,'Formulärsvar 1'!$A:$AB,9,FALSE))),AM$1,"")</f>
        <v/>
      </c>
      <c r="AN198" s="10" t="str">
        <f>IF(ISNUMBER(SEARCH(AN$1,VLOOKUP($A198,'Formulärsvar 1'!$A:$AB,9,FALSE))),AN$1,"")</f>
        <v/>
      </c>
      <c r="AO198" s="10" t="str">
        <f>IF(ISNUMBER(SEARCH(AO$1,VLOOKUP($A198,'Formulärsvar 1'!$A:$AB,9,FALSE))),AO$1,"")</f>
        <v>SQL</v>
      </c>
      <c r="AP198" s="10" t="str">
        <f>IF(ISNUMBER(SEARCH(AP$1,VLOOKUP($A198,'Formulärsvar 1'!$A:$AB,9,FALSE))),AP$1,"")</f>
        <v/>
      </c>
      <c r="AQ198" s="10" t="str">
        <f>IF(ISNUMBER(SEARCH(AQ$1,VLOOKUP($A198,'Formulärsvar 1'!$A:$AB,9,FALSE))),AQ$1,"")</f>
        <v/>
      </c>
      <c r="AR198" s="10" t="str">
        <f>IF(ISNUMBER(SEARCH(AR$1,VLOOKUP($A198,'Formulärsvar 1'!$A:$AB,9,FALSE))),AR$1,"")</f>
        <v/>
      </c>
      <c r="AS198" s="10" t="str">
        <f>IF(ISNUMBER(SEARCH(AS$1,VLOOKUP($A198,'Formulärsvar 1'!$A:$AB,9,FALSE))),AS$1,"")</f>
        <v>Visual Basic</v>
      </c>
      <c r="AT198" s="10" t="str">
        <f>IF(ISNUMBER(SEARCH(AT$1,VLOOKUP($A198,'Formulärsvar 1'!$A:$AB,9,FALSE))),AT$1,"")</f>
        <v/>
      </c>
    </row>
    <row r="199" spans="1:46" x14ac:dyDescent="0.25">
      <c r="A199">
        <v>198</v>
      </c>
      <c r="B199" s="10" t="str">
        <f>IF(ISNUMBER(SEARCH(B$1,VLOOKUP($A199,'Formulärsvar 1'!$A:$AB,9,FALSE))),B$1,"")</f>
        <v/>
      </c>
      <c r="C199" s="10" t="str">
        <f>IF(ISNUMBER(SEARCH(C$1,VLOOKUP($A199,'Formulärsvar 1'!$A:$AB,9,FALSE))),C$1,"")</f>
        <v/>
      </c>
      <c r="D199" s="10" t="str">
        <f>IF(ISNUMBER(SEARCH(D$1,VLOOKUP($A199,'Formulärsvar 1'!$A:$AB,9,FALSE))),D$1,"")</f>
        <v/>
      </c>
      <c r="E199" s="10" t="str">
        <f>IF(ISNUMBER(SEARCH(E$1,VLOOKUP($A199,'Formulärsvar 1'!$A:$AB,9,FALSE))),E$1,"")</f>
        <v/>
      </c>
      <c r="F199" s="10" t="str">
        <f>IF(ISNUMBER(SEARCH(F$1,VLOOKUP($A199,'Formulärsvar 1'!$A:$AB,9,FALSE))),F$1,"")</f>
        <v/>
      </c>
      <c r="G199" s="10" t="str">
        <f>IF(ISNUMBER(SEARCH(G$1,VLOOKUP($A199,'Formulärsvar 1'!$A:$AB,9,FALSE))),G$1,"")</f>
        <v/>
      </c>
      <c r="H199" s="10" t="s">
        <v>874</v>
      </c>
      <c r="I199" s="10" t="str">
        <f>IF(ISNUMBER(SEARCH(I$1,VLOOKUP($A199,'Formulärsvar 1'!$A:$AB,9,FALSE))),I$1,"")</f>
        <v/>
      </c>
      <c r="J199" s="10" t="str">
        <f>IF(ISNUMBER(SEARCH(J$1,VLOOKUP($A199,'Formulärsvar 1'!$A:$AB,9,FALSE))),J$1,"")</f>
        <v/>
      </c>
      <c r="K199" s="10" t="str">
        <f>IF(ISNUMBER(SEARCH(K$1,VLOOKUP($A199,'Formulärsvar 1'!$A:$AB,9,FALSE))),K$1,"")</f>
        <v/>
      </c>
      <c r="L199" s="10" t="str">
        <f>IF(ISNUMBER(SEARCH(L$1,VLOOKUP($A199,'Formulärsvar 1'!$A:$AB,9,FALSE))),L$1,"")</f>
        <v/>
      </c>
      <c r="M199" s="10" t="str">
        <f>IF(ISNUMBER(SEARCH(M$1,VLOOKUP($A199,'Formulärsvar 1'!$A:$AB,9,FALSE))),M$1,"")</f>
        <v/>
      </c>
      <c r="N199" s="10" t="str">
        <f>IF(ISNUMBER(SEARCH(N$1,VLOOKUP($A199,'Formulärsvar 1'!$A:$AB,9,FALSE))),N$1,"")</f>
        <v/>
      </c>
      <c r="O199" s="10" t="str">
        <f>IF(ISNUMBER(SEARCH(O$1,VLOOKUP($A199,'Formulärsvar 1'!$A:$AB,9,FALSE))),O$1,"")</f>
        <v/>
      </c>
      <c r="P199" s="10" t="str">
        <f>IF(ISNUMBER(SEARCH(P$1,VLOOKUP($A199,'Formulärsvar 1'!$A:$AB,9,FALSE))),P$1,"")</f>
        <v/>
      </c>
      <c r="Q199" s="10" t="str">
        <f>IF(ISNUMBER(SEARCH(Q$1,VLOOKUP($A199,'Formulärsvar 1'!$A:$AB,9,FALSE))),Q$1,"")</f>
        <v/>
      </c>
      <c r="R199" s="10" t="str">
        <f>IF(ISNUMBER(SEARCH(R$1,VLOOKUP($A199,'Formulärsvar 1'!$A:$AB,9,FALSE))),R$1,"")</f>
        <v/>
      </c>
      <c r="S199" s="10" t="str">
        <f>IF(ISNUMBER(SEARCH(S$1,VLOOKUP($A199,'Formulärsvar 1'!$A:$AB,9,FALSE))),S$1,"")</f>
        <v/>
      </c>
      <c r="T199" s="10" t="str">
        <f>IF(ISNUMBER(SEARCH(T$1,VLOOKUP($A199,'Formulärsvar 1'!$A:$AB,9,FALSE))),T$1,"")</f>
        <v/>
      </c>
      <c r="U199" s="10" t="str">
        <f>IF(ISNUMBER(SEARCH(U$1,VLOOKUP($A199,'Formulärsvar 1'!$A:$AB,9,FALSE))),U$1,"")</f>
        <v/>
      </c>
      <c r="V199" s="10" t="str">
        <f>IF(ISNUMBER(SEARCH(V$1,VLOOKUP($A199,'Formulärsvar 1'!$A:$AB,9,FALSE))),V$1,"")</f>
        <v/>
      </c>
      <c r="W199" s="10" t="s">
        <v>874</v>
      </c>
      <c r="X199" s="10" t="str">
        <f>IF(ISNUMBER(SEARCH(X$1,VLOOKUP($A199,'Formulärsvar 1'!$A:$AB,9,FALSE))),X$1,"")</f>
        <v>JavaScript</v>
      </c>
      <c r="Y199" s="10" t="str">
        <f>IF(ISNUMBER(SEARCH(Y$1,VLOOKUP($A199,'Formulärsvar 1'!$A:$AB,9,FALSE))),Y$1,"")</f>
        <v/>
      </c>
      <c r="Z199" s="10" t="str">
        <f>IF(ISNUMBER(SEARCH(Z$1,VLOOKUP($A199,'Formulärsvar 1'!$A:$AB,9,FALSE))),Z$1,"")</f>
        <v/>
      </c>
      <c r="AA199" s="10" t="str">
        <f>IF(ISNUMBER(SEARCH(AA$1,VLOOKUP($A199,'Formulärsvar 1'!$A:$AB,9,FALSE))),AA$1,"")</f>
        <v/>
      </c>
      <c r="AB199" s="10" t="str">
        <f>IF(ISNUMBER(SEARCH(AB$1,VLOOKUP($A199,'Formulärsvar 1'!$A:$AB,9,FALSE))),AB$1,"")</f>
        <v/>
      </c>
      <c r="AC199" s="10" t="str">
        <f>IF(ISNUMBER(SEARCH(AC$1,VLOOKUP($A199,'Formulärsvar 1'!$A:$AB,9,FALSE))),AC$1,"")</f>
        <v/>
      </c>
      <c r="AD199" s="10" t="str">
        <f>IF(ISNUMBER(SEARCH(AD$1,VLOOKUP($A199,'Formulärsvar 1'!$A:$AB,9,FALSE))),AD$1,"")</f>
        <v/>
      </c>
      <c r="AE199" s="10" t="str">
        <f>IF(ISNUMBER(SEARCH(AE$1,VLOOKUP($A199,'Formulärsvar 1'!$A:$AB,9,FALSE))),AE$1,"")</f>
        <v/>
      </c>
      <c r="AF199" s="10" t="str">
        <f>IF(ISNUMBER(SEARCH(AF$1,VLOOKUP($A199,'Formulärsvar 1'!$A:$AB,9,FALSE))),AF$1,"")</f>
        <v/>
      </c>
      <c r="AG199" s="10" t="str">
        <f>IF(ISNUMBER(SEARCH(AG$1,VLOOKUP($A199,'Formulärsvar 1'!$A:$AB,9,FALSE))),AG$1,"")</f>
        <v/>
      </c>
      <c r="AH199" s="10" t="str">
        <f>IF(ISNUMBER(SEARCH(AH$1,VLOOKUP($A199,'Formulärsvar 1'!$A:$AB,9,FALSE))),AH$1,"")</f>
        <v/>
      </c>
      <c r="AI199" s="10" t="str">
        <f>IF(ISNUMBER(SEARCH(AI$1,VLOOKUP($A199,'Formulärsvar 1'!$A:$AB,9,FALSE))),AI$1,"")</f>
        <v/>
      </c>
      <c r="AJ199" s="10" t="s">
        <v>874</v>
      </c>
      <c r="AK199" s="10" t="str">
        <f>IF(ISNUMBER(SEARCH(AK$1,VLOOKUP($A199,'Formulärsvar 1'!$A:$AB,9,FALSE))),AK$1,"")</f>
        <v/>
      </c>
      <c r="AL199" s="10" t="str">
        <f>IF(ISNUMBER(SEARCH(AL$1,VLOOKUP($A199,'Formulärsvar 1'!$A:$AB,9,FALSE))),AL$1,"")</f>
        <v/>
      </c>
      <c r="AM199" s="10" t="str">
        <f>IF(ISNUMBER(SEARCH(AM$1,VLOOKUP($A199,'Formulärsvar 1'!$A:$AB,9,FALSE))),AM$1,"")</f>
        <v/>
      </c>
      <c r="AN199" s="10" t="str">
        <f>IF(ISNUMBER(SEARCH(AN$1,VLOOKUP($A199,'Formulärsvar 1'!$A:$AB,9,FALSE))),AN$1,"")</f>
        <v/>
      </c>
      <c r="AO199" s="10" t="str">
        <f>IF(ISNUMBER(SEARCH(AO$1,VLOOKUP($A199,'Formulärsvar 1'!$A:$AB,9,FALSE))),AO$1,"")</f>
        <v/>
      </c>
      <c r="AP199" s="10" t="str">
        <f>IF(ISNUMBER(SEARCH(AP$1,VLOOKUP($A199,'Formulärsvar 1'!$A:$AB,9,FALSE))),AP$1,"")</f>
        <v/>
      </c>
      <c r="AQ199" s="10" t="str">
        <f>IF(ISNUMBER(SEARCH(AQ$1,VLOOKUP($A199,'Formulärsvar 1'!$A:$AB,9,FALSE))),AQ$1,"")</f>
        <v/>
      </c>
      <c r="AR199" s="10" t="str">
        <f>IF(ISNUMBER(SEARCH(AR$1,VLOOKUP($A199,'Formulärsvar 1'!$A:$AB,9,FALSE))),AR$1,"")</f>
        <v/>
      </c>
      <c r="AS199" s="10" t="str">
        <f>IF(ISNUMBER(SEARCH(AS$1,VLOOKUP($A199,'Formulärsvar 1'!$A:$AB,9,FALSE))),AS$1,"")</f>
        <v/>
      </c>
      <c r="AT199" s="10" t="str">
        <f>IF(ISNUMBER(SEARCH(AT$1,VLOOKUP($A199,'Formulärsvar 1'!$A:$AB,9,FALSE))),AT$1,"")</f>
        <v/>
      </c>
    </row>
    <row r="200" spans="1:46" x14ac:dyDescent="0.25">
      <c r="A200">
        <v>199</v>
      </c>
      <c r="B200" s="10" t="str">
        <f>IF(ISNUMBER(SEARCH(B$1,VLOOKUP($A200,'Formulärsvar 1'!$A:$AB,9,FALSE))),B$1,"")</f>
        <v/>
      </c>
      <c r="C200" s="10" t="str">
        <f>IF(ISNUMBER(SEARCH(C$1,VLOOKUP($A200,'Formulärsvar 1'!$A:$AB,9,FALSE))),C$1,"")</f>
        <v/>
      </c>
      <c r="D200" s="10" t="str">
        <f>IF(ISNUMBER(SEARCH(D$1,VLOOKUP($A200,'Formulärsvar 1'!$A:$AB,9,FALSE))),D$1,"")</f>
        <v/>
      </c>
      <c r="E200" s="10" t="str">
        <f>IF(ISNUMBER(SEARCH(E$1,VLOOKUP($A200,'Formulärsvar 1'!$A:$AB,9,FALSE))),E$1,"")</f>
        <v/>
      </c>
      <c r="F200" s="10" t="str">
        <f>IF(ISNUMBER(SEARCH(F$1,VLOOKUP($A200,'Formulärsvar 1'!$A:$AB,9,FALSE))),F$1,"")</f>
        <v/>
      </c>
      <c r="G200" s="10" t="str">
        <f>IF(ISNUMBER(SEARCH(G$1,VLOOKUP($A200,'Formulärsvar 1'!$A:$AB,9,FALSE))),G$1,"")</f>
        <v/>
      </c>
      <c r="H200" s="10" t="s">
        <v>874</v>
      </c>
      <c r="I200" s="10" t="str">
        <f>IF(ISNUMBER(SEARCH(I$1,VLOOKUP($A200,'Formulärsvar 1'!$A:$AB,9,FALSE))),I$1,"")</f>
        <v/>
      </c>
      <c r="J200" s="10" t="str">
        <f>IF(ISNUMBER(SEARCH(J$1,VLOOKUP($A200,'Formulärsvar 1'!$A:$AB,9,FALSE))),J$1,"")</f>
        <v/>
      </c>
      <c r="K200" s="10" t="str">
        <f>IF(ISNUMBER(SEARCH(K$1,VLOOKUP($A200,'Formulärsvar 1'!$A:$AB,9,FALSE))),K$1,"")</f>
        <v/>
      </c>
      <c r="L200" s="10" t="str">
        <f>IF(ISNUMBER(SEARCH(L$1,VLOOKUP($A200,'Formulärsvar 1'!$A:$AB,9,FALSE))),L$1,"")</f>
        <v/>
      </c>
      <c r="M200" s="10" t="str">
        <f>IF(ISNUMBER(SEARCH(M$1,VLOOKUP($A200,'Formulärsvar 1'!$A:$AB,9,FALSE))),M$1,"")</f>
        <v/>
      </c>
      <c r="N200" s="10" t="str">
        <f>IF(ISNUMBER(SEARCH(N$1,VLOOKUP($A200,'Formulärsvar 1'!$A:$AB,9,FALSE))),N$1,"")</f>
        <v/>
      </c>
      <c r="O200" s="10" t="str">
        <f>IF(ISNUMBER(SEARCH(O$1,VLOOKUP($A200,'Formulärsvar 1'!$A:$AB,9,FALSE))),O$1,"")</f>
        <v/>
      </c>
      <c r="P200" s="10" t="str">
        <f>IF(ISNUMBER(SEARCH(P$1,VLOOKUP($A200,'Formulärsvar 1'!$A:$AB,9,FALSE))),P$1,"")</f>
        <v/>
      </c>
      <c r="Q200" s="10" t="str">
        <f>IF(ISNUMBER(SEARCH(Q$1,VLOOKUP($A200,'Formulärsvar 1'!$A:$AB,9,FALSE))),Q$1,"")</f>
        <v/>
      </c>
      <c r="R200" s="10" t="str">
        <f>IF(ISNUMBER(SEARCH(R$1,VLOOKUP($A200,'Formulärsvar 1'!$A:$AB,9,FALSE))),R$1,"")</f>
        <v/>
      </c>
      <c r="S200" s="10" t="str">
        <f>IF(ISNUMBER(SEARCH(S$1,VLOOKUP($A200,'Formulärsvar 1'!$A:$AB,9,FALSE))),S$1,"")</f>
        <v/>
      </c>
      <c r="T200" s="10" t="str">
        <f>IF(ISNUMBER(SEARCH(T$1,VLOOKUP($A200,'Formulärsvar 1'!$A:$AB,9,FALSE))),T$1,"")</f>
        <v/>
      </c>
      <c r="U200" s="10" t="str">
        <f>IF(ISNUMBER(SEARCH(U$1,VLOOKUP($A200,'Formulärsvar 1'!$A:$AB,9,FALSE))),U$1,"")</f>
        <v/>
      </c>
      <c r="V200" s="10" t="str">
        <f>IF(ISNUMBER(SEARCH(V$1,VLOOKUP($A200,'Formulärsvar 1'!$A:$AB,9,FALSE))),V$1,"")</f>
        <v/>
      </c>
      <c r="W200" s="10" t="s">
        <v>160</v>
      </c>
      <c r="X200" s="10" t="str">
        <f>IF(ISNUMBER(SEARCH(X$1,VLOOKUP($A200,'Formulärsvar 1'!$A:$AB,9,FALSE))),X$1,"")</f>
        <v/>
      </c>
      <c r="Y200" s="10" t="str">
        <f>IF(ISNUMBER(SEARCH(Y$1,VLOOKUP($A200,'Formulärsvar 1'!$A:$AB,9,FALSE))),Y$1,"")</f>
        <v/>
      </c>
      <c r="Z200" s="10" t="str">
        <f>IF(ISNUMBER(SEARCH(Z$1,VLOOKUP($A200,'Formulärsvar 1'!$A:$AB,9,FALSE))),Z$1,"")</f>
        <v/>
      </c>
      <c r="AA200" s="10" t="str">
        <f>IF(ISNUMBER(SEARCH(AA$1,VLOOKUP($A200,'Formulärsvar 1'!$A:$AB,9,FALSE))),AA$1,"")</f>
        <v/>
      </c>
      <c r="AB200" s="10" t="str">
        <f>IF(ISNUMBER(SEARCH(AB$1,VLOOKUP($A200,'Formulärsvar 1'!$A:$AB,9,FALSE))),AB$1,"")</f>
        <v/>
      </c>
      <c r="AC200" s="10" t="str">
        <f>IF(ISNUMBER(SEARCH(AC$1,VLOOKUP($A200,'Formulärsvar 1'!$A:$AB,9,FALSE))),AC$1,"")</f>
        <v/>
      </c>
      <c r="AD200" s="10" t="str">
        <f>IF(ISNUMBER(SEARCH(AD$1,VLOOKUP($A200,'Formulärsvar 1'!$A:$AB,9,FALSE))),AD$1,"")</f>
        <v/>
      </c>
      <c r="AE200" s="10" t="str">
        <f>IF(ISNUMBER(SEARCH(AE$1,VLOOKUP($A200,'Formulärsvar 1'!$A:$AB,9,FALSE))),AE$1,"")</f>
        <v/>
      </c>
      <c r="AF200" s="10" t="str">
        <f>IF(ISNUMBER(SEARCH(AF$1,VLOOKUP($A200,'Formulärsvar 1'!$A:$AB,9,FALSE))),AF$1,"")</f>
        <v/>
      </c>
      <c r="AG200" s="10" t="str">
        <f>IF(ISNUMBER(SEARCH(AG$1,VLOOKUP($A200,'Formulärsvar 1'!$A:$AB,9,FALSE))),AG$1,"")</f>
        <v/>
      </c>
      <c r="AH200" s="10" t="str">
        <f>IF(ISNUMBER(SEARCH(AH$1,VLOOKUP($A200,'Formulärsvar 1'!$A:$AB,9,FALSE))),AH$1,"")</f>
        <v/>
      </c>
      <c r="AI200" s="10" t="str">
        <f>IF(ISNUMBER(SEARCH(AI$1,VLOOKUP($A200,'Formulärsvar 1'!$A:$AB,9,FALSE))),AI$1,"")</f>
        <v/>
      </c>
      <c r="AJ200" s="10" t="s">
        <v>874</v>
      </c>
      <c r="AK200" s="10" t="str">
        <f>IF(ISNUMBER(SEARCH(AK$1,VLOOKUP($A200,'Formulärsvar 1'!$A:$AB,9,FALSE))),AK$1,"")</f>
        <v/>
      </c>
      <c r="AL200" s="10" t="str">
        <f>IF(ISNUMBER(SEARCH(AL$1,VLOOKUP($A200,'Formulärsvar 1'!$A:$AB,9,FALSE))),AL$1,"")</f>
        <v/>
      </c>
      <c r="AM200" s="10" t="str">
        <f>IF(ISNUMBER(SEARCH(AM$1,VLOOKUP($A200,'Formulärsvar 1'!$A:$AB,9,FALSE))),AM$1,"")</f>
        <v/>
      </c>
      <c r="AN200" s="10" t="str">
        <f>IF(ISNUMBER(SEARCH(AN$1,VLOOKUP($A200,'Formulärsvar 1'!$A:$AB,9,FALSE))),AN$1,"")</f>
        <v/>
      </c>
      <c r="AO200" s="10" t="str">
        <f>IF(ISNUMBER(SEARCH(AO$1,VLOOKUP($A200,'Formulärsvar 1'!$A:$AB,9,FALSE))),AO$1,"")</f>
        <v/>
      </c>
      <c r="AP200" s="10" t="str">
        <f>IF(ISNUMBER(SEARCH(AP$1,VLOOKUP($A200,'Formulärsvar 1'!$A:$AB,9,FALSE))),AP$1,"")</f>
        <v/>
      </c>
      <c r="AQ200" s="10" t="str">
        <f>IF(ISNUMBER(SEARCH(AQ$1,VLOOKUP($A200,'Formulärsvar 1'!$A:$AB,9,FALSE))),AQ$1,"")</f>
        <v/>
      </c>
      <c r="AR200" s="10" t="str">
        <f>IF(ISNUMBER(SEARCH(AR$1,VLOOKUP($A200,'Formulärsvar 1'!$A:$AB,9,FALSE))),AR$1,"")</f>
        <v/>
      </c>
      <c r="AS200" s="10" t="str">
        <f>IF(ISNUMBER(SEARCH(AS$1,VLOOKUP($A200,'Formulärsvar 1'!$A:$AB,9,FALSE))),AS$1,"")</f>
        <v/>
      </c>
      <c r="AT200" s="10" t="str">
        <f>IF(ISNUMBER(SEARCH(AT$1,VLOOKUP($A200,'Formulärsvar 1'!$A:$AB,9,FALSE))),AT$1,"")</f>
        <v/>
      </c>
    </row>
    <row r="201" spans="1:46" x14ac:dyDescent="0.25">
      <c r="A201">
        <v>200</v>
      </c>
      <c r="B201" s="10" t="str">
        <f>IF(ISNUMBER(SEARCH(B$1,VLOOKUP($A201,'Formulärsvar 1'!$A:$AB,9,FALSE))),B$1,"")</f>
        <v/>
      </c>
      <c r="C201" s="10" t="str">
        <f>IF(ISNUMBER(SEARCH(C$1,VLOOKUP($A201,'Formulärsvar 1'!$A:$AB,9,FALSE))),C$1,"")</f>
        <v/>
      </c>
      <c r="D201" s="10" t="str">
        <f>IF(ISNUMBER(SEARCH(D$1,VLOOKUP($A201,'Formulärsvar 1'!$A:$AB,9,FALSE))),D$1,"")</f>
        <v/>
      </c>
      <c r="E201" s="10" t="str">
        <f>IF(ISNUMBER(SEARCH(E$1,VLOOKUP($A201,'Formulärsvar 1'!$A:$AB,9,FALSE))),E$1,"")</f>
        <v/>
      </c>
      <c r="F201" s="10" t="str">
        <f>IF(ISNUMBER(SEARCH(F$1,VLOOKUP($A201,'Formulärsvar 1'!$A:$AB,9,FALSE))),F$1,"")</f>
        <v/>
      </c>
      <c r="G201" s="10" t="str">
        <f>IF(ISNUMBER(SEARCH(G$1,VLOOKUP($A201,'Formulärsvar 1'!$A:$AB,9,FALSE))),G$1,"")</f>
        <v/>
      </c>
      <c r="H201" s="10" t="s">
        <v>874</v>
      </c>
      <c r="I201" s="10" t="str">
        <f>IF(ISNUMBER(SEARCH(I$1,VLOOKUP($A201,'Formulärsvar 1'!$A:$AB,9,FALSE))),I$1,"")</f>
        <v/>
      </c>
      <c r="J201" s="10" t="str">
        <f>IF(ISNUMBER(SEARCH(J$1,VLOOKUP($A201,'Formulärsvar 1'!$A:$AB,9,FALSE))),J$1,"")</f>
        <v/>
      </c>
      <c r="K201" s="10" t="str">
        <f>IF(ISNUMBER(SEARCH(K$1,VLOOKUP($A201,'Formulärsvar 1'!$A:$AB,9,FALSE))),K$1,"")</f>
        <v/>
      </c>
      <c r="L201" s="10" t="str">
        <f>IF(ISNUMBER(SEARCH(L$1,VLOOKUP($A201,'Formulärsvar 1'!$A:$AB,9,FALSE))),L$1,"")</f>
        <v/>
      </c>
      <c r="M201" s="10" t="str">
        <f>IF(ISNUMBER(SEARCH(M$1,VLOOKUP($A201,'Formulärsvar 1'!$A:$AB,9,FALSE))),M$1,"")</f>
        <v/>
      </c>
      <c r="N201" s="10" t="str">
        <f>IF(ISNUMBER(SEARCH(N$1,VLOOKUP($A201,'Formulärsvar 1'!$A:$AB,9,FALSE))),N$1,"")</f>
        <v/>
      </c>
      <c r="O201" s="10" t="str">
        <f>IF(ISNUMBER(SEARCH(O$1,VLOOKUP($A201,'Formulärsvar 1'!$A:$AB,9,FALSE))),O$1,"")</f>
        <v>Erlang</v>
      </c>
      <c r="P201" s="10" t="str">
        <f>IF(ISNUMBER(SEARCH(P$1,VLOOKUP($A201,'Formulärsvar 1'!$A:$AB,9,FALSE))),P$1,"")</f>
        <v/>
      </c>
      <c r="Q201" s="10" t="str">
        <f>IF(ISNUMBER(SEARCH(Q$1,VLOOKUP($A201,'Formulärsvar 1'!$A:$AB,9,FALSE))),Q$1,"")</f>
        <v/>
      </c>
      <c r="R201" s="10" t="str">
        <f>IF(ISNUMBER(SEARCH(R$1,VLOOKUP($A201,'Formulärsvar 1'!$A:$AB,9,FALSE))),R$1,"")</f>
        <v/>
      </c>
      <c r="S201" s="10" t="str">
        <f>IF(ISNUMBER(SEARCH(S$1,VLOOKUP($A201,'Formulärsvar 1'!$A:$AB,9,FALSE))),S$1,"")</f>
        <v/>
      </c>
      <c r="T201" s="10" t="str">
        <f>IF(ISNUMBER(SEARCH(T$1,VLOOKUP($A201,'Formulärsvar 1'!$A:$AB,9,FALSE))),T$1,"")</f>
        <v/>
      </c>
      <c r="U201" s="10" t="str">
        <f>IF(ISNUMBER(SEARCH(U$1,VLOOKUP($A201,'Formulärsvar 1'!$A:$AB,9,FALSE))),U$1,"")</f>
        <v>Haskell</v>
      </c>
      <c r="V201" s="10" t="str">
        <f>IF(ISNUMBER(SEARCH(V$1,VLOOKUP($A201,'Formulärsvar 1'!$A:$AB,9,FALSE))),V$1,"")</f>
        <v/>
      </c>
      <c r="W201" s="10" t="s">
        <v>874</v>
      </c>
      <c r="X201" s="10" t="str">
        <f>IF(ISNUMBER(SEARCH(X$1,VLOOKUP($A201,'Formulärsvar 1'!$A:$AB,9,FALSE))),X$1,"")</f>
        <v/>
      </c>
      <c r="Y201" s="10" t="str">
        <f>IF(ISNUMBER(SEARCH(Y$1,VLOOKUP($A201,'Formulärsvar 1'!$A:$AB,9,FALSE))),Y$1,"")</f>
        <v/>
      </c>
      <c r="Z201" s="10" t="str">
        <f>IF(ISNUMBER(SEARCH(Z$1,VLOOKUP($A201,'Formulärsvar 1'!$A:$AB,9,FALSE))),Z$1,"")</f>
        <v/>
      </c>
      <c r="AA201" s="10" t="str">
        <f>IF(ISNUMBER(SEARCH(AA$1,VLOOKUP($A201,'Formulärsvar 1'!$A:$AB,9,FALSE))),AA$1,"")</f>
        <v/>
      </c>
      <c r="AB201" s="10" t="str">
        <f>IF(ISNUMBER(SEARCH(AB$1,VLOOKUP($A201,'Formulärsvar 1'!$A:$AB,9,FALSE))),AB$1,"")</f>
        <v/>
      </c>
      <c r="AC201" s="10" t="str">
        <f>IF(ISNUMBER(SEARCH(AC$1,VLOOKUP($A201,'Formulärsvar 1'!$A:$AB,9,FALSE))),AC$1,"")</f>
        <v/>
      </c>
      <c r="AD201" s="10" t="str">
        <f>IF(ISNUMBER(SEARCH(AD$1,VLOOKUP($A201,'Formulärsvar 1'!$A:$AB,9,FALSE))),AD$1,"")</f>
        <v/>
      </c>
      <c r="AE201" s="10" t="str">
        <f>IF(ISNUMBER(SEARCH(AE$1,VLOOKUP($A201,'Formulärsvar 1'!$A:$AB,9,FALSE))),AE$1,"")</f>
        <v/>
      </c>
      <c r="AF201" s="10" t="str">
        <f>IF(ISNUMBER(SEARCH(AF$1,VLOOKUP($A201,'Formulärsvar 1'!$A:$AB,9,FALSE))),AF$1,"")</f>
        <v/>
      </c>
      <c r="AG201" s="10" t="str">
        <f>IF(ISNUMBER(SEARCH(AG$1,VLOOKUP($A201,'Formulärsvar 1'!$A:$AB,9,FALSE))),AG$1,"")</f>
        <v/>
      </c>
      <c r="AH201" s="10" t="str">
        <f>IF(ISNUMBER(SEARCH(AH$1,VLOOKUP($A201,'Formulärsvar 1'!$A:$AB,9,FALSE))),AH$1,"")</f>
        <v/>
      </c>
      <c r="AI201" s="10" t="str">
        <f>IF(ISNUMBER(SEARCH(AI$1,VLOOKUP($A201,'Formulärsvar 1'!$A:$AB,9,FALSE))),AI$1,"")</f>
        <v>Python</v>
      </c>
      <c r="AJ201" s="10" t="s">
        <v>874</v>
      </c>
      <c r="AK201" s="10" t="str">
        <f>IF(ISNUMBER(SEARCH(AK$1,VLOOKUP($A201,'Formulärsvar 1'!$A:$AB,9,FALSE))),AK$1,"")</f>
        <v/>
      </c>
      <c r="AL201" s="10" t="str">
        <f>IF(ISNUMBER(SEARCH(AL$1,VLOOKUP($A201,'Formulärsvar 1'!$A:$AB,9,FALSE))),AL$1,"")</f>
        <v/>
      </c>
      <c r="AM201" s="10" t="str">
        <f>IF(ISNUMBER(SEARCH(AM$1,VLOOKUP($A201,'Formulärsvar 1'!$A:$AB,9,FALSE))),AM$1,"")</f>
        <v/>
      </c>
      <c r="AN201" s="10" t="str">
        <f>IF(ISNUMBER(SEARCH(AN$1,VLOOKUP($A201,'Formulärsvar 1'!$A:$AB,9,FALSE))),AN$1,"")</f>
        <v/>
      </c>
      <c r="AO201" s="10" t="str">
        <f>IF(ISNUMBER(SEARCH(AO$1,VLOOKUP($A201,'Formulärsvar 1'!$A:$AB,9,FALSE))),AO$1,"")</f>
        <v/>
      </c>
      <c r="AP201" s="10" t="str">
        <f>IF(ISNUMBER(SEARCH(AP$1,VLOOKUP($A201,'Formulärsvar 1'!$A:$AB,9,FALSE))),AP$1,"")</f>
        <v/>
      </c>
      <c r="AQ201" s="10" t="str">
        <f>IF(ISNUMBER(SEARCH(AQ$1,VLOOKUP($A201,'Formulärsvar 1'!$A:$AB,9,FALSE))),AQ$1,"")</f>
        <v/>
      </c>
      <c r="AR201" s="10" t="str">
        <f>IF(ISNUMBER(SEARCH(AR$1,VLOOKUP($A201,'Formulärsvar 1'!$A:$AB,9,FALSE))),AR$1,"")</f>
        <v/>
      </c>
      <c r="AS201" s="10" t="str">
        <f>IF(ISNUMBER(SEARCH(AS$1,VLOOKUP($A201,'Formulärsvar 1'!$A:$AB,9,FALSE))),AS$1,"")</f>
        <v/>
      </c>
      <c r="AT201" s="10" t="str">
        <f>IF(ISNUMBER(SEARCH(AT$1,VLOOKUP($A201,'Formulärsvar 1'!$A:$AB,9,FALSE))),AT$1,"")</f>
        <v/>
      </c>
    </row>
  </sheetData>
  <autoFilter ref="A1:AT201" xr:uid="{36307E20-EE31-4516-8FC2-776B95DB4579}">
    <sortState xmlns:xlrd2="http://schemas.microsoft.com/office/spreadsheetml/2017/richdata2" ref="A2:AT201">
      <sortCondition ref="A1:A20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001"/>
  <sheetViews>
    <sheetView zoomScaleNormal="100" workbookViewId="0">
      <pane ySplit="1" topLeftCell="A2" activePane="bottomLeft" state="frozen"/>
      <selection pane="bottomLeft" activeCell="A2" sqref="A2"/>
    </sheetView>
  </sheetViews>
  <sheetFormatPr defaultColWidth="12.6640625" defaultRowHeight="15.75" customHeight="1" x14ac:dyDescent="0.25"/>
  <cols>
    <col min="1" max="1" width="5" bestFit="1" customWidth="1"/>
    <col min="2" max="2" width="42.6640625" bestFit="1" customWidth="1"/>
    <col min="3" max="3" width="54.21875" customWidth="1"/>
    <col min="4" max="4" width="48.77734375" customWidth="1"/>
    <col min="5" max="5" width="44.109375" customWidth="1"/>
    <col min="6" max="7" width="55.44140625" customWidth="1"/>
    <col min="8" max="8" width="53.21875" customWidth="1"/>
    <col min="9" max="9" width="61.6640625" customWidth="1"/>
    <col min="10" max="15" width="40.109375" customWidth="1"/>
  </cols>
  <sheetData>
    <row r="1" spans="1:32" ht="13.2" x14ac:dyDescent="0.25">
      <c r="A1" s="4" t="s">
        <v>747</v>
      </c>
      <c r="B1" s="6" t="s">
        <v>25</v>
      </c>
      <c r="C1" s="4" t="s">
        <v>42</v>
      </c>
      <c r="D1" s="4" t="s">
        <v>372</v>
      </c>
      <c r="E1" s="4" t="s">
        <v>58</v>
      </c>
      <c r="F1" s="4" t="s">
        <v>139</v>
      </c>
      <c r="G1" s="4" t="s">
        <v>277</v>
      </c>
      <c r="H1" s="4" t="s">
        <v>95</v>
      </c>
      <c r="I1" s="4" t="s">
        <v>680</v>
      </c>
      <c r="J1" s="5" t="s">
        <v>681</v>
      </c>
      <c r="K1" s="5" t="s">
        <v>682</v>
      </c>
      <c r="L1" s="5" t="s">
        <v>683</v>
      </c>
      <c r="M1" s="5" t="s">
        <v>684</v>
      </c>
      <c r="N1" s="5" t="s">
        <v>753</v>
      </c>
      <c r="O1" s="5" t="s">
        <v>154</v>
      </c>
      <c r="P1" s="6"/>
      <c r="Q1" s="6"/>
      <c r="R1" s="6"/>
      <c r="S1" s="6"/>
      <c r="T1" s="6"/>
      <c r="U1" s="6"/>
      <c r="V1" s="6"/>
      <c r="W1" s="6"/>
      <c r="X1" s="6"/>
      <c r="Y1" s="6"/>
      <c r="Z1" s="6"/>
      <c r="AA1" s="6"/>
      <c r="AB1" s="6"/>
      <c r="AC1" s="6"/>
      <c r="AD1" s="6"/>
      <c r="AE1" s="6"/>
      <c r="AF1" s="6"/>
    </row>
    <row r="2" spans="1:32" ht="26.4" x14ac:dyDescent="0.25">
      <c r="A2" s="3">
        <v>1</v>
      </c>
      <c r="B2" s="10" t="str">
        <f>VLOOKUP($A2,'Formulärsvar 1'!$A:$AB,27,FALSE)</f>
        <v>Lack of planning, Lack of interest, Lack of training or knowledge, Unrealistic schedule</v>
      </c>
      <c r="C2" s="10" t="s">
        <v>42</v>
      </c>
      <c r="D2" s="10" t="s">
        <v>372</v>
      </c>
      <c r="E2" s="9" t="s">
        <v>58</v>
      </c>
      <c r="F2" s="9" t="s">
        <v>139</v>
      </c>
      <c r="G2" s="9"/>
      <c r="J2" s="8"/>
      <c r="K2" s="9"/>
      <c r="L2" s="9"/>
      <c r="M2" s="9"/>
      <c r="N2" s="9"/>
      <c r="O2" s="9"/>
    </row>
    <row r="3" spans="1:32" ht="13.2" x14ac:dyDescent="0.25">
      <c r="A3" s="3">
        <v>2</v>
      </c>
      <c r="B3" s="10" t="str">
        <f>VLOOKUP($A3,'Formulärsvar 1'!$A:$AB,27,FALSE)</f>
        <v>Lack of planning</v>
      </c>
      <c r="C3" s="10" t="s">
        <v>42</v>
      </c>
      <c r="D3" s="10"/>
      <c r="E3" s="9"/>
      <c r="F3" s="9"/>
      <c r="G3" s="9"/>
      <c r="J3" s="8"/>
      <c r="K3" s="8"/>
      <c r="L3" s="9"/>
      <c r="M3" s="9"/>
      <c r="N3" s="9"/>
      <c r="O3" s="9"/>
    </row>
    <row r="4" spans="1:32" ht="26.4" x14ac:dyDescent="0.25">
      <c r="A4" s="3">
        <v>3</v>
      </c>
      <c r="B4" s="10" t="str">
        <f>VLOOKUP($A4,'Formulärsvar 1'!$A:$AB,27,FALSE)</f>
        <v>Lack of planning, Lack of training or knowledge, Unrealistic schedule</v>
      </c>
      <c r="C4" s="10" t="s">
        <v>42</v>
      </c>
      <c r="E4" s="10" t="s">
        <v>58</v>
      </c>
      <c r="F4" s="9" t="s">
        <v>139</v>
      </c>
      <c r="G4" s="9"/>
      <c r="J4" s="9"/>
      <c r="K4" s="9"/>
      <c r="L4" s="9"/>
      <c r="M4" s="9"/>
      <c r="N4" s="9"/>
      <c r="O4" s="9"/>
    </row>
    <row r="5" spans="1:32" ht="13.2" x14ac:dyDescent="0.25">
      <c r="A5" s="3">
        <v>4</v>
      </c>
      <c r="B5" s="10" t="str">
        <f>VLOOKUP($A5,'Formulärsvar 1'!$A:$AB,27,FALSE)</f>
        <v>Lack of training or knowledge</v>
      </c>
      <c r="D5" s="10"/>
      <c r="E5" s="10" t="s">
        <v>58</v>
      </c>
      <c r="F5" s="9"/>
      <c r="G5" s="9"/>
      <c r="J5" s="8"/>
      <c r="K5" s="8"/>
      <c r="L5" s="8"/>
      <c r="M5" s="8"/>
      <c r="N5" s="9"/>
      <c r="O5" s="9"/>
    </row>
    <row r="6" spans="1:32" ht="13.2" x14ac:dyDescent="0.25">
      <c r="A6" s="3">
        <v>5</v>
      </c>
      <c r="B6" s="10" t="str">
        <f>VLOOKUP($A6,'Formulärsvar 1'!$A:$AB,27,FALSE)</f>
        <v>Lack of planning, To small budget</v>
      </c>
      <c r="C6" s="10" t="s">
        <v>42</v>
      </c>
      <c r="E6" s="3"/>
      <c r="F6" s="9"/>
      <c r="G6" s="10" t="s">
        <v>713</v>
      </c>
      <c r="J6" s="9"/>
      <c r="K6" s="9"/>
      <c r="L6" s="9"/>
      <c r="M6" s="9"/>
      <c r="N6" s="9"/>
      <c r="O6" s="9"/>
    </row>
    <row r="7" spans="1:32" ht="13.2" x14ac:dyDescent="0.25">
      <c r="A7" s="3">
        <v>6</v>
      </c>
      <c r="B7" s="10" t="str">
        <f>VLOOKUP($A7,'Formulärsvar 1'!$A:$AB,27,FALSE)</f>
        <v>Lack of planning, Unrealistic schedule</v>
      </c>
      <c r="C7" s="10" t="s">
        <v>42</v>
      </c>
      <c r="E7" s="3"/>
      <c r="F7" s="7" t="s">
        <v>139</v>
      </c>
      <c r="G7" s="9"/>
      <c r="J7" s="9"/>
      <c r="K7" s="9"/>
      <c r="L7" s="9"/>
      <c r="M7" s="9"/>
      <c r="N7" s="9"/>
      <c r="O7" s="9"/>
    </row>
    <row r="8" spans="1:32" ht="13.2" x14ac:dyDescent="0.25">
      <c r="A8" s="3">
        <v>7</v>
      </c>
      <c r="B8" s="10" t="str">
        <f>VLOOKUP($A8,'Formulärsvar 1'!$A:$AB,27,FALSE)</f>
        <v>Lack of planning, Lack of interest</v>
      </c>
      <c r="C8" s="10" t="s">
        <v>42</v>
      </c>
      <c r="D8" s="10" t="s">
        <v>372</v>
      </c>
      <c r="E8" s="3"/>
      <c r="F8" s="9"/>
      <c r="G8" s="9"/>
      <c r="J8" s="9"/>
      <c r="K8" s="9"/>
      <c r="L8" s="9"/>
      <c r="M8" s="9"/>
      <c r="N8" s="9"/>
      <c r="O8" s="9"/>
    </row>
    <row r="9" spans="1:32" ht="13.2" x14ac:dyDescent="0.25">
      <c r="A9" s="3">
        <v>8</v>
      </c>
      <c r="B9" s="10" t="str">
        <f>VLOOKUP($A9,'Formulärsvar 1'!$A:$AB,27,FALSE)</f>
        <v>Unrealistic schedule, To small budget</v>
      </c>
      <c r="E9" s="3"/>
      <c r="F9" s="7" t="s">
        <v>139</v>
      </c>
      <c r="G9" s="10" t="s">
        <v>277</v>
      </c>
      <c r="J9" s="9"/>
      <c r="K9" s="9"/>
      <c r="L9" s="9"/>
      <c r="M9" s="9"/>
      <c r="N9" s="9"/>
      <c r="O9" s="9"/>
    </row>
    <row r="10" spans="1:32" ht="26.4" x14ac:dyDescent="0.25">
      <c r="A10" s="3">
        <v>9</v>
      </c>
      <c r="B10" s="10" t="str">
        <f>VLOOKUP($A10,'Formulärsvar 1'!$A:$AB,27,FALSE)</f>
        <v>Lack of planning, Lack of interest, Lack of training or knowledge</v>
      </c>
      <c r="C10" s="7" t="s">
        <v>42</v>
      </c>
      <c r="D10" s="10" t="s">
        <v>372</v>
      </c>
      <c r="E10" s="9" t="s">
        <v>58</v>
      </c>
      <c r="F10" s="9"/>
      <c r="G10" s="9"/>
      <c r="J10" s="8"/>
      <c r="K10" s="8"/>
      <c r="L10" s="9"/>
      <c r="M10" s="9"/>
      <c r="N10" s="9"/>
      <c r="O10" s="9"/>
    </row>
    <row r="11" spans="1:32" ht="26.4" x14ac:dyDescent="0.25">
      <c r="A11" s="3">
        <v>10</v>
      </c>
      <c r="B11" s="10" t="str">
        <f>VLOOKUP($A11,'Formulärsvar 1'!$A:$AB,27,FALSE)</f>
        <v>Code readability is not considered as a concern in my organisation/team</v>
      </c>
      <c r="D11" s="10"/>
      <c r="E11" s="9"/>
      <c r="F11" s="9"/>
      <c r="G11" s="9"/>
      <c r="H11" s="10" t="s">
        <v>95</v>
      </c>
      <c r="J11" s="3"/>
      <c r="K11" s="3"/>
      <c r="L11" s="9"/>
      <c r="M11" s="9"/>
      <c r="N11" s="9"/>
      <c r="O11" s="9"/>
    </row>
    <row r="12" spans="1:32" ht="66" x14ac:dyDescent="0.25">
      <c r="A12" s="3">
        <v>11</v>
      </c>
      <c r="B12" s="10" t="str">
        <f>VLOOKUP($A12,'Formulärsvar 1'!$A:$AB,27,FALSE)</f>
        <v>Lack of planning, Unrealistic schedule, To small budget, Code readability is not considered as a concern in my organisation/team, Writing clean and readable code is not encouraged in my team/organisation</v>
      </c>
      <c r="C12" s="10" t="s">
        <v>42</v>
      </c>
      <c r="F12" s="7" t="s">
        <v>139</v>
      </c>
      <c r="G12" s="9" t="s">
        <v>277</v>
      </c>
      <c r="H12" s="9" t="s">
        <v>95</v>
      </c>
      <c r="I12" s="9" t="s">
        <v>680</v>
      </c>
      <c r="J12" s="9"/>
      <c r="K12" s="9"/>
      <c r="L12" s="9"/>
      <c r="M12" s="9"/>
      <c r="N12" s="9"/>
      <c r="O12" s="9"/>
    </row>
    <row r="13" spans="1:32" ht="13.2" x14ac:dyDescent="0.25">
      <c r="A13" s="3">
        <v>12</v>
      </c>
      <c r="B13" s="10" t="str">
        <f>VLOOKUP($A13,'Formulärsvar 1'!$A:$AB,27,FALSE)</f>
        <v>Lack of planning, Unrealistic schedule</v>
      </c>
      <c r="C13" s="10" t="s">
        <v>42</v>
      </c>
      <c r="E13" s="3"/>
      <c r="F13" s="7" t="s">
        <v>139</v>
      </c>
      <c r="G13" s="9"/>
      <c r="J13" s="9"/>
      <c r="K13" s="9"/>
      <c r="L13" s="9"/>
      <c r="M13" s="9"/>
      <c r="N13" s="9"/>
      <c r="O13" s="9"/>
    </row>
    <row r="14" spans="1:32" ht="66" x14ac:dyDescent="0.25">
      <c r="A14" s="3">
        <v>13</v>
      </c>
      <c r="B14" s="10" t="str">
        <f>VLOOKUP($A14,'Formulärsvar 1'!$A:$AB,27,FALSE)</f>
        <v>Lack of planning, Lack of training or knowledge, Unrealistic schedule, Code readability is not considered as a concern in my organisation/team, Writing clean and readable code is not encouraged in my team/organisation</v>
      </c>
      <c r="C14" s="10" t="s">
        <v>42</v>
      </c>
      <c r="E14" s="10" t="s">
        <v>58</v>
      </c>
      <c r="F14" s="9" t="s">
        <v>139</v>
      </c>
      <c r="H14" s="9" t="s">
        <v>95</v>
      </c>
      <c r="I14" s="9" t="s">
        <v>680</v>
      </c>
      <c r="J14" s="9"/>
      <c r="K14" s="9"/>
      <c r="L14" s="9"/>
      <c r="M14" s="9"/>
      <c r="N14" s="9"/>
      <c r="O14" s="9"/>
    </row>
    <row r="15" spans="1:32" ht="13.2" x14ac:dyDescent="0.25">
      <c r="A15" s="3">
        <v>14</v>
      </c>
      <c r="B15" s="10" t="str">
        <f>VLOOKUP($A15,'Formulärsvar 1'!$A:$AB,27,FALSE)</f>
        <v>Unrealistic schedule, Too small budget</v>
      </c>
      <c r="E15" s="9"/>
      <c r="F15" s="7" t="s">
        <v>139</v>
      </c>
      <c r="G15" s="10" t="s">
        <v>277</v>
      </c>
      <c r="J15" s="9"/>
      <c r="K15" s="9"/>
      <c r="L15" s="9"/>
      <c r="M15" s="9"/>
      <c r="N15" s="9"/>
      <c r="O15" s="9"/>
    </row>
    <row r="16" spans="1:32" ht="13.2" x14ac:dyDescent="0.25">
      <c r="A16" s="3">
        <v>15</v>
      </c>
      <c r="B16" s="10" t="str">
        <f>VLOOKUP($A16,'Formulärsvar 1'!$A:$AB,27,FALSE)</f>
        <v>Lack of planning</v>
      </c>
      <c r="C16" s="10" t="s">
        <v>42</v>
      </c>
      <c r="D16" s="10"/>
      <c r="E16" s="9"/>
      <c r="F16" s="9"/>
      <c r="G16" s="9"/>
      <c r="J16" s="9"/>
      <c r="K16" s="9"/>
      <c r="L16" s="9"/>
      <c r="M16" s="9"/>
      <c r="N16" s="9"/>
      <c r="O16" s="9"/>
    </row>
    <row r="17" spans="1:15" ht="52.8" x14ac:dyDescent="0.25">
      <c r="A17" s="3">
        <v>16</v>
      </c>
      <c r="B17" s="10" t="str">
        <f>VLOOKUP($A17,'Formulärsvar 1'!$A:$AB,27,FALSE)</f>
        <v>Unrealistic schedule, Too small budget, Code readability is not considered as a concern in my organisation/team, Writing clean and readable code is not encouraged in my team/organisation</v>
      </c>
      <c r="F17" s="7" t="s">
        <v>139</v>
      </c>
      <c r="G17" s="7" t="s">
        <v>277</v>
      </c>
      <c r="H17" s="3" t="s">
        <v>95</v>
      </c>
      <c r="I17" s="3" t="s">
        <v>680</v>
      </c>
      <c r="J17" s="9"/>
      <c r="K17" s="9"/>
      <c r="L17" s="9"/>
      <c r="M17" s="9"/>
      <c r="N17" s="9"/>
      <c r="O17" s="9"/>
    </row>
    <row r="18" spans="1:15" ht="26.4" x14ac:dyDescent="0.25">
      <c r="A18" s="3">
        <v>17</v>
      </c>
      <c r="B18" s="10" t="str">
        <f>VLOOKUP($A18,'Formulärsvar 1'!$A:$AB,27,FALSE)</f>
        <v>Code readability is not considered as a concern in my organisation/team</v>
      </c>
      <c r="D18" s="10"/>
      <c r="E18" s="9"/>
      <c r="F18" s="9"/>
      <c r="G18" s="9"/>
      <c r="H18" s="10" t="s">
        <v>95</v>
      </c>
      <c r="J18" s="9"/>
      <c r="K18" s="9"/>
      <c r="L18" s="9"/>
      <c r="M18" s="9"/>
      <c r="N18" s="9"/>
      <c r="O18" s="9"/>
    </row>
    <row r="19" spans="1:15" ht="52.8" x14ac:dyDescent="0.25">
      <c r="A19" s="3">
        <v>18</v>
      </c>
      <c r="B19" s="10" t="str">
        <f>VLOOKUP($A19,'Formulärsvar 1'!$A:$AB,27,FALSE)</f>
        <v>Unrealistic schedule, Too small budget, Code readability is not considered as a concern in my organisation/team, Writing clean and readable code is not encouraged in my team/organisation</v>
      </c>
      <c r="F19" s="10" t="s">
        <v>139</v>
      </c>
      <c r="G19" s="10" t="s">
        <v>277</v>
      </c>
      <c r="H19" s="3" t="s">
        <v>95</v>
      </c>
      <c r="I19" s="3" t="s">
        <v>680</v>
      </c>
      <c r="J19" s="9"/>
      <c r="K19" s="9"/>
      <c r="L19" s="9"/>
      <c r="M19" s="9"/>
      <c r="N19" s="9"/>
      <c r="O19" s="9"/>
    </row>
    <row r="20" spans="1:15" ht="92.4" x14ac:dyDescent="0.25">
      <c r="A20" s="3">
        <v>19</v>
      </c>
      <c r="B20" s="10" t="str">
        <f>VLOOKUP($A20,'Formulärsvar 1'!$A:$AB,27,FALSE)</f>
        <v xml:space="preserve">Unrealistic schedule, Code readability is not considered as a concern in my organisation/team, Currently our team is only me. We do not have plans to grow in a long while and currently we have a lot to do. We aim to refactor the code at some point but is not currently prioritized since I understand all the code good enough. </v>
      </c>
      <c r="F20" s="7" t="s">
        <v>139</v>
      </c>
      <c r="H20" s="10" t="s">
        <v>95</v>
      </c>
      <c r="J20" s="9" t="s">
        <v>686</v>
      </c>
      <c r="K20" s="9"/>
    </row>
    <row r="21" spans="1:15" ht="13.2" x14ac:dyDescent="0.25">
      <c r="A21" s="3">
        <v>20</v>
      </c>
      <c r="B21" s="10" t="str">
        <f>VLOOKUP($A21,'Formulärsvar 1'!$A:$AB,27,FALSE)</f>
        <v>Unrealistic schedule</v>
      </c>
      <c r="D21" s="10"/>
      <c r="E21" s="3"/>
      <c r="F21" s="7" t="s">
        <v>139</v>
      </c>
      <c r="G21" s="9"/>
      <c r="J21" s="9"/>
      <c r="K21" s="9"/>
      <c r="L21" s="9"/>
      <c r="M21" s="9"/>
      <c r="N21" s="9"/>
      <c r="O21" s="9"/>
    </row>
    <row r="22" spans="1:15" ht="13.2" x14ac:dyDescent="0.25">
      <c r="A22" s="3">
        <v>21</v>
      </c>
      <c r="B22" s="10" t="str">
        <f>VLOOKUP($A22,'Formulärsvar 1'!$A:$AB,27,FALSE)</f>
        <v>Unrealistic schedule, Too small budget</v>
      </c>
      <c r="E22" s="3"/>
      <c r="F22" s="7" t="s">
        <v>139</v>
      </c>
      <c r="G22" s="10" t="s">
        <v>277</v>
      </c>
      <c r="J22" s="9"/>
      <c r="K22" s="9"/>
      <c r="L22" s="9"/>
      <c r="M22" s="9"/>
      <c r="N22" s="9"/>
      <c r="O22" s="9"/>
    </row>
    <row r="23" spans="1:15" ht="26.4" x14ac:dyDescent="0.25">
      <c r="A23" s="3">
        <v>22</v>
      </c>
      <c r="B23" s="10" t="str">
        <f>VLOOKUP($A23,'Formulärsvar 1'!$A:$AB,27,FALSE)</f>
        <v>Time and dependencies do not always allow for neccessary refactoring</v>
      </c>
      <c r="D23" s="10"/>
      <c r="E23" s="9"/>
      <c r="F23" s="9"/>
      <c r="G23" s="7" t="s">
        <v>146</v>
      </c>
    </row>
    <row r="24" spans="1:15" ht="26.4" x14ac:dyDescent="0.25">
      <c r="A24" s="3">
        <v>23</v>
      </c>
      <c r="B24" s="10" t="str">
        <f>VLOOKUP($A24,'Formulärsvar 1'!$A:$AB,27,FALSE)</f>
        <v xml:space="preserve">Unrealistic schedule, Temporary or soon to be shut down system. </v>
      </c>
      <c r="E24" s="9"/>
      <c r="F24" s="7" t="s">
        <v>139</v>
      </c>
      <c r="H24" s="10" t="s">
        <v>696</v>
      </c>
      <c r="J24" s="10"/>
      <c r="K24" s="10"/>
      <c r="L24" s="10"/>
    </row>
    <row r="25" spans="1:15" ht="52.8" x14ac:dyDescent="0.25">
      <c r="A25" s="3">
        <v>24</v>
      </c>
      <c r="B25" s="10" t="str">
        <f>VLOOKUP($A25,'Formulärsvar 1'!$A:$AB,27,FALSE)</f>
        <v>Unrealistic schedule, Too small budget, Code readability is not considered as a concern in my organisation/team, Writing clean and readable code is not encouraged in my team/organisation</v>
      </c>
      <c r="F25" s="7" t="s">
        <v>139</v>
      </c>
      <c r="G25" s="10" t="s">
        <v>277</v>
      </c>
      <c r="H25" s="3" t="s">
        <v>95</v>
      </c>
      <c r="I25" s="9" t="s">
        <v>680</v>
      </c>
      <c r="J25" s="9"/>
      <c r="K25" s="9"/>
      <c r="L25" s="9"/>
      <c r="M25" s="9"/>
      <c r="N25" s="9"/>
      <c r="O25" s="9"/>
    </row>
    <row r="26" spans="1:15" ht="13.2" x14ac:dyDescent="0.25">
      <c r="A26" s="3">
        <v>25</v>
      </c>
      <c r="B26" s="10" t="str">
        <f>VLOOKUP($A26,'Formulärsvar 1'!$A:$AB,27,FALSE)</f>
        <v>Unrealistic schedule</v>
      </c>
      <c r="D26" s="10"/>
      <c r="E26" s="9"/>
      <c r="F26" s="7" t="s">
        <v>139</v>
      </c>
      <c r="G26" s="9"/>
      <c r="J26" s="9"/>
      <c r="K26" s="9"/>
      <c r="L26" s="9"/>
      <c r="M26" s="9"/>
      <c r="N26" s="9"/>
      <c r="O26" s="9"/>
    </row>
    <row r="27" spans="1:15" ht="13.2" x14ac:dyDescent="0.25">
      <c r="A27" s="3">
        <v>26</v>
      </c>
      <c r="B27" s="10" t="str">
        <f>VLOOKUP($A27,'Formulärsvar 1'!$A:$AB,27,FALSE)</f>
        <v>if it's very temporary</v>
      </c>
      <c r="D27" s="10"/>
      <c r="E27" s="3"/>
      <c r="F27" s="9"/>
      <c r="G27" s="9"/>
      <c r="J27" s="10" t="s">
        <v>159</v>
      </c>
      <c r="K27" s="10"/>
    </row>
    <row r="28" spans="1:15" ht="26.4" x14ac:dyDescent="0.25">
      <c r="A28" s="3">
        <v>27</v>
      </c>
      <c r="B28" s="10" t="str">
        <f>VLOOKUP($A28,'Formulärsvar 1'!$A:$AB,27,FALSE)</f>
        <v>Unrealistic schedule, Writing clean and readable code is not encouraged in my team/organisation</v>
      </c>
      <c r="E28" s="3"/>
      <c r="F28" s="7" t="s">
        <v>139</v>
      </c>
      <c r="I28" s="10" t="s">
        <v>680</v>
      </c>
      <c r="J28" s="9"/>
      <c r="K28" s="9"/>
      <c r="L28" s="9"/>
      <c r="M28" s="9"/>
      <c r="N28" s="9"/>
      <c r="O28" s="9"/>
    </row>
    <row r="29" spans="1:15" ht="13.2" x14ac:dyDescent="0.25">
      <c r="A29" s="3">
        <v>28</v>
      </c>
      <c r="B29" s="10" t="str">
        <f>VLOOKUP($A29,'Formulärsvar 1'!$A:$AB,27,FALSE)</f>
        <v>Unrealistic schedule, Too small budget</v>
      </c>
      <c r="E29" s="9"/>
      <c r="F29" s="7" t="s">
        <v>139</v>
      </c>
      <c r="G29" s="10" t="s">
        <v>277</v>
      </c>
      <c r="J29" s="9"/>
      <c r="K29" s="9"/>
      <c r="L29" s="9"/>
      <c r="M29" s="9"/>
      <c r="N29" s="9"/>
      <c r="O29" s="9"/>
    </row>
    <row r="30" spans="1:15" ht="13.2" x14ac:dyDescent="0.25">
      <c r="A30" s="3">
        <v>29</v>
      </c>
      <c r="B30" s="10" t="str">
        <f>VLOOKUP($A30,'Formulärsvar 1'!$A:$AB,27,FALSE)</f>
        <v>If it's not committed it might be lost</v>
      </c>
      <c r="D30" s="10"/>
      <c r="E30" s="9"/>
      <c r="F30" s="9"/>
      <c r="G30" s="3"/>
      <c r="J30" s="10"/>
      <c r="K30" s="10"/>
      <c r="L30" s="10"/>
      <c r="O30" s="10" t="s">
        <v>169</v>
      </c>
    </row>
    <row r="31" spans="1:15" ht="26.4" x14ac:dyDescent="0.25">
      <c r="A31" s="3">
        <v>30</v>
      </c>
      <c r="B31" s="10" t="str">
        <f>VLOOKUP($A31,'Formulärsvar 1'!$A:$AB,27,FALSE)</f>
        <v>It is good enough. Overdoing it wouldn't add value.</v>
      </c>
      <c r="D31" s="7"/>
      <c r="E31" s="9"/>
      <c r="F31" s="9"/>
      <c r="G31" s="3"/>
      <c r="J31" s="10" t="s">
        <v>172</v>
      </c>
      <c r="K31" s="10"/>
    </row>
    <row r="32" spans="1:15" ht="13.2" x14ac:dyDescent="0.25">
      <c r="A32" s="3">
        <v>31</v>
      </c>
      <c r="B32" s="10" t="str">
        <f>VLOOKUP($A32,'Formulärsvar 1'!$A:$AB,27,FALSE)</f>
        <v>Lack of planning, Unrealistic schedule</v>
      </c>
      <c r="C32" s="7" t="s">
        <v>42</v>
      </c>
      <c r="E32" s="9"/>
      <c r="F32" s="7" t="s">
        <v>139</v>
      </c>
      <c r="G32" s="3"/>
      <c r="J32" s="9"/>
      <c r="K32" s="9"/>
      <c r="L32" s="9"/>
      <c r="M32" s="9"/>
      <c r="N32" s="9"/>
      <c r="O32" s="9"/>
    </row>
    <row r="33" spans="1:15" ht="13.2" x14ac:dyDescent="0.25">
      <c r="A33" s="3">
        <v>32</v>
      </c>
      <c r="B33" s="10" t="str">
        <f>VLOOKUP($A33,'Formulärsvar 1'!$A:$AB,27,FALSE)</f>
        <v>Lack of interest, Too small budget</v>
      </c>
      <c r="D33" s="10" t="s">
        <v>372</v>
      </c>
      <c r="F33" s="9"/>
      <c r="G33" s="7" t="s">
        <v>277</v>
      </c>
      <c r="J33" s="9"/>
      <c r="K33" s="9"/>
      <c r="L33" s="9"/>
      <c r="M33" s="9"/>
      <c r="N33" s="9"/>
      <c r="O33" s="9"/>
    </row>
    <row r="34" spans="1:15" ht="79.2" x14ac:dyDescent="0.25">
      <c r="A34" s="3">
        <v>33</v>
      </c>
      <c r="B34" s="10" t="str">
        <f>VLOOKUP($A34,'Formulärsvar 1'!$A:$AB,27,FALSE)</f>
        <v>Too small budget, 1. Low test coverage—I decide against certain refactorings because I'm not sure I won't break the code. 2. In a PR, there's no difference between logic changes and formatting changes, and I need to help the reviewer see what's important.</v>
      </c>
      <c r="F34" s="9"/>
      <c r="G34" s="7" t="s">
        <v>277</v>
      </c>
      <c r="J34" s="9" t="s">
        <v>707</v>
      </c>
      <c r="K34" s="9"/>
    </row>
    <row r="35" spans="1:15" ht="13.2" x14ac:dyDescent="0.25">
      <c r="A35" s="3">
        <v>34</v>
      </c>
      <c r="B35" s="10" t="str">
        <f>VLOOKUP($A35,'Formulärsvar 1'!$A:$AB,27,FALSE)</f>
        <v>Lack of interest, Unrealistic schedule</v>
      </c>
      <c r="D35" s="10" t="s">
        <v>372</v>
      </c>
      <c r="F35" s="7" t="s">
        <v>139</v>
      </c>
      <c r="G35" s="9"/>
      <c r="J35" s="9"/>
      <c r="K35" s="9"/>
      <c r="L35" s="9"/>
      <c r="M35" s="9"/>
      <c r="N35" s="9"/>
      <c r="O35" s="9"/>
    </row>
    <row r="36" spans="1:15" ht="26.4" x14ac:dyDescent="0.25">
      <c r="A36" s="3">
        <v>35</v>
      </c>
      <c r="B36" s="10" t="str">
        <f>VLOOKUP($A36,'Formulärsvar 1'!$A:$AB,27,FALSE)</f>
        <v>Lack of training or knowledge, Unrealistic schedule, Too small budget</v>
      </c>
      <c r="E36" s="10" t="s">
        <v>58</v>
      </c>
      <c r="F36" s="7" t="s">
        <v>139</v>
      </c>
      <c r="G36" s="9" t="s">
        <v>277</v>
      </c>
      <c r="J36" s="9"/>
      <c r="K36" s="9"/>
      <c r="L36" s="9"/>
      <c r="M36" s="9"/>
      <c r="N36" s="9"/>
      <c r="O36" s="9"/>
    </row>
    <row r="37" spans="1:15" ht="13.2" x14ac:dyDescent="0.25">
      <c r="A37" s="3">
        <v>36</v>
      </c>
      <c r="B37" s="10" t="str">
        <f>VLOOKUP($A37,'Formulärsvar 1'!$A:$AB,27,FALSE)</f>
        <v>Unrealistic schedule</v>
      </c>
      <c r="D37" s="10"/>
      <c r="E37" s="3"/>
      <c r="F37" s="7" t="s">
        <v>139</v>
      </c>
      <c r="G37" s="9"/>
      <c r="J37" s="9"/>
      <c r="K37" s="9"/>
      <c r="L37" s="9"/>
      <c r="M37" s="9"/>
      <c r="N37" s="9"/>
      <c r="O37" s="9"/>
    </row>
    <row r="38" spans="1:15" ht="13.2" x14ac:dyDescent="0.25">
      <c r="A38" s="3">
        <v>37</v>
      </c>
      <c r="B38" s="10" t="str">
        <f>VLOOKUP($A38,'Formulärsvar 1'!$A:$AB,27,FALSE)</f>
        <v>Unrealistic schedule</v>
      </c>
      <c r="D38" s="10"/>
      <c r="E38" s="3"/>
      <c r="F38" s="7" t="s">
        <v>139</v>
      </c>
      <c r="G38" s="9"/>
      <c r="J38" s="9"/>
      <c r="K38" s="9"/>
      <c r="L38" s="9"/>
      <c r="M38" s="9"/>
      <c r="N38" s="9"/>
      <c r="O38" s="9"/>
    </row>
    <row r="39" spans="1:15" ht="13.2" x14ac:dyDescent="0.25">
      <c r="A39" s="3">
        <v>38</v>
      </c>
      <c r="B39" s="10" t="str">
        <f>VLOOKUP($A39,'Formulärsvar 1'!$A:$AB,27,FALSE)</f>
        <v>Balancing code quality with speed of delivery</v>
      </c>
      <c r="D39" s="10"/>
      <c r="E39" s="3"/>
      <c r="F39" s="9"/>
      <c r="G39" s="9"/>
      <c r="J39" s="10" t="s">
        <v>199</v>
      </c>
    </row>
    <row r="40" spans="1:15" ht="13.2" x14ac:dyDescent="0.25">
      <c r="A40" s="3">
        <v>39</v>
      </c>
      <c r="B40" s="10" t="str">
        <f>VLOOKUP($A40,'Formulärsvar 1'!$A:$AB,27,FALSE)</f>
        <v>Lack of planning, Unrealistic schedule</v>
      </c>
      <c r="C40" s="10" t="s">
        <v>42</v>
      </c>
      <c r="E40" s="3"/>
      <c r="F40" s="7" t="s">
        <v>139</v>
      </c>
      <c r="G40" s="9"/>
      <c r="J40" s="9"/>
      <c r="K40" s="9"/>
      <c r="L40" s="9"/>
      <c r="M40" s="9"/>
      <c r="N40" s="9"/>
      <c r="O40" s="9"/>
    </row>
    <row r="41" spans="1:15" ht="13.2" x14ac:dyDescent="0.25">
      <c r="A41" s="3">
        <v>40</v>
      </c>
      <c r="B41" s="10" t="str">
        <f>VLOOKUP($A41,'Formulärsvar 1'!$A:$AB,27,FALSE)</f>
        <v xml:space="preserve">We mostly do prototypes. </v>
      </c>
      <c r="D41" s="10"/>
      <c r="E41" s="3"/>
      <c r="F41" s="9"/>
      <c r="G41" s="9"/>
      <c r="H41" s="10" t="s">
        <v>712</v>
      </c>
      <c r="N41" s="10" t="s">
        <v>712</v>
      </c>
    </row>
    <row r="42" spans="1:15" ht="13.2" x14ac:dyDescent="0.25">
      <c r="A42" s="3">
        <v>41</v>
      </c>
      <c r="B42" s="10" t="str">
        <f>VLOOKUP($A42,'Formulärsvar 1'!$A:$AB,27,FALSE)</f>
        <v>Lack of planning, Lack of interest</v>
      </c>
      <c r="C42" s="10" t="s">
        <v>42</v>
      </c>
      <c r="D42" s="10" t="s">
        <v>372</v>
      </c>
      <c r="E42" s="3"/>
      <c r="F42" s="9"/>
      <c r="G42" s="9"/>
      <c r="J42" s="9"/>
      <c r="K42" s="9"/>
      <c r="L42" s="9"/>
      <c r="M42" s="9"/>
      <c r="N42" s="9"/>
      <c r="O42" s="9"/>
    </row>
    <row r="43" spans="1:15" ht="26.4" x14ac:dyDescent="0.25">
      <c r="A43" s="3">
        <v>42</v>
      </c>
      <c r="B43" s="10" t="str">
        <f>VLOOKUP($A43,'Formulärsvar 1'!$A:$AB,27,FALSE)</f>
        <v>Unrealistic schedule, Code readability is not considered as a concern in my organisation/team</v>
      </c>
      <c r="E43" s="3"/>
      <c r="F43" s="7" t="s">
        <v>139</v>
      </c>
      <c r="H43" s="10" t="s">
        <v>95</v>
      </c>
      <c r="J43" s="9"/>
      <c r="K43" s="9"/>
      <c r="L43" s="9"/>
      <c r="M43" s="9"/>
      <c r="N43" s="9"/>
      <c r="O43" s="9"/>
    </row>
    <row r="44" spans="1:15" ht="13.2" x14ac:dyDescent="0.25">
      <c r="A44" s="3">
        <v>43</v>
      </c>
      <c r="B44" s="10" t="str">
        <f>VLOOKUP($A44,'Formulärsvar 1'!$A:$AB,27,FALSE)</f>
        <v>Unrealistic schedule, Too small budget</v>
      </c>
      <c r="E44" s="3"/>
      <c r="F44" s="7" t="s">
        <v>139</v>
      </c>
      <c r="G44" s="7" t="s">
        <v>277</v>
      </c>
      <c r="J44" s="9"/>
      <c r="K44" s="9"/>
      <c r="L44" s="9"/>
      <c r="M44" s="9"/>
      <c r="N44" s="9"/>
      <c r="O44" s="9"/>
    </row>
    <row r="45" spans="1:15" ht="52.8" x14ac:dyDescent="0.25">
      <c r="A45" s="3">
        <v>44</v>
      </c>
      <c r="B45" s="10" t="str">
        <f>VLOOKUP($A45,'Formulärsvar 1'!$A:$AB,27,FALSE)</f>
        <v>Code doesn't have to be perfect, putting too much effort in writing perfect code will hold back progress. Nevertheless, code should still have good quality.</v>
      </c>
      <c r="D45" s="7"/>
      <c r="E45" s="3"/>
      <c r="F45" s="3"/>
      <c r="G45" s="3"/>
      <c r="J45" s="9" t="s">
        <v>700</v>
      </c>
      <c r="K45" s="9"/>
    </row>
    <row r="46" spans="1:15" ht="39.6" x14ac:dyDescent="0.25">
      <c r="A46" s="3">
        <v>45</v>
      </c>
      <c r="B46" s="10" t="str">
        <f>VLOOKUP($A46,'Formulärsvar 1'!$A:$AB,27,FALSE)</f>
        <v xml:space="preserve">Bug fixes in old, complex code don't warrant complete refactoring just to make things look nice </v>
      </c>
      <c r="D46" s="10"/>
      <c r="E46" s="9"/>
      <c r="F46" s="3"/>
      <c r="G46" s="3"/>
      <c r="J46" s="10"/>
      <c r="K46" s="10" t="s">
        <v>699</v>
      </c>
    </row>
    <row r="47" spans="1:15" ht="39.6" x14ac:dyDescent="0.25">
      <c r="A47" s="3">
        <v>46</v>
      </c>
      <c r="B47" s="10" t="str">
        <f>VLOOKUP($A47,'Formulärsvar 1'!$A:$AB,27,FALSE)</f>
        <v>Lack of planning, Unrealistic schedule, Making the code read super well would require too much refactoring of surrounding code</v>
      </c>
      <c r="C47" s="10" t="s">
        <v>42</v>
      </c>
      <c r="F47" s="7" t="s">
        <v>139</v>
      </c>
      <c r="J47" s="9"/>
      <c r="K47" s="9" t="s">
        <v>693</v>
      </c>
    </row>
    <row r="48" spans="1:15" ht="13.2" x14ac:dyDescent="0.25">
      <c r="A48" s="3">
        <v>47</v>
      </c>
      <c r="B48" s="10" t="str">
        <f>VLOOKUP($A48,'Formulärsvar 1'!$A:$AB,27,FALSE)</f>
        <v>Unrealistic schedule</v>
      </c>
      <c r="D48" s="10"/>
      <c r="E48" s="9"/>
      <c r="F48" s="7" t="s">
        <v>139</v>
      </c>
      <c r="G48" s="3"/>
      <c r="J48" s="9"/>
      <c r="K48" s="9"/>
      <c r="L48" s="9"/>
      <c r="M48" s="9"/>
      <c r="N48" s="9"/>
      <c r="O48" s="9"/>
    </row>
    <row r="49" spans="1:15" ht="39.6" x14ac:dyDescent="0.25">
      <c r="A49" s="3">
        <v>48</v>
      </c>
      <c r="B49" s="10" t="str">
        <f>VLOOKUP($A49,'Formulärsvar 1'!$A:$AB,27,FALSE)</f>
        <v>Unrealistic schedule, Too small budget, Frequent small improvements more valuable than being first-time-perfect</v>
      </c>
      <c r="F49" s="7" t="s">
        <v>139</v>
      </c>
      <c r="G49" s="10" t="s">
        <v>277</v>
      </c>
      <c r="J49" s="9"/>
      <c r="K49" s="9"/>
      <c r="L49" s="9"/>
      <c r="M49" s="9" t="s">
        <v>688</v>
      </c>
      <c r="N49" s="9"/>
    </row>
    <row r="50" spans="1:15" ht="39.6" x14ac:dyDescent="0.25">
      <c r="A50" s="3">
        <v>49</v>
      </c>
      <c r="B50" s="10" t="str">
        <f>VLOOKUP($A50,'Formulärsvar 1'!$A:$AB,27,FALSE)</f>
        <v>Commit (git commits) and merging to main branch are different. I commit often, and clean up before merge.</v>
      </c>
      <c r="D50" s="10"/>
      <c r="E50" s="9"/>
      <c r="F50" s="9"/>
      <c r="G50" s="3"/>
      <c r="J50" s="10"/>
      <c r="K50" s="10"/>
      <c r="L50" s="10"/>
      <c r="O50" s="10" t="s">
        <v>243</v>
      </c>
    </row>
    <row r="51" spans="1:15" ht="13.2" x14ac:dyDescent="0.25">
      <c r="A51" s="3">
        <v>50</v>
      </c>
      <c r="B51" s="10" t="str">
        <f>VLOOKUP($A51,'Formulärsvar 1'!$A:$AB,27,FALSE)</f>
        <v>Unrealistic schedule</v>
      </c>
      <c r="D51" s="7"/>
      <c r="E51" s="9"/>
      <c r="F51" s="10" t="s">
        <v>139</v>
      </c>
      <c r="G51" s="3"/>
      <c r="J51" s="9"/>
      <c r="K51" s="9"/>
      <c r="L51" s="9"/>
      <c r="M51" s="9"/>
      <c r="N51" s="9"/>
      <c r="O51" s="9"/>
    </row>
    <row r="52" spans="1:15" ht="52.8" x14ac:dyDescent="0.25">
      <c r="A52" s="3">
        <v>51</v>
      </c>
      <c r="B52" s="10" t="str">
        <f>VLOOKUP($A52,'Formulärsvar 1'!$A:$AB,27,FALSE)</f>
        <v>Progress over perfection. There's too many ways to write code, so perfection is not the goal. That said, ofc one should strive to get as readable code as possible</v>
      </c>
      <c r="D52" s="7"/>
      <c r="E52" s="9"/>
      <c r="F52" s="9"/>
      <c r="G52" s="3"/>
      <c r="J52" s="10" t="s">
        <v>247</v>
      </c>
      <c r="K52" s="10"/>
    </row>
    <row r="53" spans="1:15" ht="13.2" x14ac:dyDescent="0.25">
      <c r="A53" s="3">
        <v>52</v>
      </c>
      <c r="B53" s="10" t="str">
        <f>VLOOKUP($A53,'Formulärsvar 1'!$A:$AB,27,FALSE)</f>
        <v>Code can always be better</v>
      </c>
      <c r="D53" s="7"/>
      <c r="E53" s="9"/>
      <c r="F53" s="9"/>
      <c r="G53" s="3"/>
      <c r="J53" s="10" t="s">
        <v>250</v>
      </c>
      <c r="K53" s="10"/>
    </row>
    <row r="54" spans="1:15" ht="13.2" x14ac:dyDescent="0.25">
      <c r="A54" s="3">
        <v>53</v>
      </c>
      <c r="B54" s="10" t="str">
        <f>VLOOKUP($A54,'Formulärsvar 1'!$A:$AB,27,FALSE)</f>
        <v>Lack of training or knowledge, Too small budget</v>
      </c>
      <c r="E54" s="10" t="s">
        <v>58</v>
      </c>
      <c r="F54" s="9"/>
      <c r="G54" s="10" t="s">
        <v>277</v>
      </c>
      <c r="J54" s="9"/>
      <c r="K54" s="9"/>
      <c r="L54" s="9"/>
      <c r="M54" s="9"/>
      <c r="N54" s="9"/>
      <c r="O54" s="9"/>
    </row>
    <row r="55" spans="1:15" ht="13.2" x14ac:dyDescent="0.25">
      <c r="A55" s="3">
        <v>54</v>
      </c>
      <c r="B55" s="10" t="str">
        <f>VLOOKUP($A55,'Formulärsvar 1'!$A:$AB,27,FALSE)</f>
        <v>Unrealistic schedule</v>
      </c>
      <c r="D55" s="10"/>
      <c r="E55" s="3"/>
      <c r="F55" s="7" t="s">
        <v>139</v>
      </c>
      <c r="G55" s="3"/>
      <c r="J55" s="9"/>
      <c r="K55" s="9"/>
      <c r="L55" s="9"/>
      <c r="M55" s="9"/>
      <c r="N55" s="9"/>
      <c r="O55" s="9"/>
    </row>
    <row r="56" spans="1:15" ht="39.6" x14ac:dyDescent="0.25">
      <c r="A56" s="3">
        <v>55</v>
      </c>
      <c r="B56" s="10" t="str">
        <f>VLOOKUP($A56,'Formulärsvar 1'!$A:$AB,27,FALSE)</f>
        <v>Lack of interest, Unrealistic schedule, Code readability is not considered as a concern in my organisation/team</v>
      </c>
      <c r="D56" s="10" t="s">
        <v>372</v>
      </c>
      <c r="F56" s="7" t="s">
        <v>139</v>
      </c>
      <c r="H56" s="9" t="s">
        <v>95</v>
      </c>
      <c r="J56" s="9"/>
      <c r="K56" s="9"/>
      <c r="L56" s="9"/>
      <c r="M56" s="9"/>
      <c r="N56" s="9"/>
      <c r="O56" s="9"/>
    </row>
    <row r="57" spans="1:15" ht="26.4" x14ac:dyDescent="0.25">
      <c r="A57" s="3">
        <v>56</v>
      </c>
      <c r="B57" s="10" t="str">
        <f>VLOOKUP($A57,'Formulärsvar 1'!$A:$AB,27,FALSE)</f>
        <v>Commit early and often to experimental / feature branches.  Merge quality code only.</v>
      </c>
      <c r="D57" s="10"/>
      <c r="E57" s="3"/>
      <c r="F57" s="9"/>
      <c r="G57" s="3"/>
      <c r="J57" s="10"/>
      <c r="K57" s="10"/>
      <c r="L57" s="10"/>
      <c r="M57" s="10"/>
      <c r="N57" s="10" t="s">
        <v>264</v>
      </c>
    </row>
    <row r="58" spans="1:15" ht="13.2" x14ac:dyDescent="0.25">
      <c r="A58" s="3">
        <v>57</v>
      </c>
      <c r="B58" s="10" t="str">
        <f>VLOOKUP($A58,'Formulärsvar 1'!$A:$AB,27,FALSE)</f>
        <v>Unrealistic schedule</v>
      </c>
      <c r="D58" s="10"/>
      <c r="E58" s="3"/>
      <c r="F58" s="7" t="s">
        <v>139</v>
      </c>
      <c r="G58" s="3"/>
      <c r="J58" s="9"/>
      <c r="K58" s="9"/>
      <c r="L58" s="9"/>
      <c r="M58" s="9"/>
      <c r="N58" s="9"/>
      <c r="O58" s="9"/>
    </row>
    <row r="59" spans="1:15" ht="13.2" x14ac:dyDescent="0.25">
      <c r="A59" s="3">
        <v>58</v>
      </c>
      <c r="B59" s="10" t="str">
        <f>VLOOKUP($A59,'Formulärsvar 1'!$A:$AB,27,FALSE)</f>
        <v>Lack of planning, Unrealistic schedule</v>
      </c>
      <c r="C59" s="7" t="s">
        <v>42</v>
      </c>
      <c r="E59" s="3"/>
      <c r="F59" s="7" t="s">
        <v>139</v>
      </c>
      <c r="G59" s="3"/>
      <c r="J59" s="9"/>
      <c r="K59" s="9"/>
      <c r="L59" s="9"/>
      <c r="M59" s="9"/>
      <c r="N59" s="9"/>
      <c r="O59" s="9"/>
    </row>
    <row r="60" spans="1:15" ht="13.2" x14ac:dyDescent="0.25">
      <c r="A60" s="3">
        <v>59</v>
      </c>
      <c r="B60" s="10" t="str">
        <f>VLOOKUP($A60,'Formulärsvar 1'!$A:$AB,27,FALSE)</f>
        <v>Too small budget</v>
      </c>
      <c r="D60" s="10"/>
      <c r="E60" s="3"/>
      <c r="F60" s="9"/>
      <c r="G60" s="10" t="s">
        <v>277</v>
      </c>
      <c r="J60" s="9"/>
      <c r="K60" s="9"/>
      <c r="L60" s="9"/>
      <c r="M60" s="9"/>
      <c r="N60" s="9"/>
      <c r="O60" s="9"/>
    </row>
    <row r="61" spans="1:15" ht="13.2" x14ac:dyDescent="0.25">
      <c r="A61" s="3">
        <v>60</v>
      </c>
      <c r="B61" s="10" t="str">
        <f>VLOOKUP($A61,'Formulärsvar 1'!$A:$AB,27,FALSE)</f>
        <v>Unrealistic schedule</v>
      </c>
      <c r="D61" s="10"/>
      <c r="E61" s="3"/>
      <c r="F61" s="7" t="s">
        <v>139</v>
      </c>
      <c r="G61" s="3"/>
      <c r="J61" s="9"/>
      <c r="K61" s="9"/>
      <c r="L61" s="9"/>
      <c r="M61" s="9"/>
      <c r="N61" s="9"/>
      <c r="O61" s="9"/>
    </row>
    <row r="62" spans="1:15" ht="26.4" x14ac:dyDescent="0.25">
      <c r="A62" s="3">
        <v>61</v>
      </c>
      <c r="B62" s="10" t="str">
        <f>VLOOKUP($A62,'Formulärsvar 1'!$A:$AB,27,FALSE)</f>
        <v>Lack of interest, Unrealistic schedule, Too small budget</v>
      </c>
      <c r="D62" s="10" t="s">
        <v>372</v>
      </c>
      <c r="F62" s="7" t="s">
        <v>139</v>
      </c>
      <c r="G62" s="3" t="s">
        <v>277</v>
      </c>
      <c r="J62" s="9"/>
      <c r="K62" s="9"/>
      <c r="L62" s="9"/>
      <c r="M62" s="9"/>
      <c r="N62" s="9"/>
      <c r="O62" s="9"/>
    </row>
    <row r="63" spans="1:15" ht="13.2" x14ac:dyDescent="0.25">
      <c r="A63" s="3">
        <v>62</v>
      </c>
      <c r="B63" s="10" t="str">
        <f>VLOOKUP($A63,'Formulärsvar 1'!$A:$AB,27,FALSE)</f>
        <v>Lack of time</v>
      </c>
      <c r="D63" s="10"/>
      <c r="E63" s="3"/>
      <c r="F63" s="9"/>
      <c r="G63" s="10" t="s">
        <v>287</v>
      </c>
      <c r="J63" s="10"/>
      <c r="K63" s="10"/>
    </row>
    <row r="64" spans="1:15" ht="13.2" x14ac:dyDescent="0.25">
      <c r="A64" s="3">
        <v>63</v>
      </c>
      <c r="B64" s="10" t="str">
        <f>VLOOKUP($A64,'Formulärsvar 1'!$A:$AB,27,FALSE)</f>
        <v>Lack of planning, Unrealistic schedule</v>
      </c>
      <c r="C64" s="7" t="s">
        <v>42</v>
      </c>
      <c r="E64" s="3"/>
      <c r="F64" s="7" t="s">
        <v>139</v>
      </c>
      <c r="G64" s="3"/>
      <c r="J64" s="9"/>
      <c r="K64" s="9"/>
      <c r="L64" s="9"/>
      <c r="M64" s="9"/>
      <c r="N64" s="9"/>
      <c r="O64" s="9"/>
    </row>
    <row r="65" spans="1:15" ht="13.2" x14ac:dyDescent="0.25">
      <c r="A65" s="3">
        <v>64</v>
      </c>
      <c r="B65" s="10" t="str">
        <f>VLOOKUP($A65,'Formulärsvar 1'!$A:$AB,27,FALSE)</f>
        <v>Unrealistic schedule</v>
      </c>
      <c r="D65" s="10"/>
      <c r="E65" s="3"/>
      <c r="F65" s="7" t="s">
        <v>139</v>
      </c>
      <c r="G65" s="3"/>
      <c r="J65" s="9"/>
      <c r="K65" s="9"/>
      <c r="L65" s="9"/>
      <c r="M65" s="9"/>
      <c r="N65" s="9"/>
      <c r="O65" s="9"/>
    </row>
    <row r="66" spans="1:15" ht="26.4" x14ac:dyDescent="0.25">
      <c r="A66" s="3">
        <v>65</v>
      </c>
      <c r="B66" s="10" t="str">
        <f>VLOOKUP($A66,'Formulärsvar 1'!$A:$AB,27,FALSE)</f>
        <v xml:space="preserve">Sometimes you need to be done and stop polishing your solution </v>
      </c>
      <c r="D66" s="10"/>
      <c r="E66" s="3"/>
      <c r="F66" s="9"/>
      <c r="G66" s="3"/>
      <c r="J66" s="10" t="s">
        <v>710</v>
      </c>
      <c r="K66" s="10"/>
      <c r="L66" s="10"/>
    </row>
    <row r="67" spans="1:15" ht="26.4" x14ac:dyDescent="0.25">
      <c r="A67" s="3">
        <v>66</v>
      </c>
      <c r="B67" s="10" t="str">
        <f>VLOOKUP($A67,'Formulärsvar 1'!$A:$AB,27,FALSE)</f>
        <v xml:space="preserve">Too small budget, might be auxillary code that is less important </v>
      </c>
      <c r="E67" s="3"/>
      <c r="F67" s="9"/>
      <c r="G67" s="10" t="s">
        <v>277</v>
      </c>
      <c r="J67" s="10" t="s">
        <v>708</v>
      </c>
      <c r="K67" s="10"/>
    </row>
    <row r="68" spans="1:15" ht="13.2" x14ac:dyDescent="0.25">
      <c r="A68" s="3">
        <v>67</v>
      </c>
      <c r="B68" s="10" t="str">
        <f>VLOOKUP($A68,'Formulärsvar 1'!$A:$AB,27,FALSE)</f>
        <v>Unrealistic schedule, Too small budget</v>
      </c>
      <c r="E68" s="3"/>
      <c r="F68" s="7" t="s">
        <v>139</v>
      </c>
      <c r="G68" s="10" t="s">
        <v>277</v>
      </c>
      <c r="J68" s="9"/>
      <c r="K68" s="9"/>
      <c r="L68" s="9"/>
      <c r="M68" s="9"/>
      <c r="N68" s="9"/>
      <c r="O68" s="9"/>
    </row>
    <row r="69" spans="1:15" ht="66" x14ac:dyDescent="0.25">
      <c r="A69" s="3">
        <v>68</v>
      </c>
      <c r="B69" s="10" t="str">
        <f>VLOOKUP($A69,'Formulärsvar 1'!$A:$AB,27,FALSE)</f>
        <v xml:space="preserve">Code readability is not considered as a concern in my organisation/team, Commits should usually only do one thing. While developing you are usually doing multiple things at once however, making it harder to produce clean commits </v>
      </c>
      <c r="E69" s="3"/>
      <c r="F69" s="9"/>
      <c r="G69" s="3"/>
      <c r="H69" s="10" t="s">
        <v>95</v>
      </c>
      <c r="J69" s="9"/>
      <c r="K69" s="9"/>
      <c r="L69" s="9"/>
      <c r="M69" s="9"/>
      <c r="N69" s="9"/>
      <c r="O69" s="9" t="s">
        <v>701</v>
      </c>
    </row>
    <row r="70" spans="1:15" ht="13.2" x14ac:dyDescent="0.25">
      <c r="A70" s="3">
        <v>69</v>
      </c>
      <c r="B70" s="10" t="str">
        <f>VLOOKUP($A70,'Formulärsvar 1'!$A:$AB,27,FALSE)</f>
        <v>Unrealistic schedule, Too small budget</v>
      </c>
      <c r="E70" s="3"/>
      <c r="F70" s="7" t="s">
        <v>139</v>
      </c>
      <c r="G70" s="10" t="s">
        <v>277</v>
      </c>
      <c r="J70" s="9"/>
      <c r="K70" s="9"/>
      <c r="L70" s="9"/>
      <c r="M70" s="9"/>
      <c r="N70" s="9"/>
      <c r="O70" s="9"/>
    </row>
    <row r="71" spans="1:15" ht="13.2" x14ac:dyDescent="0.25">
      <c r="A71" s="3">
        <v>70</v>
      </c>
      <c r="B71" s="10" t="str">
        <f>VLOOKUP($A71,'Formulärsvar 1'!$A:$AB,27,FALSE)</f>
        <v>bogus question</v>
      </c>
      <c r="D71" s="7"/>
      <c r="E71" s="3"/>
      <c r="F71" s="9"/>
      <c r="G71" s="3"/>
      <c r="J71" s="10"/>
      <c r="K71" s="10"/>
      <c r="L71" s="10"/>
      <c r="M71" s="10"/>
      <c r="N71" s="10"/>
      <c r="O71" s="10" t="s">
        <v>314</v>
      </c>
    </row>
    <row r="72" spans="1:15" ht="52.8" x14ac:dyDescent="0.25">
      <c r="A72" s="3">
        <v>71</v>
      </c>
      <c r="B72" s="10" t="str">
        <f>VLOOKUP($A72,'Formulärsvar 1'!$A:$AB,27,FALSE)</f>
        <v xml:space="preserve">Unrealistic schedule, Too small budget, Code readability is not considered as a concern in my organisation/team, Small team makes it ok. Delivery scheduele is too tight for nice things. </v>
      </c>
      <c r="F72" s="7" t="s">
        <v>139</v>
      </c>
      <c r="G72" s="10" t="s">
        <v>694</v>
      </c>
      <c r="H72" s="9" t="s">
        <v>95</v>
      </c>
      <c r="J72" s="9"/>
      <c r="K72" s="9"/>
    </row>
    <row r="73" spans="1:15" ht="26.4" x14ac:dyDescent="0.25">
      <c r="A73" s="3">
        <v>72</v>
      </c>
      <c r="B73" s="10" t="str">
        <f>VLOOKUP($A73,'Formulärsvar 1'!$A:$AB,27,FALSE)</f>
        <v>Lack of planning, Unrealistic schedule, Too small budget</v>
      </c>
      <c r="C73" s="10" t="s">
        <v>42</v>
      </c>
      <c r="F73" s="7" t="s">
        <v>139</v>
      </c>
      <c r="G73" s="3" t="s">
        <v>277</v>
      </c>
      <c r="J73" s="9"/>
      <c r="K73" s="9"/>
      <c r="L73" s="9"/>
      <c r="M73" s="9"/>
      <c r="N73" s="9"/>
      <c r="O73" s="9"/>
    </row>
    <row r="74" spans="1:15" ht="92.4" x14ac:dyDescent="0.25">
      <c r="A74" s="3">
        <v>73</v>
      </c>
      <c r="B74" s="10" t="str">
        <f>VLOOKUP($A74,'Formulärsvar 1'!$A:$AB,27,FALSE)</f>
        <v>Ever heard the expression "Perfect is the enemy of good"? Perfection tends to take an infinite amount of time as things almost always can be improved more. However, we're mortal beings with a finite amount of time on our hands -- and always too much to do. (Not necessarily due to an unrealistic schedule.)</v>
      </c>
      <c r="D74" s="7"/>
      <c r="E74" s="3"/>
      <c r="F74" s="9"/>
      <c r="G74" s="3"/>
      <c r="J74" s="10" t="s">
        <v>329</v>
      </c>
      <c r="K74" s="10"/>
    </row>
    <row r="75" spans="1:15" ht="13.2" x14ac:dyDescent="0.25">
      <c r="A75" s="3">
        <v>74</v>
      </c>
      <c r="B75" s="10" t="str">
        <f>VLOOKUP($A75,'Formulärsvar 1'!$A:$AB,27,FALSE)</f>
        <v>Unrealistic schedule</v>
      </c>
      <c r="D75" s="7"/>
      <c r="E75" s="3"/>
      <c r="F75" s="7" t="s">
        <v>139</v>
      </c>
      <c r="G75" s="3"/>
      <c r="J75" s="9"/>
      <c r="K75" s="9"/>
      <c r="L75" s="9"/>
      <c r="M75" s="9"/>
      <c r="N75" s="9"/>
      <c r="O75" s="9"/>
    </row>
    <row r="76" spans="1:15" ht="26.4" x14ac:dyDescent="0.25">
      <c r="A76" s="3">
        <v>75</v>
      </c>
      <c r="B76" s="10" t="str">
        <f>VLOOKUP($A76,'Formulärsvar 1'!$A:$AB,27,FALSE)</f>
        <v>Lack of training or knowledge, Unrealistic schedule, Too small budget</v>
      </c>
      <c r="E76" s="10" t="s">
        <v>58</v>
      </c>
      <c r="F76" s="7" t="s">
        <v>139</v>
      </c>
      <c r="G76" s="3" t="s">
        <v>277</v>
      </c>
      <c r="J76" s="9"/>
      <c r="K76" s="9"/>
      <c r="L76" s="9"/>
      <c r="M76" s="9"/>
      <c r="N76" s="9"/>
      <c r="O76" s="9"/>
    </row>
    <row r="77" spans="1:15" ht="13.2" x14ac:dyDescent="0.25">
      <c r="A77" s="3">
        <v>76</v>
      </c>
      <c r="B77" s="10" t="str">
        <f>VLOOKUP($A77,'Formulärsvar 1'!$A:$AB,27,FALSE)</f>
        <v>Never happens</v>
      </c>
      <c r="D77" s="7"/>
      <c r="E77" s="3"/>
      <c r="F77" s="9"/>
      <c r="G77" s="3"/>
      <c r="J77" s="10"/>
      <c r="K77" s="10"/>
      <c r="L77" s="10"/>
      <c r="M77" s="10"/>
      <c r="N77" s="10"/>
      <c r="O77" s="10" t="s">
        <v>340</v>
      </c>
    </row>
    <row r="78" spans="1:15" ht="13.2" x14ac:dyDescent="0.25">
      <c r="A78" s="3">
        <v>77</v>
      </c>
      <c r="B78" s="10" t="str">
        <f>VLOOKUP($A78,'Formulärsvar 1'!$A:$AB,27,FALSE)</f>
        <v>Unrealistic schedule</v>
      </c>
      <c r="D78" s="7"/>
      <c r="E78" s="3"/>
      <c r="F78" s="7" t="s">
        <v>139</v>
      </c>
      <c r="G78" s="3"/>
      <c r="J78" s="9"/>
      <c r="K78" s="9"/>
      <c r="L78" s="9"/>
      <c r="M78" s="9"/>
      <c r="N78" s="9"/>
      <c r="O78" s="9"/>
    </row>
    <row r="79" spans="1:15" ht="13.2" x14ac:dyDescent="0.25">
      <c r="A79" s="3">
        <v>78</v>
      </c>
      <c r="B79" s="10" t="str">
        <f>VLOOKUP($A79,'Formulärsvar 1'!$A:$AB,27,FALSE)</f>
        <v>Unrealistic schedule</v>
      </c>
      <c r="D79" s="7"/>
      <c r="E79" s="3"/>
      <c r="F79" s="7" t="s">
        <v>139</v>
      </c>
      <c r="G79" s="3"/>
      <c r="J79" s="9"/>
      <c r="K79" s="9"/>
      <c r="L79" s="9"/>
      <c r="M79" s="9"/>
      <c r="N79" s="9"/>
      <c r="O79" s="9"/>
    </row>
    <row r="80" spans="1:15" ht="39.6" x14ac:dyDescent="0.25">
      <c r="A80" s="3">
        <v>79</v>
      </c>
      <c r="B80" s="10" t="str">
        <f>VLOOKUP($A80,'Formulärsvar 1'!$A:$AB,27,FALSE)</f>
        <v>Unrealistic schedule, Too small budget, Code readability is not considered as a concern in my organisation/team</v>
      </c>
      <c r="F80" s="7" t="s">
        <v>139</v>
      </c>
      <c r="G80" s="10" t="s">
        <v>277</v>
      </c>
      <c r="H80" s="9" t="s">
        <v>95</v>
      </c>
      <c r="J80" s="9"/>
      <c r="K80" s="9"/>
      <c r="L80" s="9"/>
      <c r="M80" s="9"/>
      <c r="N80" s="9"/>
      <c r="O80" s="9"/>
    </row>
    <row r="81" spans="1:15" ht="13.2" x14ac:dyDescent="0.25">
      <c r="A81" s="3">
        <v>80</v>
      </c>
      <c r="B81" s="10" t="str">
        <f>VLOOKUP($A81,'Formulärsvar 1'!$A:$AB,27,FALSE)</f>
        <v>Unrealistic schedule</v>
      </c>
      <c r="D81" s="7"/>
      <c r="E81" s="3"/>
      <c r="F81" s="7" t="s">
        <v>139</v>
      </c>
      <c r="G81" s="3"/>
      <c r="J81" s="9"/>
      <c r="K81" s="9"/>
      <c r="L81" s="9"/>
      <c r="M81" s="9"/>
      <c r="N81" s="9"/>
      <c r="O81" s="9"/>
    </row>
    <row r="82" spans="1:15" ht="26.4" x14ac:dyDescent="0.25">
      <c r="A82" s="3">
        <v>81</v>
      </c>
      <c r="B82" s="10" t="str">
        <f>VLOOKUP($A82,'Formulärsvar 1'!$A:$AB,27,FALSE)</f>
        <v>Code readability is not considered as a concern in my organisation/team</v>
      </c>
      <c r="D82" s="7"/>
      <c r="E82" s="3"/>
      <c r="F82" s="9"/>
      <c r="G82" s="3"/>
      <c r="H82" s="10" t="s">
        <v>95</v>
      </c>
      <c r="J82" s="9"/>
      <c r="K82" s="9"/>
      <c r="L82" s="9"/>
      <c r="M82" s="9"/>
      <c r="N82" s="9"/>
      <c r="O82" s="9"/>
    </row>
    <row r="83" spans="1:15" ht="13.2" x14ac:dyDescent="0.25">
      <c r="A83" s="3">
        <v>82</v>
      </c>
      <c r="B83" s="10" t="str">
        <f>VLOOKUP($A83,'Formulärsvar 1'!$A:$AB,27,FALSE)</f>
        <v>Lack of planning, Unrealistic schedule</v>
      </c>
      <c r="C83" s="10" t="s">
        <v>42</v>
      </c>
      <c r="E83" s="3"/>
      <c r="F83" s="7" t="s">
        <v>139</v>
      </c>
      <c r="G83" s="3"/>
      <c r="J83" s="9"/>
      <c r="K83" s="9"/>
      <c r="L83" s="9"/>
      <c r="M83" s="9"/>
      <c r="N83" s="9"/>
      <c r="O83" s="9"/>
    </row>
    <row r="84" spans="1:15" ht="26.4" x14ac:dyDescent="0.25">
      <c r="A84" s="3">
        <v>83</v>
      </c>
      <c r="B84" s="10" t="str">
        <f>VLOOKUP($A84,'Formulärsvar 1'!$A:$AB,27,FALSE)</f>
        <v>Unrealistic schedule, Sometimes we just have to get stuff done. We’ll fix it later with the Scout rule</v>
      </c>
      <c r="E84" s="3"/>
      <c r="F84" s="7" t="s">
        <v>139</v>
      </c>
      <c r="J84" s="10"/>
      <c r="K84" s="10"/>
      <c r="L84" s="10"/>
      <c r="M84" s="10" t="s">
        <v>695</v>
      </c>
      <c r="N84" s="10"/>
    </row>
    <row r="85" spans="1:15" ht="13.2" x14ac:dyDescent="0.25">
      <c r="A85" s="3">
        <v>84</v>
      </c>
      <c r="B85" s="10" t="str">
        <f>VLOOKUP($A85,'Formulärsvar 1'!$A:$AB,27,FALSE)</f>
        <v>Unrealistic schedule, You are never truly satisfied</v>
      </c>
      <c r="E85" s="3"/>
      <c r="F85" s="7" t="s">
        <v>139</v>
      </c>
      <c r="J85" s="10" t="s">
        <v>697</v>
      </c>
      <c r="K85" s="10"/>
      <c r="L85" s="10"/>
      <c r="M85" s="10"/>
      <c r="N85" s="10"/>
    </row>
    <row r="86" spans="1:15" ht="13.2" x14ac:dyDescent="0.25">
      <c r="A86" s="3">
        <v>85</v>
      </c>
      <c r="B86" s="10" t="str">
        <f>VLOOKUP($A86,'Formulärsvar 1'!$A:$AB,27,FALSE)</f>
        <v xml:space="preserve">Risk of breaking code that lacks unit tests. </v>
      </c>
      <c r="D86" s="7"/>
      <c r="E86" s="3"/>
      <c r="F86" s="9"/>
      <c r="G86" s="3"/>
      <c r="J86" s="10" t="s">
        <v>709</v>
      </c>
      <c r="K86" s="10"/>
    </row>
    <row r="87" spans="1:15" ht="13.2" x14ac:dyDescent="0.25">
      <c r="A87" s="3">
        <v>86</v>
      </c>
      <c r="B87" s="10" t="str">
        <f>VLOOKUP($A87,'Formulärsvar 1'!$A:$AB,27,FALSE)</f>
        <v>Lack of interest</v>
      </c>
      <c r="D87" s="7" t="s">
        <v>372</v>
      </c>
      <c r="E87" s="3"/>
      <c r="F87" s="9"/>
      <c r="G87" s="3"/>
      <c r="J87" s="9"/>
      <c r="K87" s="9"/>
      <c r="L87" s="9"/>
      <c r="M87" s="9"/>
      <c r="N87" s="9"/>
      <c r="O87" s="9"/>
    </row>
    <row r="88" spans="1:15" ht="26.4" x14ac:dyDescent="0.25">
      <c r="A88" s="3">
        <v>87</v>
      </c>
      <c r="B88" s="10" t="str">
        <f>VLOOKUP($A88,'Formulärsvar 1'!$A:$AB,27,FALSE)</f>
        <v xml:space="preserve">Unrealistic schedule, It’s a Poc not meant to live long </v>
      </c>
      <c r="E88" s="3"/>
      <c r="F88" s="7" t="s">
        <v>139</v>
      </c>
      <c r="J88" s="10"/>
      <c r="K88" s="10"/>
      <c r="N88" s="10" t="s">
        <v>691</v>
      </c>
    </row>
    <row r="89" spans="1:15" ht="26.4" x14ac:dyDescent="0.25">
      <c r="A89" s="3">
        <v>88</v>
      </c>
      <c r="B89" s="10" t="str">
        <f>VLOOKUP($A89,'Formulärsvar 1'!$A:$AB,27,FALSE)</f>
        <v>Unrealistic schedule, Writing clean and readable code is not encouraged in my team/organisation</v>
      </c>
      <c r="E89" s="3"/>
      <c r="F89" s="7" t="s">
        <v>139</v>
      </c>
      <c r="I89" s="10" t="s">
        <v>680</v>
      </c>
      <c r="J89" s="9"/>
      <c r="K89" s="9"/>
      <c r="L89" s="9"/>
      <c r="M89" s="9"/>
      <c r="N89" s="9"/>
      <c r="O89" s="9"/>
    </row>
    <row r="90" spans="1:15" ht="26.4" x14ac:dyDescent="0.25">
      <c r="A90" s="3">
        <v>89</v>
      </c>
      <c r="B90" s="10" t="str">
        <f>VLOOKUP($A90,'Formulärsvar 1'!$A:$AB,27,FALSE)</f>
        <v>Lack of planning, Code readability is not considered as a concern in my organisation/team</v>
      </c>
      <c r="C90" s="10" t="s">
        <v>42</v>
      </c>
      <c r="E90" s="3"/>
      <c r="F90" s="9"/>
      <c r="G90" s="3"/>
      <c r="H90" s="10" t="s">
        <v>95</v>
      </c>
      <c r="J90" s="9"/>
      <c r="K90" s="9"/>
      <c r="L90" s="9"/>
      <c r="M90" s="9"/>
      <c r="N90" s="9"/>
      <c r="O90" s="9"/>
    </row>
    <row r="91" spans="1:15" ht="52.8" x14ac:dyDescent="0.25">
      <c r="A91" s="3">
        <v>90</v>
      </c>
      <c r="B91" s="10" t="str">
        <f>VLOOKUP($A91,'Formulärsvar 1'!$A:$AB,27,FALSE)</f>
        <v xml:space="preserve">Depending on the type of change, it might be more prioritized to be able to share the code with the colleagues than have “perfect code”, especially if it’ll undergo more iterato </v>
      </c>
      <c r="D91" s="7"/>
      <c r="E91" s="3"/>
      <c r="F91" s="9"/>
      <c r="G91" s="3"/>
      <c r="J91" s="9"/>
      <c r="K91" s="9"/>
      <c r="L91" s="9"/>
      <c r="M91" s="9"/>
      <c r="N91" s="9"/>
      <c r="O91" s="9" t="s">
        <v>703</v>
      </c>
    </row>
    <row r="92" spans="1:15" ht="39.6" x14ac:dyDescent="0.25">
      <c r="A92" s="3">
        <v>91</v>
      </c>
      <c r="B92" s="10" t="str">
        <f>VLOOKUP($A92,'Formulärsvar 1'!$A:$AB,27,FALSE)</f>
        <v>Unrealistic schedule, Too small budget, Balance of cost/time vs perfection, it can always be better,  but not worth the effort if already good enough.</v>
      </c>
      <c r="F92" s="7" t="s">
        <v>139</v>
      </c>
      <c r="G92" s="10" t="s">
        <v>277</v>
      </c>
      <c r="J92" s="9" t="s">
        <v>685</v>
      </c>
    </row>
    <row r="93" spans="1:15" ht="13.2" x14ac:dyDescent="0.25">
      <c r="A93" s="3">
        <v>92</v>
      </c>
      <c r="B93" s="10" t="str">
        <f>VLOOKUP($A93,'Formulärsvar 1'!$A:$AB,27,FALSE)</f>
        <v>There is such a thing a good enough</v>
      </c>
      <c r="D93" s="7"/>
      <c r="E93" s="3"/>
      <c r="F93" s="9"/>
      <c r="G93" s="3"/>
      <c r="J93" s="10" t="s">
        <v>394</v>
      </c>
      <c r="K93" s="10"/>
      <c r="L93" s="10"/>
    </row>
    <row r="94" spans="1:15" ht="26.4" x14ac:dyDescent="0.25">
      <c r="A94" s="3">
        <v>93</v>
      </c>
      <c r="B94" s="10" t="str">
        <f>VLOOKUP($A94,'Formulärsvar 1'!$A:$AB,27,FALSE)</f>
        <v>Lack of planning, Lack of interest, Unclear requirements</v>
      </c>
      <c r="C94" s="10" t="s">
        <v>42</v>
      </c>
      <c r="D94" s="7" t="s">
        <v>372</v>
      </c>
      <c r="F94" s="9"/>
      <c r="G94" s="3"/>
      <c r="J94" s="9"/>
      <c r="K94" s="9"/>
      <c r="L94" s="9"/>
      <c r="M94" s="9"/>
      <c r="N94" s="9"/>
      <c r="O94" s="9" t="s">
        <v>711</v>
      </c>
    </row>
    <row r="95" spans="1:15" ht="13.2" x14ac:dyDescent="0.25">
      <c r="A95" s="3">
        <v>94</v>
      </c>
      <c r="B95" s="10" t="str">
        <f>VLOOKUP($A95,'Formulärsvar 1'!$A:$AB,27,FALSE)</f>
        <v>Unrealistic schedule</v>
      </c>
      <c r="D95" s="10"/>
      <c r="E95" s="9"/>
      <c r="F95" s="10" t="s">
        <v>139</v>
      </c>
      <c r="G95" s="9"/>
      <c r="J95" s="9"/>
      <c r="K95" s="9"/>
      <c r="L95" s="9"/>
      <c r="M95" s="9"/>
      <c r="N95" s="9"/>
      <c r="O95" s="9"/>
    </row>
    <row r="96" spans="1:15" ht="13.2" x14ac:dyDescent="0.25">
      <c r="A96" s="3">
        <v>95</v>
      </c>
      <c r="B96" s="10" t="str">
        <f>VLOOKUP($A96,'Formulärsvar 1'!$A:$AB,27,FALSE)</f>
        <v>Unrealistic schedule, Too small budget</v>
      </c>
      <c r="E96" s="3"/>
      <c r="F96" s="10" t="s">
        <v>139</v>
      </c>
      <c r="G96" s="10" t="s">
        <v>277</v>
      </c>
      <c r="J96" s="9"/>
      <c r="K96" s="9"/>
      <c r="L96" s="9"/>
      <c r="M96" s="9"/>
      <c r="N96" s="9"/>
      <c r="O96" s="9"/>
    </row>
    <row r="97" spans="1:15" ht="26.4" x14ac:dyDescent="0.25">
      <c r="A97" s="3">
        <v>96</v>
      </c>
      <c r="B97" s="10" t="str">
        <f>VLOOKUP($A97,'Formulärsvar 1'!$A:$AB,27,FALSE)</f>
        <v>Lack of training or knowledge, Unrealistic schedule</v>
      </c>
      <c r="E97" s="10" t="s">
        <v>58</v>
      </c>
      <c r="F97" s="10" t="s">
        <v>139</v>
      </c>
      <c r="G97" s="3"/>
      <c r="J97" s="9"/>
      <c r="K97" s="9"/>
      <c r="L97" s="9"/>
      <c r="M97" s="9"/>
      <c r="N97" s="9"/>
      <c r="O97" s="9"/>
    </row>
    <row r="98" spans="1:15" ht="39.6" x14ac:dyDescent="0.25">
      <c r="A98" s="3">
        <v>97</v>
      </c>
      <c r="B98" s="10" t="str">
        <f>VLOOKUP($A98,'Formulärsvar 1'!$A:$AB,27,FALSE)</f>
        <v>Lack of interest, Too small budget, Code readability is not considered as a concern in my organisation/team</v>
      </c>
      <c r="D98" s="7" t="s">
        <v>372</v>
      </c>
      <c r="F98" s="3"/>
      <c r="G98" s="10" t="s">
        <v>277</v>
      </c>
      <c r="H98" s="9" t="s">
        <v>95</v>
      </c>
      <c r="J98" s="9"/>
      <c r="K98" s="9"/>
      <c r="L98" s="9"/>
      <c r="M98" s="9"/>
      <c r="N98" s="9"/>
      <c r="O98" s="9"/>
    </row>
    <row r="99" spans="1:15" ht="13.2" x14ac:dyDescent="0.25">
      <c r="A99" s="3">
        <v>98</v>
      </c>
      <c r="B99" s="10" t="str">
        <f>VLOOKUP($A99,'Formulärsvar 1'!$A:$AB,27,FALSE)</f>
        <v>Lack of interest</v>
      </c>
      <c r="D99" s="7" t="s">
        <v>372</v>
      </c>
      <c r="E99" s="3"/>
      <c r="F99" s="3"/>
      <c r="G99" s="3"/>
      <c r="J99" s="9"/>
      <c r="K99" s="9"/>
      <c r="L99" s="9"/>
      <c r="M99" s="9"/>
      <c r="N99" s="9"/>
      <c r="O99" s="9"/>
    </row>
    <row r="100" spans="1:15" ht="13.2" x14ac:dyDescent="0.25">
      <c r="A100" s="3">
        <v>99</v>
      </c>
      <c r="B100" s="10" t="str">
        <f>VLOOKUP($A100,'Formulärsvar 1'!$A:$AB,27,FALSE)</f>
        <v>Too small budget</v>
      </c>
      <c r="D100" s="7"/>
      <c r="E100" s="3"/>
      <c r="F100" s="3"/>
      <c r="G100" s="10" t="s">
        <v>277</v>
      </c>
      <c r="J100" s="8"/>
      <c r="K100" s="8"/>
      <c r="L100" s="9"/>
      <c r="M100" s="9"/>
      <c r="N100" s="9"/>
      <c r="O100" s="9"/>
    </row>
    <row r="101" spans="1:15" ht="26.4" x14ac:dyDescent="0.25">
      <c r="A101" s="3">
        <v>100</v>
      </c>
      <c r="B101" s="10" t="str">
        <f>VLOOKUP($A101,'Formulärsvar 1'!$A:$AB,27,FALSE)</f>
        <v>Unrealistic schedule, Deadline is moved closer in time</v>
      </c>
      <c r="E101" s="3"/>
      <c r="F101" s="10" t="s">
        <v>139</v>
      </c>
      <c r="G101" s="10" t="s">
        <v>687</v>
      </c>
      <c r="J101" s="7"/>
      <c r="K101" s="7"/>
    </row>
    <row r="102" spans="1:15" ht="13.2" x14ac:dyDescent="0.25">
      <c r="A102" s="3">
        <v>101</v>
      </c>
      <c r="B102" s="10" t="str">
        <f>VLOOKUP($A102,'Formulärsvar 1'!$A:$AB,27,FALSE)</f>
        <v>Too small budget</v>
      </c>
      <c r="D102" s="7"/>
      <c r="E102" s="3"/>
      <c r="F102" s="3"/>
      <c r="G102" s="10" t="s">
        <v>277</v>
      </c>
      <c r="J102" s="9"/>
      <c r="K102" s="9"/>
      <c r="L102" s="9"/>
      <c r="M102" s="9"/>
      <c r="N102" s="9"/>
      <c r="O102" s="9"/>
    </row>
    <row r="103" spans="1:15" ht="13.2" x14ac:dyDescent="0.25">
      <c r="A103" s="3">
        <v>102</v>
      </c>
      <c r="B103" s="10" t="str">
        <f>VLOOKUP($A103,'Formulärsvar 1'!$A:$AB,27,FALSE)</f>
        <v>Unrealistic schedule</v>
      </c>
      <c r="D103" s="10"/>
      <c r="E103" s="3"/>
      <c r="F103" s="10" t="s">
        <v>139</v>
      </c>
      <c r="G103" s="3"/>
      <c r="J103" s="8"/>
      <c r="K103" s="8"/>
      <c r="L103" s="8"/>
      <c r="M103" s="8"/>
      <c r="N103" s="9"/>
      <c r="O103" s="8"/>
    </row>
    <row r="104" spans="1:15" ht="13.2" x14ac:dyDescent="0.25">
      <c r="A104" s="3">
        <v>103</v>
      </c>
      <c r="B104" s="10" t="str">
        <f>VLOOKUP($A104,'Formulärsvar 1'!$A:$AB,27,FALSE)</f>
        <v>Lack of planning</v>
      </c>
      <c r="C104" s="10" t="s">
        <v>42</v>
      </c>
      <c r="D104" s="7"/>
      <c r="E104" s="3"/>
      <c r="F104" s="3"/>
      <c r="G104" s="3"/>
      <c r="J104" s="9"/>
      <c r="K104" s="9"/>
      <c r="L104" s="9"/>
      <c r="M104" s="9"/>
      <c r="N104" s="9"/>
      <c r="O104" s="9"/>
    </row>
    <row r="105" spans="1:15" ht="26.4" x14ac:dyDescent="0.25">
      <c r="A105" s="3">
        <v>104</v>
      </c>
      <c r="B105" s="10" t="str">
        <f>VLOOKUP($A105,'Formulärsvar 1'!$A:$AB,27,FALSE)</f>
        <v xml:space="preserve">Affärsvärde. Kod som inte skall leva länge behöver inte vara bra. </v>
      </c>
      <c r="D105" s="7"/>
      <c r="J105" s="7" t="s">
        <v>698</v>
      </c>
    </row>
    <row r="106" spans="1:15" ht="13.2" x14ac:dyDescent="0.25">
      <c r="A106" s="3">
        <v>105</v>
      </c>
      <c r="B106" s="10" t="str">
        <f>VLOOKUP($A106,'Formulärsvar 1'!$A:$AB,27,FALSE)</f>
        <v xml:space="preserve">It can always be better. </v>
      </c>
      <c r="D106" s="7"/>
      <c r="E106" s="3"/>
      <c r="F106" s="3"/>
      <c r="G106" s="3"/>
      <c r="J106" s="10" t="s">
        <v>705</v>
      </c>
      <c r="K106" s="10"/>
    </row>
    <row r="107" spans="1:15" ht="13.2" x14ac:dyDescent="0.25">
      <c r="A107" s="3">
        <v>106</v>
      </c>
      <c r="B107" s="10" t="str">
        <f>VLOOKUP($A107,'Formulärsvar 1'!$A:$AB,27,FALSE)</f>
        <v>Unrealistic schedule</v>
      </c>
      <c r="D107" s="7"/>
      <c r="E107" s="3"/>
      <c r="F107" s="10" t="s">
        <v>139</v>
      </c>
      <c r="G107" s="3"/>
      <c r="J107" s="9"/>
      <c r="K107" s="9"/>
      <c r="L107" s="9"/>
      <c r="M107" s="9"/>
      <c r="N107" s="9"/>
      <c r="O107" s="9"/>
    </row>
    <row r="108" spans="1:15" ht="13.2" x14ac:dyDescent="0.25">
      <c r="A108" s="3">
        <v>107</v>
      </c>
      <c r="B108" s="10" t="str">
        <f>VLOOKUP($A108,'Formulärsvar 1'!$A:$AB,27,FALSE)</f>
        <v>Unrealistic schedule</v>
      </c>
      <c r="D108" s="7"/>
      <c r="E108" s="3"/>
      <c r="F108" s="10" t="s">
        <v>139</v>
      </c>
      <c r="G108" s="3"/>
      <c r="J108" s="9"/>
      <c r="K108" s="9"/>
      <c r="L108" s="9"/>
      <c r="M108" s="9"/>
      <c r="N108" s="9"/>
      <c r="O108" s="9"/>
    </row>
    <row r="109" spans="1:15" ht="13.2" x14ac:dyDescent="0.25">
      <c r="A109" s="3">
        <v>108</v>
      </c>
      <c r="B109" s="10" t="str">
        <f>VLOOKUP($A109,'Formulärsvar 1'!$A:$AB,27,FALSE)</f>
        <v>Lack of planning</v>
      </c>
      <c r="C109" s="10" t="s">
        <v>42</v>
      </c>
      <c r="D109" s="10"/>
      <c r="E109" s="3"/>
      <c r="F109" s="3"/>
      <c r="G109" s="9"/>
      <c r="J109" s="9"/>
      <c r="K109" s="9"/>
      <c r="L109" s="9"/>
      <c r="M109" s="9"/>
      <c r="N109" s="9"/>
      <c r="O109" s="9"/>
    </row>
    <row r="110" spans="1:15" ht="39.6" x14ac:dyDescent="0.25">
      <c r="A110" s="3">
        <v>109</v>
      </c>
      <c r="B110" s="10" t="str">
        <f>VLOOKUP($A110,'Formulärsvar 1'!$A:$AB,27,FALSE)</f>
        <v>Lack of planning, Unrealistic schedule, Code readability is not considered as a concern in my organisation/team</v>
      </c>
      <c r="C110" s="10" t="s">
        <v>42</v>
      </c>
      <c r="F110" s="10" t="s">
        <v>139</v>
      </c>
      <c r="H110" s="9" t="s">
        <v>95</v>
      </c>
      <c r="J110" s="9"/>
      <c r="K110" s="9"/>
      <c r="L110" s="9"/>
      <c r="M110" s="9"/>
      <c r="N110" s="9"/>
      <c r="O110" s="9"/>
    </row>
    <row r="111" spans="1:15" ht="26.4" x14ac:dyDescent="0.25">
      <c r="A111" s="3">
        <v>110</v>
      </c>
      <c r="B111" s="10" t="str">
        <f>VLOOKUP($A111,'Formulärsvar 1'!$A:$AB,27,FALSE)</f>
        <v>Customer/Client do not allow time to fix up previous code, so dirty fixes had to be made</v>
      </c>
      <c r="D111" s="7"/>
      <c r="E111" s="3"/>
      <c r="F111" s="3"/>
      <c r="J111" s="7"/>
      <c r="K111" s="7" t="s">
        <v>444</v>
      </c>
    </row>
    <row r="112" spans="1:15" ht="26.4" x14ac:dyDescent="0.25">
      <c r="A112" s="3">
        <v>111</v>
      </c>
      <c r="B112" s="10" t="str">
        <f>VLOOKUP($A112,'Formulärsvar 1'!$A:$AB,27,FALSE)</f>
        <v>Lack of time, I would typically try to return and do cleanup later</v>
      </c>
      <c r="E112" s="3"/>
      <c r="F112" s="3"/>
      <c r="G112" s="10" t="s">
        <v>287</v>
      </c>
      <c r="J112" s="7"/>
      <c r="K112" s="7"/>
      <c r="L112" s="7"/>
      <c r="M112" s="10" t="s">
        <v>706</v>
      </c>
      <c r="N112" s="10"/>
    </row>
    <row r="113" spans="1:15" ht="26.4" x14ac:dyDescent="0.25">
      <c r="A113" s="3">
        <v>112</v>
      </c>
      <c r="B113" s="10" t="str">
        <f>VLOOKUP($A113,'Formulärsvar 1'!$A:$AB,27,FALSE)</f>
        <v xml:space="preserve">Committing code shall be done at least once per hour. </v>
      </c>
      <c r="D113" s="7"/>
      <c r="E113" s="3"/>
      <c r="F113" s="3"/>
      <c r="G113" s="3"/>
      <c r="J113" s="7"/>
      <c r="K113" s="7"/>
      <c r="L113" s="10"/>
      <c r="M113" s="10"/>
      <c r="N113" s="10"/>
      <c r="O113" s="10" t="s">
        <v>702</v>
      </c>
    </row>
    <row r="114" spans="1:15" ht="39.6" x14ac:dyDescent="0.25">
      <c r="A114" s="3">
        <v>113</v>
      </c>
      <c r="B114" s="10" t="str">
        <f>VLOOKUP($A114,'Formulärsvar 1'!$A:$AB,27,FALSE)</f>
        <v>Lack of planning, Lack of interest, Lack of training or knowledge, Code readability is not considered as a concern in my organisation/team</v>
      </c>
      <c r="C114" s="10" t="s">
        <v>42</v>
      </c>
      <c r="D114" s="7" t="s">
        <v>372</v>
      </c>
      <c r="E114" s="3" t="s">
        <v>58</v>
      </c>
      <c r="G114" s="3"/>
      <c r="H114" s="9" t="s">
        <v>95</v>
      </c>
      <c r="J114" s="9"/>
      <c r="K114" s="9"/>
      <c r="L114" s="9"/>
      <c r="M114" s="9"/>
      <c r="N114" s="9"/>
      <c r="O114" s="9"/>
    </row>
    <row r="115" spans="1:15" ht="13.2" x14ac:dyDescent="0.25">
      <c r="A115" s="3">
        <v>114</v>
      </c>
      <c r="B115" s="10" t="str">
        <f>VLOOKUP($A115,'Formulärsvar 1'!$A:$AB,27,FALSE)</f>
        <v>Unrealistic schedule</v>
      </c>
      <c r="D115" s="7"/>
      <c r="E115" s="3"/>
      <c r="F115" s="10" t="s">
        <v>139</v>
      </c>
      <c r="G115" s="3"/>
      <c r="J115" s="9"/>
      <c r="K115" s="9"/>
      <c r="L115" s="9"/>
      <c r="M115" s="9"/>
      <c r="N115" s="9"/>
      <c r="O115" s="9"/>
    </row>
    <row r="116" spans="1:15" ht="26.4" x14ac:dyDescent="0.25">
      <c r="A116" s="3">
        <v>115</v>
      </c>
      <c r="B116" s="10" t="str">
        <f>VLOOKUP($A116,'Formulärsvar 1'!$A:$AB,27,FALSE)</f>
        <v>Time constraints, sometimes the clean or best solution is not worth the time</v>
      </c>
      <c r="D116" s="7"/>
      <c r="E116" s="3"/>
      <c r="F116" s="3"/>
      <c r="G116" s="10" t="s">
        <v>464</v>
      </c>
    </row>
    <row r="117" spans="1:15" ht="39.6" x14ac:dyDescent="0.25">
      <c r="A117" s="3">
        <v>116</v>
      </c>
      <c r="B117" s="10" t="str">
        <f>VLOOKUP($A117,'Formulärsvar 1'!$A:$AB,27,FALSE)</f>
        <v>Lack of planning, Unrealistic schedule, Writing clean and readable code is not encouraged in my team/organisation</v>
      </c>
      <c r="C117" s="10" t="s">
        <v>42</v>
      </c>
      <c r="F117" s="10" t="s">
        <v>139</v>
      </c>
      <c r="I117" s="9" t="s">
        <v>680</v>
      </c>
      <c r="J117" s="9"/>
      <c r="K117" s="9"/>
      <c r="L117" s="9"/>
      <c r="M117" s="9"/>
      <c r="N117" s="9"/>
      <c r="O117" s="9"/>
    </row>
    <row r="118" spans="1:15" ht="26.4" x14ac:dyDescent="0.25">
      <c r="A118" s="3">
        <v>117</v>
      </c>
      <c r="B118" s="10" t="str">
        <f>VLOOKUP($A118,'Formulärsvar 1'!$A:$AB,27,FALSE)</f>
        <v>Lack of training or knowledge, Unrealistic schedule</v>
      </c>
      <c r="E118" s="10" t="s">
        <v>58</v>
      </c>
      <c r="F118" s="10" t="s">
        <v>139</v>
      </c>
      <c r="G118" s="3"/>
      <c r="J118" s="9"/>
      <c r="K118" s="9"/>
      <c r="L118" s="9"/>
      <c r="M118" s="9"/>
      <c r="N118" s="9"/>
      <c r="O118" s="9"/>
    </row>
    <row r="119" spans="1:15" ht="13.2" x14ac:dyDescent="0.25">
      <c r="A119" s="3">
        <v>118</v>
      </c>
      <c r="B119" s="10" t="str">
        <f>VLOOKUP($A119,'Formulärsvar 1'!$A:$AB,27,FALSE)</f>
        <v>Lack of planning, Unrealistic schedule</v>
      </c>
      <c r="C119" s="10" t="s">
        <v>42</v>
      </c>
      <c r="E119" s="3"/>
      <c r="F119" s="10" t="s">
        <v>139</v>
      </c>
      <c r="G119" s="9"/>
      <c r="J119" s="9"/>
      <c r="K119" s="9"/>
      <c r="L119" s="9"/>
      <c r="M119" s="9"/>
      <c r="N119" s="9"/>
      <c r="O119" s="9"/>
    </row>
    <row r="120" spans="1:15" ht="13.2" x14ac:dyDescent="0.25">
      <c r="A120" s="3">
        <v>119</v>
      </c>
      <c r="B120" s="10" t="str">
        <f>VLOOKUP($A120,'Formulärsvar 1'!$A:$AB,27,FALSE)</f>
        <v>Lack of planning, Unrealistic schedule</v>
      </c>
      <c r="C120" s="10" t="s">
        <v>42</v>
      </c>
      <c r="E120" s="3"/>
      <c r="F120" s="10" t="s">
        <v>139</v>
      </c>
      <c r="G120" s="9"/>
      <c r="J120" s="9"/>
      <c r="K120" s="9"/>
      <c r="L120" s="9"/>
      <c r="M120" s="9"/>
      <c r="N120" s="9"/>
      <c r="O120" s="9"/>
    </row>
    <row r="121" spans="1:15" ht="39.6" x14ac:dyDescent="0.25">
      <c r="A121" s="3">
        <v>120</v>
      </c>
      <c r="B121" s="10" t="str">
        <f>VLOOKUP($A121,'Formulärsvar 1'!$A:$AB,27,FALSE)</f>
        <v>Unrealistic schedule, Too small budget, Code readability is not considered as a concern in my organisation/team</v>
      </c>
      <c r="F121" s="10" t="s">
        <v>139</v>
      </c>
      <c r="G121" s="7" t="s">
        <v>277</v>
      </c>
      <c r="H121" s="9" t="s">
        <v>95</v>
      </c>
      <c r="J121" s="8"/>
      <c r="K121" s="8"/>
      <c r="L121" s="9"/>
      <c r="M121" s="9"/>
      <c r="N121" s="9"/>
      <c r="O121" s="9"/>
    </row>
    <row r="122" spans="1:15" ht="92.4" x14ac:dyDescent="0.25">
      <c r="A122" s="3">
        <v>121</v>
      </c>
      <c r="B122" s="10" t="str">
        <f>VLOOKUP($A122,'Formulärsvar 1'!$A:$AB,27,FALSE)</f>
        <v>Unrealistic schedule, Generally you can commit code into a branch in order for your team to review it before merging it into the main branch. In this stage it is normal that the code isnt fully developed and gives the code a chance to be refactored with others point of view. This way you can find the obvious offenders.</v>
      </c>
      <c r="E122" s="3"/>
      <c r="F122" s="10" t="s">
        <v>139</v>
      </c>
      <c r="J122" s="7"/>
      <c r="K122" s="7"/>
      <c r="L122" s="10"/>
      <c r="M122" s="10" t="s">
        <v>689</v>
      </c>
      <c r="N122" s="10"/>
    </row>
    <row r="123" spans="1:15" ht="13.2" x14ac:dyDescent="0.25">
      <c r="A123" s="3">
        <v>122</v>
      </c>
      <c r="B123" s="10" t="str">
        <f>VLOOKUP($A123,'Formulärsvar 1'!$A:$AB,27,FALSE)</f>
        <v>Lack of planning, Lack of training or knowledge</v>
      </c>
      <c r="C123" s="10" t="s">
        <v>42</v>
      </c>
      <c r="E123" s="10" t="s">
        <v>58</v>
      </c>
      <c r="F123" s="3"/>
      <c r="G123" s="3"/>
      <c r="J123" s="9"/>
      <c r="K123" s="9"/>
      <c r="L123" s="9"/>
      <c r="M123" s="9"/>
      <c r="N123" s="9"/>
      <c r="O123" s="9"/>
    </row>
    <row r="124" spans="1:15" ht="13.2" x14ac:dyDescent="0.25">
      <c r="A124" s="3">
        <v>123</v>
      </c>
      <c r="B124" s="10" t="str">
        <f>VLOOKUP($A124,'Formulärsvar 1'!$A:$AB,27,FALSE)</f>
        <v>Lack of planning, Unrealistic schedule</v>
      </c>
      <c r="C124" s="10" t="s">
        <v>42</v>
      </c>
      <c r="E124" s="3"/>
      <c r="F124" s="10" t="s">
        <v>139</v>
      </c>
      <c r="G124" s="3"/>
      <c r="J124" s="9"/>
      <c r="K124" s="9"/>
      <c r="L124" s="9"/>
      <c r="M124" s="9"/>
      <c r="N124" s="9"/>
      <c r="O124" s="9"/>
    </row>
    <row r="125" spans="1:15" ht="13.2" x14ac:dyDescent="0.25">
      <c r="A125" s="3">
        <v>124</v>
      </c>
      <c r="B125" s="10" t="str">
        <f>VLOOKUP($A125,'Formulärsvar 1'!$A:$AB,27,FALSE)</f>
        <v>That's often part of refactoring</v>
      </c>
      <c r="D125" s="7"/>
      <c r="E125" s="3"/>
      <c r="F125" s="3"/>
      <c r="G125" s="3"/>
      <c r="J125" s="7"/>
      <c r="K125" s="7"/>
      <c r="L125" s="10"/>
      <c r="M125" s="10" t="s">
        <v>495</v>
      </c>
      <c r="N125" s="10"/>
    </row>
    <row r="126" spans="1:15" ht="13.2" x14ac:dyDescent="0.25">
      <c r="A126" s="3">
        <v>125</v>
      </c>
      <c r="B126" s="10" t="str">
        <f>VLOOKUP($A126,'Formulärsvar 1'!$A:$AB,27,FALSE)</f>
        <v>When prototyping a feature</v>
      </c>
      <c r="D126" s="7"/>
      <c r="E126" s="3"/>
      <c r="F126" s="3"/>
      <c r="G126" s="3"/>
      <c r="N126" s="10" t="s">
        <v>497</v>
      </c>
    </row>
    <row r="127" spans="1:15" ht="13.2" x14ac:dyDescent="0.25">
      <c r="A127" s="3">
        <v>126</v>
      </c>
      <c r="B127" s="10" t="str">
        <f>VLOOKUP($A127,'Formulärsvar 1'!$A:$AB,27,FALSE)</f>
        <v>It's subjective and it's hard</v>
      </c>
      <c r="D127" s="7"/>
      <c r="E127" s="3"/>
      <c r="F127" s="3"/>
      <c r="G127" s="3"/>
      <c r="J127" s="7"/>
      <c r="K127" s="7"/>
      <c r="L127" s="10"/>
      <c r="M127" s="10"/>
      <c r="N127" s="10"/>
      <c r="O127" s="10" t="s">
        <v>502</v>
      </c>
    </row>
    <row r="128" spans="1:15" ht="66" x14ac:dyDescent="0.25">
      <c r="A128" s="3">
        <v>127</v>
      </c>
      <c r="B128" s="10" t="str">
        <f>VLOOKUP($A128,'Formulärsvar 1'!$A:$AB,27,FALSE)</f>
        <v>Sometimes you miss a few things that could've been done better because you've made it work and then forget to go back and refactor it. But often those mistakes are catched during code review.</v>
      </c>
      <c r="D128" s="7"/>
      <c r="E128" s="3"/>
      <c r="F128" s="3"/>
      <c r="G128" s="3"/>
      <c r="J128" s="7"/>
      <c r="K128" s="7"/>
      <c r="L128" s="10" t="s">
        <v>506</v>
      </c>
    </row>
    <row r="129" spans="1:15" ht="13.2" x14ac:dyDescent="0.25">
      <c r="A129" s="3">
        <v>128</v>
      </c>
      <c r="B129" s="10" t="str">
        <f>VLOOKUP($A129,'Formulärsvar 1'!$A:$AB,27,FALSE)</f>
        <v>Too small budget, I can fix it later</v>
      </c>
      <c r="E129" s="3"/>
      <c r="F129" s="3"/>
      <c r="G129" s="10" t="s">
        <v>277</v>
      </c>
      <c r="J129" s="7"/>
      <c r="K129" s="7"/>
      <c r="L129" s="10"/>
      <c r="M129" s="10" t="s">
        <v>704</v>
      </c>
      <c r="N129" s="10"/>
    </row>
    <row r="130" spans="1:15" ht="26.4" x14ac:dyDescent="0.25">
      <c r="A130" s="3">
        <v>129</v>
      </c>
      <c r="B130" s="10" t="str">
        <f>VLOOKUP($A130,'Formulärsvar 1'!$A:$AB,27,FALSE)</f>
        <v>Perfection is a waste of time and money. Go for good enough.</v>
      </c>
      <c r="D130" s="7"/>
      <c r="E130" s="3"/>
      <c r="F130" s="3"/>
      <c r="G130" s="3"/>
      <c r="J130" s="7" t="s">
        <v>513</v>
      </c>
      <c r="K130" s="7"/>
    </row>
    <row r="131" spans="1:15" ht="13.2" x14ac:dyDescent="0.25">
      <c r="A131" s="3">
        <v>130</v>
      </c>
      <c r="B131" s="10" t="str">
        <f>VLOOKUP($A131,'Formulärsvar 1'!$A:$AB,27,FALSE)</f>
        <v>Lack of planning, Unrealistic schedule</v>
      </c>
      <c r="C131" s="10" t="s">
        <v>42</v>
      </c>
      <c r="E131" s="3"/>
      <c r="F131" s="10" t="s">
        <v>139</v>
      </c>
      <c r="G131" s="3"/>
      <c r="J131" s="9"/>
      <c r="K131" s="9"/>
      <c r="L131" s="9"/>
      <c r="M131" s="9"/>
      <c r="N131" s="9"/>
      <c r="O131" s="9"/>
    </row>
    <row r="132" spans="1:15" ht="13.2" x14ac:dyDescent="0.25">
      <c r="A132" s="3">
        <v>131</v>
      </c>
      <c r="B132" s="10" t="str">
        <f>VLOOKUP($A132,'Formulärsvar 1'!$A:$AB,27,FALSE)</f>
        <v>Unrealistic schedule, Too small budget</v>
      </c>
      <c r="E132" s="3"/>
      <c r="F132" s="10" t="s">
        <v>139</v>
      </c>
      <c r="G132" s="10" t="s">
        <v>277</v>
      </c>
      <c r="J132" s="9"/>
      <c r="K132" s="9"/>
      <c r="L132" s="9"/>
      <c r="M132" s="9"/>
      <c r="N132" s="9"/>
      <c r="O132" s="9"/>
    </row>
    <row r="133" spans="1:15" ht="26.4" x14ac:dyDescent="0.25">
      <c r="A133" s="3">
        <v>132</v>
      </c>
      <c r="B133" s="10" t="str">
        <f>VLOOKUP($A133,'Formulärsvar 1'!$A:$AB,27,FALSE)</f>
        <v>Prototyping code I need functional feedback on before completing</v>
      </c>
      <c r="D133" s="7"/>
      <c r="E133" s="3"/>
      <c r="F133" s="3"/>
      <c r="G133" s="3"/>
      <c r="J133" s="10"/>
      <c r="K133" s="10"/>
      <c r="M133" s="10" t="s">
        <v>520</v>
      </c>
      <c r="N133" s="10" t="s">
        <v>520</v>
      </c>
    </row>
    <row r="134" spans="1:15" ht="26.4" x14ac:dyDescent="0.25">
      <c r="A134" s="3">
        <v>133</v>
      </c>
      <c r="B134" s="10" t="str">
        <f>VLOOKUP($A134,'Formulärsvar 1'!$A:$AB,27,FALSE)</f>
        <v>Lack of planning, Lack of interest, Unrealistic schedule</v>
      </c>
      <c r="C134" s="10" t="s">
        <v>42</v>
      </c>
      <c r="D134" s="7" t="s">
        <v>372</v>
      </c>
      <c r="F134" s="3" t="s">
        <v>139</v>
      </c>
      <c r="G134" s="3"/>
      <c r="J134" s="9"/>
      <c r="K134" s="9"/>
      <c r="L134" s="9"/>
      <c r="M134" s="9"/>
      <c r="N134" s="9"/>
      <c r="O134" s="9"/>
    </row>
    <row r="135" spans="1:15" ht="13.2" x14ac:dyDescent="0.25">
      <c r="A135" s="3">
        <v>134</v>
      </c>
      <c r="B135" s="10" t="str">
        <f>VLOOKUP($A135,'Formulärsvar 1'!$A:$AB,27,FALSE)</f>
        <v>Unrealistic schedule, Too small budget</v>
      </c>
      <c r="E135" s="3"/>
      <c r="F135" s="10" t="s">
        <v>139</v>
      </c>
      <c r="G135" s="7" t="s">
        <v>277</v>
      </c>
      <c r="J135" s="9"/>
      <c r="K135" s="9"/>
      <c r="L135" s="9"/>
      <c r="M135" s="9"/>
      <c r="N135" s="9"/>
      <c r="O135" s="9"/>
    </row>
    <row r="136" spans="1:15" ht="52.8" x14ac:dyDescent="0.25">
      <c r="A136" s="3">
        <v>135</v>
      </c>
      <c r="B136" s="10" t="str">
        <f>VLOOKUP($A136,'Formulärsvar 1'!$A:$AB,27,FALSE)</f>
        <v>Lack of interest, Code readability is not considered as a concern in my organisation/team, Writing clean and readable code is not encouraged in my team/organisation</v>
      </c>
      <c r="D136" s="7" t="s">
        <v>372</v>
      </c>
      <c r="F136" s="3"/>
      <c r="G136" s="9"/>
      <c r="H136" s="10" t="s">
        <v>95</v>
      </c>
      <c r="I136" s="9" t="s">
        <v>680</v>
      </c>
      <c r="J136" s="9"/>
      <c r="K136" s="9"/>
      <c r="L136" s="9"/>
      <c r="M136" s="9"/>
      <c r="N136" s="9"/>
      <c r="O136" s="9"/>
    </row>
    <row r="137" spans="1:15" ht="13.2" x14ac:dyDescent="0.25">
      <c r="A137" s="3">
        <v>136</v>
      </c>
      <c r="B137" s="10" t="str">
        <f>VLOOKUP($A137,'Formulärsvar 1'!$A:$AB,27,FALSE)</f>
        <v>Unrealistic schedule</v>
      </c>
      <c r="D137" s="7"/>
      <c r="E137" s="9"/>
      <c r="F137" s="10" t="s">
        <v>139</v>
      </c>
      <c r="G137" s="3"/>
      <c r="J137" s="3"/>
      <c r="K137" s="3"/>
      <c r="L137" s="3"/>
      <c r="M137" s="3"/>
      <c r="N137" s="9"/>
      <c r="O137" s="3"/>
    </row>
    <row r="138" spans="1:15" ht="66" x14ac:dyDescent="0.25">
      <c r="A138" s="3">
        <v>137</v>
      </c>
      <c r="B138" s="10" t="str">
        <f>VLOOKUP($A138,'Formulärsvar 1'!$A:$AB,27,FALSE)</f>
        <v>Unrealistic schedule, In my case it happens when there is not so much time or when I need to fix legacy code which is badly written and it could take weeks to refactorise… but regarding junior devs they simply don’t know how to write better</v>
      </c>
      <c r="E138" s="3"/>
      <c r="F138" s="10" t="s">
        <v>139</v>
      </c>
      <c r="J138" s="10"/>
      <c r="K138" s="10" t="s">
        <v>690</v>
      </c>
    </row>
    <row r="139" spans="1:15" ht="39.6" x14ac:dyDescent="0.25">
      <c r="A139" s="3">
        <v>138</v>
      </c>
      <c r="B139" s="10" t="str">
        <f>VLOOKUP($A139,'Formulärsvar 1'!$A:$AB,27,FALSE)</f>
        <v>I wouldn't commit it if I wasn't satisfied with it. At least not in an open source project or a project that other will read.</v>
      </c>
      <c r="D139" s="7"/>
      <c r="E139" s="3"/>
      <c r="F139" s="3"/>
      <c r="G139" s="3"/>
      <c r="J139" s="10"/>
      <c r="K139" s="10"/>
      <c r="L139" s="10"/>
      <c r="M139" s="10"/>
      <c r="N139" s="10"/>
      <c r="O139" s="10" t="s">
        <v>538</v>
      </c>
    </row>
    <row r="140" spans="1:15" ht="26.4" x14ac:dyDescent="0.25">
      <c r="A140" s="3">
        <v>139</v>
      </c>
      <c r="B140" s="10" t="str">
        <f>VLOOKUP($A140,'Formulärsvar 1'!$A:$AB,27,FALSE)</f>
        <v>Lack of training or knowledge, Unrealistic schedule</v>
      </c>
      <c r="E140" s="10" t="s">
        <v>58</v>
      </c>
      <c r="F140" s="10" t="s">
        <v>139</v>
      </c>
      <c r="G140" s="3"/>
      <c r="J140" s="9"/>
      <c r="K140" s="9"/>
      <c r="L140" s="9"/>
      <c r="M140" s="9"/>
      <c r="N140" s="9"/>
      <c r="O140" s="9"/>
    </row>
    <row r="141" spans="1:15" ht="13.2" x14ac:dyDescent="0.25">
      <c r="A141" s="3">
        <v>140</v>
      </c>
      <c r="B141" s="10" t="str">
        <f>VLOOKUP($A141,'Formulärsvar 1'!$A:$AB,27,FALSE)</f>
        <v>Unrealistic schedule, Too small budget</v>
      </c>
      <c r="E141" s="9"/>
      <c r="F141" s="10" t="s">
        <v>139</v>
      </c>
      <c r="G141" s="7" t="s">
        <v>277</v>
      </c>
      <c r="J141" s="9"/>
      <c r="K141" s="9"/>
      <c r="L141" s="9"/>
      <c r="M141" s="9"/>
      <c r="N141" s="9"/>
      <c r="O141" s="9"/>
    </row>
    <row r="142" spans="1:15" ht="13.2" x14ac:dyDescent="0.25">
      <c r="A142" s="3">
        <v>141</v>
      </c>
      <c r="B142" s="10" t="str">
        <f>VLOOKUP($A142,'Formulärsvar 1'!$A:$AB,27,FALSE)</f>
        <v>Unrealistic schedule, Too small budget</v>
      </c>
      <c r="E142" s="3"/>
      <c r="F142" s="10" t="s">
        <v>139</v>
      </c>
      <c r="G142" s="10" t="s">
        <v>277</v>
      </c>
      <c r="J142" s="9"/>
      <c r="K142" s="9"/>
      <c r="L142" s="9"/>
      <c r="M142" s="9"/>
      <c r="N142" s="9"/>
      <c r="O142" s="9"/>
    </row>
    <row r="143" spans="1:15" ht="13.2" x14ac:dyDescent="0.25">
      <c r="A143" s="3">
        <v>142</v>
      </c>
      <c r="B143" s="10" t="str">
        <f>VLOOKUP($A143,'Formulärsvar 1'!$A:$AB,27,FALSE)</f>
        <v>Unrealistic schedule</v>
      </c>
      <c r="D143" s="10"/>
      <c r="E143" s="3"/>
      <c r="F143" s="10" t="s">
        <v>139</v>
      </c>
      <c r="G143" s="3"/>
      <c r="J143" s="9"/>
      <c r="K143" s="9"/>
      <c r="L143" s="9"/>
      <c r="M143" s="9"/>
      <c r="N143" s="9"/>
      <c r="O143" s="9"/>
    </row>
    <row r="144" spans="1:15" ht="13.2" x14ac:dyDescent="0.25">
      <c r="A144" s="3">
        <v>143</v>
      </c>
      <c r="B144" s="10" t="str">
        <f>VLOOKUP($A144,'Formulärsvar 1'!$A:$AB,27,FALSE)</f>
        <v>Lack of training or knowledge</v>
      </c>
      <c r="D144" s="7"/>
      <c r="E144" s="10" t="s">
        <v>58</v>
      </c>
      <c r="F144" s="3"/>
      <c r="G144" s="3"/>
      <c r="J144" s="9"/>
      <c r="K144" s="9"/>
      <c r="L144" s="9"/>
      <c r="M144" s="9"/>
      <c r="N144" s="9"/>
      <c r="O144" s="9"/>
    </row>
    <row r="145" spans="1:15" ht="13.2" x14ac:dyDescent="0.25">
      <c r="A145" s="3">
        <v>144</v>
      </c>
      <c r="B145" s="10" t="str">
        <f>VLOOKUP($A145,'Formulärsvar 1'!$A:$AB,27,FALSE)</f>
        <v>Unrealistic schedule</v>
      </c>
      <c r="D145" s="7"/>
      <c r="E145" s="3"/>
      <c r="F145" s="10" t="s">
        <v>139</v>
      </c>
      <c r="G145" s="3"/>
      <c r="J145" s="9"/>
      <c r="K145" s="9"/>
      <c r="L145" s="9"/>
      <c r="M145" s="9"/>
      <c r="N145" s="9"/>
      <c r="O145" s="9"/>
    </row>
    <row r="146" spans="1:15" ht="13.2" x14ac:dyDescent="0.25">
      <c r="A146" s="3">
        <v>145</v>
      </c>
      <c r="B146" s="10" t="str">
        <f>VLOOKUP($A146,'Formulärsvar 1'!$A:$AB,27,FALSE)</f>
        <v>Unrealistic schedule</v>
      </c>
      <c r="D146" s="7"/>
      <c r="E146" s="3"/>
      <c r="F146" s="10" t="s">
        <v>139</v>
      </c>
      <c r="G146" s="3"/>
      <c r="J146" s="9"/>
      <c r="K146" s="9"/>
      <c r="L146" s="9"/>
      <c r="M146" s="9"/>
      <c r="N146" s="9"/>
      <c r="O146" s="9"/>
    </row>
    <row r="147" spans="1:15" ht="52.8" x14ac:dyDescent="0.25">
      <c r="A147" s="3">
        <v>146</v>
      </c>
      <c r="B147" s="10" t="str">
        <f>VLOOKUP($A147,'Formulärsvar 1'!$A:$AB,27,FALSE)</f>
        <v>I'm using the git self rebase strategy so I'm always committing and publishing (pushing) to a feature branch. So this question doesn't really apply for me</v>
      </c>
      <c r="D147" s="10"/>
      <c r="E147" s="9"/>
      <c r="F147" s="9"/>
      <c r="G147" s="3"/>
      <c r="J147" s="10"/>
      <c r="K147" s="10"/>
      <c r="L147" s="10"/>
      <c r="M147" s="10" t="s">
        <v>555</v>
      </c>
      <c r="N147" s="10"/>
    </row>
    <row r="148" spans="1:15" ht="13.2" x14ac:dyDescent="0.25">
      <c r="A148" s="3">
        <v>147</v>
      </c>
      <c r="B148" s="10" t="str">
        <f>VLOOKUP($A148,'Formulärsvar 1'!$A:$AB,27,FALSE)</f>
        <v>Lack of planning, Unrealistic schedule</v>
      </c>
      <c r="C148" s="10" t="s">
        <v>42</v>
      </c>
      <c r="E148" s="9"/>
      <c r="F148" s="10" t="s">
        <v>139</v>
      </c>
      <c r="G148" s="9"/>
      <c r="J148" s="9"/>
      <c r="K148" s="9"/>
      <c r="L148" s="9"/>
      <c r="M148" s="9"/>
      <c r="N148" s="9"/>
      <c r="O148" s="9"/>
    </row>
    <row r="149" spans="1:15" ht="13.2" x14ac:dyDescent="0.25">
      <c r="A149" s="3">
        <v>148</v>
      </c>
      <c r="B149" s="10" t="str">
        <f>VLOOKUP($A149,'Formulärsvar 1'!$A:$AB,27,FALSE)</f>
        <v>Lack of interest, Unrealistic schedule</v>
      </c>
      <c r="D149" s="7" t="s">
        <v>372</v>
      </c>
      <c r="F149" s="10" t="s">
        <v>139</v>
      </c>
      <c r="G149" s="9"/>
      <c r="J149" s="9"/>
      <c r="K149" s="9"/>
      <c r="L149" s="9"/>
      <c r="M149" s="9"/>
      <c r="N149" s="9"/>
      <c r="O149" s="9"/>
    </row>
    <row r="150" spans="1:15" ht="26.4" x14ac:dyDescent="0.25">
      <c r="A150" s="3">
        <v>149</v>
      </c>
      <c r="B150" s="10" t="str">
        <f>VLOOKUP($A150,'Formulärsvar 1'!$A:$AB,27,FALSE)</f>
        <v>Lack of training or knowledge, Unrealistic schedule</v>
      </c>
      <c r="E150" s="10" t="s">
        <v>58</v>
      </c>
      <c r="F150" s="10" t="s">
        <v>139</v>
      </c>
      <c r="G150" s="9"/>
      <c r="J150" s="9"/>
      <c r="K150" s="9"/>
      <c r="L150" s="9"/>
      <c r="M150" s="9"/>
      <c r="N150" s="9"/>
      <c r="O150" s="9"/>
    </row>
    <row r="151" spans="1:15" ht="13.2" x14ac:dyDescent="0.25">
      <c r="A151" s="3">
        <v>150</v>
      </c>
      <c r="B151" s="10" t="str">
        <f>VLOOKUP($A151,'Formulärsvar 1'!$A:$AB,27,FALSE)</f>
        <v>Lack of interest, Too small budget</v>
      </c>
      <c r="D151" s="10" t="s">
        <v>372</v>
      </c>
      <c r="F151" s="3"/>
      <c r="G151" s="7" t="s">
        <v>277</v>
      </c>
      <c r="J151" s="9"/>
      <c r="K151" s="9"/>
      <c r="L151" s="9"/>
      <c r="M151" s="9"/>
      <c r="N151" s="9"/>
      <c r="O151" s="9"/>
    </row>
    <row r="152" spans="1:15" ht="52.8" x14ac:dyDescent="0.25">
      <c r="A152" s="3">
        <v>151</v>
      </c>
      <c r="B152" s="10" t="str">
        <f>VLOOKUP($A152,'Formulärsvar 1'!$A:$AB,27,FALSE)</f>
        <v>There is a trade-off between shipping and making the code perfect, and it’s usually not a good trade to go for fully perfect. Also, it’s often better to merge sooner and iterate based on feedback.</v>
      </c>
      <c r="D152" s="7"/>
      <c r="E152" s="3"/>
      <c r="F152" s="3"/>
      <c r="G152" s="9"/>
      <c r="J152" s="9" t="s">
        <v>564</v>
      </c>
      <c r="K152" s="9"/>
      <c r="L152" s="9"/>
    </row>
    <row r="153" spans="1:15" ht="13.2" x14ac:dyDescent="0.25">
      <c r="A153" s="3">
        <v>152</v>
      </c>
      <c r="B153" s="10" t="str">
        <f>VLOOKUP($A153,'Formulärsvar 1'!$A:$AB,27,FALSE)</f>
        <v>Unrealistic schedule</v>
      </c>
      <c r="D153" s="7"/>
      <c r="E153" s="3"/>
      <c r="F153" s="10" t="s">
        <v>139</v>
      </c>
      <c r="G153" s="9"/>
      <c r="J153" s="9"/>
      <c r="K153" s="9"/>
      <c r="L153" s="9"/>
      <c r="M153" s="9"/>
      <c r="N153" s="9"/>
      <c r="O153" s="9"/>
    </row>
    <row r="154" spans="1:15" ht="66" x14ac:dyDescent="0.25">
      <c r="A154" s="3">
        <v>153</v>
      </c>
      <c r="B154" s="10" t="str">
        <f>VLOOKUP($A154,'Formulärsvar 1'!$A:$AB,27,FALSE)</f>
        <v>Sometimes you just need to get the work done. Sometimes someone else needs your change to do their own work. Sometimes you won't know what a good refactoring would be until you get more features in place.</v>
      </c>
      <c r="D154" s="7"/>
      <c r="E154" s="3"/>
      <c r="F154" s="3"/>
      <c r="G154" s="9"/>
      <c r="J154" s="10" t="s">
        <v>569</v>
      </c>
      <c r="K154" s="10"/>
    </row>
    <row r="155" spans="1:15" ht="26.4" x14ac:dyDescent="0.25">
      <c r="A155" s="3">
        <v>154</v>
      </c>
      <c r="B155" s="10" t="str">
        <f>VLOOKUP($A155,'Formulärsvar 1'!$A:$AB,27,FALSE)</f>
        <v>It fulfils requirements and can be refactored after going into production.</v>
      </c>
      <c r="D155" s="7"/>
      <c r="E155" s="3"/>
      <c r="F155" s="3"/>
      <c r="G155" s="9"/>
      <c r="J155" s="10" t="s">
        <v>573</v>
      </c>
      <c r="K155" s="10"/>
    </row>
    <row r="156" spans="1:15" ht="13.2" x14ac:dyDescent="0.25">
      <c r="A156" s="3">
        <v>155</v>
      </c>
      <c r="B156" s="10" t="str">
        <f>VLOOKUP($A156,'Formulärsvar 1'!$A:$AB,27,FALSE)</f>
        <v>Most often 'Good enough' is sufficient</v>
      </c>
      <c r="D156" s="7"/>
      <c r="E156" s="3"/>
      <c r="F156" s="3"/>
      <c r="G156" s="3"/>
      <c r="J156" s="10" t="s">
        <v>577</v>
      </c>
      <c r="K156" s="10"/>
    </row>
    <row r="157" spans="1:15" ht="13.2" x14ac:dyDescent="0.25">
      <c r="A157" s="3">
        <v>156</v>
      </c>
      <c r="B157" s="10" t="str">
        <f>VLOOKUP($A157,'Formulärsvar 1'!$A:$AB,27,FALSE)</f>
        <v>Unrealistic schedule</v>
      </c>
      <c r="D157" s="10"/>
      <c r="E157" s="9"/>
      <c r="F157" s="10" t="s">
        <v>139</v>
      </c>
      <c r="G157" s="3"/>
      <c r="J157" s="9"/>
      <c r="K157" s="9"/>
      <c r="L157" s="9"/>
      <c r="M157" s="9"/>
      <c r="N157" s="9"/>
      <c r="O157" s="9"/>
    </row>
    <row r="158" spans="1:15" ht="13.2" x14ac:dyDescent="0.25">
      <c r="A158" s="3">
        <v>157</v>
      </c>
      <c r="B158" s="10" t="str">
        <f>VLOOKUP($A158,'Formulärsvar 1'!$A:$AB,27,FALSE)</f>
        <v>Unrealistic schedule</v>
      </c>
      <c r="D158" s="7"/>
      <c r="E158" s="9"/>
      <c r="F158" s="10" t="s">
        <v>139</v>
      </c>
      <c r="G158" s="3"/>
      <c r="J158" s="9"/>
      <c r="K158" s="9"/>
      <c r="L158" s="9"/>
      <c r="M158" s="9"/>
      <c r="N158" s="9"/>
      <c r="O158" s="9"/>
    </row>
    <row r="159" spans="1:15" ht="13.2" x14ac:dyDescent="0.25">
      <c r="A159" s="3">
        <v>158</v>
      </c>
      <c r="B159" s="10" t="str">
        <f>VLOOKUP($A159,'Formulärsvar 1'!$A:$AB,27,FALSE)</f>
        <v>Gotta see if it works in prod</v>
      </c>
      <c r="D159" s="7"/>
      <c r="E159" s="9"/>
      <c r="F159" s="3"/>
      <c r="G159" s="3"/>
      <c r="J159" s="10"/>
      <c r="K159" s="10"/>
      <c r="L159" s="10"/>
      <c r="M159" s="10" t="s">
        <v>583</v>
      </c>
      <c r="N159" s="10"/>
    </row>
    <row r="160" spans="1:15" ht="13.2" x14ac:dyDescent="0.25">
      <c r="A160" s="3">
        <v>159</v>
      </c>
      <c r="B160" s="10" t="str">
        <f>VLOOKUP($A160,'Formulärsvar 1'!$A:$AB,27,FALSE)</f>
        <v>Too small budget</v>
      </c>
      <c r="D160" s="7"/>
      <c r="E160" s="9"/>
      <c r="F160" s="3"/>
      <c r="G160" s="10" t="s">
        <v>277</v>
      </c>
      <c r="J160" s="9"/>
      <c r="K160" s="9"/>
      <c r="L160" s="9"/>
      <c r="M160" s="9"/>
      <c r="N160" s="9"/>
      <c r="O160" s="9"/>
    </row>
    <row r="161" spans="1:15" ht="26.4" x14ac:dyDescent="0.25">
      <c r="A161" s="3">
        <v>160</v>
      </c>
      <c r="B161" s="10" t="str">
        <f>VLOOKUP($A161,'Formulärsvar 1'!$A:$AB,27,FALSE)</f>
        <v>Unrealistic schedule, Its too hard to make it perfect at once. Its "good enough".</v>
      </c>
      <c r="E161" s="3"/>
      <c r="F161" s="10" t="s">
        <v>139</v>
      </c>
      <c r="J161" s="10" t="s">
        <v>692</v>
      </c>
      <c r="K161" s="10"/>
    </row>
    <row r="162" spans="1:15" ht="13.2" x14ac:dyDescent="0.25">
      <c r="A162" s="3">
        <v>161</v>
      </c>
      <c r="B162" s="10" t="str">
        <f>VLOOKUP($A162,'Formulärsvar 1'!$A:$AB,27,FALSE)</f>
        <v>Lack of planning, Too small budget</v>
      </c>
      <c r="C162" s="7" t="s">
        <v>42</v>
      </c>
      <c r="E162" s="3"/>
      <c r="F162" s="3"/>
      <c r="G162" s="10" t="s">
        <v>277</v>
      </c>
      <c r="J162" s="9"/>
      <c r="K162" s="9"/>
      <c r="L162" s="9"/>
      <c r="M162" s="9"/>
      <c r="N162" s="9"/>
      <c r="O162" s="9"/>
    </row>
    <row r="163" spans="1:15" ht="13.2" x14ac:dyDescent="0.25">
      <c r="A163" s="3">
        <v>162</v>
      </c>
      <c r="B163" s="10" t="str">
        <f>VLOOKUP($A163,'Formulärsvar 1'!$A:$AB,27,FALSE)</f>
        <v>Lack of planning, Unrealistic schedule</v>
      </c>
      <c r="C163" s="10" t="s">
        <v>42</v>
      </c>
      <c r="E163" s="3"/>
      <c r="F163" s="10" t="s">
        <v>139</v>
      </c>
      <c r="G163" s="3"/>
      <c r="J163" s="9"/>
      <c r="K163" s="9"/>
      <c r="L163" s="9"/>
      <c r="M163" s="9"/>
      <c r="N163" s="9"/>
      <c r="O163" s="9"/>
    </row>
    <row r="164" spans="1:15" ht="92.4" x14ac:dyDescent="0.25">
      <c r="A164" s="3">
        <v>163</v>
      </c>
      <c r="B164" s="10" t="str">
        <f>VLOOKUP($A164,'Formulärsvar 1'!$A:$AB,27,FALSE)</f>
        <v>It is common that it is just quick experiments for new features in our projects. Then we refactor afterwards if we are satisfied with the function. As a start-up we are testing new things extremly fast and cannot always write perfect code since it would burn time we could use for more experiments.</v>
      </c>
      <c r="D164" s="7"/>
      <c r="E164" s="3"/>
      <c r="F164" s="3"/>
      <c r="G164" s="3" t="s">
        <v>755</v>
      </c>
      <c r="J164" s="10"/>
      <c r="K164" s="10"/>
      <c r="L164" s="10"/>
      <c r="M164" s="10"/>
      <c r="N164" s="10" t="s">
        <v>754</v>
      </c>
    </row>
    <row r="165" spans="1:15" ht="26.4" x14ac:dyDescent="0.25">
      <c r="A165" s="3">
        <v>164</v>
      </c>
      <c r="B165" s="10" t="str">
        <f>VLOOKUP($A165,'Formulärsvar 1'!$A:$AB,27,FALSE)</f>
        <v>Lack of planning, Lack of training or knowledge, Too small budget</v>
      </c>
      <c r="C165" s="7" t="s">
        <v>42</v>
      </c>
      <c r="E165" s="10" t="s">
        <v>58</v>
      </c>
      <c r="G165" s="3" t="s">
        <v>277</v>
      </c>
      <c r="J165" s="9"/>
      <c r="K165" s="9"/>
      <c r="L165" s="9"/>
      <c r="M165" s="9"/>
      <c r="N165" s="9"/>
      <c r="O165" s="9"/>
    </row>
    <row r="166" spans="1:15" ht="13.2" x14ac:dyDescent="0.25">
      <c r="A166" s="3">
        <v>165</v>
      </c>
      <c r="B166" s="10" t="str">
        <f>VLOOKUP($A166,'Formulärsvar 1'!$A:$AB,27,FALSE)</f>
        <v>Unrealistic schedule, Too small budget</v>
      </c>
      <c r="E166" s="3"/>
      <c r="F166" s="10" t="s">
        <v>139</v>
      </c>
      <c r="G166" s="10" t="s">
        <v>277</v>
      </c>
      <c r="J166" s="9"/>
      <c r="K166" s="9"/>
      <c r="L166" s="9"/>
      <c r="M166" s="9"/>
      <c r="N166" s="9"/>
      <c r="O166" s="9"/>
    </row>
    <row r="167" spans="1:15" ht="13.2" x14ac:dyDescent="0.25">
      <c r="A167" s="3">
        <v>166</v>
      </c>
      <c r="B167" s="10" t="str">
        <f>VLOOKUP($A167,'Formulärsvar 1'!$A:$AB,27,FALSE)</f>
        <v>Unrealistic schedule</v>
      </c>
      <c r="D167" s="7"/>
      <c r="E167" s="3"/>
      <c r="F167" s="10" t="s">
        <v>139</v>
      </c>
      <c r="G167" s="3"/>
      <c r="J167" s="9"/>
      <c r="K167" s="9"/>
      <c r="L167" s="9"/>
      <c r="M167" s="9"/>
      <c r="N167" s="9"/>
      <c r="O167" s="9"/>
    </row>
    <row r="168" spans="1:15" ht="13.2" x14ac:dyDescent="0.25">
      <c r="A168" s="3">
        <v>167</v>
      </c>
      <c r="B168" s="10" t="str">
        <f>VLOOKUP($A168,'Formulärsvar 1'!$A:$AB,27,FALSE)</f>
        <v>Lack of training or knowledge</v>
      </c>
      <c r="D168" s="7"/>
      <c r="E168" s="10" t="s">
        <v>58</v>
      </c>
      <c r="F168" s="3"/>
      <c r="G168" s="3"/>
      <c r="J168" s="9"/>
      <c r="K168" s="9"/>
      <c r="L168" s="9"/>
      <c r="M168" s="9"/>
      <c r="N168" s="9"/>
      <c r="O168" s="9"/>
    </row>
    <row r="169" spans="1:15" ht="13.2" x14ac:dyDescent="0.25">
      <c r="A169" s="3">
        <v>168</v>
      </c>
      <c r="B169" s="10" t="str">
        <f>VLOOKUP($A169,'Formulärsvar 1'!$A:$AB,27,FALSE)</f>
        <v>Unrealistic schedule</v>
      </c>
      <c r="D169" s="7"/>
      <c r="E169" s="3"/>
      <c r="F169" s="10" t="s">
        <v>139</v>
      </c>
      <c r="G169" s="3"/>
      <c r="J169" s="9"/>
      <c r="K169" s="9"/>
      <c r="L169" s="9"/>
      <c r="M169" s="9"/>
      <c r="N169" s="9"/>
      <c r="O169" s="9"/>
    </row>
    <row r="170" spans="1:15" ht="13.2" x14ac:dyDescent="0.25">
      <c r="A170" s="9">
        <v>169</v>
      </c>
      <c r="B170" s="10" t="str">
        <f>VLOOKUP($A170,'Formulärsvar 1'!$A:$AB,27,FALSE)</f>
        <v>Lack of planning, Unrealistic schedule</v>
      </c>
      <c r="C170" s="10" t="str">
        <f>IF(ISNUMBER(SEARCH(C$1,VLOOKUP($A170,'Formulärsvar 1'!$A:$AB,27,FALSE))),C$1,"")</f>
        <v>Lack of planning</v>
      </c>
      <c r="D170" s="10" t="str">
        <f>IF(ISNUMBER(SEARCH(D$1,VLOOKUP($A170,'Formulärsvar 1'!$A:$AB,27,FALSE))),D$1,"")</f>
        <v/>
      </c>
      <c r="E170" s="10" t="str">
        <f>IF(ISNUMBER(SEARCH(E$1,VLOOKUP($A170,'Formulärsvar 1'!$A:$AB,27,FALSE))),E$1,"")</f>
        <v/>
      </c>
      <c r="F170" s="10" t="str">
        <f>IF(ISNUMBER(SEARCH(F$1,VLOOKUP($A170,'Formulärsvar 1'!$A:$AB,27,FALSE))),F$1,"")</f>
        <v>Unrealistic schedule</v>
      </c>
      <c r="G170" s="10" t="str">
        <f>IF(ISNUMBER(SEARCH(G$1,VLOOKUP($A170,'Formulärsvar 1'!$A:$AB,27,FALSE))),G$1,"")</f>
        <v/>
      </c>
      <c r="H170" s="10" t="str">
        <f>IF(ISNUMBER(SEARCH(H$1,VLOOKUP($A170,'Formulärsvar 1'!$A:$AB,27,FALSE))),H$1,"")</f>
        <v/>
      </c>
      <c r="I170" s="10" t="str">
        <f>IF(ISNUMBER(SEARCH(I$1,VLOOKUP($A170,'Formulärsvar 1'!$A:$AB,27,FALSE))),I$1,"")</f>
        <v/>
      </c>
      <c r="J170" s="9"/>
      <c r="K170" s="9"/>
      <c r="L170" s="9"/>
      <c r="M170" s="9"/>
      <c r="N170" s="9"/>
      <c r="O170" s="9"/>
    </row>
    <row r="171" spans="1:15" ht="52.8" x14ac:dyDescent="0.25">
      <c r="A171" s="9">
        <v>170</v>
      </c>
      <c r="B171" s="10" t="str">
        <f>VLOOKUP($A171,'Formulärsvar 1'!$A:$AB,27,FALSE)</f>
        <v>Lack of training or knowledge, I think it is perfectly normal to commit code that is “ok”. Your code is legacy and needs constant refactoring when requirements or surrounding culture/infra change.</v>
      </c>
      <c r="C171" s="10" t="str">
        <f>IF(ISNUMBER(SEARCH(C$1,VLOOKUP($A171,'Formulärsvar 1'!$A:$AB,27,FALSE))),C$1,"")</f>
        <v/>
      </c>
      <c r="D171" s="10" t="str">
        <f>IF(ISNUMBER(SEARCH(D$1,VLOOKUP($A171,'Formulärsvar 1'!$A:$AB,27,FALSE))),D$1,"")</f>
        <v/>
      </c>
      <c r="E171" s="10" t="str">
        <f>IF(ISNUMBER(SEARCH(E$1,VLOOKUP($A171,'Formulärsvar 1'!$A:$AB,27,FALSE))),E$1,"")</f>
        <v>Lack of training or knowledge</v>
      </c>
      <c r="F171" s="10" t="str">
        <f>IF(ISNUMBER(SEARCH(F$1,VLOOKUP($A171,'Formulärsvar 1'!$A:$AB,27,FALSE))),F$1,"")</f>
        <v/>
      </c>
      <c r="G171" s="10" t="str">
        <f>IF(ISNUMBER(SEARCH(G$1,VLOOKUP($A171,'Formulärsvar 1'!$A:$AB,27,FALSE))),G$1,"")</f>
        <v/>
      </c>
      <c r="H171" s="10" t="str">
        <f>IF(ISNUMBER(SEARCH(H$1,VLOOKUP($A171,'Formulärsvar 1'!$A:$AB,27,FALSE))),H$1,"")</f>
        <v/>
      </c>
      <c r="I171" s="10" t="str">
        <f>IF(ISNUMBER(SEARCH(I$1,VLOOKUP($A171,'Formulärsvar 1'!$A:$AB,27,FALSE))),I$1,"")</f>
        <v/>
      </c>
      <c r="J171" s="9" t="s">
        <v>748</v>
      </c>
      <c r="K171" s="9"/>
      <c r="L171" s="9"/>
      <c r="M171" s="9"/>
      <c r="N171" s="9"/>
    </row>
    <row r="172" spans="1:15" ht="13.2" x14ac:dyDescent="0.25">
      <c r="A172" s="9">
        <v>171</v>
      </c>
      <c r="B172" s="10" t="str">
        <f>VLOOKUP($A172,'Formulärsvar 1'!$A:$AB,27,FALSE)</f>
        <v>Unrealistic schedule</v>
      </c>
      <c r="C172" s="10" t="str">
        <f>IF(ISNUMBER(SEARCH(C$1,VLOOKUP($A172,'Formulärsvar 1'!$A:$AB,27,FALSE))),C$1,"")</f>
        <v/>
      </c>
      <c r="D172" s="10" t="str">
        <f>IF(ISNUMBER(SEARCH(D$1,VLOOKUP($A172,'Formulärsvar 1'!$A:$AB,27,FALSE))),D$1,"")</f>
        <v/>
      </c>
      <c r="E172" s="10" t="str">
        <f>IF(ISNUMBER(SEARCH(E$1,VLOOKUP($A172,'Formulärsvar 1'!$A:$AB,27,FALSE))),E$1,"")</f>
        <v/>
      </c>
      <c r="F172" s="10" t="str">
        <f>IF(ISNUMBER(SEARCH(F$1,VLOOKUP($A172,'Formulärsvar 1'!$A:$AB,27,FALSE))),F$1,"")</f>
        <v>Unrealistic schedule</v>
      </c>
      <c r="G172" s="10" t="str">
        <f>IF(ISNUMBER(SEARCH(G$1,VLOOKUP($A172,'Formulärsvar 1'!$A:$AB,27,FALSE))),G$1,"")</f>
        <v/>
      </c>
      <c r="H172" s="10" t="str">
        <f>IF(ISNUMBER(SEARCH(H$1,VLOOKUP($A172,'Formulärsvar 1'!$A:$AB,27,FALSE))),H$1,"")</f>
        <v/>
      </c>
      <c r="I172" s="10" t="str">
        <f>IF(ISNUMBER(SEARCH(I$1,VLOOKUP($A172,'Formulärsvar 1'!$A:$AB,27,FALSE))),I$1,"")</f>
        <v/>
      </c>
      <c r="J172" s="9"/>
      <c r="K172" s="9"/>
      <c r="L172" s="9"/>
      <c r="M172" s="9"/>
      <c r="N172" s="9"/>
      <c r="O172" s="9"/>
    </row>
    <row r="173" spans="1:15" ht="66" x14ac:dyDescent="0.25">
      <c r="A173" s="9">
        <v>172</v>
      </c>
      <c r="B173" s="10" t="str">
        <f>VLOOKUP($A173,'Formulärsvar 1'!$A:$AB,27,FALSE)</f>
        <v>Lack of planning, Unrealistic schedule, Too small budget, Code readability is not considered as a concern in my organisation/team, Writing clean and readable code is not encouraged in my team/organisation</v>
      </c>
      <c r="C173" s="10" t="str">
        <f>IF(ISNUMBER(SEARCH(C$1,VLOOKUP($A173,'Formulärsvar 1'!$A:$AB,27,FALSE))),C$1,"")</f>
        <v>Lack of planning</v>
      </c>
      <c r="D173" s="10" t="str">
        <f>IF(ISNUMBER(SEARCH(D$1,VLOOKUP($A173,'Formulärsvar 1'!$A:$AB,27,FALSE))),D$1,"")</f>
        <v/>
      </c>
      <c r="E173" s="10" t="str">
        <f>IF(ISNUMBER(SEARCH(E$1,VLOOKUP($A173,'Formulärsvar 1'!$A:$AB,27,FALSE))),E$1,"")</f>
        <v/>
      </c>
      <c r="F173" s="10" t="str">
        <f>IF(ISNUMBER(SEARCH(F$1,VLOOKUP($A173,'Formulärsvar 1'!$A:$AB,27,FALSE))),F$1,"")</f>
        <v>Unrealistic schedule</v>
      </c>
      <c r="G173" s="10" t="str">
        <f>IF(ISNUMBER(SEARCH(G$1,VLOOKUP($A173,'Formulärsvar 1'!$A:$AB,27,FALSE))),G$1,"")</f>
        <v>Too small budget</v>
      </c>
      <c r="H173" s="10" t="str">
        <f>IF(ISNUMBER(SEARCH(H$1,VLOOKUP($A173,'Formulärsvar 1'!$A:$AB,27,FALSE))),H$1,"")</f>
        <v>Code readability is not considered as a concern in my organisation/team</v>
      </c>
      <c r="I173" s="10" t="str">
        <f>IF(ISNUMBER(SEARCH(I$1,VLOOKUP($A173,'Formulärsvar 1'!$A:$AB,27,FALSE))),I$1,"")</f>
        <v>Writing clean and readable code is not encouraged in my team/organisation</v>
      </c>
      <c r="J173" s="9"/>
      <c r="K173" s="9"/>
      <c r="L173" s="9"/>
      <c r="M173" s="9"/>
      <c r="N173" s="9"/>
      <c r="O173" s="9"/>
    </row>
    <row r="174" spans="1:15" ht="13.2" x14ac:dyDescent="0.25">
      <c r="A174" s="9">
        <v>173</v>
      </c>
      <c r="B174" s="10" t="str">
        <f>VLOOKUP($A174,'Formulärsvar 1'!$A:$AB,27,FALSE)</f>
        <v>Unrealistic schedule</v>
      </c>
      <c r="C174" s="10" t="str">
        <f>IF(ISNUMBER(SEARCH(C$1,VLOOKUP($A174,'Formulärsvar 1'!$A:$AB,27,FALSE))),C$1,"")</f>
        <v/>
      </c>
      <c r="D174" s="10" t="str">
        <f>IF(ISNUMBER(SEARCH(D$1,VLOOKUP($A174,'Formulärsvar 1'!$A:$AB,27,FALSE))),D$1,"")</f>
        <v/>
      </c>
      <c r="E174" s="10" t="str">
        <f>IF(ISNUMBER(SEARCH(E$1,VLOOKUP($A174,'Formulärsvar 1'!$A:$AB,27,FALSE))),E$1,"")</f>
        <v/>
      </c>
      <c r="F174" s="10" t="str">
        <f>IF(ISNUMBER(SEARCH(F$1,VLOOKUP($A174,'Formulärsvar 1'!$A:$AB,27,FALSE))),F$1,"")</f>
        <v>Unrealistic schedule</v>
      </c>
      <c r="G174" s="10" t="str">
        <f>IF(ISNUMBER(SEARCH(G$1,VLOOKUP($A174,'Formulärsvar 1'!$A:$AB,27,FALSE))),G$1,"")</f>
        <v/>
      </c>
      <c r="H174" s="10" t="str">
        <f>IF(ISNUMBER(SEARCH(H$1,VLOOKUP($A174,'Formulärsvar 1'!$A:$AB,27,FALSE))),H$1,"")</f>
        <v/>
      </c>
      <c r="I174" s="10" t="str">
        <f>IF(ISNUMBER(SEARCH(I$1,VLOOKUP($A174,'Formulärsvar 1'!$A:$AB,27,FALSE))),I$1,"")</f>
        <v/>
      </c>
      <c r="J174" s="9"/>
      <c r="K174" s="9"/>
      <c r="L174" s="9"/>
      <c r="M174" s="9"/>
      <c r="N174" s="9"/>
      <c r="O174" s="9"/>
    </row>
    <row r="175" spans="1:15" ht="13.2" x14ac:dyDescent="0.25">
      <c r="A175" s="9">
        <v>174</v>
      </c>
      <c r="B175" s="10" t="str">
        <f>VLOOKUP($A175,'Formulärsvar 1'!$A:$AB,27,FALSE)</f>
        <v>Lack of training or knowledge</v>
      </c>
      <c r="C175" s="10" t="str">
        <f>IF(ISNUMBER(SEARCH(C$1,VLOOKUP($A175,'Formulärsvar 1'!$A:$AB,27,FALSE))),C$1,"")</f>
        <v/>
      </c>
      <c r="D175" s="10" t="str">
        <f>IF(ISNUMBER(SEARCH(D$1,VLOOKUP($A175,'Formulärsvar 1'!$A:$AB,27,FALSE))),D$1,"")</f>
        <v/>
      </c>
      <c r="E175" s="10" t="str">
        <f>IF(ISNUMBER(SEARCH(E$1,VLOOKUP($A175,'Formulärsvar 1'!$A:$AB,27,FALSE))),E$1,"")</f>
        <v>Lack of training or knowledge</v>
      </c>
      <c r="F175" s="10" t="str">
        <f>IF(ISNUMBER(SEARCH(F$1,VLOOKUP($A175,'Formulärsvar 1'!$A:$AB,27,FALSE))),F$1,"")</f>
        <v/>
      </c>
      <c r="G175" s="10" t="str">
        <f>IF(ISNUMBER(SEARCH(G$1,VLOOKUP($A175,'Formulärsvar 1'!$A:$AB,27,FALSE))),G$1,"")</f>
        <v/>
      </c>
      <c r="H175" s="10" t="str">
        <f>IF(ISNUMBER(SEARCH(H$1,VLOOKUP($A175,'Formulärsvar 1'!$A:$AB,27,FALSE))),H$1,"")</f>
        <v/>
      </c>
      <c r="I175" s="10" t="str">
        <f>IF(ISNUMBER(SEARCH(I$1,VLOOKUP($A175,'Formulärsvar 1'!$A:$AB,27,FALSE))),I$1,"")</f>
        <v/>
      </c>
      <c r="J175" s="9"/>
      <c r="K175" s="9"/>
      <c r="L175" s="9"/>
      <c r="M175" s="9"/>
      <c r="N175" s="9"/>
      <c r="O175" s="9"/>
    </row>
    <row r="176" spans="1:15" ht="26.4" x14ac:dyDescent="0.25">
      <c r="A176" s="9">
        <v>175</v>
      </c>
      <c r="B176" s="10" t="str">
        <f>VLOOKUP($A176,'Formulärsvar 1'!$A:$AB,27,FALSE)</f>
        <v>Lack of interest, Unrealistic schedule, It is good enough in this case</v>
      </c>
      <c r="C176" s="10" t="str">
        <f>IF(ISNUMBER(SEARCH(C$1,VLOOKUP($A176,'Formulärsvar 1'!$A:$AB,27,FALSE))),C$1,"")</f>
        <v/>
      </c>
      <c r="D176" s="10" t="str">
        <f>IF(ISNUMBER(SEARCH(D$1,VLOOKUP($A176,'Formulärsvar 1'!$A:$AB,27,FALSE))),D$1,"")</f>
        <v>Lack of interest</v>
      </c>
      <c r="E176" s="10" t="str">
        <f>IF(ISNUMBER(SEARCH(E$1,VLOOKUP($A176,'Formulärsvar 1'!$A:$AB,27,FALSE))),E$1,"")</f>
        <v/>
      </c>
      <c r="F176" s="10" t="str">
        <f>IF(ISNUMBER(SEARCH(F$1,VLOOKUP($A176,'Formulärsvar 1'!$A:$AB,27,FALSE))),F$1,"")</f>
        <v>Unrealistic schedule</v>
      </c>
      <c r="G176" s="10" t="str">
        <f>IF(ISNUMBER(SEARCH(G$1,VLOOKUP($A176,'Formulärsvar 1'!$A:$AB,27,FALSE))),G$1,"")</f>
        <v/>
      </c>
      <c r="H176" s="10" t="str">
        <f>IF(ISNUMBER(SEARCH(H$1,VLOOKUP($A176,'Formulärsvar 1'!$A:$AB,27,FALSE))),H$1,"")</f>
        <v/>
      </c>
      <c r="I176" s="10" t="str">
        <f>IF(ISNUMBER(SEARCH(I$1,VLOOKUP($A176,'Formulärsvar 1'!$A:$AB,27,FALSE))),I$1,"")</f>
        <v/>
      </c>
      <c r="J176" s="9" t="s">
        <v>749</v>
      </c>
      <c r="K176" s="9"/>
      <c r="L176" s="9"/>
      <c r="M176" s="9"/>
      <c r="N176" s="9"/>
    </row>
    <row r="177" spans="1:15" ht="13.2" x14ac:dyDescent="0.25">
      <c r="A177" s="9">
        <v>176</v>
      </c>
      <c r="B177" s="10" t="str">
        <f>VLOOKUP($A177,'Formulärsvar 1'!$A:$AB,27,FALSE)</f>
        <v>Lack of training or knowledge</v>
      </c>
      <c r="C177" s="10" t="str">
        <f>IF(ISNUMBER(SEARCH(C$1,VLOOKUP($A177,'Formulärsvar 1'!$A:$AB,27,FALSE))),C$1,"")</f>
        <v/>
      </c>
      <c r="D177" s="10" t="str">
        <f>IF(ISNUMBER(SEARCH(D$1,VLOOKUP($A177,'Formulärsvar 1'!$A:$AB,27,FALSE))),D$1,"")</f>
        <v/>
      </c>
      <c r="E177" s="10" t="str">
        <f>IF(ISNUMBER(SEARCH(E$1,VLOOKUP($A177,'Formulärsvar 1'!$A:$AB,27,FALSE))),E$1,"")</f>
        <v>Lack of training or knowledge</v>
      </c>
      <c r="F177" s="10" t="str">
        <f>IF(ISNUMBER(SEARCH(F$1,VLOOKUP($A177,'Formulärsvar 1'!$A:$AB,27,FALSE))),F$1,"")</f>
        <v/>
      </c>
      <c r="G177" s="10" t="str">
        <f>IF(ISNUMBER(SEARCH(G$1,VLOOKUP($A177,'Formulärsvar 1'!$A:$AB,27,FALSE))),G$1,"")</f>
        <v/>
      </c>
      <c r="H177" s="10" t="str">
        <f>IF(ISNUMBER(SEARCH(H$1,VLOOKUP($A177,'Formulärsvar 1'!$A:$AB,27,FALSE))),H$1,"")</f>
        <v/>
      </c>
      <c r="I177" s="10" t="str">
        <f>IF(ISNUMBER(SEARCH(I$1,VLOOKUP($A177,'Formulärsvar 1'!$A:$AB,27,FALSE))),I$1,"")</f>
        <v/>
      </c>
      <c r="J177" s="9"/>
      <c r="K177" s="9"/>
      <c r="L177" s="9"/>
      <c r="M177" s="9"/>
      <c r="N177" s="9"/>
      <c r="O177" s="9"/>
    </row>
    <row r="178" spans="1:15" ht="26.4" x14ac:dyDescent="0.25">
      <c r="A178" s="9">
        <v>177</v>
      </c>
      <c r="B178" s="10" t="str">
        <f>VLOOKUP($A178,'Formulärsvar 1'!$A:$AB,27,FALSE)</f>
        <v>Lack of training or knowledge, Unrealistic schedule</v>
      </c>
      <c r="C178" s="10" t="str">
        <f>IF(ISNUMBER(SEARCH(C$1,VLOOKUP($A178,'Formulärsvar 1'!$A:$AB,27,FALSE))),C$1,"")</f>
        <v/>
      </c>
      <c r="D178" s="10" t="str">
        <f>IF(ISNUMBER(SEARCH(D$1,VLOOKUP($A178,'Formulärsvar 1'!$A:$AB,27,FALSE))),D$1,"")</f>
        <v/>
      </c>
      <c r="E178" s="10" t="str">
        <f>IF(ISNUMBER(SEARCH(E$1,VLOOKUP($A178,'Formulärsvar 1'!$A:$AB,27,FALSE))),E$1,"")</f>
        <v>Lack of training or knowledge</v>
      </c>
      <c r="F178" s="10" t="str">
        <f>IF(ISNUMBER(SEARCH(F$1,VLOOKUP($A178,'Formulärsvar 1'!$A:$AB,27,FALSE))),F$1,"")</f>
        <v>Unrealistic schedule</v>
      </c>
      <c r="G178" s="10" t="str">
        <f>IF(ISNUMBER(SEARCH(G$1,VLOOKUP($A178,'Formulärsvar 1'!$A:$AB,27,FALSE))),G$1,"")</f>
        <v/>
      </c>
      <c r="H178" s="10" t="str">
        <f>IF(ISNUMBER(SEARCH(H$1,VLOOKUP($A178,'Formulärsvar 1'!$A:$AB,27,FALSE))),H$1,"")</f>
        <v/>
      </c>
      <c r="I178" s="10" t="str">
        <f>IF(ISNUMBER(SEARCH(I$1,VLOOKUP($A178,'Formulärsvar 1'!$A:$AB,27,FALSE))),I$1,"")</f>
        <v/>
      </c>
      <c r="J178" s="9"/>
      <c r="K178" s="9"/>
      <c r="L178" s="9"/>
      <c r="M178" s="9"/>
      <c r="N178" s="9"/>
      <c r="O178" s="9"/>
    </row>
    <row r="179" spans="1:15" ht="52.8" x14ac:dyDescent="0.25">
      <c r="A179" s="9">
        <v>178</v>
      </c>
      <c r="B179" s="10" t="str">
        <f>VLOOKUP($A179,'Formulärsvar 1'!$A:$AB,27,FALSE)</f>
        <v>Unrealistic schedule, Code readability is not considered as a concern in my organisation/team, Writing clean and readable code is not encouraged in my team/organisation</v>
      </c>
      <c r="C179" s="10" t="str">
        <f>IF(ISNUMBER(SEARCH(C$1,VLOOKUP($A179,'Formulärsvar 1'!$A:$AB,27,FALSE))),C$1,"")</f>
        <v/>
      </c>
      <c r="D179" s="10" t="str">
        <f>IF(ISNUMBER(SEARCH(D$1,VLOOKUP($A179,'Formulärsvar 1'!$A:$AB,27,FALSE))),D$1,"")</f>
        <v/>
      </c>
      <c r="E179" s="10" t="str">
        <f>IF(ISNUMBER(SEARCH(E$1,VLOOKUP($A179,'Formulärsvar 1'!$A:$AB,27,FALSE))),E$1,"")</f>
        <v/>
      </c>
      <c r="F179" s="10" t="str">
        <f>IF(ISNUMBER(SEARCH(F$1,VLOOKUP($A179,'Formulärsvar 1'!$A:$AB,27,FALSE))),F$1,"")</f>
        <v>Unrealistic schedule</v>
      </c>
      <c r="G179" s="10" t="str">
        <f>IF(ISNUMBER(SEARCH(G$1,VLOOKUP($A179,'Formulärsvar 1'!$A:$AB,27,FALSE))),G$1,"")</f>
        <v/>
      </c>
      <c r="H179" s="10" t="str">
        <f>IF(ISNUMBER(SEARCH(H$1,VLOOKUP($A179,'Formulärsvar 1'!$A:$AB,27,FALSE))),H$1,"")</f>
        <v>Code readability is not considered as a concern in my organisation/team</v>
      </c>
      <c r="I179" s="10" t="str">
        <f>IF(ISNUMBER(SEARCH(I$1,VLOOKUP($A179,'Formulärsvar 1'!$A:$AB,27,FALSE))),I$1,"")</f>
        <v>Writing clean and readable code is not encouraged in my team/organisation</v>
      </c>
      <c r="J179" s="9"/>
      <c r="K179" s="9"/>
      <c r="L179" s="9"/>
      <c r="M179" s="9"/>
      <c r="N179" s="9"/>
      <c r="O179" s="9"/>
    </row>
    <row r="180" spans="1:15" ht="39.6" x14ac:dyDescent="0.25">
      <c r="A180" s="9">
        <v>179</v>
      </c>
      <c r="B180" s="10" t="str">
        <f>VLOOKUP($A180,'Formulärsvar 1'!$A:$AB,27,FALSE)</f>
        <v>Lack of planning, Unrealistic schedule, Future causes of change prove assumptions of what will change wrong</v>
      </c>
      <c r="C180" s="10" t="str">
        <f>IF(ISNUMBER(SEARCH(C$1,VLOOKUP($A180,'Formulärsvar 1'!$A:$AB,27,FALSE))),C$1,"")</f>
        <v>Lack of planning</v>
      </c>
      <c r="D180" s="10" t="str">
        <f>IF(ISNUMBER(SEARCH(D$1,VLOOKUP($A180,'Formulärsvar 1'!$A:$AB,27,FALSE))),D$1,"")</f>
        <v/>
      </c>
      <c r="E180" s="10" t="str">
        <f>IF(ISNUMBER(SEARCH(E$1,VLOOKUP($A180,'Formulärsvar 1'!$A:$AB,27,FALSE))),E$1,"")</f>
        <v/>
      </c>
      <c r="F180" s="10" t="str">
        <f>IF(ISNUMBER(SEARCH(F$1,VLOOKUP($A180,'Formulärsvar 1'!$A:$AB,27,FALSE))),F$1,"")</f>
        <v>Unrealistic schedule</v>
      </c>
      <c r="G180" s="10" t="str">
        <f>IF(ISNUMBER(SEARCH(G$1,VLOOKUP($A180,'Formulärsvar 1'!$A:$AB,27,FALSE))),G$1,"")</f>
        <v/>
      </c>
      <c r="H180" s="10" t="str">
        <f>IF(ISNUMBER(SEARCH(H$1,VLOOKUP($A180,'Formulärsvar 1'!$A:$AB,27,FALSE))),H$1,"")</f>
        <v/>
      </c>
      <c r="I180" s="10" t="str">
        <f>IF(ISNUMBER(SEARCH(I$1,VLOOKUP($A180,'Formulärsvar 1'!$A:$AB,27,FALSE))),I$1,"")</f>
        <v/>
      </c>
      <c r="J180" s="9"/>
      <c r="K180" s="9"/>
      <c r="L180" s="9"/>
      <c r="M180" s="9"/>
      <c r="N180" s="9"/>
      <c r="O180" s="9" t="s">
        <v>750</v>
      </c>
    </row>
    <row r="181" spans="1:15" ht="13.2" x14ac:dyDescent="0.25">
      <c r="A181" s="9">
        <v>180</v>
      </c>
      <c r="B181" s="10" t="str">
        <f>VLOOKUP($A181,'Formulärsvar 1'!$A:$AB,27,FALSE)</f>
        <v>Unrealistic schedule, Too small budget</v>
      </c>
      <c r="C181" s="10" t="str">
        <f>IF(ISNUMBER(SEARCH(C$1,VLOOKUP($A181,'Formulärsvar 1'!$A:$AB,27,FALSE))),C$1,"")</f>
        <v/>
      </c>
      <c r="D181" s="10" t="str">
        <f>IF(ISNUMBER(SEARCH(D$1,VLOOKUP($A181,'Formulärsvar 1'!$A:$AB,27,FALSE))),D$1,"")</f>
        <v/>
      </c>
      <c r="E181" s="10" t="str">
        <f>IF(ISNUMBER(SEARCH(E$1,VLOOKUP($A181,'Formulärsvar 1'!$A:$AB,27,FALSE))),E$1,"")</f>
        <v/>
      </c>
      <c r="F181" s="10" t="str">
        <f>IF(ISNUMBER(SEARCH(F$1,VLOOKUP($A181,'Formulärsvar 1'!$A:$AB,27,FALSE))),F$1,"")</f>
        <v>Unrealistic schedule</v>
      </c>
      <c r="G181" s="10" t="str">
        <f>IF(ISNUMBER(SEARCH(G$1,VLOOKUP($A181,'Formulärsvar 1'!$A:$AB,27,FALSE))),G$1,"")</f>
        <v>Too small budget</v>
      </c>
      <c r="H181" s="10" t="str">
        <f>IF(ISNUMBER(SEARCH(H$1,VLOOKUP($A181,'Formulärsvar 1'!$A:$AB,27,FALSE))),H$1,"")</f>
        <v/>
      </c>
      <c r="I181" s="10" t="str">
        <f>IF(ISNUMBER(SEARCH(I$1,VLOOKUP($A181,'Formulärsvar 1'!$A:$AB,27,FALSE))),I$1,"")</f>
        <v/>
      </c>
      <c r="J181" s="9"/>
      <c r="K181" s="9"/>
      <c r="L181" s="9"/>
      <c r="M181" s="9"/>
      <c r="N181" s="9"/>
      <c r="O181" s="9"/>
    </row>
    <row r="182" spans="1:15" ht="13.2" x14ac:dyDescent="0.25">
      <c r="A182" s="9">
        <v>181</v>
      </c>
      <c r="B182" s="10" t="str">
        <f>VLOOKUP($A182,'Formulärsvar 1'!$A:$AB,27,FALSE)</f>
        <v>Unrealistic schedule</v>
      </c>
      <c r="C182" s="10" t="str">
        <f>IF(ISNUMBER(SEARCH(C$1,VLOOKUP($A182,'Formulärsvar 1'!$A:$AB,27,FALSE))),C$1,"")</f>
        <v/>
      </c>
      <c r="D182" s="10" t="str">
        <f>IF(ISNUMBER(SEARCH(D$1,VLOOKUP($A182,'Formulärsvar 1'!$A:$AB,27,FALSE))),D$1,"")</f>
        <v/>
      </c>
      <c r="E182" s="10" t="str">
        <f>IF(ISNUMBER(SEARCH(E$1,VLOOKUP($A182,'Formulärsvar 1'!$A:$AB,27,FALSE))),E$1,"")</f>
        <v/>
      </c>
      <c r="F182" s="10" t="str">
        <f>IF(ISNUMBER(SEARCH(F$1,VLOOKUP($A182,'Formulärsvar 1'!$A:$AB,27,FALSE))),F$1,"")</f>
        <v>Unrealistic schedule</v>
      </c>
      <c r="G182" s="10" t="str">
        <f>IF(ISNUMBER(SEARCH(G$1,VLOOKUP($A182,'Formulärsvar 1'!$A:$AB,27,FALSE))),G$1,"")</f>
        <v/>
      </c>
      <c r="H182" s="10" t="str">
        <f>IF(ISNUMBER(SEARCH(H$1,VLOOKUP($A182,'Formulärsvar 1'!$A:$AB,27,FALSE))),H$1,"")</f>
        <v/>
      </c>
      <c r="I182" s="10" t="str">
        <f>IF(ISNUMBER(SEARCH(I$1,VLOOKUP($A182,'Formulärsvar 1'!$A:$AB,27,FALSE))),I$1,"")</f>
        <v/>
      </c>
      <c r="J182" s="9"/>
      <c r="K182" s="9"/>
      <c r="L182" s="9"/>
      <c r="M182" s="9"/>
      <c r="N182" s="9"/>
      <c r="O182" s="9"/>
    </row>
    <row r="183" spans="1:15" ht="26.4" x14ac:dyDescent="0.25">
      <c r="A183" s="9">
        <v>182</v>
      </c>
      <c r="B183" s="10" t="str">
        <f>VLOOKUP($A183,'Formulärsvar 1'!$A:$AB,27,FALSE)</f>
        <v>Lack of planning, Unrealistic schedule, Too small budget</v>
      </c>
      <c r="C183" s="10" t="str">
        <f>IF(ISNUMBER(SEARCH(C$1,VLOOKUP($A183,'Formulärsvar 1'!$A:$AB,27,FALSE))),C$1,"")</f>
        <v>Lack of planning</v>
      </c>
      <c r="D183" s="10" t="str">
        <f>IF(ISNUMBER(SEARCH(D$1,VLOOKUP($A183,'Formulärsvar 1'!$A:$AB,27,FALSE))),D$1,"")</f>
        <v/>
      </c>
      <c r="E183" s="10" t="str">
        <f>IF(ISNUMBER(SEARCH(E$1,VLOOKUP($A183,'Formulärsvar 1'!$A:$AB,27,FALSE))),E$1,"")</f>
        <v/>
      </c>
      <c r="F183" s="10" t="str">
        <f>IF(ISNUMBER(SEARCH(F$1,VLOOKUP($A183,'Formulärsvar 1'!$A:$AB,27,FALSE))),F$1,"")</f>
        <v>Unrealistic schedule</v>
      </c>
      <c r="G183" s="10" t="str">
        <f>IF(ISNUMBER(SEARCH(G$1,VLOOKUP($A183,'Formulärsvar 1'!$A:$AB,27,FALSE))),G$1,"")</f>
        <v>Too small budget</v>
      </c>
      <c r="H183" s="10" t="str">
        <f>IF(ISNUMBER(SEARCH(H$1,VLOOKUP($A183,'Formulärsvar 1'!$A:$AB,27,FALSE))),H$1,"")</f>
        <v/>
      </c>
      <c r="I183" s="10" t="str">
        <f>IF(ISNUMBER(SEARCH(I$1,VLOOKUP($A183,'Formulärsvar 1'!$A:$AB,27,FALSE))),I$1,"")</f>
        <v/>
      </c>
      <c r="J183" s="9"/>
      <c r="K183" s="9"/>
      <c r="L183" s="9"/>
      <c r="M183" s="9"/>
      <c r="N183" s="9"/>
      <c r="O183" s="9"/>
    </row>
    <row r="184" spans="1:15" ht="52.8" x14ac:dyDescent="0.25">
      <c r="A184" s="9">
        <v>183</v>
      </c>
      <c r="B184" s="10" t="str">
        <f>VLOOKUP($A184,'Formulärsvar 1'!$A:$AB,27,FALSE)</f>
        <v>Code readability is not considered as a concern in my organisation/team, Writing clean and readable code is not encouraged in my team/organisation</v>
      </c>
      <c r="C184" s="10" t="str">
        <f>IF(ISNUMBER(SEARCH(C$1,VLOOKUP($A184,'Formulärsvar 1'!$A:$AB,27,FALSE))),C$1,"")</f>
        <v/>
      </c>
      <c r="D184" s="10" t="str">
        <f>IF(ISNUMBER(SEARCH(D$1,VLOOKUP($A184,'Formulärsvar 1'!$A:$AB,27,FALSE))),D$1,"")</f>
        <v/>
      </c>
      <c r="E184" s="10" t="str">
        <f>IF(ISNUMBER(SEARCH(E$1,VLOOKUP($A184,'Formulärsvar 1'!$A:$AB,27,FALSE))),E$1,"")</f>
        <v/>
      </c>
      <c r="F184" s="10" t="str">
        <f>IF(ISNUMBER(SEARCH(F$1,VLOOKUP($A184,'Formulärsvar 1'!$A:$AB,27,FALSE))),F$1,"")</f>
        <v/>
      </c>
      <c r="G184" s="10" t="str">
        <f>IF(ISNUMBER(SEARCH(G$1,VLOOKUP($A184,'Formulärsvar 1'!$A:$AB,27,FALSE))),G$1,"")</f>
        <v/>
      </c>
      <c r="H184" s="12" t="str">
        <f>IF(ISNUMBER(SEARCH(H$1,VLOOKUP($A184,'Formulärsvar 1'!$A:$AB,27,FALSE))),H$1,"")</f>
        <v>Code readability is not considered as a concern in my organisation/team</v>
      </c>
      <c r="I184" s="10" t="str">
        <f>IF(ISNUMBER(SEARCH(I$1,VLOOKUP($A184,'Formulärsvar 1'!$A:$AB,27,FALSE))),I$1,"")</f>
        <v>Writing clean and readable code is not encouraged in my team/organisation</v>
      </c>
      <c r="J184" s="9"/>
      <c r="K184" s="9"/>
      <c r="L184" s="9"/>
      <c r="M184" s="9"/>
      <c r="N184" s="9"/>
      <c r="O184" s="9"/>
    </row>
    <row r="185" spans="1:15" ht="13.2" x14ac:dyDescent="0.25">
      <c r="A185" s="9">
        <v>184</v>
      </c>
      <c r="B185" s="10" t="str">
        <f>VLOOKUP($A185,'Formulärsvar 1'!$A:$AB,27,FALSE)</f>
        <v>Unrealistic schedule</v>
      </c>
      <c r="C185" s="10" t="str">
        <f>IF(ISNUMBER(SEARCH(C$1,VLOOKUP($A185,'Formulärsvar 1'!$A:$AB,27,FALSE))),C$1,"")</f>
        <v/>
      </c>
      <c r="D185" s="10" t="str">
        <f>IF(ISNUMBER(SEARCH(D$1,VLOOKUP($A185,'Formulärsvar 1'!$A:$AB,27,FALSE))),D$1,"")</f>
        <v/>
      </c>
      <c r="E185" s="10" t="str">
        <f>IF(ISNUMBER(SEARCH(E$1,VLOOKUP($A185,'Formulärsvar 1'!$A:$AB,27,FALSE))),E$1,"")</f>
        <v/>
      </c>
      <c r="F185" s="10" t="str">
        <f>IF(ISNUMBER(SEARCH(F$1,VLOOKUP($A185,'Formulärsvar 1'!$A:$AB,27,FALSE))),F$1,"")</f>
        <v>Unrealistic schedule</v>
      </c>
      <c r="G185" s="10" t="str">
        <f>IF(ISNUMBER(SEARCH(G$1,VLOOKUP($A185,'Formulärsvar 1'!$A:$AB,27,FALSE))),G$1,"")</f>
        <v/>
      </c>
      <c r="H185" s="10" t="str">
        <f>IF(ISNUMBER(SEARCH(H$1,VLOOKUP($A185,'Formulärsvar 1'!$A:$AB,27,FALSE))),H$1,"")</f>
        <v/>
      </c>
      <c r="I185" s="10" t="str">
        <f>IF(ISNUMBER(SEARCH(I$1,VLOOKUP($A185,'Formulärsvar 1'!$A:$AB,27,FALSE))),I$1,"")</f>
        <v/>
      </c>
      <c r="J185" s="9"/>
      <c r="K185" s="9"/>
      <c r="L185" s="9"/>
      <c r="M185" s="9"/>
      <c r="N185" s="9"/>
      <c r="O185" s="9"/>
    </row>
    <row r="186" spans="1:15" ht="26.4" x14ac:dyDescent="0.25">
      <c r="A186" s="9">
        <v>185</v>
      </c>
      <c r="B186" s="10" t="str">
        <f>VLOOKUP($A186,'Formulärsvar 1'!$A:$AB,27,FALSE)</f>
        <v>Lack of planning, Lack of interest, Lack of training or knowledge, Unrealistic schedule</v>
      </c>
      <c r="C186" s="10" t="str">
        <f>IF(ISNUMBER(SEARCH(C$1,VLOOKUP($A186,'Formulärsvar 1'!$A:$AB,27,FALSE))),C$1,"")</f>
        <v>Lack of planning</v>
      </c>
      <c r="D186" s="10" t="str">
        <f>IF(ISNUMBER(SEARCH(D$1,VLOOKUP($A186,'Formulärsvar 1'!$A:$AB,27,FALSE))),D$1,"")</f>
        <v>Lack of interest</v>
      </c>
      <c r="E186" s="10" t="str">
        <f>IF(ISNUMBER(SEARCH(E$1,VLOOKUP($A186,'Formulärsvar 1'!$A:$AB,27,FALSE))),E$1,"")</f>
        <v>Lack of training or knowledge</v>
      </c>
      <c r="F186" s="10" t="str">
        <f>IF(ISNUMBER(SEARCH(F$1,VLOOKUP($A186,'Formulärsvar 1'!$A:$AB,27,FALSE))),F$1,"")</f>
        <v>Unrealistic schedule</v>
      </c>
      <c r="G186" s="10" t="str">
        <f>IF(ISNUMBER(SEARCH(G$1,VLOOKUP($A186,'Formulärsvar 1'!$A:$AB,27,FALSE))),G$1,"")</f>
        <v/>
      </c>
      <c r="H186" s="10" t="str">
        <f>IF(ISNUMBER(SEARCH(H$1,VLOOKUP($A186,'Formulärsvar 1'!$A:$AB,27,FALSE))),H$1,"")</f>
        <v/>
      </c>
      <c r="I186" s="10" t="str">
        <f>IF(ISNUMBER(SEARCH(I$1,VLOOKUP($A186,'Formulärsvar 1'!$A:$AB,27,FALSE))),I$1,"")</f>
        <v/>
      </c>
      <c r="J186" s="9"/>
      <c r="K186" s="9"/>
      <c r="L186" s="9"/>
      <c r="M186" s="9"/>
      <c r="N186" s="9"/>
      <c r="O186" s="9"/>
    </row>
    <row r="187" spans="1:15" ht="13.2" x14ac:dyDescent="0.25">
      <c r="A187" s="9">
        <v>186</v>
      </c>
      <c r="B187" s="10" t="str">
        <f>VLOOKUP($A187,'Formulärsvar 1'!$A:$AB,27,FALSE)</f>
        <v>Lack of interest, Too small budget</v>
      </c>
      <c r="C187" s="10" t="str">
        <f>IF(ISNUMBER(SEARCH(C$1,VLOOKUP($A187,'Formulärsvar 1'!$A:$AB,27,FALSE))),C$1,"")</f>
        <v/>
      </c>
      <c r="D187" s="10" t="str">
        <f>IF(ISNUMBER(SEARCH(D$1,VLOOKUP($A187,'Formulärsvar 1'!$A:$AB,27,FALSE))),D$1,"")</f>
        <v>Lack of interest</v>
      </c>
      <c r="E187" s="10" t="str">
        <f>IF(ISNUMBER(SEARCH(E$1,VLOOKUP($A187,'Formulärsvar 1'!$A:$AB,27,FALSE))),E$1,"")</f>
        <v/>
      </c>
      <c r="F187" s="10" t="str">
        <f>IF(ISNUMBER(SEARCH(F$1,VLOOKUP($A187,'Formulärsvar 1'!$A:$AB,27,FALSE))),F$1,"")</f>
        <v/>
      </c>
      <c r="G187" s="10" t="str">
        <f>IF(ISNUMBER(SEARCH(G$1,VLOOKUP($A187,'Formulärsvar 1'!$A:$AB,27,FALSE))),G$1,"")</f>
        <v>Too small budget</v>
      </c>
      <c r="H187" s="10" t="str">
        <f>IF(ISNUMBER(SEARCH(H$1,VLOOKUP($A187,'Formulärsvar 1'!$A:$AB,27,FALSE))),H$1,"")</f>
        <v/>
      </c>
      <c r="I187" s="10" t="str">
        <f>IF(ISNUMBER(SEARCH(I$1,VLOOKUP($A187,'Formulärsvar 1'!$A:$AB,27,FALSE))),I$1,"")</f>
        <v/>
      </c>
      <c r="J187" s="9"/>
      <c r="K187" s="9"/>
      <c r="L187" s="9"/>
      <c r="M187" s="9"/>
      <c r="N187" s="9"/>
      <c r="O187" s="9"/>
    </row>
    <row r="188" spans="1:15" ht="52.8" x14ac:dyDescent="0.25">
      <c r="A188" s="9">
        <v>187</v>
      </c>
      <c r="B188" s="10" t="str">
        <f>VLOOKUP($A188,'Formulärsvar 1'!$A:$AB,27,FALSE)</f>
        <v>Lack of planning, Unrealistic schedule, Code is always work in progress, it's never gonna be perfect on the first time around (although of course you should always put in your best effort!)</v>
      </c>
      <c r="C188" s="10" t="str">
        <f>IF(ISNUMBER(SEARCH(C$1,VLOOKUP($A188,'Formulärsvar 1'!$A:$AB,27,FALSE))),C$1,"")</f>
        <v>Lack of planning</v>
      </c>
      <c r="D188" s="10" t="str">
        <f>IF(ISNUMBER(SEARCH(D$1,VLOOKUP($A188,'Formulärsvar 1'!$A:$AB,27,FALSE))),D$1,"")</f>
        <v/>
      </c>
      <c r="E188" s="10" t="str">
        <f>IF(ISNUMBER(SEARCH(E$1,VLOOKUP($A188,'Formulärsvar 1'!$A:$AB,27,FALSE))),E$1,"")</f>
        <v/>
      </c>
      <c r="F188" s="10" t="str">
        <f>IF(ISNUMBER(SEARCH(F$1,VLOOKUP($A188,'Formulärsvar 1'!$A:$AB,27,FALSE))),F$1,"")</f>
        <v>Unrealistic schedule</v>
      </c>
      <c r="G188" s="10" t="str">
        <f>IF(ISNUMBER(SEARCH(G$1,VLOOKUP($A188,'Formulärsvar 1'!$A:$AB,27,FALSE))),G$1,"")</f>
        <v/>
      </c>
      <c r="H188" s="10" t="str">
        <f>IF(ISNUMBER(SEARCH(H$1,VLOOKUP($A188,'Formulärsvar 1'!$A:$AB,27,FALSE))),H$1,"")</f>
        <v/>
      </c>
      <c r="I188" s="10" t="str">
        <f>IF(ISNUMBER(SEARCH(I$1,VLOOKUP($A188,'Formulärsvar 1'!$A:$AB,27,FALSE))),I$1,"")</f>
        <v/>
      </c>
      <c r="J188" s="9"/>
      <c r="K188" s="9"/>
      <c r="L188" s="9"/>
      <c r="M188" s="9" t="s">
        <v>751</v>
      </c>
      <c r="N188" s="9"/>
    </row>
    <row r="189" spans="1:15" ht="52.8" x14ac:dyDescent="0.25">
      <c r="A189" s="9">
        <v>188</v>
      </c>
      <c r="B189" s="10" t="str">
        <f>VLOOKUP($A189,'Formulärsvar 1'!$A:$AB,27,FALSE)</f>
        <v xml:space="preserve">Code readability is not considered as a concern in my organisation/team, We are supposed to do minimal changes to fix the current issue so refactoring is not really possible. </v>
      </c>
      <c r="C189" s="10" t="str">
        <f>IF(ISNUMBER(SEARCH(C$1,VLOOKUP($A189,'Formulärsvar 1'!$A:$AB,27,FALSE))),C$1,"")</f>
        <v/>
      </c>
      <c r="D189" s="10" t="str">
        <f>IF(ISNUMBER(SEARCH(D$1,VLOOKUP($A189,'Formulärsvar 1'!$A:$AB,27,FALSE))),D$1,"")</f>
        <v/>
      </c>
      <c r="E189" s="10" t="str">
        <f>IF(ISNUMBER(SEARCH(E$1,VLOOKUP($A189,'Formulärsvar 1'!$A:$AB,27,FALSE))),E$1,"")</f>
        <v/>
      </c>
      <c r="F189" s="10" t="str">
        <f>IF(ISNUMBER(SEARCH(F$1,VLOOKUP($A189,'Formulärsvar 1'!$A:$AB,27,FALSE))),F$1,"")</f>
        <v/>
      </c>
      <c r="G189" s="10" t="str">
        <f>IF(ISNUMBER(SEARCH(G$1,VLOOKUP($A189,'Formulärsvar 1'!$A:$AB,27,FALSE))),G$1,"")</f>
        <v/>
      </c>
      <c r="H189" s="10" t="str">
        <f>IF(ISNUMBER(SEARCH(H$1,VLOOKUP($A189,'Formulärsvar 1'!$A:$AB,27,FALSE))),H$1,"")</f>
        <v>Code readability is not considered as a concern in my organisation/team</v>
      </c>
      <c r="I189" s="9" t="s">
        <v>752</v>
      </c>
      <c r="J189" s="9"/>
      <c r="K189" s="9"/>
      <c r="L189" s="9"/>
      <c r="M189" s="9"/>
      <c r="N189" s="9"/>
    </row>
    <row r="190" spans="1:15" ht="26.4" x14ac:dyDescent="0.25">
      <c r="A190" s="9">
        <v>189</v>
      </c>
      <c r="B190" s="10" t="str">
        <f>VLOOKUP($A190,'Formulärsvar 1'!$A:$AB,27,FALSE)</f>
        <v>sometimes it is more important to get the testing start as early as possible</v>
      </c>
      <c r="C190" s="10" t="str">
        <f>IF(ISNUMBER(SEARCH(C$1,VLOOKUP($A190,'Formulärsvar 1'!$A:$AB,27,FALSE))),C$1,"")</f>
        <v/>
      </c>
      <c r="D190" s="10" t="str">
        <f>IF(ISNUMBER(SEARCH(D$1,VLOOKUP($A190,'Formulärsvar 1'!$A:$AB,27,FALSE))),D$1,"")</f>
        <v/>
      </c>
      <c r="E190" s="10" t="str">
        <f>IF(ISNUMBER(SEARCH(E$1,VLOOKUP($A190,'Formulärsvar 1'!$A:$AB,27,FALSE))),E$1,"")</f>
        <v/>
      </c>
      <c r="F190" s="10" t="str">
        <f>IF(ISNUMBER(SEARCH(F$1,VLOOKUP($A190,'Formulärsvar 1'!$A:$AB,27,FALSE))),F$1,"")</f>
        <v/>
      </c>
      <c r="G190" s="10" t="str">
        <f>IF(ISNUMBER(SEARCH(G$1,VLOOKUP($A190,'Formulärsvar 1'!$A:$AB,27,FALSE))),G$1,"")</f>
        <v/>
      </c>
      <c r="H190" s="10" t="str">
        <f>IF(ISNUMBER(SEARCH(H$1,VLOOKUP($A190,'Formulärsvar 1'!$A:$AB,27,FALSE))),H$1,"")</f>
        <v/>
      </c>
      <c r="I190" s="10" t="str">
        <f>IF(ISNUMBER(SEARCH(I$1,VLOOKUP($A190,'Formulärsvar 1'!$A:$AB,27,FALSE))),I$1,"")</f>
        <v/>
      </c>
      <c r="J190" s="9" t="str">
        <f>VLOOKUP($A190,'Formulärsvar 1'!$A:$AB,27,FALSE)</f>
        <v>sometimes it is more important to get the testing start as early as possible</v>
      </c>
      <c r="K190" s="9"/>
      <c r="L190" s="9"/>
      <c r="M190" s="9"/>
      <c r="N190" s="9"/>
    </row>
    <row r="191" spans="1:15" ht="13.2" x14ac:dyDescent="0.25">
      <c r="A191" s="9">
        <v>190</v>
      </c>
      <c r="B191" s="10" t="str">
        <f>VLOOKUP($A191,'Formulärsvar 1'!$A:$AB,27,FALSE)</f>
        <v>Unrealistic schedule, Too small budget</v>
      </c>
      <c r="C191" s="10" t="str">
        <f>IF(ISNUMBER(SEARCH(C$1,VLOOKUP($A191,'Formulärsvar 1'!$A:$AB,27,FALSE))),C$1,"")</f>
        <v/>
      </c>
      <c r="D191" s="10" t="str">
        <f>IF(ISNUMBER(SEARCH(D$1,VLOOKUP($A191,'Formulärsvar 1'!$A:$AB,27,FALSE))),D$1,"")</f>
        <v/>
      </c>
      <c r="E191" s="10" t="str">
        <f>IF(ISNUMBER(SEARCH(E$1,VLOOKUP($A191,'Formulärsvar 1'!$A:$AB,27,FALSE))),E$1,"")</f>
        <v/>
      </c>
      <c r="F191" s="10" t="str">
        <f>IF(ISNUMBER(SEARCH(F$1,VLOOKUP($A191,'Formulärsvar 1'!$A:$AB,27,FALSE))),F$1,"")</f>
        <v>Unrealistic schedule</v>
      </c>
      <c r="G191" s="10" t="str">
        <f>IF(ISNUMBER(SEARCH(G$1,VLOOKUP($A191,'Formulärsvar 1'!$A:$AB,27,FALSE))),G$1,"")</f>
        <v>Too small budget</v>
      </c>
      <c r="H191" s="10" t="str">
        <f>IF(ISNUMBER(SEARCH(H$1,VLOOKUP($A191,'Formulärsvar 1'!$A:$AB,27,FALSE))),H$1,"")</f>
        <v/>
      </c>
      <c r="I191" s="10" t="str">
        <f>IF(ISNUMBER(SEARCH(I$1,VLOOKUP($A191,'Formulärsvar 1'!$A:$AB,27,FALSE))),I$1,"")</f>
        <v/>
      </c>
      <c r="J191" s="9"/>
      <c r="K191" s="9"/>
      <c r="L191" s="9"/>
      <c r="M191" s="9"/>
      <c r="N191" s="9"/>
      <c r="O191" s="9" t="str">
        <f>VLOOKUP($A191,'Formulärsvar 1'!$A:$AB,27,FALSE)</f>
        <v>Unrealistic schedule, Too small budget</v>
      </c>
    </row>
    <row r="192" spans="1:15" ht="13.2" x14ac:dyDescent="0.25">
      <c r="A192" s="9">
        <v>191</v>
      </c>
      <c r="B192" s="10" t="str">
        <f>VLOOKUP($A192,'Formulärsvar 1'!$A:$AB,27,FALSE)</f>
        <v>Pragmatic view on code as a means to an end.</v>
      </c>
      <c r="C192" s="10" t="str">
        <f>IF(ISNUMBER(SEARCH(C$1,VLOOKUP($A192,'Formulärsvar 1'!$A:$AB,27,FALSE))),C$1,"")</f>
        <v/>
      </c>
      <c r="D192" s="10" t="str">
        <f>IF(ISNUMBER(SEARCH(D$1,VLOOKUP($A192,'Formulärsvar 1'!$A:$AB,27,FALSE))),D$1,"")</f>
        <v/>
      </c>
      <c r="E192" s="10" t="str">
        <f>IF(ISNUMBER(SEARCH(E$1,VLOOKUP($A192,'Formulärsvar 1'!$A:$AB,27,FALSE))),E$1,"")</f>
        <v/>
      </c>
      <c r="F192" s="10" t="str">
        <f>IF(ISNUMBER(SEARCH(F$1,VLOOKUP($A192,'Formulärsvar 1'!$A:$AB,27,FALSE))),F$1,"")</f>
        <v/>
      </c>
      <c r="G192" s="10" t="str">
        <f>IF(ISNUMBER(SEARCH(G$1,VLOOKUP($A192,'Formulärsvar 1'!$A:$AB,27,FALSE))),G$1,"")</f>
        <v/>
      </c>
      <c r="H192" s="10" t="str">
        <f>IF(ISNUMBER(SEARCH(H$1,VLOOKUP($A192,'Formulärsvar 1'!$A:$AB,27,FALSE))),H$1,"")</f>
        <v/>
      </c>
      <c r="I192" s="10" t="str">
        <f>IF(ISNUMBER(SEARCH(I$1,VLOOKUP($A192,'Formulärsvar 1'!$A:$AB,27,FALSE))),I$1,"")</f>
        <v/>
      </c>
      <c r="J192" s="9" t="str">
        <f>VLOOKUP($A192,'Formulärsvar 1'!$A:$AB,27,FALSE)</f>
        <v>Pragmatic view on code as a means to an end.</v>
      </c>
      <c r="K192" s="9"/>
      <c r="L192" s="9"/>
      <c r="M192" s="9"/>
      <c r="N192" s="9"/>
      <c r="O192" s="9"/>
    </row>
    <row r="193" spans="1:15" ht="66" x14ac:dyDescent="0.25">
      <c r="A193" s="9">
        <v>192</v>
      </c>
      <c r="B193" s="10" t="str">
        <f>VLOOKUP($A193,'Formulärsvar 1'!$A:$AB,27,FALSE)</f>
        <v>Unrealistic schedule, Not all code is created equal. I often write and merge ugly, hacky code, such as proofs of concept, with the understanding that they'll essentially be rewritten by the next iteration</v>
      </c>
      <c r="C193" s="10" t="str">
        <f>IF(ISNUMBER(SEARCH(C$1,VLOOKUP($A193,'Formulärsvar 1'!$A:$AB,27,FALSE))),C$1,"")</f>
        <v/>
      </c>
      <c r="D193" s="10" t="str">
        <f>IF(ISNUMBER(SEARCH(D$1,VLOOKUP($A193,'Formulärsvar 1'!$A:$AB,27,FALSE))),D$1,"")</f>
        <v/>
      </c>
      <c r="E193" s="10" t="str">
        <f>IF(ISNUMBER(SEARCH(E$1,VLOOKUP($A193,'Formulärsvar 1'!$A:$AB,27,FALSE))),E$1,"")</f>
        <v/>
      </c>
      <c r="F193" s="10" t="str">
        <f>IF(ISNUMBER(SEARCH(F$1,VLOOKUP($A193,'Formulärsvar 1'!$A:$AB,27,FALSE))),F$1,"")</f>
        <v>Unrealistic schedule</v>
      </c>
      <c r="G193" s="10" t="str">
        <f>IF(ISNUMBER(SEARCH(G$1,VLOOKUP($A193,'Formulärsvar 1'!$A:$AB,27,FALSE))),G$1,"")</f>
        <v/>
      </c>
      <c r="H193" s="10" t="str">
        <f>IF(ISNUMBER(SEARCH(H$1,VLOOKUP($A193,'Formulärsvar 1'!$A:$AB,27,FALSE))),H$1,"")</f>
        <v/>
      </c>
      <c r="I193" s="10" t="str">
        <f>IF(ISNUMBER(SEARCH(I$1,VLOOKUP($A193,'Formulärsvar 1'!$A:$AB,27,FALSE))),I$1,"")</f>
        <v/>
      </c>
      <c r="J193" s="9"/>
      <c r="K193" s="9"/>
      <c r="L193" s="9"/>
      <c r="M193" s="9" t="s">
        <v>828</v>
      </c>
      <c r="N193" s="9" t="s">
        <v>828</v>
      </c>
      <c r="O193" s="9" t="s">
        <v>828</v>
      </c>
    </row>
    <row r="194" spans="1:15" ht="39.6" x14ac:dyDescent="0.25">
      <c r="A194" s="9">
        <v>193</v>
      </c>
      <c r="B194" s="10" t="str">
        <f>VLOOKUP($A194,'Formulärsvar 1'!$A:$AB,27,FALSE)</f>
        <v>Creating good code is an iterative process. Sometimes there are time restrictions so you have to go with „good enough“ code.</v>
      </c>
      <c r="C194" s="10" t="str">
        <f>IF(ISNUMBER(SEARCH(C$1,VLOOKUP($A194,'Formulärsvar 1'!$A:$AB,27,FALSE))),C$1,"")</f>
        <v/>
      </c>
      <c r="D194" s="10" t="str">
        <f>IF(ISNUMBER(SEARCH(D$1,VLOOKUP($A194,'Formulärsvar 1'!$A:$AB,27,FALSE))),D$1,"")</f>
        <v/>
      </c>
      <c r="E194" s="10" t="str">
        <f>IF(ISNUMBER(SEARCH(E$1,VLOOKUP($A194,'Formulärsvar 1'!$A:$AB,27,FALSE))),E$1,"")</f>
        <v/>
      </c>
      <c r="F194" s="10" t="str">
        <f>IF(ISNUMBER(SEARCH(F$1,VLOOKUP($A194,'Formulärsvar 1'!$A:$AB,27,FALSE))),F$1,"")</f>
        <v/>
      </c>
      <c r="G194" s="10" t="str">
        <f>IF(ISNUMBER(SEARCH(G$1,VLOOKUP($A194,'Formulärsvar 1'!$A:$AB,27,FALSE))),G$1,"")</f>
        <v/>
      </c>
      <c r="H194" s="10" t="str">
        <f>IF(ISNUMBER(SEARCH(H$1,VLOOKUP($A194,'Formulärsvar 1'!$A:$AB,27,FALSE))),H$1,"")</f>
        <v/>
      </c>
      <c r="I194" s="10" t="str">
        <f>IF(ISNUMBER(SEARCH(I$1,VLOOKUP($A194,'Formulärsvar 1'!$A:$AB,27,FALSE))),I$1,"")</f>
        <v/>
      </c>
      <c r="J194" s="9" t="s">
        <v>836</v>
      </c>
      <c r="K194" s="9"/>
      <c r="L194" s="9"/>
      <c r="M194" s="9"/>
      <c r="N194" s="9"/>
      <c r="O194" s="9" t="s">
        <v>836</v>
      </c>
    </row>
    <row r="195" spans="1:15" ht="26.4" x14ac:dyDescent="0.25">
      <c r="A195" s="9">
        <v>194</v>
      </c>
      <c r="B195" s="10" t="str">
        <f>VLOOKUP($A195,'Formulärsvar 1'!$A:$AB,27,FALSE)</f>
        <v>Unrealistic schedule, The coding standard creates code that is hard to read.</v>
      </c>
      <c r="C195" s="10" t="str">
        <f>IF(ISNUMBER(SEARCH(C$1,VLOOKUP($A195,'Formulärsvar 1'!$A:$AB,27,FALSE))),C$1,"")</f>
        <v/>
      </c>
      <c r="D195" s="10" t="str">
        <f>IF(ISNUMBER(SEARCH(D$1,VLOOKUP($A195,'Formulärsvar 1'!$A:$AB,27,FALSE))),D$1,"")</f>
        <v/>
      </c>
      <c r="E195" s="10" t="str">
        <f>IF(ISNUMBER(SEARCH(E$1,VLOOKUP($A195,'Formulärsvar 1'!$A:$AB,27,FALSE))),E$1,"")</f>
        <v/>
      </c>
      <c r="F195" s="10" t="str">
        <f>IF(ISNUMBER(SEARCH(F$1,VLOOKUP($A195,'Formulärsvar 1'!$A:$AB,27,FALSE))),F$1,"")</f>
        <v>Unrealistic schedule</v>
      </c>
      <c r="G195" s="10" t="str">
        <f>IF(ISNUMBER(SEARCH(G$1,VLOOKUP($A195,'Formulärsvar 1'!$A:$AB,27,FALSE))),G$1,"")</f>
        <v/>
      </c>
      <c r="H195" s="10" t="str">
        <f>IF(ISNUMBER(SEARCH(H$1,VLOOKUP($A195,'Formulärsvar 1'!$A:$AB,27,FALSE))),H$1,"")</f>
        <v/>
      </c>
      <c r="I195" s="10" t="str">
        <f>IF(ISNUMBER(SEARCH(I$1,VLOOKUP($A195,'Formulärsvar 1'!$A:$AB,27,FALSE))),I$1,"")</f>
        <v/>
      </c>
      <c r="J195" s="9"/>
      <c r="K195" s="9" t="s">
        <v>873</v>
      </c>
      <c r="L195" s="9"/>
      <c r="M195" s="9"/>
      <c r="N195" s="9"/>
      <c r="O195" s="9" t="s">
        <v>841</v>
      </c>
    </row>
    <row r="196" spans="1:15" ht="13.2" x14ac:dyDescent="0.25">
      <c r="A196" s="9">
        <v>195</v>
      </c>
      <c r="B196" s="10" t="str">
        <f>VLOOKUP($A196,'Formulärsvar 1'!$A:$AB,27,FALSE)</f>
        <v>Lack of interest</v>
      </c>
      <c r="C196" s="10" t="str">
        <f>IF(ISNUMBER(SEARCH(C$1,VLOOKUP($A196,'Formulärsvar 1'!$A:$AB,27,FALSE))),C$1,"")</f>
        <v/>
      </c>
      <c r="D196" s="10" t="str">
        <f>IF(ISNUMBER(SEARCH(D$1,VLOOKUP($A196,'Formulärsvar 1'!$A:$AB,27,FALSE))),D$1,"")</f>
        <v>Lack of interest</v>
      </c>
      <c r="E196" s="10" t="str">
        <f>IF(ISNUMBER(SEARCH(E$1,VLOOKUP($A196,'Formulärsvar 1'!$A:$AB,27,FALSE))),E$1,"")</f>
        <v/>
      </c>
      <c r="F196" s="10" t="str">
        <f>IF(ISNUMBER(SEARCH(F$1,VLOOKUP($A196,'Formulärsvar 1'!$A:$AB,27,FALSE))),F$1,"")</f>
        <v/>
      </c>
      <c r="G196" s="10" t="str">
        <f>IF(ISNUMBER(SEARCH(G$1,VLOOKUP($A196,'Formulärsvar 1'!$A:$AB,27,FALSE))),G$1,"")</f>
        <v/>
      </c>
      <c r="H196" s="10" t="str">
        <f>IF(ISNUMBER(SEARCH(H$1,VLOOKUP($A196,'Formulärsvar 1'!$A:$AB,27,FALSE))),H$1,"")</f>
        <v/>
      </c>
      <c r="I196" s="10" t="str">
        <f>IF(ISNUMBER(SEARCH(I$1,VLOOKUP($A196,'Formulärsvar 1'!$A:$AB,27,FALSE))),I$1,"")</f>
        <v/>
      </c>
      <c r="J196" s="9"/>
      <c r="K196" s="9"/>
      <c r="L196" s="9"/>
      <c r="M196" s="9"/>
      <c r="N196" s="9"/>
      <c r="O196" s="9" t="str">
        <f>VLOOKUP($A196,'Formulärsvar 1'!$A:$AB,27,FALSE)</f>
        <v>Lack of interest</v>
      </c>
    </row>
    <row r="197" spans="1:15" ht="13.2" x14ac:dyDescent="0.25">
      <c r="A197" s="9">
        <v>196</v>
      </c>
      <c r="B197" s="10" t="str">
        <f>VLOOKUP($A197,'Formulärsvar 1'!$A:$AB,27,FALSE)</f>
        <v>I don't</v>
      </c>
      <c r="C197" s="10" t="str">
        <f>IF(ISNUMBER(SEARCH(C$1,VLOOKUP($A197,'Formulärsvar 1'!$A:$AB,27,FALSE))),C$1,"")</f>
        <v/>
      </c>
      <c r="D197" s="10" t="str">
        <f>IF(ISNUMBER(SEARCH(D$1,VLOOKUP($A197,'Formulärsvar 1'!$A:$AB,27,FALSE))),D$1,"")</f>
        <v/>
      </c>
      <c r="E197" s="10" t="str">
        <f>IF(ISNUMBER(SEARCH(E$1,VLOOKUP($A197,'Formulärsvar 1'!$A:$AB,27,FALSE))),E$1,"")</f>
        <v/>
      </c>
      <c r="F197" s="10" t="str">
        <f>IF(ISNUMBER(SEARCH(F$1,VLOOKUP($A197,'Formulärsvar 1'!$A:$AB,27,FALSE))),F$1,"")</f>
        <v/>
      </c>
      <c r="G197" s="10" t="str">
        <f>IF(ISNUMBER(SEARCH(G$1,VLOOKUP($A197,'Formulärsvar 1'!$A:$AB,27,FALSE))),G$1,"")</f>
        <v/>
      </c>
      <c r="H197" s="10" t="str">
        <f>IF(ISNUMBER(SEARCH(H$1,VLOOKUP($A197,'Formulärsvar 1'!$A:$AB,27,FALSE))),H$1,"")</f>
        <v/>
      </c>
      <c r="I197" s="10" t="str">
        <f>IF(ISNUMBER(SEARCH(I$1,VLOOKUP($A197,'Formulärsvar 1'!$A:$AB,27,FALSE))),I$1,"")</f>
        <v/>
      </c>
      <c r="J197" s="9"/>
      <c r="K197" s="9"/>
      <c r="L197" s="9"/>
      <c r="M197" s="9"/>
      <c r="N197" s="9"/>
      <c r="O197" s="9" t="str">
        <f>VLOOKUP($A197,'Formulärsvar 1'!$A:$AB,27,FALSE)</f>
        <v>I don't</v>
      </c>
    </row>
    <row r="198" spans="1:15" ht="13.2" x14ac:dyDescent="0.25">
      <c r="A198" s="9">
        <v>197</v>
      </c>
      <c r="B198" s="10" t="str">
        <f>VLOOKUP($A198,'Formulärsvar 1'!$A:$AB,27,FALSE)</f>
        <v>Lack of training or knowledge</v>
      </c>
      <c r="C198" s="10" t="str">
        <f>IF(ISNUMBER(SEARCH(C$1,VLOOKUP($A198,'Formulärsvar 1'!$A:$AB,27,FALSE))),C$1,"")</f>
        <v/>
      </c>
      <c r="D198" s="10" t="str">
        <f>IF(ISNUMBER(SEARCH(D$1,VLOOKUP($A198,'Formulärsvar 1'!$A:$AB,27,FALSE))),D$1,"")</f>
        <v/>
      </c>
      <c r="E198" s="10" t="str">
        <f>IF(ISNUMBER(SEARCH(E$1,VLOOKUP($A198,'Formulärsvar 1'!$A:$AB,27,FALSE))),E$1,"")</f>
        <v>Lack of training or knowledge</v>
      </c>
      <c r="F198" s="10" t="str">
        <f>IF(ISNUMBER(SEARCH(F$1,VLOOKUP($A198,'Formulärsvar 1'!$A:$AB,27,FALSE))),F$1,"")</f>
        <v/>
      </c>
      <c r="G198" s="10" t="str">
        <f>IF(ISNUMBER(SEARCH(G$1,VLOOKUP($A198,'Formulärsvar 1'!$A:$AB,27,FALSE))),G$1,"")</f>
        <v/>
      </c>
      <c r="H198" s="10" t="str">
        <f>IF(ISNUMBER(SEARCH(H$1,VLOOKUP($A198,'Formulärsvar 1'!$A:$AB,27,FALSE))),H$1,"")</f>
        <v/>
      </c>
      <c r="I198" s="10" t="str">
        <f>IF(ISNUMBER(SEARCH(I$1,VLOOKUP($A198,'Formulärsvar 1'!$A:$AB,27,FALSE))),I$1,"")</f>
        <v/>
      </c>
      <c r="J198" s="9"/>
      <c r="K198" s="9"/>
      <c r="L198" s="9"/>
      <c r="M198" s="9"/>
      <c r="N198" s="9"/>
      <c r="O198" s="9" t="str">
        <f>VLOOKUP($A198,'Formulärsvar 1'!$A:$AB,27,FALSE)</f>
        <v>Lack of training or knowledge</v>
      </c>
    </row>
    <row r="199" spans="1:15" ht="66" x14ac:dyDescent="0.25">
      <c r="A199" s="9">
        <v>198</v>
      </c>
      <c r="B199" s="10" t="str">
        <f>VLOOKUP($A199,'Formulärsvar 1'!$A:$AB,27,FALSE)</f>
        <v>Lack of interest, Lack of training or knowledge, Unrealistic schedule, Code readability is not considered as a concern in my organisation/team, Writing clean and readable code is not encouraged in my team/organisation</v>
      </c>
      <c r="C199" s="10" t="str">
        <f>IF(ISNUMBER(SEARCH(C$1,VLOOKUP($A199,'Formulärsvar 1'!$A:$AB,27,FALSE))),C$1,"")</f>
        <v/>
      </c>
      <c r="D199" s="10" t="str">
        <f>IF(ISNUMBER(SEARCH(D$1,VLOOKUP($A199,'Formulärsvar 1'!$A:$AB,27,FALSE))),D$1,"")</f>
        <v>Lack of interest</v>
      </c>
      <c r="E199" s="10" t="str">
        <f>IF(ISNUMBER(SEARCH(E$1,VLOOKUP($A199,'Formulärsvar 1'!$A:$AB,27,FALSE))),E$1,"")</f>
        <v>Lack of training or knowledge</v>
      </c>
      <c r="F199" s="10" t="str">
        <f>IF(ISNUMBER(SEARCH(F$1,VLOOKUP($A199,'Formulärsvar 1'!$A:$AB,27,FALSE))),F$1,"")</f>
        <v>Unrealistic schedule</v>
      </c>
      <c r="G199" s="10" t="str">
        <f>IF(ISNUMBER(SEARCH(G$1,VLOOKUP($A199,'Formulärsvar 1'!$A:$AB,27,FALSE))),G$1,"")</f>
        <v/>
      </c>
      <c r="H199" s="10" t="str">
        <f>IF(ISNUMBER(SEARCH(H$1,VLOOKUP($A199,'Formulärsvar 1'!$A:$AB,27,FALSE))),H$1,"")</f>
        <v>Code readability is not considered as a concern in my organisation/team</v>
      </c>
      <c r="I199" s="10" t="str">
        <f>IF(ISNUMBER(SEARCH(I$1,VLOOKUP($A199,'Formulärsvar 1'!$A:$AB,27,FALSE))),I$1,"")</f>
        <v>Writing clean and readable code is not encouraged in my team/organisation</v>
      </c>
      <c r="J199" s="9"/>
      <c r="K199" s="9"/>
      <c r="L199" s="9"/>
      <c r="M199" s="9"/>
      <c r="N199" s="9"/>
      <c r="O199" s="9" t="str">
        <f>VLOOKUP($A199,'Formulärsvar 1'!$A:$AB,27,FALSE)</f>
        <v>Lack of interest, Lack of training or knowledge, Unrealistic schedule, Code readability is not considered as a concern in my organisation/team, Writing clean and readable code is not encouraged in my team/organisation</v>
      </c>
    </row>
    <row r="200" spans="1:15" ht="39.6" x14ac:dyDescent="0.25">
      <c r="A200" s="9">
        <v>199</v>
      </c>
      <c r="B200" s="10" t="str">
        <f>VLOOKUP($A200,'Formulärsvar 1'!$A:$AB,27,FALSE)</f>
        <v>Shitty code is not really accepted (or code with honest mistakes or “tankevurpor”) will not pass code review.</v>
      </c>
      <c r="C200" s="10" t="str">
        <f>IF(ISNUMBER(SEARCH(C$1,VLOOKUP($A200,'Formulärsvar 1'!$A:$AB,27,FALSE))),C$1,"")</f>
        <v/>
      </c>
      <c r="D200" s="10" t="str">
        <f>IF(ISNUMBER(SEARCH(D$1,VLOOKUP($A200,'Formulärsvar 1'!$A:$AB,27,FALSE))),D$1,"")</f>
        <v/>
      </c>
      <c r="E200" s="10" t="str">
        <f>IF(ISNUMBER(SEARCH(E$1,VLOOKUP($A200,'Formulärsvar 1'!$A:$AB,27,FALSE))),E$1,"")</f>
        <v/>
      </c>
      <c r="F200" s="10" t="str">
        <f>IF(ISNUMBER(SEARCH(F$1,VLOOKUP($A200,'Formulärsvar 1'!$A:$AB,27,FALSE))),F$1,"")</f>
        <v/>
      </c>
      <c r="G200" s="10" t="str">
        <f>IF(ISNUMBER(SEARCH(G$1,VLOOKUP($A200,'Formulärsvar 1'!$A:$AB,27,FALSE))),G$1,"")</f>
        <v/>
      </c>
      <c r="H200" s="10" t="str">
        <f>IF(ISNUMBER(SEARCH(H$1,VLOOKUP($A200,'Formulärsvar 1'!$A:$AB,27,FALSE))),H$1,"")</f>
        <v/>
      </c>
      <c r="I200" s="10" t="str">
        <f>IF(ISNUMBER(SEARCH(I$1,VLOOKUP($A200,'Formulärsvar 1'!$A:$AB,27,FALSE))),I$1,"")</f>
        <v/>
      </c>
      <c r="J200" s="9"/>
      <c r="K200" s="9"/>
      <c r="L200" s="9"/>
      <c r="M200" s="9"/>
      <c r="N200" s="9"/>
      <c r="O200" s="9" t="str">
        <f>VLOOKUP($A200,'Formulärsvar 1'!$A:$AB,27,FALSE)</f>
        <v>Shitty code is not really accepted (or code with honest mistakes or “tankevurpor”) will not pass code review.</v>
      </c>
    </row>
    <row r="201" spans="1:15" ht="39.6" x14ac:dyDescent="0.25">
      <c r="A201" s="9">
        <v>200</v>
      </c>
      <c r="B201" s="10" t="str">
        <f>VLOOKUP($A201,'Formulärsvar 1'!$A:$AB,27,FALSE)</f>
        <v>Code readability is not considered as a concern in my organisation/team, Lack of time + I'm sometimes a perfectionist</v>
      </c>
      <c r="C201" s="10" t="str">
        <f>IF(ISNUMBER(SEARCH(C$1,VLOOKUP($A201,'Formulärsvar 1'!$A:$AB,27,FALSE))),C$1,"")</f>
        <v/>
      </c>
      <c r="D201" s="10" t="str">
        <f>IF(ISNUMBER(SEARCH(D$1,VLOOKUP($A201,'Formulärsvar 1'!$A:$AB,27,FALSE))),D$1,"")</f>
        <v/>
      </c>
      <c r="E201" s="10" t="str">
        <f>IF(ISNUMBER(SEARCH(E$1,VLOOKUP($A201,'Formulärsvar 1'!$A:$AB,27,FALSE))),E$1,"")</f>
        <v/>
      </c>
      <c r="F201" s="10" t="str">
        <f>IF(ISNUMBER(SEARCH(F$1,VLOOKUP($A201,'Formulärsvar 1'!$A:$AB,27,FALSE))),F$1,"")</f>
        <v/>
      </c>
      <c r="G201" s="10" t="str">
        <f>IF(ISNUMBER(SEARCH(G$1,VLOOKUP($A201,'Formulärsvar 1'!$A:$AB,27,FALSE))),G$1,"")</f>
        <v/>
      </c>
      <c r="H201" s="10" t="str">
        <f>IF(ISNUMBER(SEARCH(H$1,VLOOKUP($A201,'Formulärsvar 1'!$A:$AB,27,FALSE))),H$1,"")</f>
        <v>Code readability is not considered as a concern in my organisation/team</v>
      </c>
      <c r="I201" s="10" t="str">
        <f>IF(ISNUMBER(SEARCH(I$1,VLOOKUP($A201,'Formulärsvar 1'!$A:$AB,27,FALSE))),I$1,"")</f>
        <v/>
      </c>
      <c r="J201" s="9"/>
      <c r="K201" s="9"/>
      <c r="L201" s="9"/>
      <c r="M201" s="9"/>
      <c r="N201" s="9"/>
      <c r="O201" s="9"/>
    </row>
    <row r="202" spans="1:15" ht="13.2" x14ac:dyDescent="0.25">
      <c r="B202" s="10"/>
      <c r="C202" s="10"/>
      <c r="D202" s="10"/>
      <c r="J202" s="9"/>
      <c r="K202" s="9"/>
      <c r="L202" s="9"/>
      <c r="M202" s="9"/>
      <c r="N202" s="9"/>
      <c r="O202" s="9"/>
    </row>
    <row r="203" spans="1:15" ht="13.2" x14ac:dyDescent="0.25">
      <c r="C203" s="10"/>
      <c r="D203" s="10"/>
      <c r="J203" s="9"/>
      <c r="K203" s="9"/>
      <c r="L203" s="9"/>
      <c r="M203" s="9"/>
      <c r="N203" s="9"/>
      <c r="O203" s="9"/>
    </row>
    <row r="204" spans="1:15" ht="13.2" x14ac:dyDescent="0.25">
      <c r="C204" s="10"/>
      <c r="D204" s="10"/>
      <c r="J204" s="9"/>
      <c r="K204" s="9"/>
      <c r="L204" s="9"/>
      <c r="M204" s="9"/>
      <c r="N204" s="9"/>
      <c r="O204" s="9"/>
    </row>
    <row r="205" spans="1:15" ht="13.2" x14ac:dyDescent="0.25">
      <c r="C205" s="10"/>
      <c r="D205" s="10"/>
      <c r="J205" s="9"/>
      <c r="K205" s="9"/>
      <c r="L205" s="9"/>
      <c r="M205" s="9"/>
      <c r="N205" s="9"/>
      <c r="O205" s="9"/>
    </row>
    <row r="206" spans="1:15" ht="13.2" x14ac:dyDescent="0.25">
      <c r="C206" s="10"/>
      <c r="D206" s="10"/>
      <c r="J206" s="9"/>
      <c r="K206" s="9"/>
      <c r="L206" s="9"/>
      <c r="M206" s="9"/>
      <c r="N206" s="9"/>
      <c r="O206" s="9"/>
    </row>
    <row r="207" spans="1:15" ht="13.2" x14ac:dyDescent="0.25">
      <c r="C207" s="10"/>
      <c r="D207" s="10"/>
      <c r="J207" s="9"/>
      <c r="K207" s="9"/>
      <c r="L207" s="9"/>
      <c r="M207" s="9"/>
      <c r="N207" s="9"/>
      <c r="O207" s="9"/>
    </row>
    <row r="208" spans="1:15" ht="13.2" x14ac:dyDescent="0.25">
      <c r="C208" s="10"/>
      <c r="D208" s="10"/>
      <c r="J208" s="9"/>
      <c r="K208" s="9"/>
      <c r="L208" s="9"/>
      <c r="M208" s="9"/>
      <c r="N208" s="9"/>
      <c r="O208" s="9"/>
    </row>
    <row r="209" spans="3:15" ht="13.2" x14ac:dyDescent="0.25">
      <c r="C209" s="10"/>
      <c r="D209" s="10"/>
      <c r="J209" s="9"/>
      <c r="K209" s="9"/>
      <c r="L209" s="9"/>
      <c r="M209" s="9"/>
      <c r="N209" s="9"/>
      <c r="O209" s="9"/>
    </row>
    <row r="210" spans="3:15" ht="13.2" x14ac:dyDescent="0.25">
      <c r="C210" s="10"/>
      <c r="D210" s="10"/>
      <c r="J210" s="9"/>
      <c r="K210" s="9"/>
      <c r="L210" s="9"/>
      <c r="M210" s="9"/>
      <c r="N210" s="9"/>
      <c r="O210" s="9"/>
    </row>
    <row r="211" spans="3:15" ht="13.2" x14ac:dyDescent="0.25">
      <c r="C211" s="10"/>
      <c r="D211" s="10"/>
      <c r="J211" s="9"/>
      <c r="K211" s="9"/>
      <c r="L211" s="9"/>
      <c r="M211" s="9"/>
      <c r="N211" s="9"/>
      <c r="O211" s="9"/>
    </row>
    <row r="212" spans="3:15" ht="13.2" x14ac:dyDescent="0.25">
      <c r="C212" s="10"/>
      <c r="D212" s="10"/>
      <c r="J212" s="9"/>
      <c r="K212" s="9"/>
      <c r="L212" s="9"/>
      <c r="M212" s="9"/>
      <c r="N212" s="9"/>
      <c r="O212" s="9"/>
    </row>
    <row r="213" spans="3:15" ht="13.2" x14ac:dyDescent="0.25">
      <c r="C213" s="10"/>
      <c r="D213" s="10"/>
      <c r="J213" s="9"/>
      <c r="K213" s="9"/>
      <c r="L213" s="9"/>
      <c r="M213" s="9"/>
      <c r="N213" s="9"/>
      <c r="O213" s="9"/>
    </row>
    <row r="214" spans="3:15" ht="13.2" x14ac:dyDescent="0.25">
      <c r="C214" s="10"/>
      <c r="D214" s="10"/>
      <c r="J214" s="9"/>
      <c r="K214" s="9"/>
      <c r="L214" s="9"/>
      <c r="M214" s="9"/>
      <c r="N214" s="9"/>
      <c r="O214" s="9"/>
    </row>
    <row r="215" spans="3:15" ht="13.2" x14ac:dyDescent="0.25">
      <c r="C215" s="10"/>
      <c r="D215" s="10"/>
      <c r="J215" s="9"/>
      <c r="K215" s="9"/>
      <c r="L215" s="9"/>
      <c r="M215" s="9"/>
      <c r="N215" s="9"/>
      <c r="O215" s="9"/>
    </row>
    <row r="216" spans="3:15" ht="13.2" x14ac:dyDescent="0.25">
      <c r="C216" s="10"/>
      <c r="D216" s="10"/>
      <c r="J216" s="9"/>
      <c r="K216" s="9"/>
      <c r="L216" s="9"/>
      <c r="M216" s="9"/>
      <c r="N216" s="9"/>
      <c r="O216" s="9"/>
    </row>
    <row r="217" spans="3:15" ht="13.2" x14ac:dyDescent="0.25">
      <c r="C217" s="10"/>
      <c r="D217" s="10"/>
      <c r="J217" s="9"/>
      <c r="K217" s="9"/>
      <c r="L217" s="9"/>
      <c r="M217" s="9"/>
      <c r="N217" s="9"/>
      <c r="O217" s="9"/>
    </row>
    <row r="218" spans="3:15" ht="13.2" x14ac:dyDescent="0.25">
      <c r="C218" s="10"/>
      <c r="D218" s="10"/>
      <c r="J218" s="9"/>
      <c r="K218" s="9"/>
      <c r="L218" s="9"/>
      <c r="M218" s="9"/>
      <c r="N218" s="9"/>
      <c r="O218" s="9"/>
    </row>
    <row r="219" spans="3:15" ht="13.2" x14ac:dyDescent="0.25">
      <c r="C219" s="10"/>
      <c r="D219" s="10"/>
      <c r="J219" s="9"/>
      <c r="K219" s="9"/>
      <c r="L219" s="9"/>
      <c r="M219" s="9"/>
      <c r="N219" s="9"/>
      <c r="O219" s="9"/>
    </row>
    <row r="220" spans="3:15" ht="13.2" x14ac:dyDescent="0.25">
      <c r="C220" s="10"/>
      <c r="D220" s="10"/>
      <c r="J220" s="9"/>
      <c r="K220" s="9"/>
      <c r="L220" s="9"/>
      <c r="M220" s="9"/>
      <c r="N220" s="9"/>
      <c r="O220" s="9"/>
    </row>
    <row r="221" spans="3:15" ht="13.2" x14ac:dyDescent="0.25">
      <c r="C221" s="10"/>
      <c r="D221" s="10"/>
      <c r="J221" s="9"/>
      <c r="K221" s="9"/>
      <c r="L221" s="9"/>
      <c r="M221" s="9"/>
      <c r="N221" s="9"/>
      <c r="O221" s="9"/>
    </row>
    <row r="222" spans="3:15" ht="13.2" x14ac:dyDescent="0.25">
      <c r="C222" s="10"/>
      <c r="D222" s="10"/>
      <c r="J222" s="9"/>
      <c r="K222" s="9"/>
      <c r="L222" s="9"/>
      <c r="M222" s="9"/>
      <c r="N222" s="9"/>
      <c r="O222" s="9"/>
    </row>
    <row r="223" spans="3:15" ht="13.2" x14ac:dyDescent="0.25">
      <c r="C223" s="10"/>
      <c r="D223" s="10"/>
      <c r="J223" s="9"/>
      <c r="K223" s="9"/>
      <c r="L223" s="9"/>
      <c r="M223" s="9"/>
      <c r="N223" s="9"/>
      <c r="O223" s="9"/>
    </row>
    <row r="224" spans="3:15" ht="13.2" x14ac:dyDescent="0.25">
      <c r="C224" s="10"/>
      <c r="D224" s="10"/>
      <c r="J224" s="9"/>
      <c r="K224" s="9"/>
      <c r="L224" s="9"/>
      <c r="M224" s="9"/>
      <c r="N224" s="9"/>
      <c r="O224" s="9"/>
    </row>
    <row r="225" spans="3:15" ht="13.2" x14ac:dyDescent="0.25">
      <c r="C225" s="10"/>
      <c r="D225" s="10"/>
      <c r="J225" s="9"/>
      <c r="K225" s="9"/>
      <c r="L225" s="9"/>
      <c r="M225" s="9"/>
      <c r="N225" s="9"/>
      <c r="O225" s="9"/>
    </row>
    <row r="226" spans="3:15" ht="13.2" x14ac:dyDescent="0.25">
      <c r="C226" s="10"/>
      <c r="D226" s="10"/>
      <c r="J226" s="9"/>
      <c r="K226" s="9"/>
      <c r="L226" s="9"/>
      <c r="M226" s="9"/>
      <c r="N226" s="9"/>
      <c r="O226" s="9"/>
    </row>
    <row r="227" spans="3:15" ht="13.2" x14ac:dyDescent="0.25">
      <c r="C227" s="10"/>
      <c r="D227" s="10"/>
      <c r="J227" s="9"/>
      <c r="K227" s="9"/>
      <c r="L227" s="9"/>
      <c r="M227" s="9"/>
      <c r="N227" s="9"/>
      <c r="O227" s="9"/>
    </row>
    <row r="228" spans="3:15" ht="13.2" x14ac:dyDescent="0.25">
      <c r="C228" s="10"/>
      <c r="D228" s="10"/>
      <c r="J228" s="9"/>
      <c r="K228" s="9"/>
      <c r="L228" s="9"/>
      <c r="M228" s="9"/>
      <c r="N228" s="9"/>
      <c r="O228" s="9"/>
    </row>
    <row r="229" spans="3:15" ht="13.2" x14ac:dyDescent="0.25">
      <c r="C229" s="10"/>
      <c r="D229" s="10"/>
      <c r="J229" s="9"/>
      <c r="K229" s="9"/>
      <c r="L229" s="9"/>
      <c r="M229" s="9"/>
      <c r="N229" s="9"/>
      <c r="O229" s="9"/>
    </row>
    <row r="230" spans="3:15" ht="13.2" x14ac:dyDescent="0.25">
      <c r="C230" s="10"/>
      <c r="D230" s="10"/>
      <c r="J230" s="9"/>
      <c r="K230" s="9"/>
      <c r="L230" s="9"/>
      <c r="M230" s="9"/>
      <c r="N230" s="9"/>
      <c r="O230" s="9"/>
    </row>
    <row r="231" spans="3:15" ht="13.2" x14ac:dyDescent="0.25">
      <c r="C231" s="10"/>
      <c r="D231" s="10"/>
      <c r="J231" s="9"/>
      <c r="K231" s="9"/>
      <c r="L231" s="9"/>
      <c r="M231" s="9"/>
      <c r="N231" s="9"/>
      <c r="O231" s="9"/>
    </row>
    <row r="232" spans="3:15" ht="13.2" x14ac:dyDescent="0.25">
      <c r="C232" s="10"/>
      <c r="D232" s="10"/>
      <c r="J232" s="9"/>
      <c r="K232" s="9"/>
      <c r="L232" s="9"/>
      <c r="M232" s="9"/>
      <c r="N232" s="9"/>
      <c r="O232" s="9"/>
    </row>
    <row r="233" spans="3:15" ht="13.2" x14ac:dyDescent="0.25">
      <c r="C233" s="10"/>
      <c r="D233" s="10"/>
      <c r="J233" s="9"/>
      <c r="K233" s="9"/>
      <c r="L233" s="9"/>
      <c r="M233" s="9"/>
      <c r="N233" s="9"/>
      <c r="O233" s="9"/>
    </row>
    <row r="234" spans="3:15" ht="13.2" x14ac:dyDescent="0.25">
      <c r="C234" s="10"/>
      <c r="D234" s="10"/>
      <c r="J234" s="9"/>
      <c r="K234" s="9"/>
      <c r="L234" s="9"/>
      <c r="M234" s="9"/>
      <c r="N234" s="9"/>
      <c r="O234" s="9"/>
    </row>
    <row r="235" spans="3:15" ht="13.2" x14ac:dyDescent="0.25">
      <c r="C235" s="10"/>
      <c r="D235" s="10"/>
      <c r="J235" s="9"/>
      <c r="K235" s="9"/>
      <c r="L235" s="9"/>
      <c r="M235" s="9"/>
      <c r="N235" s="9"/>
      <c r="O235" s="9"/>
    </row>
    <row r="236" spans="3:15" ht="13.2" x14ac:dyDescent="0.25">
      <c r="C236" s="10"/>
      <c r="D236" s="10"/>
      <c r="J236" s="9"/>
      <c r="K236" s="9"/>
      <c r="L236" s="9"/>
      <c r="M236" s="9"/>
      <c r="N236" s="9"/>
      <c r="O236" s="9"/>
    </row>
    <row r="237" spans="3:15" ht="13.2" x14ac:dyDescent="0.25">
      <c r="C237" s="10"/>
      <c r="D237" s="10"/>
      <c r="J237" s="9"/>
      <c r="K237" s="9"/>
      <c r="L237" s="9"/>
      <c r="M237" s="9"/>
      <c r="N237" s="9"/>
      <c r="O237" s="9"/>
    </row>
    <row r="238" spans="3:15" ht="13.2" x14ac:dyDescent="0.25">
      <c r="C238" s="10"/>
      <c r="D238" s="10"/>
      <c r="J238" s="9"/>
      <c r="K238" s="9"/>
      <c r="L238" s="9"/>
      <c r="M238" s="9"/>
      <c r="N238" s="9"/>
      <c r="O238" s="9"/>
    </row>
    <row r="239" spans="3:15" ht="13.2" x14ac:dyDescent="0.25">
      <c r="C239" s="10"/>
      <c r="D239" s="10"/>
      <c r="J239" s="9"/>
      <c r="K239" s="9"/>
      <c r="L239" s="9"/>
      <c r="M239" s="9"/>
      <c r="N239" s="9"/>
      <c r="O239" s="9"/>
    </row>
    <row r="240" spans="3:15" ht="13.2" x14ac:dyDescent="0.25">
      <c r="C240" s="10"/>
      <c r="D240" s="10"/>
      <c r="J240" s="9"/>
      <c r="K240" s="9"/>
      <c r="L240" s="9"/>
      <c r="M240" s="9"/>
      <c r="N240" s="9"/>
      <c r="O240" s="9"/>
    </row>
    <row r="241" spans="3:15" ht="13.2" x14ac:dyDescent="0.25">
      <c r="C241" s="10"/>
      <c r="D241" s="10"/>
      <c r="J241" s="9"/>
      <c r="K241" s="9"/>
      <c r="L241" s="9"/>
      <c r="M241" s="9"/>
      <c r="N241" s="9"/>
      <c r="O241" s="9"/>
    </row>
    <row r="242" spans="3:15" ht="13.2" x14ac:dyDescent="0.25">
      <c r="C242" s="10"/>
      <c r="D242" s="10"/>
      <c r="J242" s="9"/>
      <c r="K242" s="9"/>
      <c r="L242" s="9"/>
      <c r="M242" s="9"/>
      <c r="N242" s="9"/>
      <c r="O242" s="9"/>
    </row>
    <row r="243" spans="3:15" ht="13.2" x14ac:dyDescent="0.25">
      <c r="C243" s="10"/>
      <c r="D243" s="10"/>
      <c r="J243" s="9"/>
      <c r="K243" s="9"/>
      <c r="L243" s="9"/>
      <c r="M243" s="9"/>
      <c r="N243" s="9"/>
      <c r="O243" s="9"/>
    </row>
    <row r="244" spans="3:15" ht="13.2" x14ac:dyDescent="0.25">
      <c r="C244" s="10"/>
      <c r="D244" s="10"/>
      <c r="J244" s="9"/>
      <c r="K244" s="9"/>
      <c r="L244" s="9"/>
      <c r="M244" s="9"/>
      <c r="N244" s="9"/>
      <c r="O244" s="9"/>
    </row>
    <row r="245" spans="3:15" ht="13.2" x14ac:dyDescent="0.25">
      <c r="C245" s="10"/>
      <c r="D245" s="10"/>
      <c r="J245" s="9"/>
      <c r="K245" s="9"/>
      <c r="L245" s="9"/>
      <c r="M245" s="9"/>
      <c r="N245" s="9"/>
      <c r="O245" s="9"/>
    </row>
    <row r="246" spans="3:15" ht="13.2" x14ac:dyDescent="0.25">
      <c r="C246" s="10"/>
      <c r="D246" s="10"/>
      <c r="J246" s="9"/>
      <c r="K246" s="9"/>
      <c r="L246" s="9"/>
      <c r="M246" s="9"/>
      <c r="N246" s="9"/>
      <c r="O246" s="9"/>
    </row>
    <row r="247" spans="3:15" ht="13.2" x14ac:dyDescent="0.25">
      <c r="C247" s="10"/>
      <c r="D247" s="10"/>
      <c r="J247" s="9"/>
      <c r="K247" s="9"/>
      <c r="L247" s="9"/>
      <c r="M247" s="9"/>
      <c r="N247" s="9"/>
      <c r="O247" s="9"/>
    </row>
    <row r="248" spans="3:15" ht="13.2" x14ac:dyDescent="0.25">
      <c r="C248" s="10"/>
      <c r="D248" s="10"/>
      <c r="J248" s="9"/>
      <c r="K248" s="9"/>
      <c r="L248" s="9"/>
      <c r="M248" s="9"/>
      <c r="N248" s="9"/>
      <c r="O248" s="9"/>
    </row>
    <row r="249" spans="3:15" ht="13.2" x14ac:dyDescent="0.25">
      <c r="J249" s="9"/>
      <c r="K249" s="9"/>
      <c r="L249" s="9"/>
      <c r="M249" s="9"/>
      <c r="N249" s="9"/>
      <c r="O249" s="9"/>
    </row>
    <row r="250" spans="3:15" ht="13.2" x14ac:dyDescent="0.25">
      <c r="D250" s="10"/>
      <c r="J250" s="9"/>
      <c r="K250" s="9"/>
      <c r="L250" s="9"/>
      <c r="M250" s="9"/>
      <c r="N250" s="9"/>
      <c r="O250" s="9"/>
    </row>
    <row r="251" spans="3:15" ht="13.2" x14ac:dyDescent="0.25">
      <c r="D251" s="10"/>
      <c r="J251" s="9"/>
      <c r="K251" s="9"/>
      <c r="L251" s="9"/>
      <c r="M251" s="9"/>
      <c r="N251" s="9"/>
      <c r="O251" s="9"/>
    </row>
    <row r="252" spans="3:15" ht="13.2" x14ac:dyDescent="0.25">
      <c r="D252" s="10"/>
      <c r="J252" s="9"/>
      <c r="K252" s="9"/>
      <c r="L252" s="9"/>
      <c r="M252" s="9"/>
      <c r="N252" s="9"/>
      <c r="O252" s="9"/>
    </row>
    <row r="253" spans="3:15" ht="13.2" x14ac:dyDescent="0.25">
      <c r="D253" s="10"/>
      <c r="J253" s="9"/>
      <c r="K253" s="9"/>
      <c r="L253" s="9"/>
      <c r="M253" s="9"/>
      <c r="N253" s="9"/>
      <c r="O253" s="9"/>
    </row>
    <row r="254" spans="3:15" ht="13.2" x14ac:dyDescent="0.25">
      <c r="D254" s="10"/>
      <c r="J254" s="9"/>
      <c r="K254" s="9"/>
      <c r="L254" s="9"/>
      <c r="M254" s="9"/>
      <c r="N254" s="9"/>
      <c r="O254" s="9"/>
    </row>
    <row r="255" spans="3:15" ht="13.2" x14ac:dyDescent="0.25">
      <c r="D255" s="10"/>
      <c r="J255" s="9"/>
      <c r="K255" s="9"/>
      <c r="L255" s="9"/>
      <c r="M255" s="9"/>
      <c r="N255" s="9"/>
      <c r="O255" s="9"/>
    </row>
    <row r="256" spans="3:15" ht="13.2" x14ac:dyDescent="0.25">
      <c r="C256" s="10"/>
      <c r="D256" s="10"/>
      <c r="J256" s="9"/>
      <c r="K256" s="9"/>
      <c r="L256" s="9"/>
      <c r="M256" s="9"/>
      <c r="N256" s="9"/>
      <c r="O256" s="9"/>
    </row>
    <row r="257" spans="3:15" ht="13.2" x14ac:dyDescent="0.25">
      <c r="C257" s="10"/>
      <c r="D257" s="10"/>
      <c r="J257" s="9"/>
      <c r="K257" s="9"/>
      <c r="L257" s="9"/>
      <c r="M257" s="9"/>
      <c r="N257" s="9"/>
      <c r="O257" s="9"/>
    </row>
    <row r="258" spans="3:15" ht="13.2" x14ac:dyDescent="0.25">
      <c r="C258" s="10"/>
      <c r="D258" s="10"/>
      <c r="J258" s="9"/>
      <c r="K258" s="9"/>
      <c r="L258" s="9"/>
      <c r="M258" s="9"/>
      <c r="N258" s="9"/>
      <c r="O258" s="9"/>
    </row>
    <row r="259" spans="3:15" ht="13.2" x14ac:dyDescent="0.25">
      <c r="C259" s="10"/>
      <c r="D259" s="10"/>
      <c r="J259" s="9"/>
      <c r="K259" s="9"/>
      <c r="L259" s="9"/>
      <c r="M259" s="9"/>
      <c r="N259" s="9"/>
      <c r="O259" s="9"/>
    </row>
    <row r="260" spans="3:15" ht="13.2" x14ac:dyDescent="0.25">
      <c r="C260" s="10"/>
      <c r="D260" s="10"/>
      <c r="J260" s="9"/>
      <c r="K260" s="9"/>
      <c r="L260" s="9"/>
      <c r="M260" s="9"/>
      <c r="N260" s="9"/>
      <c r="O260" s="9"/>
    </row>
    <row r="261" spans="3:15" ht="13.2" x14ac:dyDescent="0.25">
      <c r="C261" s="10"/>
      <c r="D261" s="10"/>
      <c r="J261" s="9"/>
      <c r="K261" s="9"/>
      <c r="L261" s="9"/>
      <c r="M261" s="9"/>
      <c r="N261" s="9"/>
      <c r="O261" s="9"/>
    </row>
    <row r="262" spans="3:15" ht="13.2" x14ac:dyDescent="0.25">
      <c r="C262" s="10"/>
      <c r="D262" s="10"/>
      <c r="J262" s="9"/>
      <c r="K262" s="9"/>
      <c r="L262" s="9"/>
      <c r="M262" s="9"/>
      <c r="N262" s="9"/>
      <c r="O262" s="9"/>
    </row>
    <row r="263" spans="3:15" ht="13.2" x14ac:dyDescent="0.25">
      <c r="C263" s="10"/>
      <c r="D263" s="10"/>
      <c r="J263" s="9"/>
      <c r="K263" s="9"/>
      <c r="L263" s="9"/>
      <c r="M263" s="9"/>
      <c r="N263" s="9"/>
      <c r="O263" s="9"/>
    </row>
    <row r="264" spans="3:15" ht="13.2" x14ac:dyDescent="0.25">
      <c r="C264" s="10"/>
      <c r="D264" s="10"/>
      <c r="J264" s="9"/>
      <c r="K264" s="9"/>
      <c r="L264" s="9"/>
      <c r="M264" s="9"/>
      <c r="N264" s="9"/>
      <c r="O264" s="9"/>
    </row>
    <row r="265" spans="3:15" ht="13.2" x14ac:dyDescent="0.25">
      <c r="C265" s="10"/>
      <c r="D265" s="10"/>
      <c r="J265" s="9"/>
      <c r="K265" s="9"/>
      <c r="L265" s="9"/>
      <c r="M265" s="9"/>
      <c r="N265" s="9"/>
      <c r="O265" s="9"/>
    </row>
    <row r="266" spans="3:15" ht="13.2" x14ac:dyDescent="0.25">
      <c r="C266" s="10"/>
      <c r="D266" s="10"/>
      <c r="J266" s="9"/>
      <c r="K266" s="9"/>
      <c r="L266" s="9"/>
      <c r="M266" s="9"/>
      <c r="N266" s="9"/>
      <c r="O266" s="9"/>
    </row>
    <row r="267" spans="3:15" ht="13.2" x14ac:dyDescent="0.25">
      <c r="C267" s="10"/>
      <c r="D267" s="10"/>
      <c r="J267" s="9"/>
      <c r="K267" s="9"/>
      <c r="L267" s="9"/>
      <c r="M267" s="9"/>
      <c r="N267" s="9"/>
      <c r="O267" s="9"/>
    </row>
    <row r="268" spans="3:15" ht="13.2" x14ac:dyDescent="0.25">
      <c r="C268" s="10"/>
      <c r="D268" s="10"/>
      <c r="J268" s="9"/>
      <c r="K268" s="9"/>
      <c r="L268" s="9"/>
      <c r="M268" s="9"/>
      <c r="N268" s="9"/>
      <c r="O268" s="9"/>
    </row>
    <row r="269" spans="3:15" ht="13.2" x14ac:dyDescent="0.25">
      <c r="C269" s="10"/>
      <c r="D269" s="10"/>
      <c r="J269" s="9"/>
      <c r="K269" s="9"/>
      <c r="L269" s="9"/>
      <c r="M269" s="9"/>
      <c r="N269" s="9"/>
      <c r="O269" s="9"/>
    </row>
    <row r="270" spans="3:15" ht="13.2" x14ac:dyDescent="0.25">
      <c r="C270" s="10"/>
      <c r="D270" s="10"/>
      <c r="J270" s="9"/>
      <c r="K270" s="9"/>
      <c r="L270" s="9"/>
      <c r="M270" s="9"/>
      <c r="N270" s="9"/>
      <c r="O270" s="9"/>
    </row>
    <row r="271" spans="3:15" ht="13.2" x14ac:dyDescent="0.25">
      <c r="C271" s="10"/>
      <c r="D271" s="10"/>
      <c r="J271" s="9"/>
      <c r="K271" s="9"/>
      <c r="L271" s="9"/>
      <c r="M271" s="9"/>
      <c r="N271" s="9"/>
      <c r="O271" s="9"/>
    </row>
    <row r="272" spans="3:15" ht="13.2" x14ac:dyDescent="0.25">
      <c r="C272" s="10"/>
      <c r="D272" s="10"/>
      <c r="J272" s="9"/>
      <c r="K272" s="9"/>
      <c r="L272" s="9"/>
      <c r="M272" s="9"/>
      <c r="N272" s="9"/>
      <c r="O272" s="9"/>
    </row>
    <row r="273" spans="3:15" ht="13.2" x14ac:dyDescent="0.25">
      <c r="C273" s="10"/>
      <c r="D273" s="10"/>
      <c r="J273" s="9"/>
      <c r="K273" s="9"/>
      <c r="L273" s="9"/>
      <c r="M273" s="9"/>
      <c r="N273" s="9"/>
      <c r="O273" s="9"/>
    </row>
    <row r="274" spans="3:15" ht="13.2" x14ac:dyDescent="0.25">
      <c r="C274" s="10"/>
      <c r="D274" s="10"/>
      <c r="J274" s="9"/>
      <c r="K274" s="9"/>
      <c r="L274" s="9"/>
      <c r="M274" s="9"/>
      <c r="N274" s="9"/>
      <c r="O274" s="9"/>
    </row>
    <row r="275" spans="3:15" ht="13.2" x14ac:dyDescent="0.25">
      <c r="C275" s="10"/>
      <c r="D275" s="10"/>
      <c r="J275" s="9"/>
      <c r="K275" s="9"/>
      <c r="L275" s="9"/>
      <c r="M275" s="9"/>
      <c r="N275" s="9"/>
      <c r="O275" s="9"/>
    </row>
    <row r="276" spans="3:15" ht="13.2" x14ac:dyDescent="0.25">
      <c r="C276" s="10"/>
      <c r="D276" s="10"/>
      <c r="J276" s="9"/>
      <c r="K276" s="9"/>
      <c r="L276" s="9"/>
      <c r="M276" s="9"/>
      <c r="N276" s="9"/>
      <c r="O276" s="9"/>
    </row>
    <row r="277" spans="3:15" ht="13.2" x14ac:dyDescent="0.25">
      <c r="C277" s="10"/>
      <c r="D277" s="10"/>
      <c r="J277" s="9"/>
      <c r="K277" s="9"/>
      <c r="L277" s="9"/>
      <c r="M277" s="9"/>
      <c r="N277" s="9"/>
      <c r="O277" s="9"/>
    </row>
    <row r="278" spans="3:15" ht="13.2" x14ac:dyDescent="0.25">
      <c r="C278" s="10"/>
      <c r="D278" s="10"/>
      <c r="J278" s="9"/>
      <c r="K278" s="9"/>
      <c r="L278" s="9"/>
      <c r="M278" s="9"/>
      <c r="N278" s="9"/>
      <c r="O278" s="9"/>
    </row>
    <row r="279" spans="3:15" ht="13.2" x14ac:dyDescent="0.25">
      <c r="C279" s="10"/>
      <c r="D279" s="10"/>
      <c r="J279" s="9"/>
      <c r="K279" s="9"/>
      <c r="L279" s="9"/>
      <c r="M279" s="9"/>
      <c r="N279" s="9"/>
      <c r="O279" s="9"/>
    </row>
    <row r="280" spans="3:15" ht="13.2" x14ac:dyDescent="0.25">
      <c r="C280" s="10"/>
      <c r="D280" s="10"/>
      <c r="J280" s="9"/>
      <c r="K280" s="9"/>
      <c r="L280" s="9"/>
      <c r="M280" s="9"/>
      <c r="N280" s="9"/>
      <c r="O280" s="9"/>
    </row>
    <row r="281" spans="3:15" ht="13.2" x14ac:dyDescent="0.25">
      <c r="C281" s="10"/>
      <c r="D281" s="10"/>
      <c r="J281" s="9"/>
      <c r="K281" s="9"/>
      <c r="L281" s="9"/>
      <c r="M281" s="9"/>
      <c r="N281" s="9"/>
      <c r="O281" s="9"/>
    </row>
    <row r="282" spans="3:15" ht="13.2" x14ac:dyDescent="0.25">
      <c r="C282" s="10"/>
      <c r="D282" s="10"/>
      <c r="J282" s="9"/>
      <c r="K282" s="9"/>
      <c r="L282" s="9"/>
      <c r="M282" s="9"/>
      <c r="N282" s="9"/>
      <c r="O282" s="9"/>
    </row>
    <row r="283" spans="3:15" ht="13.2" x14ac:dyDescent="0.25">
      <c r="C283" s="10"/>
      <c r="D283" s="10"/>
      <c r="J283" s="9"/>
      <c r="K283" s="9"/>
      <c r="L283" s="9"/>
      <c r="M283" s="9"/>
      <c r="N283" s="9"/>
      <c r="O283" s="9"/>
    </row>
    <row r="284" spans="3:15" ht="13.2" x14ac:dyDescent="0.25">
      <c r="C284" s="10"/>
      <c r="D284" s="10"/>
      <c r="J284" s="9"/>
      <c r="K284" s="9"/>
      <c r="L284" s="9"/>
      <c r="M284" s="9"/>
      <c r="N284" s="9"/>
      <c r="O284" s="9"/>
    </row>
    <row r="285" spans="3:15" ht="13.2" x14ac:dyDescent="0.25">
      <c r="C285" s="10"/>
      <c r="D285" s="10"/>
      <c r="J285" s="9"/>
      <c r="K285" s="9"/>
      <c r="L285" s="9"/>
      <c r="M285" s="9"/>
      <c r="N285" s="9"/>
      <c r="O285" s="9"/>
    </row>
    <row r="286" spans="3:15" ht="13.2" x14ac:dyDescent="0.25">
      <c r="C286" s="10"/>
      <c r="D286" s="10"/>
      <c r="J286" s="9"/>
      <c r="K286" s="9"/>
      <c r="L286" s="9"/>
      <c r="M286" s="9"/>
      <c r="N286" s="9"/>
      <c r="O286" s="9"/>
    </row>
    <row r="287" spans="3:15" ht="13.2" x14ac:dyDescent="0.25">
      <c r="C287" s="10"/>
      <c r="D287" s="10"/>
      <c r="J287" s="9"/>
      <c r="K287" s="9"/>
      <c r="L287" s="9"/>
      <c r="M287" s="9"/>
      <c r="N287" s="9"/>
      <c r="O287" s="9"/>
    </row>
    <row r="288" spans="3:15" ht="13.2" x14ac:dyDescent="0.25">
      <c r="C288" s="10"/>
      <c r="D288" s="10"/>
      <c r="J288" s="9"/>
      <c r="K288" s="9"/>
      <c r="L288" s="9"/>
      <c r="M288" s="9"/>
      <c r="N288" s="9"/>
      <c r="O288" s="9"/>
    </row>
    <row r="289" spans="3:15" ht="13.2" x14ac:dyDescent="0.25">
      <c r="C289" s="10"/>
      <c r="D289" s="10"/>
      <c r="J289" s="9"/>
      <c r="K289" s="9"/>
      <c r="L289" s="9"/>
      <c r="M289" s="9"/>
      <c r="N289" s="9"/>
      <c r="O289" s="9"/>
    </row>
    <row r="290" spans="3:15" ht="13.2" x14ac:dyDescent="0.25">
      <c r="C290" s="10"/>
      <c r="D290" s="10"/>
      <c r="J290" s="9"/>
      <c r="K290" s="9"/>
      <c r="L290" s="9"/>
      <c r="M290" s="9"/>
      <c r="N290" s="9"/>
      <c r="O290" s="9"/>
    </row>
    <row r="291" spans="3:15" ht="13.2" x14ac:dyDescent="0.25">
      <c r="C291" s="10"/>
      <c r="D291" s="10"/>
      <c r="J291" s="9"/>
      <c r="K291" s="9"/>
      <c r="L291" s="9"/>
      <c r="M291" s="9"/>
      <c r="N291" s="9"/>
      <c r="O291" s="9"/>
    </row>
    <row r="292" spans="3:15" ht="13.2" x14ac:dyDescent="0.25">
      <c r="C292" s="10"/>
      <c r="D292" s="10"/>
      <c r="J292" s="9"/>
      <c r="K292" s="9"/>
      <c r="L292" s="9"/>
      <c r="M292" s="9"/>
      <c r="N292" s="9"/>
      <c r="O292" s="9"/>
    </row>
    <row r="293" spans="3:15" ht="13.2" x14ac:dyDescent="0.25">
      <c r="C293" s="10"/>
      <c r="D293" s="10"/>
      <c r="J293" s="9"/>
      <c r="K293" s="9"/>
      <c r="L293" s="9"/>
      <c r="M293" s="9"/>
      <c r="N293" s="9"/>
      <c r="O293" s="9"/>
    </row>
    <row r="294" spans="3:15" ht="13.2" x14ac:dyDescent="0.25">
      <c r="C294" s="10"/>
      <c r="D294" s="10"/>
      <c r="J294" s="9"/>
      <c r="K294" s="9"/>
      <c r="L294" s="9"/>
      <c r="M294" s="9"/>
      <c r="N294" s="9"/>
      <c r="O294" s="9"/>
    </row>
    <row r="295" spans="3:15" ht="13.2" x14ac:dyDescent="0.25">
      <c r="C295" s="10"/>
      <c r="D295" s="10"/>
      <c r="J295" s="9"/>
      <c r="K295" s="9"/>
      <c r="L295" s="9"/>
      <c r="M295" s="9"/>
      <c r="N295" s="9"/>
      <c r="O295" s="9"/>
    </row>
    <row r="296" spans="3:15" ht="13.2" x14ac:dyDescent="0.25">
      <c r="C296" s="10"/>
      <c r="D296" s="10"/>
      <c r="J296" s="9"/>
      <c r="K296" s="9"/>
      <c r="L296" s="9"/>
      <c r="M296" s="9"/>
      <c r="N296" s="9"/>
      <c r="O296" s="9"/>
    </row>
    <row r="297" spans="3:15" ht="13.2" x14ac:dyDescent="0.25">
      <c r="C297" s="10"/>
      <c r="D297" s="10"/>
      <c r="J297" s="9"/>
      <c r="K297" s="9"/>
      <c r="L297" s="9"/>
      <c r="M297" s="9"/>
      <c r="N297" s="9"/>
      <c r="O297" s="9"/>
    </row>
    <row r="298" spans="3:15" ht="13.2" x14ac:dyDescent="0.25">
      <c r="C298" s="10"/>
      <c r="D298" s="10"/>
      <c r="J298" s="9"/>
      <c r="K298" s="9"/>
      <c r="L298" s="9"/>
      <c r="M298" s="9"/>
      <c r="N298" s="9"/>
      <c r="O298" s="9"/>
    </row>
    <row r="299" spans="3:15" ht="13.2" x14ac:dyDescent="0.25">
      <c r="C299" s="10"/>
      <c r="D299" s="10"/>
      <c r="J299" s="9"/>
      <c r="K299" s="9"/>
      <c r="L299" s="9"/>
      <c r="M299" s="9"/>
      <c r="N299" s="9"/>
      <c r="O299" s="9"/>
    </row>
    <row r="300" spans="3:15" ht="13.2" x14ac:dyDescent="0.25">
      <c r="C300" s="10"/>
      <c r="D300" s="10"/>
      <c r="J300" s="9"/>
      <c r="K300" s="9"/>
      <c r="L300" s="9"/>
      <c r="M300" s="9"/>
      <c r="N300" s="9"/>
      <c r="O300" s="9"/>
    </row>
    <row r="301" spans="3:15" ht="13.2" x14ac:dyDescent="0.25">
      <c r="C301" s="10"/>
      <c r="D301" s="10"/>
      <c r="J301" s="9"/>
      <c r="K301" s="9"/>
      <c r="L301" s="9"/>
      <c r="M301" s="9"/>
      <c r="N301" s="9"/>
      <c r="O301" s="9"/>
    </row>
    <row r="302" spans="3:15" ht="13.2" x14ac:dyDescent="0.25">
      <c r="C302" s="10"/>
      <c r="D302" s="10"/>
      <c r="J302" s="9"/>
      <c r="K302" s="9"/>
      <c r="L302" s="9"/>
      <c r="M302" s="9"/>
      <c r="N302" s="9"/>
      <c r="O302" s="9"/>
    </row>
    <row r="303" spans="3:15" ht="13.2" x14ac:dyDescent="0.25">
      <c r="C303" s="10"/>
      <c r="D303" s="10"/>
      <c r="J303" s="9"/>
      <c r="K303" s="9"/>
      <c r="L303" s="9"/>
      <c r="M303" s="9"/>
      <c r="N303" s="9"/>
      <c r="O303" s="9"/>
    </row>
    <row r="304" spans="3:15" ht="13.2" x14ac:dyDescent="0.25">
      <c r="C304" s="10"/>
      <c r="D304" s="10"/>
      <c r="J304" s="9"/>
      <c r="K304" s="9"/>
      <c r="L304" s="9"/>
      <c r="M304" s="9"/>
      <c r="N304" s="9"/>
      <c r="O304" s="9"/>
    </row>
    <row r="305" spans="3:15" ht="13.2" x14ac:dyDescent="0.25">
      <c r="C305" s="10"/>
      <c r="D305" s="10"/>
      <c r="J305" s="9"/>
      <c r="K305" s="9"/>
      <c r="L305" s="9"/>
      <c r="M305" s="9"/>
      <c r="N305" s="9"/>
      <c r="O305" s="9"/>
    </row>
    <row r="306" spans="3:15" ht="13.2" x14ac:dyDescent="0.25">
      <c r="C306" s="10"/>
      <c r="D306" s="10"/>
      <c r="J306" s="9"/>
      <c r="K306" s="9"/>
      <c r="L306" s="9"/>
      <c r="M306" s="9"/>
      <c r="N306" s="9"/>
      <c r="O306" s="9"/>
    </row>
    <row r="307" spans="3:15" ht="13.2" x14ac:dyDescent="0.25">
      <c r="C307" s="10"/>
      <c r="D307" s="10"/>
      <c r="J307" s="9"/>
      <c r="K307" s="9"/>
      <c r="L307" s="9"/>
      <c r="M307" s="9"/>
      <c r="N307" s="9"/>
      <c r="O307" s="9"/>
    </row>
    <row r="308" spans="3:15" ht="13.2" x14ac:dyDescent="0.25">
      <c r="C308" s="10"/>
      <c r="D308" s="10"/>
      <c r="J308" s="9"/>
      <c r="K308" s="9"/>
      <c r="L308" s="9"/>
      <c r="M308" s="9"/>
      <c r="N308" s="9"/>
      <c r="O308" s="9"/>
    </row>
    <row r="309" spans="3:15" ht="13.2" x14ac:dyDescent="0.25">
      <c r="C309" s="10"/>
      <c r="D309" s="10"/>
      <c r="J309" s="9"/>
      <c r="K309" s="9"/>
      <c r="L309" s="9"/>
      <c r="M309" s="9"/>
      <c r="N309" s="9"/>
      <c r="O309" s="9"/>
    </row>
    <row r="310" spans="3:15" ht="13.2" x14ac:dyDescent="0.25">
      <c r="C310" s="10"/>
      <c r="D310" s="10"/>
      <c r="J310" s="9"/>
      <c r="K310" s="9"/>
      <c r="L310" s="9"/>
      <c r="M310" s="9"/>
      <c r="N310" s="9"/>
      <c r="O310" s="9"/>
    </row>
    <row r="311" spans="3:15" ht="13.2" x14ac:dyDescent="0.25">
      <c r="C311" s="10"/>
      <c r="D311" s="10"/>
      <c r="J311" s="9"/>
      <c r="K311" s="9"/>
      <c r="L311" s="9"/>
      <c r="M311" s="9"/>
      <c r="N311" s="9"/>
      <c r="O311" s="9"/>
    </row>
    <row r="312" spans="3:15" ht="13.2" x14ac:dyDescent="0.25">
      <c r="C312" s="10"/>
      <c r="D312" s="10"/>
      <c r="J312" s="9"/>
      <c r="K312" s="9"/>
      <c r="L312" s="9"/>
      <c r="M312" s="9"/>
      <c r="N312" s="9"/>
      <c r="O312" s="9"/>
    </row>
    <row r="313" spans="3:15" ht="13.2" x14ac:dyDescent="0.25">
      <c r="C313" s="10"/>
      <c r="D313" s="10"/>
      <c r="J313" s="9"/>
      <c r="K313" s="9"/>
      <c r="L313" s="9"/>
      <c r="M313" s="9"/>
      <c r="N313" s="9"/>
      <c r="O313" s="9"/>
    </row>
    <row r="314" spans="3:15" ht="13.2" x14ac:dyDescent="0.25">
      <c r="C314" s="10"/>
      <c r="D314" s="10"/>
      <c r="J314" s="9"/>
      <c r="K314" s="9"/>
      <c r="L314" s="9"/>
      <c r="M314" s="9"/>
      <c r="N314" s="9"/>
      <c r="O314" s="9"/>
    </row>
    <row r="315" spans="3:15" ht="13.2" x14ac:dyDescent="0.25">
      <c r="C315" s="10"/>
      <c r="D315" s="10"/>
      <c r="J315" s="9"/>
      <c r="K315" s="9"/>
      <c r="L315" s="9"/>
      <c r="M315" s="9"/>
      <c r="N315" s="9"/>
      <c r="O315" s="9"/>
    </row>
    <row r="316" spans="3:15" ht="13.2" x14ac:dyDescent="0.25">
      <c r="C316" s="10"/>
      <c r="D316" s="10"/>
      <c r="J316" s="9"/>
      <c r="K316" s="9"/>
      <c r="L316" s="9"/>
      <c r="M316" s="9"/>
      <c r="N316" s="9"/>
      <c r="O316" s="9"/>
    </row>
    <row r="317" spans="3:15" ht="13.2" x14ac:dyDescent="0.25">
      <c r="C317" s="10"/>
      <c r="D317" s="10"/>
      <c r="J317" s="9"/>
      <c r="K317" s="9"/>
      <c r="L317" s="9"/>
      <c r="M317" s="9"/>
      <c r="N317" s="9"/>
      <c r="O317" s="9"/>
    </row>
    <row r="318" spans="3:15" ht="13.2" x14ac:dyDescent="0.25">
      <c r="C318" s="10"/>
      <c r="D318" s="10"/>
      <c r="J318" s="9"/>
      <c r="K318" s="9"/>
      <c r="L318" s="9"/>
      <c r="M318" s="9"/>
      <c r="N318" s="9"/>
      <c r="O318" s="9"/>
    </row>
    <row r="319" spans="3:15" ht="13.2" x14ac:dyDescent="0.25">
      <c r="C319" s="10"/>
      <c r="D319" s="10"/>
      <c r="J319" s="9"/>
      <c r="K319" s="9"/>
      <c r="L319" s="9"/>
      <c r="M319" s="9"/>
      <c r="N319" s="9"/>
      <c r="O319" s="9"/>
    </row>
    <row r="320" spans="3:15" ht="13.2" x14ac:dyDescent="0.25">
      <c r="C320" s="10"/>
      <c r="D320" s="10"/>
      <c r="J320" s="9"/>
      <c r="K320" s="9"/>
      <c r="L320" s="9"/>
      <c r="M320" s="9"/>
      <c r="N320" s="9"/>
      <c r="O320" s="9"/>
    </row>
    <row r="321" spans="3:15" ht="13.2" x14ac:dyDescent="0.25">
      <c r="C321" s="10"/>
      <c r="D321" s="10"/>
      <c r="J321" s="9"/>
      <c r="K321" s="9"/>
      <c r="L321" s="9"/>
      <c r="M321" s="9"/>
      <c r="N321" s="9"/>
      <c r="O321" s="9"/>
    </row>
    <row r="322" spans="3:15" ht="13.2" x14ac:dyDescent="0.25">
      <c r="C322" s="10"/>
      <c r="D322" s="10"/>
      <c r="J322" s="9"/>
      <c r="K322" s="9"/>
      <c r="L322" s="9"/>
      <c r="M322" s="9"/>
      <c r="N322" s="9"/>
      <c r="O322" s="9"/>
    </row>
    <row r="323" spans="3:15" ht="13.2" x14ac:dyDescent="0.25">
      <c r="C323" s="10"/>
      <c r="D323" s="10"/>
      <c r="J323" s="9"/>
      <c r="K323" s="9"/>
      <c r="L323" s="9"/>
      <c r="M323" s="9"/>
      <c r="N323" s="9"/>
      <c r="O323" s="9"/>
    </row>
    <row r="324" spans="3:15" ht="13.2" x14ac:dyDescent="0.25">
      <c r="C324" s="10"/>
      <c r="D324" s="10"/>
      <c r="J324" s="9"/>
      <c r="K324" s="9"/>
      <c r="L324" s="9"/>
      <c r="M324" s="9"/>
      <c r="N324" s="9"/>
      <c r="O324" s="9"/>
    </row>
    <row r="325" spans="3:15" ht="13.2" x14ac:dyDescent="0.25">
      <c r="C325" s="10"/>
      <c r="D325" s="10"/>
      <c r="J325" s="9"/>
      <c r="K325" s="9"/>
      <c r="L325" s="9"/>
      <c r="M325" s="9"/>
      <c r="N325" s="9"/>
      <c r="O325" s="9"/>
    </row>
    <row r="326" spans="3:15" ht="13.2" x14ac:dyDescent="0.25">
      <c r="C326" s="10"/>
      <c r="D326" s="10"/>
      <c r="J326" s="9"/>
      <c r="K326" s="9"/>
      <c r="L326" s="9"/>
      <c r="M326" s="9"/>
      <c r="N326" s="9"/>
      <c r="O326" s="9"/>
    </row>
    <row r="327" spans="3:15" ht="13.2" x14ac:dyDescent="0.25">
      <c r="C327" s="10"/>
      <c r="D327" s="10"/>
      <c r="J327" s="9"/>
      <c r="K327" s="9"/>
      <c r="L327" s="9"/>
      <c r="M327" s="9"/>
      <c r="N327" s="9"/>
      <c r="O327" s="9"/>
    </row>
    <row r="328" spans="3:15" ht="13.2" x14ac:dyDescent="0.25">
      <c r="C328" s="10"/>
      <c r="D328" s="10"/>
      <c r="J328" s="9"/>
      <c r="K328" s="9"/>
      <c r="L328" s="9"/>
      <c r="M328" s="9"/>
      <c r="N328" s="9"/>
      <c r="O328" s="9"/>
    </row>
    <row r="329" spans="3:15" ht="13.2" x14ac:dyDescent="0.25">
      <c r="C329" s="10"/>
      <c r="D329" s="10"/>
      <c r="J329" s="9"/>
      <c r="K329" s="9"/>
      <c r="L329" s="9"/>
      <c r="M329" s="9"/>
      <c r="N329" s="9"/>
      <c r="O329" s="9"/>
    </row>
    <row r="330" spans="3:15" ht="13.2" x14ac:dyDescent="0.25">
      <c r="C330" s="10"/>
      <c r="D330" s="10"/>
      <c r="J330" s="9"/>
      <c r="K330" s="9"/>
      <c r="L330" s="9"/>
      <c r="M330" s="9"/>
      <c r="N330" s="9"/>
      <c r="O330" s="9"/>
    </row>
    <row r="331" spans="3:15" ht="13.2" x14ac:dyDescent="0.25">
      <c r="C331" s="10"/>
      <c r="D331" s="10"/>
      <c r="J331" s="9"/>
      <c r="K331" s="9"/>
      <c r="L331" s="9"/>
      <c r="M331" s="9"/>
      <c r="N331" s="9"/>
      <c r="O331" s="9"/>
    </row>
    <row r="332" spans="3:15" ht="13.2" x14ac:dyDescent="0.25">
      <c r="C332" s="10"/>
      <c r="D332" s="10"/>
      <c r="J332" s="9"/>
      <c r="K332" s="9"/>
      <c r="L332" s="9"/>
      <c r="M332" s="9"/>
      <c r="N332" s="9"/>
      <c r="O332" s="9"/>
    </row>
    <row r="333" spans="3:15" ht="13.2" x14ac:dyDescent="0.25">
      <c r="C333" s="10"/>
      <c r="D333" s="10"/>
      <c r="J333" s="9"/>
      <c r="K333" s="9"/>
      <c r="L333" s="9"/>
      <c r="M333" s="9"/>
      <c r="N333" s="9"/>
      <c r="O333" s="9"/>
    </row>
    <row r="334" spans="3:15" ht="13.2" x14ac:dyDescent="0.25">
      <c r="C334" s="10"/>
      <c r="D334" s="10"/>
      <c r="J334" s="9"/>
      <c r="K334" s="9"/>
      <c r="L334" s="9"/>
      <c r="M334" s="9"/>
      <c r="N334" s="9"/>
      <c r="O334" s="9"/>
    </row>
    <row r="335" spans="3:15" ht="13.2" x14ac:dyDescent="0.25">
      <c r="C335" s="10"/>
      <c r="D335" s="10"/>
      <c r="J335" s="9"/>
      <c r="K335" s="9"/>
      <c r="L335" s="9"/>
      <c r="M335" s="9"/>
      <c r="N335" s="9"/>
      <c r="O335" s="9"/>
    </row>
    <row r="336" spans="3:15" ht="13.2" x14ac:dyDescent="0.25">
      <c r="C336" s="10"/>
      <c r="D336" s="10"/>
      <c r="J336" s="9"/>
      <c r="K336" s="9"/>
      <c r="L336" s="9"/>
      <c r="M336" s="9"/>
      <c r="N336" s="9"/>
      <c r="O336" s="9"/>
    </row>
    <row r="337" spans="3:15" ht="13.2" x14ac:dyDescent="0.25">
      <c r="C337" s="10"/>
      <c r="D337" s="10"/>
      <c r="J337" s="9"/>
      <c r="K337" s="9"/>
      <c r="L337" s="9"/>
      <c r="M337" s="9"/>
      <c r="N337" s="9"/>
      <c r="O337" s="9"/>
    </row>
    <row r="338" spans="3:15" ht="13.2" x14ac:dyDescent="0.25">
      <c r="C338" s="10"/>
      <c r="D338" s="10"/>
      <c r="J338" s="9"/>
      <c r="K338" s="9"/>
      <c r="L338" s="9"/>
      <c r="M338" s="9"/>
      <c r="N338" s="9"/>
      <c r="O338" s="9"/>
    </row>
    <row r="339" spans="3:15" ht="13.2" x14ac:dyDescent="0.25">
      <c r="C339" s="10"/>
      <c r="D339" s="10"/>
      <c r="J339" s="9"/>
      <c r="K339" s="9"/>
      <c r="L339" s="9"/>
      <c r="M339" s="9"/>
      <c r="N339" s="9"/>
      <c r="O339" s="9"/>
    </row>
    <row r="340" spans="3:15" ht="13.2" x14ac:dyDescent="0.25">
      <c r="C340" s="10"/>
      <c r="D340" s="10"/>
      <c r="J340" s="9"/>
      <c r="K340" s="9"/>
      <c r="L340" s="9"/>
      <c r="M340" s="9"/>
      <c r="N340" s="9"/>
      <c r="O340" s="9"/>
    </row>
    <row r="341" spans="3:15" ht="13.2" x14ac:dyDescent="0.25">
      <c r="C341" s="10"/>
      <c r="D341" s="10"/>
      <c r="J341" s="9"/>
      <c r="K341" s="9"/>
      <c r="L341" s="9"/>
      <c r="M341" s="9"/>
      <c r="N341" s="9"/>
      <c r="O341" s="9"/>
    </row>
    <row r="342" spans="3:15" ht="13.2" x14ac:dyDescent="0.25">
      <c r="C342" s="10"/>
      <c r="D342" s="10"/>
      <c r="J342" s="9"/>
      <c r="K342" s="9"/>
      <c r="L342" s="9"/>
      <c r="M342" s="9"/>
      <c r="N342" s="9"/>
      <c r="O342" s="9"/>
    </row>
    <row r="343" spans="3:15" ht="13.2" x14ac:dyDescent="0.25">
      <c r="C343" s="10"/>
      <c r="D343" s="10"/>
      <c r="J343" s="9"/>
      <c r="K343" s="9"/>
      <c r="L343" s="9"/>
      <c r="M343" s="9"/>
      <c r="N343" s="9"/>
      <c r="O343" s="9"/>
    </row>
    <row r="344" spans="3:15" ht="13.2" x14ac:dyDescent="0.25">
      <c r="C344" s="10"/>
      <c r="D344" s="10"/>
      <c r="J344" s="9"/>
      <c r="K344" s="9"/>
      <c r="L344" s="9"/>
      <c r="M344" s="9"/>
      <c r="N344" s="9"/>
      <c r="O344" s="9"/>
    </row>
    <row r="345" spans="3:15" ht="13.2" x14ac:dyDescent="0.25">
      <c r="C345" s="10"/>
      <c r="D345" s="10"/>
      <c r="J345" s="9"/>
      <c r="K345" s="9"/>
      <c r="L345" s="9"/>
      <c r="M345" s="9"/>
      <c r="N345" s="9"/>
      <c r="O345" s="9"/>
    </row>
    <row r="346" spans="3:15" ht="13.2" x14ac:dyDescent="0.25">
      <c r="C346" s="10"/>
      <c r="D346" s="10"/>
      <c r="J346" s="9"/>
      <c r="K346" s="9"/>
      <c r="L346" s="9"/>
      <c r="M346" s="9"/>
      <c r="N346" s="9"/>
      <c r="O346" s="9"/>
    </row>
    <row r="347" spans="3:15" ht="13.2" x14ac:dyDescent="0.25">
      <c r="C347" s="10"/>
      <c r="D347" s="10"/>
      <c r="J347" s="9"/>
      <c r="K347" s="9"/>
      <c r="L347" s="9"/>
      <c r="M347" s="9"/>
      <c r="N347" s="9"/>
      <c r="O347" s="9"/>
    </row>
    <row r="348" spans="3:15" ht="13.2" x14ac:dyDescent="0.25">
      <c r="C348" s="10"/>
      <c r="D348" s="10"/>
      <c r="J348" s="9"/>
      <c r="K348" s="9"/>
      <c r="L348" s="9"/>
      <c r="M348" s="9"/>
      <c r="N348" s="9"/>
      <c r="O348" s="9"/>
    </row>
    <row r="349" spans="3:15" ht="13.2" x14ac:dyDescent="0.25">
      <c r="C349" s="10"/>
      <c r="D349" s="10"/>
      <c r="J349" s="9"/>
      <c r="K349" s="9"/>
      <c r="L349" s="9"/>
      <c r="M349" s="9"/>
      <c r="N349" s="9"/>
      <c r="O349" s="9"/>
    </row>
    <row r="350" spans="3:15" ht="13.2" x14ac:dyDescent="0.25">
      <c r="C350" s="10"/>
      <c r="D350" s="10"/>
      <c r="J350" s="9"/>
      <c r="K350" s="9"/>
      <c r="L350" s="9"/>
      <c r="M350" s="9"/>
      <c r="N350" s="9"/>
      <c r="O350" s="9"/>
    </row>
    <row r="351" spans="3:15" ht="13.2" x14ac:dyDescent="0.25">
      <c r="C351" s="10"/>
      <c r="D351" s="10"/>
      <c r="J351" s="9"/>
      <c r="K351" s="9"/>
      <c r="L351" s="9"/>
      <c r="M351" s="9"/>
      <c r="N351" s="9"/>
      <c r="O351" s="9"/>
    </row>
    <row r="352" spans="3:15" ht="13.2" x14ac:dyDescent="0.25">
      <c r="C352" s="10"/>
      <c r="D352" s="10"/>
      <c r="J352" s="9"/>
      <c r="K352" s="9"/>
      <c r="L352" s="9"/>
      <c r="M352" s="9"/>
      <c r="N352" s="9"/>
      <c r="O352" s="9"/>
    </row>
    <row r="353" spans="3:15" ht="13.2" x14ac:dyDescent="0.25">
      <c r="C353" s="10"/>
      <c r="D353" s="10"/>
      <c r="J353" s="9"/>
      <c r="K353" s="9"/>
      <c r="L353" s="9"/>
      <c r="M353" s="9"/>
      <c r="N353" s="9"/>
      <c r="O353" s="9"/>
    </row>
    <row r="354" spans="3:15" ht="13.2" x14ac:dyDescent="0.25">
      <c r="C354" s="10"/>
      <c r="D354" s="10"/>
      <c r="J354" s="9"/>
      <c r="K354" s="9"/>
      <c r="L354" s="9"/>
      <c r="M354" s="9"/>
      <c r="N354" s="9"/>
      <c r="O354" s="9"/>
    </row>
    <row r="355" spans="3:15" ht="13.2" x14ac:dyDescent="0.25">
      <c r="C355" s="10"/>
      <c r="D355" s="10"/>
      <c r="J355" s="9"/>
      <c r="K355" s="9"/>
      <c r="L355" s="9"/>
      <c r="M355" s="9"/>
      <c r="N355" s="9"/>
      <c r="O355" s="9"/>
    </row>
    <row r="356" spans="3:15" ht="13.2" x14ac:dyDescent="0.25">
      <c r="C356" s="10"/>
      <c r="D356" s="10"/>
      <c r="J356" s="9"/>
      <c r="K356" s="9"/>
      <c r="L356" s="9"/>
      <c r="M356" s="9"/>
      <c r="N356" s="9"/>
      <c r="O356" s="9"/>
    </row>
    <row r="357" spans="3:15" ht="13.2" x14ac:dyDescent="0.25">
      <c r="C357" s="10"/>
      <c r="D357" s="10"/>
      <c r="J357" s="9"/>
      <c r="K357" s="9"/>
      <c r="L357" s="9"/>
      <c r="M357" s="9"/>
      <c r="N357" s="9"/>
      <c r="O357" s="9"/>
    </row>
    <row r="358" spans="3:15" ht="13.2" x14ac:dyDescent="0.25">
      <c r="C358" s="10"/>
      <c r="D358" s="10"/>
      <c r="J358" s="9"/>
      <c r="K358" s="9"/>
      <c r="L358" s="9"/>
      <c r="M358" s="9"/>
      <c r="N358" s="9"/>
      <c r="O358" s="9"/>
    </row>
    <row r="359" spans="3:15" ht="13.2" x14ac:dyDescent="0.25">
      <c r="C359" s="10"/>
      <c r="D359" s="10"/>
      <c r="J359" s="9"/>
      <c r="K359" s="9"/>
      <c r="L359" s="9"/>
      <c r="M359" s="9"/>
      <c r="N359" s="9"/>
      <c r="O359" s="9"/>
    </row>
    <row r="360" spans="3:15" ht="13.2" x14ac:dyDescent="0.25">
      <c r="C360" s="10"/>
      <c r="D360" s="10"/>
      <c r="J360" s="9"/>
      <c r="K360" s="9"/>
      <c r="L360" s="9"/>
      <c r="M360" s="9"/>
      <c r="N360" s="9"/>
      <c r="O360" s="9"/>
    </row>
    <row r="361" spans="3:15" ht="13.2" x14ac:dyDescent="0.25">
      <c r="C361" s="10"/>
      <c r="D361" s="10"/>
      <c r="J361" s="9"/>
      <c r="K361" s="9"/>
      <c r="L361" s="9"/>
      <c r="M361" s="9"/>
      <c r="N361" s="9"/>
      <c r="O361" s="9"/>
    </row>
    <row r="362" spans="3:15" ht="13.2" x14ac:dyDescent="0.25">
      <c r="C362" s="10"/>
      <c r="D362" s="10"/>
      <c r="J362" s="9"/>
      <c r="K362" s="9"/>
      <c r="L362" s="9"/>
      <c r="M362" s="9"/>
      <c r="N362" s="9"/>
      <c r="O362" s="9"/>
    </row>
    <row r="363" spans="3:15" ht="13.2" x14ac:dyDescent="0.25">
      <c r="C363" s="10"/>
      <c r="D363" s="10"/>
      <c r="J363" s="9"/>
      <c r="K363" s="9"/>
      <c r="L363" s="9"/>
      <c r="M363" s="9"/>
      <c r="N363" s="9"/>
      <c r="O363" s="9"/>
    </row>
    <row r="364" spans="3:15" ht="13.2" x14ac:dyDescent="0.25">
      <c r="C364" s="10"/>
      <c r="D364" s="10"/>
      <c r="J364" s="9"/>
      <c r="K364" s="9"/>
      <c r="L364" s="9"/>
      <c r="M364" s="9"/>
      <c r="N364" s="9"/>
      <c r="O364" s="9"/>
    </row>
    <row r="365" spans="3:15" ht="13.2" x14ac:dyDescent="0.25">
      <c r="C365" s="10"/>
      <c r="D365" s="10"/>
      <c r="J365" s="9"/>
      <c r="K365" s="9"/>
      <c r="L365" s="9"/>
      <c r="M365" s="9"/>
      <c r="N365" s="9"/>
      <c r="O365" s="9"/>
    </row>
    <row r="366" spans="3:15" ht="13.2" x14ac:dyDescent="0.25">
      <c r="C366" s="10"/>
      <c r="D366" s="10"/>
      <c r="J366" s="9"/>
      <c r="K366" s="9"/>
      <c r="L366" s="9"/>
      <c r="M366" s="9"/>
      <c r="N366" s="9"/>
      <c r="O366" s="9"/>
    </row>
    <row r="367" spans="3:15" ht="13.2" x14ac:dyDescent="0.25">
      <c r="C367" s="10"/>
      <c r="D367" s="10"/>
      <c r="J367" s="9"/>
      <c r="K367" s="9"/>
      <c r="L367" s="9"/>
      <c r="M367" s="9"/>
      <c r="N367" s="9"/>
      <c r="O367" s="9"/>
    </row>
    <row r="368" spans="3:15" ht="13.2" x14ac:dyDescent="0.25">
      <c r="C368" s="10"/>
      <c r="D368" s="10"/>
      <c r="J368" s="9"/>
      <c r="K368" s="9"/>
      <c r="L368" s="9"/>
      <c r="M368" s="9"/>
      <c r="N368" s="9"/>
      <c r="O368" s="9"/>
    </row>
    <row r="369" spans="3:15" ht="13.2" x14ac:dyDescent="0.25">
      <c r="C369" s="10"/>
      <c r="D369" s="10"/>
      <c r="J369" s="9"/>
      <c r="K369" s="9"/>
      <c r="L369" s="9"/>
      <c r="M369" s="9"/>
      <c r="N369" s="9"/>
      <c r="O369" s="9"/>
    </row>
    <row r="370" spans="3:15" ht="13.2" x14ac:dyDescent="0.25">
      <c r="C370" s="10"/>
      <c r="D370" s="10"/>
      <c r="J370" s="9"/>
      <c r="K370" s="9"/>
      <c r="L370" s="9"/>
      <c r="M370" s="9"/>
      <c r="N370" s="9"/>
      <c r="O370" s="9"/>
    </row>
    <row r="371" spans="3:15" ht="13.2" x14ac:dyDescent="0.25">
      <c r="C371" s="10"/>
      <c r="D371" s="10"/>
      <c r="J371" s="9"/>
      <c r="K371" s="9"/>
      <c r="L371" s="9"/>
      <c r="M371" s="9"/>
      <c r="N371" s="9"/>
      <c r="O371" s="9"/>
    </row>
    <row r="372" spans="3:15" ht="13.2" x14ac:dyDescent="0.25">
      <c r="C372" s="10"/>
      <c r="D372" s="10"/>
      <c r="J372" s="9"/>
      <c r="K372" s="9"/>
      <c r="L372" s="9"/>
      <c r="M372" s="9"/>
      <c r="N372" s="9"/>
      <c r="O372" s="9"/>
    </row>
    <row r="373" spans="3:15" ht="13.2" x14ac:dyDescent="0.25">
      <c r="C373" s="10"/>
      <c r="D373" s="10"/>
      <c r="J373" s="9"/>
      <c r="K373" s="9"/>
      <c r="L373" s="9"/>
      <c r="M373" s="9"/>
      <c r="N373" s="9"/>
      <c r="O373" s="9"/>
    </row>
    <row r="374" spans="3:15" ht="13.2" x14ac:dyDescent="0.25">
      <c r="C374" s="10"/>
      <c r="D374" s="10"/>
      <c r="J374" s="9"/>
      <c r="K374" s="9"/>
      <c r="L374" s="9"/>
      <c r="M374" s="9"/>
      <c r="N374" s="9"/>
      <c r="O374" s="9"/>
    </row>
    <row r="375" spans="3:15" ht="13.2" x14ac:dyDescent="0.25">
      <c r="C375" s="10"/>
      <c r="D375" s="10"/>
      <c r="J375" s="9"/>
      <c r="K375" s="9"/>
      <c r="L375" s="9"/>
      <c r="M375" s="9"/>
      <c r="N375" s="9"/>
      <c r="O375" s="9"/>
    </row>
    <row r="376" spans="3:15" ht="13.2" x14ac:dyDescent="0.25">
      <c r="C376" s="10"/>
      <c r="D376" s="10"/>
      <c r="J376" s="9"/>
      <c r="K376" s="9"/>
      <c r="L376" s="9"/>
      <c r="M376" s="9"/>
      <c r="N376" s="9"/>
      <c r="O376" s="9"/>
    </row>
    <row r="377" spans="3:15" ht="13.2" x14ac:dyDescent="0.25">
      <c r="C377" s="10"/>
      <c r="D377" s="10"/>
      <c r="J377" s="9"/>
      <c r="K377" s="9"/>
      <c r="L377" s="9"/>
      <c r="M377" s="9"/>
      <c r="N377" s="9"/>
      <c r="O377" s="9"/>
    </row>
    <row r="378" spans="3:15" ht="13.2" x14ac:dyDescent="0.25">
      <c r="C378" s="10"/>
      <c r="D378" s="10"/>
      <c r="J378" s="9"/>
      <c r="K378" s="9"/>
      <c r="L378" s="9"/>
      <c r="M378" s="9"/>
      <c r="N378" s="9"/>
      <c r="O378" s="9"/>
    </row>
    <row r="379" spans="3:15" ht="13.2" x14ac:dyDescent="0.25">
      <c r="C379" s="10"/>
      <c r="D379" s="10"/>
      <c r="J379" s="9"/>
      <c r="K379" s="9"/>
      <c r="L379" s="9"/>
      <c r="M379" s="9"/>
      <c r="N379" s="9"/>
      <c r="O379" s="9"/>
    </row>
    <row r="380" spans="3:15" ht="13.2" x14ac:dyDescent="0.25">
      <c r="C380" s="10"/>
      <c r="D380" s="10"/>
      <c r="J380" s="9"/>
      <c r="K380" s="9"/>
      <c r="L380" s="9"/>
      <c r="M380" s="9"/>
      <c r="N380" s="9"/>
      <c r="O380" s="9"/>
    </row>
    <row r="381" spans="3:15" ht="13.2" x14ac:dyDescent="0.25">
      <c r="C381" s="10"/>
      <c r="D381" s="10"/>
      <c r="J381" s="9"/>
      <c r="K381" s="9"/>
      <c r="L381" s="9"/>
      <c r="M381" s="9"/>
      <c r="N381" s="9"/>
      <c r="O381" s="9"/>
    </row>
    <row r="382" spans="3:15" ht="13.2" x14ac:dyDescent="0.25">
      <c r="C382" s="10"/>
      <c r="D382" s="10"/>
      <c r="J382" s="9"/>
      <c r="K382" s="9"/>
      <c r="L382" s="9"/>
      <c r="M382" s="9"/>
      <c r="N382" s="9"/>
      <c r="O382" s="9"/>
    </row>
    <row r="383" spans="3:15" ht="13.2" x14ac:dyDescent="0.25">
      <c r="C383" s="10"/>
      <c r="D383" s="10"/>
      <c r="J383" s="9"/>
      <c r="K383" s="9"/>
      <c r="L383" s="9"/>
      <c r="M383" s="9"/>
      <c r="N383" s="9"/>
      <c r="O383" s="9"/>
    </row>
    <row r="384" spans="3:15" ht="13.2" x14ac:dyDescent="0.25">
      <c r="C384" s="10"/>
      <c r="D384" s="10"/>
      <c r="J384" s="9"/>
      <c r="K384" s="9"/>
      <c r="L384" s="9"/>
      <c r="M384" s="9"/>
      <c r="N384" s="9"/>
      <c r="O384" s="9"/>
    </row>
    <row r="385" spans="3:15" ht="13.2" x14ac:dyDescent="0.25">
      <c r="C385" s="10"/>
      <c r="D385" s="10"/>
      <c r="J385" s="9"/>
      <c r="K385" s="9"/>
      <c r="L385" s="9"/>
      <c r="M385" s="9"/>
      <c r="N385" s="9"/>
      <c r="O385" s="9"/>
    </row>
    <row r="386" spans="3:15" ht="13.2" x14ac:dyDescent="0.25">
      <c r="C386" s="10"/>
      <c r="D386" s="10"/>
      <c r="J386" s="9"/>
      <c r="K386" s="9"/>
      <c r="L386" s="9"/>
      <c r="M386" s="9"/>
      <c r="N386" s="9"/>
      <c r="O386" s="9"/>
    </row>
    <row r="387" spans="3:15" ht="13.2" x14ac:dyDescent="0.25">
      <c r="C387" s="10"/>
      <c r="D387" s="10"/>
      <c r="J387" s="9"/>
      <c r="K387" s="9"/>
      <c r="L387" s="9"/>
      <c r="M387" s="9"/>
      <c r="N387" s="9"/>
      <c r="O387" s="9"/>
    </row>
    <row r="388" spans="3:15" ht="13.2" x14ac:dyDescent="0.25">
      <c r="C388" s="10"/>
      <c r="D388" s="10"/>
      <c r="J388" s="9"/>
      <c r="K388" s="9"/>
      <c r="L388" s="9"/>
      <c r="M388" s="9"/>
      <c r="N388" s="9"/>
      <c r="O388" s="9"/>
    </row>
    <row r="389" spans="3:15" ht="13.2" x14ac:dyDescent="0.25">
      <c r="C389" s="10"/>
      <c r="D389" s="10"/>
      <c r="J389" s="9"/>
      <c r="K389" s="9"/>
      <c r="L389" s="9"/>
      <c r="M389" s="9"/>
      <c r="N389" s="9"/>
      <c r="O389" s="9"/>
    </row>
    <row r="390" spans="3:15" ht="13.2" x14ac:dyDescent="0.25">
      <c r="C390" s="10"/>
      <c r="D390" s="10"/>
      <c r="J390" s="9"/>
      <c r="K390" s="9"/>
      <c r="L390" s="9"/>
      <c r="M390" s="9"/>
      <c r="N390" s="9"/>
      <c r="O390" s="9"/>
    </row>
    <row r="391" spans="3:15" ht="13.2" x14ac:dyDescent="0.25">
      <c r="C391" s="10"/>
      <c r="D391" s="10"/>
      <c r="J391" s="9"/>
      <c r="K391" s="9"/>
      <c r="L391" s="9"/>
      <c r="M391" s="9"/>
      <c r="N391" s="9"/>
      <c r="O391" s="9"/>
    </row>
    <row r="392" spans="3:15" ht="13.2" x14ac:dyDescent="0.25">
      <c r="C392" s="10"/>
      <c r="D392" s="10"/>
      <c r="J392" s="9"/>
      <c r="K392" s="9"/>
      <c r="L392" s="9"/>
      <c r="M392" s="9"/>
      <c r="N392" s="9"/>
      <c r="O392" s="9"/>
    </row>
    <row r="393" spans="3:15" ht="13.2" x14ac:dyDescent="0.25">
      <c r="C393" s="10"/>
      <c r="D393" s="10"/>
      <c r="J393" s="9"/>
      <c r="K393" s="9"/>
      <c r="L393" s="9"/>
      <c r="M393" s="9"/>
      <c r="N393" s="9"/>
      <c r="O393" s="9"/>
    </row>
    <row r="394" spans="3:15" ht="13.2" x14ac:dyDescent="0.25">
      <c r="C394" s="10"/>
      <c r="D394" s="10"/>
      <c r="J394" s="9"/>
      <c r="K394" s="9"/>
      <c r="L394" s="9"/>
      <c r="M394" s="9"/>
      <c r="N394" s="9"/>
      <c r="O394" s="9"/>
    </row>
    <row r="395" spans="3:15" ht="13.2" x14ac:dyDescent="0.25">
      <c r="C395" s="10"/>
      <c r="D395" s="10"/>
      <c r="J395" s="9"/>
      <c r="K395" s="9"/>
      <c r="L395" s="9"/>
      <c r="M395" s="9"/>
      <c r="N395" s="9"/>
      <c r="O395" s="9"/>
    </row>
    <row r="396" spans="3:15" ht="13.2" x14ac:dyDescent="0.25">
      <c r="C396" s="10"/>
      <c r="D396" s="10"/>
      <c r="J396" s="9"/>
      <c r="K396" s="9"/>
      <c r="L396" s="9"/>
      <c r="M396" s="9"/>
      <c r="N396" s="9"/>
      <c r="O396" s="9"/>
    </row>
    <row r="397" spans="3:15" ht="13.2" x14ac:dyDescent="0.25">
      <c r="C397" s="10"/>
      <c r="D397" s="10"/>
      <c r="J397" s="9"/>
      <c r="K397" s="9"/>
      <c r="L397" s="9"/>
      <c r="M397" s="9"/>
      <c r="N397" s="9"/>
      <c r="O397" s="9"/>
    </row>
    <row r="398" spans="3:15" ht="13.2" x14ac:dyDescent="0.25">
      <c r="C398" s="10"/>
      <c r="D398" s="10"/>
      <c r="J398" s="9"/>
      <c r="K398" s="9"/>
      <c r="L398" s="9"/>
      <c r="M398" s="9"/>
      <c r="N398" s="9"/>
      <c r="O398" s="9"/>
    </row>
    <row r="399" spans="3:15" ht="13.2" x14ac:dyDescent="0.25">
      <c r="C399" s="10"/>
      <c r="D399" s="10"/>
      <c r="J399" s="9"/>
      <c r="K399" s="9"/>
      <c r="L399" s="9"/>
      <c r="M399" s="9"/>
      <c r="N399" s="9"/>
      <c r="O399" s="9"/>
    </row>
    <row r="400" spans="3:15" ht="13.2" x14ac:dyDescent="0.25">
      <c r="C400" s="10"/>
      <c r="D400" s="10"/>
      <c r="J400" s="9"/>
      <c r="K400" s="9"/>
      <c r="L400" s="9"/>
      <c r="M400" s="9"/>
      <c r="N400" s="9"/>
      <c r="O400" s="9"/>
    </row>
    <row r="401" spans="3:15" ht="13.2" x14ac:dyDescent="0.25">
      <c r="C401" s="10"/>
      <c r="D401" s="10"/>
      <c r="J401" s="9"/>
      <c r="K401" s="9"/>
      <c r="L401" s="9"/>
      <c r="M401" s="9"/>
      <c r="N401" s="9"/>
      <c r="O401" s="9"/>
    </row>
    <row r="402" spans="3:15" ht="13.2" x14ac:dyDescent="0.25">
      <c r="C402" s="10"/>
      <c r="D402" s="10"/>
      <c r="J402" s="9"/>
      <c r="K402" s="9"/>
      <c r="L402" s="9"/>
      <c r="M402" s="9"/>
      <c r="N402" s="9"/>
      <c r="O402" s="9"/>
    </row>
    <row r="403" spans="3:15" ht="13.2" x14ac:dyDescent="0.25">
      <c r="C403" s="10"/>
      <c r="D403" s="10"/>
      <c r="J403" s="9"/>
      <c r="K403" s="9"/>
      <c r="L403" s="9"/>
      <c r="M403" s="9"/>
      <c r="N403" s="9"/>
      <c r="O403" s="9"/>
    </row>
    <row r="404" spans="3:15" ht="13.2" x14ac:dyDescent="0.25">
      <c r="C404" s="10"/>
      <c r="D404" s="10"/>
      <c r="J404" s="9"/>
      <c r="K404" s="9"/>
      <c r="L404" s="9"/>
      <c r="M404" s="9"/>
      <c r="N404" s="9"/>
      <c r="O404" s="9"/>
    </row>
    <row r="405" spans="3:15" ht="13.2" x14ac:dyDescent="0.25">
      <c r="C405" s="10"/>
      <c r="D405" s="10"/>
      <c r="J405" s="9"/>
      <c r="K405" s="9"/>
      <c r="L405" s="9"/>
      <c r="M405" s="9"/>
      <c r="N405" s="9"/>
      <c r="O405" s="9"/>
    </row>
    <row r="406" spans="3:15" ht="13.2" x14ac:dyDescent="0.25">
      <c r="C406" s="10"/>
      <c r="D406" s="10"/>
      <c r="J406" s="9"/>
      <c r="K406" s="9"/>
      <c r="L406" s="9"/>
      <c r="M406" s="9"/>
      <c r="N406" s="9"/>
      <c r="O406" s="9"/>
    </row>
    <row r="407" spans="3:15" ht="13.2" x14ac:dyDescent="0.25">
      <c r="C407" s="10"/>
      <c r="D407" s="10"/>
      <c r="J407" s="9"/>
      <c r="K407" s="9"/>
      <c r="L407" s="9"/>
      <c r="M407" s="9"/>
      <c r="N407" s="9"/>
      <c r="O407" s="9"/>
    </row>
    <row r="408" spans="3:15" ht="13.2" x14ac:dyDescent="0.25">
      <c r="C408" s="10"/>
      <c r="D408" s="10"/>
      <c r="J408" s="9"/>
      <c r="K408" s="9"/>
      <c r="L408" s="9"/>
      <c r="M408" s="9"/>
      <c r="N408" s="9"/>
      <c r="O408" s="9"/>
    </row>
    <row r="409" spans="3:15" ht="13.2" x14ac:dyDescent="0.25">
      <c r="C409" s="10"/>
      <c r="D409" s="10"/>
      <c r="J409" s="9"/>
      <c r="K409" s="9"/>
      <c r="L409" s="9"/>
      <c r="M409" s="9"/>
      <c r="N409" s="9"/>
      <c r="O409" s="9"/>
    </row>
    <row r="410" spans="3:15" ht="13.2" x14ac:dyDescent="0.25">
      <c r="C410" s="10"/>
      <c r="D410" s="10"/>
      <c r="J410" s="9"/>
      <c r="K410" s="9"/>
      <c r="L410" s="9"/>
      <c r="M410" s="9"/>
      <c r="N410" s="9"/>
      <c r="O410" s="9"/>
    </row>
    <row r="411" spans="3:15" ht="13.2" x14ac:dyDescent="0.25">
      <c r="C411" s="10"/>
      <c r="D411" s="10"/>
      <c r="J411" s="9"/>
      <c r="K411" s="9"/>
      <c r="L411" s="9"/>
      <c r="M411" s="9"/>
      <c r="N411" s="9"/>
      <c r="O411" s="9"/>
    </row>
    <row r="412" spans="3:15" ht="13.2" x14ac:dyDescent="0.25">
      <c r="C412" s="10"/>
      <c r="D412" s="10"/>
      <c r="J412" s="9"/>
      <c r="K412" s="9"/>
      <c r="L412" s="9"/>
      <c r="M412" s="9"/>
      <c r="N412" s="9"/>
      <c r="O412" s="9"/>
    </row>
    <row r="413" spans="3:15" ht="13.2" x14ac:dyDescent="0.25">
      <c r="C413" s="10"/>
      <c r="D413" s="10"/>
      <c r="J413" s="9"/>
      <c r="K413" s="9"/>
      <c r="L413" s="9"/>
      <c r="M413" s="9"/>
      <c r="N413" s="9"/>
      <c r="O413" s="9"/>
    </row>
    <row r="414" spans="3:15" ht="13.2" x14ac:dyDescent="0.25">
      <c r="C414" s="10"/>
      <c r="D414" s="10"/>
      <c r="J414" s="9"/>
      <c r="K414" s="9"/>
      <c r="L414" s="9"/>
      <c r="M414" s="9"/>
      <c r="N414" s="9"/>
      <c r="O414" s="9"/>
    </row>
    <row r="415" spans="3:15" ht="13.2" x14ac:dyDescent="0.25">
      <c r="C415" s="10"/>
      <c r="D415" s="10"/>
      <c r="J415" s="9"/>
      <c r="K415" s="9"/>
      <c r="L415" s="9"/>
      <c r="M415" s="9"/>
      <c r="N415" s="9"/>
      <c r="O415" s="9"/>
    </row>
    <row r="416" spans="3:15" ht="13.2" x14ac:dyDescent="0.25">
      <c r="C416" s="10"/>
      <c r="D416" s="10"/>
      <c r="J416" s="9"/>
      <c r="K416" s="9"/>
      <c r="L416" s="9"/>
      <c r="M416" s="9"/>
      <c r="N416" s="9"/>
      <c r="O416" s="9"/>
    </row>
    <row r="417" spans="3:15" ht="13.2" x14ac:dyDescent="0.25">
      <c r="C417" s="10"/>
      <c r="D417" s="10"/>
      <c r="J417" s="9"/>
      <c r="K417" s="9"/>
      <c r="L417" s="9"/>
      <c r="M417" s="9"/>
      <c r="N417" s="9"/>
      <c r="O417" s="9"/>
    </row>
    <row r="418" spans="3:15" ht="13.2" x14ac:dyDescent="0.25">
      <c r="C418" s="10"/>
      <c r="D418" s="10"/>
      <c r="J418" s="9"/>
      <c r="K418" s="9"/>
      <c r="L418" s="9"/>
      <c r="M418" s="9"/>
      <c r="N418" s="9"/>
      <c r="O418" s="9"/>
    </row>
    <row r="419" spans="3:15" ht="13.2" x14ac:dyDescent="0.25">
      <c r="C419" s="10"/>
      <c r="D419" s="10"/>
      <c r="J419" s="9"/>
      <c r="K419" s="9"/>
      <c r="L419" s="9"/>
      <c r="M419" s="9"/>
      <c r="N419" s="9"/>
      <c r="O419" s="9"/>
    </row>
    <row r="420" spans="3:15" ht="13.2" x14ac:dyDescent="0.25">
      <c r="C420" s="10"/>
      <c r="D420" s="10"/>
      <c r="J420" s="9"/>
      <c r="K420" s="9"/>
      <c r="L420" s="9"/>
      <c r="M420" s="9"/>
      <c r="N420" s="9"/>
      <c r="O420" s="9"/>
    </row>
    <row r="421" spans="3:15" ht="13.2" x14ac:dyDescent="0.25">
      <c r="C421" s="10"/>
      <c r="D421" s="10"/>
      <c r="J421" s="9"/>
      <c r="K421" s="9"/>
      <c r="L421" s="9"/>
      <c r="M421" s="9"/>
      <c r="N421" s="9"/>
      <c r="O421" s="9"/>
    </row>
    <row r="422" spans="3:15" ht="13.2" x14ac:dyDescent="0.25">
      <c r="C422" s="10"/>
      <c r="D422" s="10"/>
      <c r="J422" s="9"/>
      <c r="K422" s="9"/>
      <c r="L422" s="9"/>
      <c r="M422" s="9"/>
      <c r="N422" s="9"/>
      <c r="O422" s="9"/>
    </row>
    <row r="423" spans="3:15" ht="13.2" x14ac:dyDescent="0.25">
      <c r="C423" s="10"/>
      <c r="D423" s="10"/>
      <c r="J423" s="9"/>
      <c r="K423" s="9"/>
      <c r="L423" s="9"/>
      <c r="M423" s="9"/>
      <c r="N423" s="9"/>
      <c r="O423" s="9"/>
    </row>
    <row r="424" spans="3:15" ht="13.2" x14ac:dyDescent="0.25">
      <c r="C424" s="10"/>
      <c r="D424" s="10"/>
      <c r="J424" s="9"/>
      <c r="K424" s="9"/>
      <c r="L424" s="9"/>
      <c r="M424" s="9"/>
      <c r="N424" s="9"/>
      <c r="O424" s="9"/>
    </row>
    <row r="425" spans="3:15" ht="13.2" x14ac:dyDescent="0.25">
      <c r="C425" s="10"/>
      <c r="D425" s="10"/>
      <c r="J425" s="9"/>
      <c r="K425" s="9"/>
      <c r="L425" s="9"/>
      <c r="M425" s="9"/>
      <c r="N425" s="9"/>
      <c r="O425" s="9"/>
    </row>
    <row r="426" spans="3:15" ht="13.2" x14ac:dyDescent="0.25">
      <c r="C426" s="10"/>
      <c r="D426" s="10"/>
      <c r="J426" s="9"/>
      <c r="K426" s="9"/>
      <c r="L426" s="9"/>
      <c r="M426" s="9"/>
      <c r="N426" s="9"/>
      <c r="O426" s="9"/>
    </row>
    <row r="427" spans="3:15" ht="13.2" x14ac:dyDescent="0.25">
      <c r="C427" s="10"/>
      <c r="D427" s="10"/>
      <c r="J427" s="9"/>
      <c r="K427" s="9"/>
      <c r="L427" s="9"/>
      <c r="M427" s="9"/>
      <c r="N427" s="9"/>
      <c r="O427" s="9"/>
    </row>
    <row r="428" spans="3:15" ht="13.2" x14ac:dyDescent="0.25">
      <c r="C428" s="10"/>
      <c r="D428" s="10"/>
      <c r="J428" s="9"/>
      <c r="K428" s="9"/>
      <c r="L428" s="9"/>
      <c r="M428" s="9"/>
      <c r="N428" s="9"/>
      <c r="O428" s="9"/>
    </row>
    <row r="429" spans="3:15" ht="13.2" x14ac:dyDescent="0.25">
      <c r="C429" s="10"/>
      <c r="D429" s="10"/>
      <c r="J429" s="9"/>
      <c r="K429" s="9"/>
      <c r="L429" s="9"/>
      <c r="M429" s="9"/>
      <c r="N429" s="9"/>
      <c r="O429" s="9"/>
    </row>
    <row r="430" spans="3:15" ht="13.2" x14ac:dyDescent="0.25">
      <c r="C430" s="10"/>
      <c r="D430" s="10"/>
      <c r="J430" s="9"/>
      <c r="K430" s="9"/>
      <c r="L430" s="9"/>
      <c r="M430" s="9"/>
      <c r="N430" s="9"/>
      <c r="O430" s="9"/>
    </row>
    <row r="431" spans="3:15" ht="13.2" x14ac:dyDescent="0.25">
      <c r="C431" s="10"/>
      <c r="D431" s="10"/>
      <c r="J431" s="9"/>
      <c r="K431" s="9"/>
      <c r="L431" s="9"/>
      <c r="M431" s="9"/>
      <c r="N431" s="9"/>
      <c r="O431" s="9"/>
    </row>
    <row r="432" spans="3:15" ht="13.2" x14ac:dyDescent="0.25">
      <c r="C432" s="10"/>
      <c r="D432" s="10"/>
      <c r="J432" s="9"/>
      <c r="K432" s="9"/>
      <c r="L432" s="9"/>
      <c r="M432" s="9"/>
      <c r="N432" s="9"/>
      <c r="O432" s="9"/>
    </row>
    <row r="433" spans="3:15" ht="13.2" x14ac:dyDescent="0.25">
      <c r="C433" s="10"/>
      <c r="D433" s="10"/>
      <c r="J433" s="9"/>
      <c r="K433" s="9"/>
      <c r="L433" s="9"/>
      <c r="M433" s="9"/>
      <c r="N433" s="9"/>
      <c r="O433" s="9"/>
    </row>
    <row r="434" spans="3:15" ht="13.2" x14ac:dyDescent="0.25">
      <c r="C434" s="10"/>
      <c r="D434" s="10"/>
      <c r="J434" s="9"/>
      <c r="K434" s="9"/>
      <c r="L434" s="9"/>
      <c r="M434" s="9"/>
      <c r="N434" s="9"/>
      <c r="O434" s="9"/>
    </row>
    <row r="435" spans="3:15" ht="13.2" x14ac:dyDescent="0.25">
      <c r="C435" s="10"/>
      <c r="D435" s="10"/>
      <c r="J435" s="9"/>
      <c r="K435" s="9"/>
      <c r="L435" s="9"/>
      <c r="M435" s="9"/>
      <c r="N435" s="9"/>
      <c r="O435" s="9"/>
    </row>
    <row r="436" spans="3:15" ht="13.2" x14ac:dyDescent="0.25">
      <c r="C436" s="10"/>
      <c r="D436" s="10"/>
      <c r="J436" s="9"/>
      <c r="K436" s="9"/>
      <c r="L436" s="9"/>
      <c r="M436" s="9"/>
      <c r="N436" s="9"/>
      <c r="O436" s="9"/>
    </row>
    <row r="437" spans="3:15" ht="13.2" x14ac:dyDescent="0.25">
      <c r="C437" s="10"/>
      <c r="D437" s="10"/>
      <c r="J437" s="9"/>
      <c r="K437" s="9"/>
      <c r="L437" s="9"/>
      <c r="M437" s="9"/>
      <c r="N437" s="9"/>
      <c r="O437" s="9"/>
    </row>
    <row r="438" spans="3:15" ht="13.2" x14ac:dyDescent="0.25">
      <c r="C438" s="10"/>
      <c r="D438" s="10"/>
      <c r="J438" s="9"/>
      <c r="K438" s="9"/>
      <c r="L438" s="9"/>
      <c r="M438" s="9"/>
      <c r="N438" s="9"/>
      <c r="O438" s="9"/>
    </row>
    <row r="439" spans="3:15" ht="13.2" x14ac:dyDescent="0.25">
      <c r="C439" s="10"/>
      <c r="D439" s="10"/>
      <c r="J439" s="9"/>
      <c r="K439" s="9"/>
      <c r="L439" s="9"/>
      <c r="M439" s="9"/>
      <c r="N439" s="9"/>
      <c r="O439" s="9"/>
    </row>
    <row r="440" spans="3:15" ht="13.2" x14ac:dyDescent="0.25">
      <c r="C440" s="10"/>
      <c r="D440" s="10"/>
      <c r="J440" s="9"/>
      <c r="K440" s="9"/>
      <c r="L440" s="9"/>
      <c r="M440" s="9"/>
      <c r="N440" s="9"/>
      <c r="O440" s="9"/>
    </row>
    <row r="441" spans="3:15" ht="13.2" x14ac:dyDescent="0.25">
      <c r="C441" s="10"/>
      <c r="D441" s="10"/>
      <c r="J441" s="9"/>
      <c r="K441" s="9"/>
      <c r="L441" s="9"/>
      <c r="M441" s="9"/>
      <c r="N441" s="9"/>
      <c r="O441" s="9"/>
    </row>
    <row r="442" spans="3:15" ht="13.2" x14ac:dyDescent="0.25">
      <c r="C442" s="10"/>
      <c r="D442" s="10"/>
      <c r="J442" s="9"/>
      <c r="K442" s="9"/>
      <c r="L442" s="9"/>
      <c r="M442" s="9"/>
      <c r="N442" s="9"/>
      <c r="O442" s="9"/>
    </row>
    <row r="443" spans="3:15" ht="13.2" x14ac:dyDescent="0.25">
      <c r="C443" s="10"/>
      <c r="D443" s="10"/>
      <c r="J443" s="9"/>
      <c r="K443" s="9"/>
      <c r="L443" s="9"/>
      <c r="M443" s="9"/>
      <c r="N443" s="9"/>
      <c r="O443" s="9"/>
    </row>
    <row r="444" spans="3:15" ht="13.2" x14ac:dyDescent="0.25">
      <c r="C444" s="10"/>
      <c r="D444" s="10"/>
      <c r="J444" s="9"/>
      <c r="K444" s="9"/>
      <c r="L444" s="9"/>
      <c r="M444" s="9"/>
      <c r="N444" s="9"/>
      <c r="O444" s="9"/>
    </row>
    <row r="445" spans="3:15" ht="13.2" x14ac:dyDescent="0.25">
      <c r="C445" s="10"/>
      <c r="D445" s="10"/>
      <c r="J445" s="9"/>
      <c r="K445" s="9"/>
      <c r="L445" s="9"/>
      <c r="M445" s="9"/>
      <c r="N445" s="9"/>
      <c r="O445" s="9"/>
    </row>
    <row r="446" spans="3:15" ht="13.2" x14ac:dyDescent="0.25">
      <c r="C446" s="10"/>
      <c r="D446" s="10"/>
      <c r="J446" s="9"/>
      <c r="K446" s="9"/>
      <c r="L446" s="9"/>
      <c r="M446" s="9"/>
      <c r="N446" s="9"/>
      <c r="O446" s="9"/>
    </row>
    <row r="447" spans="3:15" ht="13.2" x14ac:dyDescent="0.25">
      <c r="C447" s="10"/>
      <c r="D447" s="10"/>
      <c r="J447" s="9"/>
      <c r="K447" s="9"/>
      <c r="L447" s="9"/>
      <c r="M447" s="9"/>
      <c r="N447" s="9"/>
      <c r="O447" s="9"/>
    </row>
    <row r="448" spans="3:15" ht="13.2" x14ac:dyDescent="0.25">
      <c r="C448" s="10"/>
      <c r="D448" s="10"/>
      <c r="J448" s="9"/>
      <c r="K448" s="9"/>
      <c r="L448" s="9"/>
      <c r="M448" s="9"/>
      <c r="N448" s="9"/>
      <c r="O448" s="9"/>
    </row>
    <row r="449" spans="3:15" ht="13.2" x14ac:dyDescent="0.25">
      <c r="C449" s="10"/>
      <c r="D449" s="10"/>
      <c r="J449" s="9"/>
      <c r="K449" s="9"/>
      <c r="L449" s="9"/>
      <c r="M449" s="9"/>
      <c r="N449" s="9"/>
      <c r="O449" s="9"/>
    </row>
    <row r="450" spans="3:15" ht="13.2" x14ac:dyDescent="0.25">
      <c r="C450" s="10"/>
      <c r="D450" s="10"/>
      <c r="J450" s="9"/>
      <c r="K450" s="9"/>
      <c r="L450" s="9"/>
      <c r="M450" s="9"/>
      <c r="N450" s="9"/>
      <c r="O450" s="9"/>
    </row>
    <row r="451" spans="3:15" ht="13.2" x14ac:dyDescent="0.25">
      <c r="C451" s="10"/>
      <c r="D451" s="10"/>
      <c r="J451" s="9"/>
      <c r="K451" s="9"/>
      <c r="L451" s="9"/>
      <c r="M451" s="9"/>
      <c r="N451" s="9"/>
      <c r="O451" s="9"/>
    </row>
    <row r="452" spans="3:15" ht="13.2" x14ac:dyDescent="0.25">
      <c r="C452" s="10"/>
      <c r="D452" s="10"/>
      <c r="J452" s="9"/>
      <c r="K452" s="9"/>
      <c r="L452" s="9"/>
      <c r="M452" s="9"/>
      <c r="N452" s="9"/>
      <c r="O452" s="9"/>
    </row>
    <row r="453" spans="3:15" ht="13.2" x14ac:dyDescent="0.25">
      <c r="C453" s="10"/>
      <c r="D453" s="10"/>
      <c r="J453" s="9"/>
      <c r="K453" s="9"/>
      <c r="L453" s="9"/>
      <c r="M453" s="9"/>
      <c r="N453" s="9"/>
      <c r="O453" s="9"/>
    </row>
    <row r="454" spans="3:15" ht="13.2" x14ac:dyDescent="0.25">
      <c r="C454" s="10"/>
      <c r="D454" s="10"/>
      <c r="J454" s="9"/>
      <c r="K454" s="9"/>
      <c r="L454" s="9"/>
      <c r="M454" s="9"/>
      <c r="N454" s="9"/>
      <c r="O454" s="9"/>
    </row>
    <row r="455" spans="3:15" ht="13.2" x14ac:dyDescent="0.25">
      <c r="C455" s="10"/>
      <c r="D455" s="10"/>
      <c r="J455" s="9"/>
      <c r="K455" s="9"/>
      <c r="L455" s="9"/>
      <c r="M455" s="9"/>
      <c r="N455" s="9"/>
      <c r="O455" s="9"/>
    </row>
    <row r="456" spans="3:15" ht="13.2" x14ac:dyDescent="0.25">
      <c r="C456" s="10"/>
      <c r="D456" s="10"/>
      <c r="J456" s="9"/>
      <c r="K456" s="9"/>
      <c r="L456" s="9"/>
      <c r="M456" s="9"/>
      <c r="N456" s="9"/>
      <c r="O456" s="9"/>
    </row>
    <row r="457" spans="3:15" ht="13.2" x14ac:dyDescent="0.25">
      <c r="C457" s="10"/>
      <c r="D457" s="10"/>
      <c r="J457" s="9"/>
      <c r="K457" s="9"/>
      <c r="L457" s="9"/>
      <c r="M457" s="9"/>
      <c r="N457" s="9"/>
      <c r="O457" s="9"/>
    </row>
    <row r="458" spans="3:15" ht="13.2" x14ac:dyDescent="0.25">
      <c r="C458" s="10"/>
      <c r="D458" s="10"/>
      <c r="J458" s="9"/>
      <c r="K458" s="9"/>
      <c r="L458" s="9"/>
      <c r="M458" s="9"/>
      <c r="N458" s="9"/>
      <c r="O458" s="9"/>
    </row>
    <row r="459" spans="3:15" ht="13.2" x14ac:dyDescent="0.25">
      <c r="C459" s="10"/>
      <c r="D459" s="10"/>
      <c r="J459" s="9"/>
      <c r="K459" s="9"/>
      <c r="L459" s="9"/>
      <c r="M459" s="9"/>
      <c r="N459" s="9"/>
      <c r="O459" s="9"/>
    </row>
    <row r="460" spans="3:15" ht="13.2" x14ac:dyDescent="0.25">
      <c r="C460" s="10"/>
      <c r="D460" s="10"/>
      <c r="J460" s="9"/>
      <c r="K460" s="9"/>
      <c r="L460" s="9"/>
      <c r="M460" s="9"/>
      <c r="N460" s="9"/>
      <c r="O460" s="9"/>
    </row>
    <row r="461" spans="3:15" ht="13.2" x14ac:dyDescent="0.25">
      <c r="C461" s="10"/>
      <c r="D461" s="10"/>
      <c r="J461" s="9"/>
      <c r="K461" s="9"/>
      <c r="L461" s="9"/>
      <c r="M461" s="9"/>
      <c r="N461" s="9"/>
      <c r="O461" s="9"/>
    </row>
    <row r="462" spans="3:15" ht="13.2" x14ac:dyDescent="0.25">
      <c r="C462" s="10"/>
      <c r="D462" s="10"/>
      <c r="J462" s="9"/>
      <c r="K462" s="9"/>
      <c r="L462" s="9"/>
      <c r="M462" s="9"/>
      <c r="N462" s="9"/>
      <c r="O462" s="9"/>
    </row>
    <row r="463" spans="3:15" ht="13.2" x14ac:dyDescent="0.25">
      <c r="C463" s="10"/>
      <c r="D463" s="10"/>
      <c r="J463" s="9"/>
      <c r="K463" s="9"/>
      <c r="L463" s="9"/>
      <c r="M463" s="9"/>
      <c r="N463" s="9"/>
      <c r="O463" s="9"/>
    </row>
    <row r="464" spans="3:15" ht="13.2" x14ac:dyDescent="0.25">
      <c r="C464" s="10"/>
      <c r="D464" s="10"/>
      <c r="J464" s="9"/>
      <c r="K464" s="9"/>
      <c r="L464" s="9"/>
      <c r="M464" s="9"/>
      <c r="N464" s="9"/>
      <c r="O464" s="9"/>
    </row>
    <row r="465" spans="3:15" ht="13.2" x14ac:dyDescent="0.25">
      <c r="C465" s="10"/>
      <c r="D465" s="10"/>
      <c r="J465" s="9"/>
      <c r="K465" s="9"/>
      <c r="L465" s="9"/>
      <c r="M465" s="9"/>
      <c r="N465" s="9"/>
      <c r="O465" s="9"/>
    </row>
    <row r="466" spans="3:15" ht="13.2" x14ac:dyDescent="0.25">
      <c r="C466" s="10"/>
      <c r="D466" s="10"/>
      <c r="J466" s="9"/>
      <c r="K466" s="9"/>
      <c r="L466" s="9"/>
      <c r="M466" s="9"/>
      <c r="N466" s="9"/>
      <c r="O466" s="9"/>
    </row>
    <row r="467" spans="3:15" ht="13.2" x14ac:dyDescent="0.25">
      <c r="C467" s="10"/>
      <c r="D467" s="10"/>
      <c r="J467" s="9"/>
      <c r="K467" s="9"/>
      <c r="L467" s="9"/>
      <c r="M467" s="9"/>
      <c r="N467" s="9"/>
      <c r="O467" s="9"/>
    </row>
    <row r="468" spans="3:15" ht="13.2" x14ac:dyDescent="0.25">
      <c r="C468" s="10"/>
      <c r="D468" s="10"/>
      <c r="J468" s="9"/>
      <c r="K468" s="9"/>
      <c r="L468" s="9"/>
      <c r="M468" s="9"/>
      <c r="N468" s="9"/>
      <c r="O468" s="9"/>
    </row>
    <row r="469" spans="3:15" ht="13.2" x14ac:dyDescent="0.25">
      <c r="C469" s="10"/>
      <c r="D469" s="10"/>
      <c r="J469" s="9"/>
      <c r="K469" s="9"/>
      <c r="L469" s="9"/>
      <c r="M469" s="9"/>
      <c r="N469" s="9"/>
      <c r="O469" s="9"/>
    </row>
    <row r="470" spans="3:15" ht="13.2" x14ac:dyDescent="0.25">
      <c r="C470" s="10"/>
      <c r="D470" s="10"/>
      <c r="J470" s="9"/>
      <c r="K470" s="9"/>
      <c r="L470" s="9"/>
      <c r="M470" s="9"/>
      <c r="N470" s="9"/>
      <c r="O470" s="9"/>
    </row>
    <row r="471" spans="3:15" ht="13.2" x14ac:dyDescent="0.25">
      <c r="C471" s="10"/>
      <c r="D471" s="10"/>
      <c r="J471" s="9"/>
      <c r="K471" s="9"/>
      <c r="L471" s="9"/>
      <c r="M471" s="9"/>
      <c r="N471" s="9"/>
      <c r="O471" s="9"/>
    </row>
    <row r="472" spans="3:15" ht="13.2" x14ac:dyDescent="0.25">
      <c r="C472" s="10"/>
      <c r="D472" s="10"/>
      <c r="J472" s="9"/>
      <c r="K472" s="9"/>
      <c r="L472" s="9"/>
      <c r="M472" s="9"/>
      <c r="N472" s="9"/>
      <c r="O472" s="9"/>
    </row>
    <row r="473" spans="3:15" ht="13.2" x14ac:dyDescent="0.25">
      <c r="C473" s="10"/>
      <c r="D473" s="10"/>
      <c r="J473" s="9"/>
      <c r="K473" s="9"/>
      <c r="L473" s="9"/>
      <c r="M473" s="9"/>
      <c r="N473" s="9"/>
      <c r="O473" s="9"/>
    </row>
    <row r="474" spans="3:15" ht="13.2" x14ac:dyDescent="0.25">
      <c r="C474" s="10"/>
      <c r="D474" s="10"/>
      <c r="J474" s="9"/>
      <c r="K474" s="9"/>
      <c r="L474" s="9"/>
      <c r="M474" s="9"/>
      <c r="N474" s="9"/>
      <c r="O474" s="9"/>
    </row>
    <row r="475" spans="3:15" ht="13.2" x14ac:dyDescent="0.25">
      <c r="C475" s="10"/>
      <c r="D475" s="10"/>
      <c r="J475" s="9"/>
      <c r="K475" s="9"/>
      <c r="L475" s="9"/>
      <c r="M475" s="9"/>
      <c r="N475" s="9"/>
      <c r="O475" s="9"/>
    </row>
    <row r="476" spans="3:15" ht="13.2" x14ac:dyDescent="0.25">
      <c r="C476" s="10"/>
      <c r="D476" s="10"/>
      <c r="J476" s="9"/>
      <c r="K476" s="9"/>
      <c r="L476" s="9"/>
      <c r="M476" s="9"/>
      <c r="N476" s="9"/>
      <c r="O476" s="9"/>
    </row>
    <row r="477" spans="3:15" ht="13.2" x14ac:dyDescent="0.25">
      <c r="C477" s="10"/>
      <c r="D477" s="10"/>
      <c r="J477" s="9"/>
      <c r="K477" s="9"/>
      <c r="L477" s="9"/>
      <c r="M477" s="9"/>
      <c r="N477" s="9"/>
      <c r="O477" s="9"/>
    </row>
    <row r="478" spans="3:15" ht="13.2" x14ac:dyDescent="0.25">
      <c r="C478" s="10"/>
      <c r="D478" s="10"/>
      <c r="J478" s="9"/>
      <c r="K478" s="9"/>
      <c r="L478" s="9"/>
      <c r="M478" s="9"/>
      <c r="N478" s="9"/>
      <c r="O478" s="9"/>
    </row>
    <row r="479" spans="3:15" ht="13.2" x14ac:dyDescent="0.25">
      <c r="C479" s="10"/>
      <c r="D479" s="10"/>
      <c r="J479" s="9"/>
      <c r="K479" s="9"/>
      <c r="L479" s="9"/>
      <c r="M479" s="9"/>
      <c r="N479" s="9"/>
      <c r="O479" s="9"/>
    </row>
    <row r="480" spans="3:15" ht="13.2" x14ac:dyDescent="0.25">
      <c r="C480" s="10"/>
      <c r="D480" s="10"/>
      <c r="J480" s="9"/>
      <c r="K480" s="9"/>
      <c r="L480" s="9"/>
      <c r="M480" s="9"/>
      <c r="N480" s="9"/>
      <c r="O480" s="9"/>
    </row>
    <row r="481" spans="3:15" ht="13.2" x14ac:dyDescent="0.25">
      <c r="C481" s="10"/>
      <c r="D481" s="10"/>
      <c r="J481" s="9"/>
      <c r="K481" s="9"/>
      <c r="L481" s="9"/>
      <c r="M481" s="9"/>
      <c r="N481" s="9"/>
      <c r="O481" s="9"/>
    </row>
    <row r="482" spans="3:15" ht="13.2" x14ac:dyDescent="0.25">
      <c r="C482" s="10"/>
      <c r="D482" s="10"/>
      <c r="J482" s="9"/>
      <c r="K482" s="9"/>
      <c r="L482" s="9"/>
      <c r="M482" s="9"/>
      <c r="N482" s="9"/>
      <c r="O482" s="9"/>
    </row>
    <row r="483" spans="3:15" ht="13.2" x14ac:dyDescent="0.25">
      <c r="C483" s="10"/>
      <c r="D483" s="10"/>
      <c r="J483" s="9"/>
      <c r="K483" s="9"/>
      <c r="L483" s="9"/>
      <c r="M483" s="9"/>
      <c r="N483" s="9"/>
      <c r="O483" s="9"/>
    </row>
    <row r="484" spans="3:15" ht="13.2" x14ac:dyDescent="0.25">
      <c r="C484" s="10"/>
      <c r="D484" s="10"/>
      <c r="J484" s="9"/>
      <c r="K484" s="9"/>
      <c r="L484" s="9"/>
      <c r="M484" s="9"/>
      <c r="N484" s="9"/>
      <c r="O484" s="9"/>
    </row>
    <row r="485" spans="3:15" ht="13.2" x14ac:dyDescent="0.25">
      <c r="C485" s="10"/>
      <c r="D485" s="10"/>
      <c r="J485" s="9"/>
      <c r="K485" s="9"/>
      <c r="L485" s="9"/>
      <c r="M485" s="9"/>
      <c r="N485" s="9"/>
      <c r="O485" s="9"/>
    </row>
    <row r="486" spans="3:15" ht="13.2" x14ac:dyDescent="0.25">
      <c r="C486" s="10"/>
      <c r="D486" s="10"/>
      <c r="J486" s="9"/>
      <c r="K486" s="9"/>
      <c r="L486" s="9"/>
      <c r="M486" s="9"/>
      <c r="N486" s="9"/>
      <c r="O486" s="9"/>
    </row>
    <row r="487" spans="3:15" ht="13.2" x14ac:dyDescent="0.25">
      <c r="C487" s="10"/>
      <c r="D487" s="10"/>
      <c r="J487" s="9"/>
      <c r="K487" s="9"/>
      <c r="L487" s="9"/>
      <c r="M487" s="9"/>
      <c r="N487" s="9"/>
      <c r="O487" s="9"/>
    </row>
    <row r="488" spans="3:15" ht="13.2" x14ac:dyDescent="0.25">
      <c r="C488" s="10"/>
      <c r="D488" s="10"/>
      <c r="J488" s="9"/>
      <c r="K488" s="9"/>
      <c r="L488" s="9"/>
      <c r="M488" s="9"/>
      <c r="N488" s="9"/>
      <c r="O488" s="9"/>
    </row>
    <row r="489" spans="3:15" ht="13.2" x14ac:dyDescent="0.25">
      <c r="C489" s="10"/>
      <c r="D489" s="10"/>
      <c r="J489" s="9"/>
      <c r="K489" s="9"/>
      <c r="L489" s="9"/>
      <c r="M489" s="9"/>
      <c r="N489" s="9"/>
      <c r="O489" s="9"/>
    </row>
    <row r="490" spans="3:15" ht="13.2" x14ac:dyDescent="0.25">
      <c r="C490" s="10"/>
      <c r="D490" s="10"/>
      <c r="J490" s="9"/>
      <c r="K490" s="9"/>
      <c r="L490" s="9"/>
      <c r="M490" s="9"/>
      <c r="N490" s="9"/>
      <c r="O490" s="9"/>
    </row>
    <row r="491" spans="3:15" ht="13.2" x14ac:dyDescent="0.25">
      <c r="C491" s="10"/>
      <c r="D491" s="10"/>
      <c r="J491" s="9"/>
      <c r="K491" s="9"/>
      <c r="L491" s="9"/>
      <c r="M491" s="9"/>
      <c r="N491" s="9"/>
      <c r="O491" s="9"/>
    </row>
    <row r="492" spans="3:15" ht="13.2" x14ac:dyDescent="0.25">
      <c r="C492" s="10"/>
      <c r="D492" s="10"/>
      <c r="J492" s="9"/>
      <c r="K492" s="9"/>
      <c r="L492" s="9"/>
      <c r="M492" s="9"/>
      <c r="N492" s="9"/>
      <c r="O492" s="9"/>
    </row>
    <row r="493" spans="3:15" ht="13.2" x14ac:dyDescent="0.25">
      <c r="C493" s="10"/>
      <c r="D493" s="10"/>
      <c r="J493" s="9"/>
      <c r="K493" s="9"/>
      <c r="L493" s="9"/>
      <c r="M493" s="9"/>
      <c r="N493" s="9"/>
      <c r="O493" s="9"/>
    </row>
    <row r="494" spans="3:15" ht="13.2" x14ac:dyDescent="0.25">
      <c r="C494" s="10"/>
      <c r="D494" s="10"/>
      <c r="J494" s="9"/>
      <c r="K494" s="9"/>
      <c r="L494" s="9"/>
      <c r="M494" s="9"/>
      <c r="N494" s="9"/>
      <c r="O494" s="9"/>
    </row>
    <row r="495" spans="3:15" ht="13.2" x14ac:dyDescent="0.25">
      <c r="C495" s="10"/>
      <c r="D495" s="10"/>
      <c r="J495" s="9"/>
      <c r="K495" s="9"/>
      <c r="L495" s="9"/>
      <c r="M495" s="9"/>
      <c r="N495" s="9"/>
      <c r="O495" s="9"/>
    </row>
    <row r="496" spans="3:15" ht="13.2" x14ac:dyDescent="0.25">
      <c r="C496" s="10"/>
      <c r="D496" s="10"/>
      <c r="J496" s="9"/>
      <c r="K496" s="9"/>
      <c r="L496" s="9"/>
      <c r="M496" s="9"/>
      <c r="N496" s="9"/>
      <c r="O496" s="9"/>
    </row>
    <row r="497" spans="3:15" ht="13.2" x14ac:dyDescent="0.25">
      <c r="C497" s="10"/>
      <c r="D497" s="10"/>
      <c r="J497" s="9"/>
      <c r="K497" s="9"/>
      <c r="L497" s="9"/>
      <c r="M497" s="9"/>
      <c r="N497" s="9"/>
      <c r="O497" s="9"/>
    </row>
    <row r="498" spans="3:15" ht="13.2" x14ac:dyDescent="0.25">
      <c r="C498" s="10"/>
      <c r="D498" s="10"/>
      <c r="J498" s="9"/>
      <c r="K498" s="9"/>
      <c r="L498" s="9"/>
      <c r="M498" s="9"/>
      <c r="N498" s="9"/>
      <c r="O498" s="9"/>
    </row>
    <row r="499" spans="3:15" ht="13.2" x14ac:dyDescent="0.25">
      <c r="C499" s="10"/>
      <c r="D499" s="10"/>
      <c r="J499" s="9"/>
      <c r="K499" s="9"/>
      <c r="L499" s="9"/>
      <c r="M499" s="9"/>
      <c r="N499" s="9"/>
      <c r="O499" s="9"/>
    </row>
    <row r="500" spans="3:15" ht="13.2" x14ac:dyDescent="0.25">
      <c r="C500" s="10"/>
      <c r="D500" s="10"/>
      <c r="J500" s="9"/>
      <c r="K500" s="9"/>
      <c r="L500" s="9"/>
      <c r="M500" s="9"/>
      <c r="N500" s="9"/>
      <c r="O500" s="9"/>
    </row>
    <row r="501" spans="3:15" ht="13.2" x14ac:dyDescent="0.25">
      <c r="C501" s="10"/>
      <c r="D501" s="10"/>
      <c r="J501" s="9"/>
      <c r="K501" s="9"/>
      <c r="L501" s="9"/>
      <c r="M501" s="9"/>
      <c r="N501" s="9"/>
      <c r="O501" s="9"/>
    </row>
    <row r="502" spans="3:15" ht="13.2" x14ac:dyDescent="0.25">
      <c r="C502" s="10"/>
      <c r="D502" s="10"/>
      <c r="J502" s="9"/>
      <c r="K502" s="9"/>
      <c r="L502" s="9"/>
      <c r="M502" s="9"/>
      <c r="N502" s="9"/>
      <c r="O502" s="9"/>
    </row>
    <row r="503" spans="3:15" ht="13.2" x14ac:dyDescent="0.25">
      <c r="C503" s="10"/>
      <c r="D503" s="10"/>
      <c r="J503" s="9"/>
      <c r="K503" s="9"/>
      <c r="L503" s="9"/>
      <c r="M503" s="9"/>
      <c r="N503" s="9"/>
      <c r="O503" s="9"/>
    </row>
    <row r="504" spans="3:15" ht="13.2" x14ac:dyDescent="0.25">
      <c r="C504" s="10"/>
      <c r="D504" s="10"/>
      <c r="J504" s="9"/>
      <c r="K504" s="9"/>
      <c r="L504" s="9"/>
      <c r="M504" s="9"/>
      <c r="N504" s="9"/>
      <c r="O504" s="9"/>
    </row>
    <row r="505" spans="3:15" ht="13.2" x14ac:dyDescent="0.25">
      <c r="C505" s="10"/>
      <c r="D505" s="10"/>
      <c r="J505" s="9"/>
      <c r="K505" s="9"/>
      <c r="L505" s="9"/>
      <c r="M505" s="9"/>
      <c r="N505" s="9"/>
      <c r="O505" s="9"/>
    </row>
    <row r="506" spans="3:15" ht="13.2" x14ac:dyDescent="0.25">
      <c r="C506" s="10"/>
      <c r="D506" s="10"/>
      <c r="J506" s="9"/>
      <c r="K506" s="9"/>
      <c r="L506" s="9"/>
      <c r="M506" s="9"/>
      <c r="N506" s="9"/>
      <c r="O506" s="9"/>
    </row>
    <row r="507" spans="3:15" ht="13.2" x14ac:dyDescent="0.25">
      <c r="C507" s="10"/>
      <c r="D507" s="10"/>
      <c r="J507" s="9"/>
      <c r="K507" s="9"/>
      <c r="L507" s="9"/>
      <c r="M507" s="9"/>
      <c r="N507" s="9"/>
      <c r="O507" s="9"/>
    </row>
    <row r="508" spans="3:15" ht="13.2" x14ac:dyDescent="0.25">
      <c r="C508" s="10"/>
      <c r="D508" s="10"/>
      <c r="J508" s="9"/>
      <c r="K508" s="9"/>
      <c r="L508" s="9"/>
      <c r="M508" s="9"/>
      <c r="N508" s="9"/>
      <c r="O508" s="9"/>
    </row>
    <row r="509" spans="3:15" ht="13.2" x14ac:dyDescent="0.25">
      <c r="C509" s="10"/>
      <c r="D509" s="10"/>
      <c r="J509" s="9"/>
      <c r="K509" s="9"/>
      <c r="L509" s="9"/>
      <c r="M509" s="9"/>
      <c r="N509" s="9"/>
      <c r="O509" s="9"/>
    </row>
    <row r="510" spans="3:15" ht="13.2" x14ac:dyDescent="0.25">
      <c r="C510" s="10"/>
      <c r="D510" s="10"/>
      <c r="J510" s="9"/>
      <c r="K510" s="9"/>
      <c r="L510" s="9"/>
      <c r="M510" s="9"/>
      <c r="N510" s="9"/>
      <c r="O510" s="9"/>
    </row>
    <row r="511" spans="3:15" ht="13.2" x14ac:dyDescent="0.25">
      <c r="C511" s="10"/>
      <c r="D511" s="10"/>
      <c r="J511" s="9"/>
      <c r="K511" s="9"/>
      <c r="L511" s="9"/>
      <c r="M511" s="9"/>
      <c r="N511" s="9"/>
      <c r="O511" s="9"/>
    </row>
    <row r="512" spans="3:15" ht="13.2" x14ac:dyDescent="0.25">
      <c r="C512" s="10"/>
      <c r="D512" s="10"/>
      <c r="J512" s="9"/>
      <c r="K512" s="9"/>
      <c r="L512" s="9"/>
      <c r="M512" s="9"/>
      <c r="N512" s="9"/>
      <c r="O512" s="9"/>
    </row>
    <row r="513" spans="3:15" ht="13.2" x14ac:dyDescent="0.25">
      <c r="C513" s="10"/>
      <c r="D513" s="10"/>
      <c r="J513" s="9"/>
      <c r="K513" s="9"/>
      <c r="L513" s="9"/>
      <c r="M513" s="9"/>
      <c r="N513" s="9"/>
      <c r="O513" s="9"/>
    </row>
    <row r="514" spans="3:15" ht="13.2" x14ac:dyDescent="0.25">
      <c r="C514" s="10"/>
      <c r="D514" s="10"/>
      <c r="J514" s="9"/>
      <c r="K514" s="9"/>
      <c r="L514" s="9"/>
      <c r="M514" s="9"/>
      <c r="N514" s="9"/>
      <c r="O514" s="9"/>
    </row>
    <row r="515" spans="3:15" ht="13.2" x14ac:dyDescent="0.25">
      <c r="C515" s="10"/>
      <c r="D515" s="10"/>
      <c r="J515" s="9"/>
      <c r="K515" s="9"/>
      <c r="L515" s="9"/>
      <c r="M515" s="9"/>
      <c r="N515" s="9"/>
      <c r="O515" s="9"/>
    </row>
    <row r="516" spans="3:15" ht="13.2" x14ac:dyDescent="0.25">
      <c r="C516" s="10"/>
      <c r="D516" s="10"/>
      <c r="J516" s="9"/>
      <c r="K516" s="9"/>
      <c r="L516" s="9"/>
      <c r="M516" s="9"/>
      <c r="N516" s="9"/>
      <c r="O516" s="9"/>
    </row>
    <row r="517" spans="3:15" ht="13.2" x14ac:dyDescent="0.25">
      <c r="C517" s="10"/>
      <c r="D517" s="10"/>
      <c r="J517" s="9"/>
      <c r="K517" s="9"/>
      <c r="L517" s="9"/>
      <c r="M517" s="9"/>
      <c r="N517" s="9"/>
      <c r="O517" s="9"/>
    </row>
    <row r="518" spans="3:15" ht="13.2" x14ac:dyDescent="0.25">
      <c r="C518" s="10"/>
      <c r="D518" s="10"/>
      <c r="J518" s="9"/>
      <c r="K518" s="9"/>
      <c r="L518" s="9"/>
      <c r="M518" s="9"/>
      <c r="N518" s="9"/>
      <c r="O518" s="9"/>
    </row>
    <row r="519" spans="3:15" ht="13.2" x14ac:dyDescent="0.25">
      <c r="C519" s="10"/>
      <c r="D519" s="10"/>
      <c r="J519" s="9"/>
      <c r="K519" s="9"/>
      <c r="L519" s="9"/>
      <c r="M519" s="9"/>
      <c r="N519" s="9"/>
      <c r="O519" s="9"/>
    </row>
    <row r="520" spans="3:15" ht="13.2" x14ac:dyDescent="0.25">
      <c r="C520" s="10"/>
      <c r="D520" s="10"/>
      <c r="J520" s="9"/>
      <c r="K520" s="9"/>
      <c r="L520" s="9"/>
      <c r="M520" s="9"/>
      <c r="N520" s="9"/>
      <c r="O520" s="9"/>
    </row>
    <row r="521" spans="3:15" ht="13.2" x14ac:dyDescent="0.25">
      <c r="C521" s="10"/>
      <c r="D521" s="10"/>
      <c r="J521" s="9"/>
      <c r="K521" s="9"/>
      <c r="L521" s="9"/>
      <c r="M521" s="9"/>
      <c r="N521" s="9"/>
      <c r="O521" s="9"/>
    </row>
    <row r="522" spans="3:15" ht="13.2" x14ac:dyDescent="0.25">
      <c r="C522" s="10"/>
      <c r="D522" s="10"/>
      <c r="J522" s="9"/>
      <c r="K522" s="9"/>
      <c r="L522" s="9"/>
      <c r="M522" s="9"/>
      <c r="N522" s="9"/>
      <c r="O522" s="9"/>
    </row>
    <row r="523" spans="3:15" ht="13.2" x14ac:dyDescent="0.25">
      <c r="C523" s="10"/>
      <c r="D523" s="10"/>
      <c r="J523" s="9"/>
      <c r="K523" s="9"/>
      <c r="L523" s="9"/>
      <c r="M523" s="9"/>
      <c r="N523" s="9"/>
      <c r="O523" s="9"/>
    </row>
    <row r="524" spans="3:15" ht="13.2" x14ac:dyDescent="0.25">
      <c r="C524" s="10"/>
      <c r="D524" s="10"/>
      <c r="J524" s="9"/>
      <c r="K524" s="9"/>
      <c r="L524" s="9"/>
      <c r="M524" s="9"/>
      <c r="N524" s="9"/>
      <c r="O524" s="9"/>
    </row>
    <row r="525" spans="3:15" ht="13.2" x14ac:dyDescent="0.25">
      <c r="C525" s="10"/>
      <c r="D525" s="10"/>
      <c r="J525" s="9"/>
      <c r="K525" s="9"/>
      <c r="L525" s="9"/>
      <c r="M525" s="9"/>
      <c r="N525" s="9"/>
      <c r="O525" s="9"/>
    </row>
    <row r="526" spans="3:15" ht="13.2" x14ac:dyDescent="0.25">
      <c r="C526" s="10"/>
      <c r="D526" s="10"/>
      <c r="J526" s="9"/>
      <c r="K526" s="9"/>
      <c r="L526" s="9"/>
      <c r="M526" s="9"/>
      <c r="N526" s="9"/>
      <c r="O526" s="9"/>
    </row>
    <row r="527" spans="3:15" ht="13.2" x14ac:dyDescent="0.25">
      <c r="C527" s="10"/>
      <c r="D527" s="10"/>
      <c r="J527" s="9"/>
      <c r="K527" s="9"/>
      <c r="L527" s="9"/>
      <c r="M527" s="9"/>
      <c r="N527" s="9"/>
      <c r="O527" s="9"/>
    </row>
    <row r="528" spans="3:15" ht="13.2" x14ac:dyDescent="0.25">
      <c r="C528" s="10"/>
      <c r="D528" s="10"/>
      <c r="J528" s="9"/>
      <c r="K528" s="9"/>
      <c r="L528" s="9"/>
      <c r="M528" s="9"/>
      <c r="N528" s="9"/>
      <c r="O528" s="9"/>
    </row>
    <row r="529" spans="3:15" ht="13.2" x14ac:dyDescent="0.25">
      <c r="C529" s="10"/>
      <c r="D529" s="10"/>
      <c r="J529" s="9"/>
      <c r="K529" s="9"/>
      <c r="L529" s="9"/>
      <c r="M529" s="9"/>
      <c r="N529" s="9"/>
      <c r="O529" s="9"/>
    </row>
    <row r="530" spans="3:15" ht="13.2" x14ac:dyDescent="0.25">
      <c r="C530" s="10"/>
      <c r="D530" s="10"/>
      <c r="J530" s="9"/>
      <c r="K530" s="9"/>
      <c r="L530" s="9"/>
      <c r="M530" s="9"/>
      <c r="N530" s="9"/>
      <c r="O530" s="9"/>
    </row>
    <row r="531" spans="3:15" ht="13.2" x14ac:dyDescent="0.25">
      <c r="C531" s="10"/>
      <c r="D531" s="10"/>
      <c r="J531" s="9"/>
      <c r="K531" s="9"/>
      <c r="L531" s="9"/>
      <c r="M531" s="9"/>
      <c r="N531" s="9"/>
      <c r="O531" s="9"/>
    </row>
    <row r="532" spans="3:15" ht="13.2" x14ac:dyDescent="0.25">
      <c r="C532" s="10"/>
      <c r="D532" s="10"/>
      <c r="J532" s="9"/>
      <c r="K532" s="9"/>
      <c r="L532" s="9"/>
      <c r="M532" s="9"/>
      <c r="N532" s="9"/>
      <c r="O532" s="9"/>
    </row>
    <row r="533" spans="3:15" ht="13.2" x14ac:dyDescent="0.25">
      <c r="C533" s="10"/>
      <c r="D533" s="10"/>
      <c r="J533" s="9"/>
      <c r="K533" s="9"/>
      <c r="L533" s="9"/>
      <c r="M533" s="9"/>
      <c r="N533" s="9"/>
      <c r="O533" s="9"/>
    </row>
    <row r="534" spans="3:15" ht="13.2" x14ac:dyDescent="0.25">
      <c r="C534" s="10"/>
      <c r="D534" s="10"/>
      <c r="J534" s="9"/>
      <c r="K534" s="9"/>
      <c r="L534" s="9"/>
      <c r="M534" s="9"/>
      <c r="N534" s="9"/>
      <c r="O534" s="9"/>
    </row>
    <row r="535" spans="3:15" ht="13.2" x14ac:dyDescent="0.25">
      <c r="C535" s="10"/>
      <c r="D535" s="10"/>
      <c r="J535" s="9"/>
      <c r="K535" s="9"/>
      <c r="L535" s="9"/>
      <c r="M535" s="9"/>
      <c r="N535" s="9"/>
      <c r="O535" s="9"/>
    </row>
    <row r="536" spans="3:15" ht="13.2" x14ac:dyDescent="0.25">
      <c r="C536" s="10"/>
      <c r="D536" s="10"/>
      <c r="J536" s="9"/>
      <c r="K536" s="9"/>
      <c r="L536" s="9"/>
      <c r="M536" s="9"/>
      <c r="N536" s="9"/>
      <c r="O536" s="9"/>
    </row>
    <row r="537" spans="3:15" ht="13.2" x14ac:dyDescent="0.25">
      <c r="C537" s="10"/>
      <c r="D537" s="10"/>
      <c r="J537" s="9"/>
      <c r="K537" s="9"/>
      <c r="L537" s="9"/>
      <c r="M537" s="9"/>
      <c r="N537" s="9"/>
      <c r="O537" s="9"/>
    </row>
    <row r="538" spans="3:15" ht="13.2" x14ac:dyDescent="0.25">
      <c r="C538" s="10"/>
      <c r="D538" s="10"/>
      <c r="J538" s="9"/>
      <c r="K538" s="9"/>
      <c r="L538" s="9"/>
      <c r="M538" s="9"/>
      <c r="N538" s="9"/>
      <c r="O538" s="9"/>
    </row>
    <row r="539" spans="3:15" ht="13.2" x14ac:dyDescent="0.25">
      <c r="C539" s="10"/>
      <c r="D539" s="10"/>
      <c r="J539" s="9"/>
      <c r="K539" s="9"/>
      <c r="L539" s="9"/>
      <c r="M539" s="9"/>
      <c r="N539" s="9"/>
      <c r="O539" s="9"/>
    </row>
    <row r="540" spans="3:15" ht="13.2" x14ac:dyDescent="0.25">
      <c r="C540" s="10"/>
      <c r="D540" s="10"/>
      <c r="J540" s="9"/>
      <c r="K540" s="9"/>
      <c r="L540" s="9"/>
      <c r="M540" s="9"/>
      <c r="N540" s="9"/>
      <c r="O540" s="9"/>
    </row>
    <row r="541" spans="3:15" ht="13.2" x14ac:dyDescent="0.25">
      <c r="C541" s="10"/>
      <c r="D541" s="10"/>
      <c r="J541" s="9"/>
      <c r="K541" s="9"/>
      <c r="L541" s="9"/>
      <c r="M541" s="9"/>
      <c r="N541" s="9"/>
      <c r="O541" s="9"/>
    </row>
    <row r="542" spans="3:15" ht="13.2" x14ac:dyDescent="0.25">
      <c r="C542" s="10"/>
      <c r="D542" s="10"/>
      <c r="J542" s="9"/>
      <c r="K542" s="9"/>
      <c r="L542" s="9"/>
      <c r="M542" s="9"/>
      <c r="N542" s="9"/>
      <c r="O542" s="9"/>
    </row>
    <row r="543" spans="3:15" ht="13.2" x14ac:dyDescent="0.25">
      <c r="C543" s="10"/>
      <c r="D543" s="10"/>
      <c r="J543" s="9"/>
      <c r="K543" s="9"/>
      <c r="L543" s="9"/>
      <c r="M543" s="9"/>
      <c r="N543" s="9"/>
      <c r="O543" s="9"/>
    </row>
    <row r="544" spans="3:15" ht="13.2" x14ac:dyDescent="0.25">
      <c r="C544" s="10"/>
      <c r="D544" s="10"/>
      <c r="J544" s="9"/>
      <c r="K544" s="9"/>
      <c r="L544" s="9"/>
      <c r="M544" s="9"/>
      <c r="N544" s="9"/>
      <c r="O544" s="9"/>
    </row>
    <row r="545" spans="3:15" ht="13.2" x14ac:dyDescent="0.25">
      <c r="C545" s="10"/>
      <c r="D545" s="10"/>
      <c r="J545" s="9"/>
      <c r="K545" s="9"/>
      <c r="L545" s="9"/>
      <c r="M545" s="9"/>
      <c r="N545" s="9"/>
      <c r="O545" s="9"/>
    </row>
    <row r="546" spans="3:15" ht="13.2" x14ac:dyDescent="0.25">
      <c r="C546" s="10"/>
      <c r="D546" s="10"/>
      <c r="J546" s="9"/>
      <c r="K546" s="9"/>
      <c r="L546" s="9"/>
      <c r="M546" s="9"/>
      <c r="N546" s="9"/>
      <c r="O546" s="9"/>
    </row>
    <row r="547" spans="3:15" ht="13.2" x14ac:dyDescent="0.25">
      <c r="C547" s="10"/>
      <c r="D547" s="10"/>
      <c r="J547" s="9"/>
      <c r="K547" s="9"/>
      <c r="L547" s="9"/>
      <c r="M547" s="9"/>
      <c r="N547" s="9"/>
      <c r="O547" s="9"/>
    </row>
    <row r="548" spans="3:15" ht="13.2" x14ac:dyDescent="0.25">
      <c r="C548" s="10"/>
      <c r="D548" s="10"/>
      <c r="J548" s="9"/>
      <c r="K548" s="9"/>
      <c r="L548" s="9"/>
      <c r="M548" s="9"/>
      <c r="N548" s="9"/>
      <c r="O548" s="9"/>
    </row>
    <row r="549" spans="3:15" ht="13.2" x14ac:dyDescent="0.25">
      <c r="C549" s="10"/>
      <c r="D549" s="10"/>
      <c r="J549" s="9"/>
      <c r="K549" s="9"/>
      <c r="L549" s="9"/>
      <c r="M549" s="9"/>
      <c r="N549" s="9"/>
      <c r="O549" s="9"/>
    </row>
    <row r="550" spans="3:15" ht="13.2" x14ac:dyDescent="0.25">
      <c r="C550" s="10"/>
      <c r="D550" s="10"/>
      <c r="J550" s="9"/>
      <c r="K550" s="9"/>
      <c r="L550" s="9"/>
      <c r="M550" s="9"/>
      <c r="N550" s="9"/>
      <c r="O550" s="9"/>
    </row>
    <row r="551" spans="3:15" ht="13.2" x14ac:dyDescent="0.25">
      <c r="C551" s="10"/>
      <c r="D551" s="10"/>
      <c r="J551" s="9"/>
      <c r="K551" s="9"/>
      <c r="L551" s="9"/>
      <c r="M551" s="9"/>
      <c r="N551" s="9"/>
      <c r="O551" s="9"/>
    </row>
    <row r="552" spans="3:15" ht="13.2" x14ac:dyDescent="0.25">
      <c r="C552" s="10"/>
      <c r="D552" s="10"/>
      <c r="J552" s="9"/>
      <c r="K552" s="9"/>
      <c r="L552" s="9"/>
      <c r="M552" s="9"/>
      <c r="N552" s="9"/>
      <c r="O552" s="9"/>
    </row>
    <row r="553" spans="3:15" ht="13.2" x14ac:dyDescent="0.25">
      <c r="C553" s="10"/>
      <c r="D553" s="10"/>
      <c r="J553" s="9"/>
      <c r="K553" s="9"/>
      <c r="L553" s="9"/>
      <c r="M553" s="9"/>
      <c r="N553" s="9"/>
      <c r="O553" s="9"/>
    </row>
    <row r="554" spans="3:15" ht="13.2" x14ac:dyDescent="0.25">
      <c r="C554" s="10"/>
      <c r="D554" s="10"/>
      <c r="J554" s="9"/>
      <c r="K554" s="9"/>
      <c r="L554" s="9"/>
      <c r="M554" s="9"/>
      <c r="N554" s="9"/>
      <c r="O554" s="9"/>
    </row>
    <row r="555" spans="3:15" ht="13.2" x14ac:dyDescent="0.25">
      <c r="C555" s="10"/>
      <c r="D555" s="10"/>
      <c r="J555" s="9"/>
      <c r="K555" s="9"/>
      <c r="L555" s="9"/>
      <c r="M555" s="9"/>
      <c r="N555" s="9"/>
      <c r="O555" s="9"/>
    </row>
    <row r="556" spans="3:15" ht="13.2" x14ac:dyDescent="0.25">
      <c r="C556" s="10"/>
      <c r="D556" s="10"/>
      <c r="J556" s="9"/>
      <c r="K556" s="9"/>
      <c r="L556" s="9"/>
      <c r="M556" s="9"/>
      <c r="N556" s="9"/>
      <c r="O556" s="9"/>
    </row>
    <row r="557" spans="3:15" ht="13.2" x14ac:dyDescent="0.25">
      <c r="C557" s="10"/>
      <c r="D557" s="10"/>
      <c r="J557" s="9"/>
      <c r="K557" s="9"/>
      <c r="L557" s="9"/>
      <c r="M557" s="9"/>
      <c r="N557" s="9"/>
      <c r="O557" s="9"/>
    </row>
    <row r="558" spans="3:15" ht="13.2" x14ac:dyDescent="0.25">
      <c r="C558" s="10"/>
      <c r="D558" s="10"/>
      <c r="J558" s="9"/>
      <c r="K558" s="9"/>
      <c r="L558" s="9"/>
      <c r="M558" s="9"/>
      <c r="N558" s="9"/>
      <c r="O558" s="9"/>
    </row>
    <row r="559" spans="3:15" ht="13.2" x14ac:dyDescent="0.25">
      <c r="C559" s="10"/>
      <c r="D559" s="10"/>
      <c r="J559" s="9"/>
      <c r="K559" s="9"/>
      <c r="L559" s="9"/>
      <c r="M559" s="9"/>
      <c r="N559" s="9"/>
      <c r="O559" s="9"/>
    </row>
    <row r="560" spans="3:15" ht="13.2" x14ac:dyDescent="0.25">
      <c r="C560" s="10"/>
      <c r="D560" s="10"/>
      <c r="J560" s="9"/>
      <c r="K560" s="9"/>
      <c r="L560" s="9"/>
      <c r="M560" s="9"/>
      <c r="N560" s="9"/>
      <c r="O560" s="9"/>
    </row>
    <row r="561" spans="3:15" ht="13.2" x14ac:dyDescent="0.25">
      <c r="C561" s="10"/>
      <c r="D561" s="10"/>
      <c r="J561" s="9"/>
      <c r="K561" s="9"/>
      <c r="L561" s="9"/>
      <c r="M561" s="9"/>
      <c r="N561" s="9"/>
      <c r="O561" s="9"/>
    </row>
    <row r="562" spans="3:15" ht="13.2" x14ac:dyDescent="0.25">
      <c r="C562" s="10"/>
      <c r="D562" s="10"/>
      <c r="J562" s="9"/>
      <c r="K562" s="9"/>
      <c r="L562" s="9"/>
      <c r="M562" s="9"/>
      <c r="N562" s="9"/>
      <c r="O562" s="9"/>
    </row>
    <row r="563" spans="3:15" ht="13.2" x14ac:dyDescent="0.25">
      <c r="C563" s="10"/>
      <c r="D563" s="10"/>
      <c r="J563" s="9"/>
      <c r="K563" s="9"/>
      <c r="L563" s="9"/>
      <c r="M563" s="9"/>
      <c r="N563" s="9"/>
      <c r="O563" s="9"/>
    </row>
    <row r="564" spans="3:15" ht="13.2" x14ac:dyDescent="0.25">
      <c r="C564" s="10"/>
      <c r="D564" s="10"/>
      <c r="J564" s="9"/>
      <c r="K564" s="9"/>
      <c r="L564" s="9"/>
      <c r="M564" s="9"/>
      <c r="N564" s="9"/>
      <c r="O564" s="9"/>
    </row>
    <row r="565" spans="3:15" ht="13.2" x14ac:dyDescent="0.25">
      <c r="C565" s="10"/>
      <c r="D565" s="10"/>
      <c r="J565" s="9"/>
      <c r="K565" s="9"/>
      <c r="L565" s="9"/>
      <c r="M565" s="9"/>
      <c r="N565" s="9"/>
      <c r="O565" s="9"/>
    </row>
    <row r="566" spans="3:15" ht="13.2" x14ac:dyDescent="0.25">
      <c r="C566" s="10"/>
      <c r="D566" s="10"/>
      <c r="J566" s="9"/>
      <c r="K566" s="9"/>
      <c r="L566" s="9"/>
      <c r="M566" s="9"/>
      <c r="N566" s="9"/>
      <c r="O566" s="9"/>
    </row>
    <row r="567" spans="3:15" ht="13.2" x14ac:dyDescent="0.25">
      <c r="C567" s="10"/>
      <c r="D567" s="10"/>
      <c r="J567" s="9"/>
      <c r="K567" s="9"/>
      <c r="L567" s="9"/>
      <c r="M567" s="9"/>
      <c r="N567" s="9"/>
      <c r="O567" s="9"/>
    </row>
    <row r="568" spans="3:15" ht="13.2" x14ac:dyDescent="0.25">
      <c r="C568" s="10"/>
      <c r="D568" s="10"/>
      <c r="J568" s="9"/>
      <c r="K568" s="9"/>
      <c r="L568" s="9"/>
      <c r="M568" s="9"/>
      <c r="N568" s="9"/>
      <c r="O568" s="9"/>
    </row>
    <row r="569" spans="3:15" ht="13.2" x14ac:dyDescent="0.25">
      <c r="C569" s="10"/>
      <c r="D569" s="10"/>
      <c r="J569" s="9"/>
      <c r="K569" s="9"/>
      <c r="L569" s="9"/>
      <c r="M569" s="9"/>
      <c r="N569" s="9"/>
      <c r="O569" s="9"/>
    </row>
    <row r="570" spans="3:15" ht="13.2" x14ac:dyDescent="0.25">
      <c r="C570" s="10"/>
      <c r="D570" s="10"/>
      <c r="J570" s="9"/>
      <c r="K570" s="9"/>
      <c r="L570" s="9"/>
      <c r="M570" s="9"/>
      <c r="N570" s="9"/>
      <c r="O570" s="9"/>
    </row>
    <row r="571" spans="3:15" ht="13.2" x14ac:dyDescent="0.25">
      <c r="C571" s="10"/>
      <c r="D571" s="10"/>
      <c r="J571" s="9"/>
      <c r="K571" s="9"/>
      <c r="L571" s="9"/>
      <c r="M571" s="9"/>
      <c r="N571" s="9"/>
      <c r="O571" s="9"/>
    </row>
    <row r="572" spans="3:15" ht="13.2" x14ac:dyDescent="0.25">
      <c r="C572" s="10"/>
      <c r="D572" s="10"/>
      <c r="J572" s="9"/>
      <c r="K572" s="9"/>
      <c r="L572" s="9"/>
      <c r="M572" s="9"/>
      <c r="N572" s="9"/>
      <c r="O572" s="9"/>
    </row>
    <row r="573" spans="3:15" ht="13.2" x14ac:dyDescent="0.25">
      <c r="C573" s="10"/>
      <c r="D573" s="10"/>
      <c r="J573" s="9"/>
      <c r="K573" s="9"/>
      <c r="L573" s="9"/>
      <c r="M573" s="9"/>
      <c r="N573" s="9"/>
      <c r="O573" s="9"/>
    </row>
    <row r="574" spans="3:15" ht="13.2" x14ac:dyDescent="0.25">
      <c r="C574" s="10"/>
      <c r="D574" s="10"/>
      <c r="J574" s="9"/>
      <c r="K574" s="9"/>
      <c r="L574" s="9"/>
      <c r="M574" s="9"/>
      <c r="N574" s="9"/>
      <c r="O574" s="9"/>
    </row>
    <row r="575" spans="3:15" ht="13.2" x14ac:dyDescent="0.25">
      <c r="C575" s="10"/>
      <c r="D575" s="10"/>
      <c r="J575" s="9"/>
      <c r="K575" s="9"/>
      <c r="L575" s="9"/>
      <c r="M575" s="9"/>
      <c r="N575" s="9"/>
      <c r="O575" s="9"/>
    </row>
    <row r="576" spans="3:15" ht="13.2" x14ac:dyDescent="0.25">
      <c r="C576" s="10"/>
      <c r="D576" s="10"/>
      <c r="J576" s="9"/>
      <c r="K576" s="9"/>
      <c r="L576" s="9"/>
      <c r="M576" s="9"/>
      <c r="N576" s="9"/>
      <c r="O576" s="9"/>
    </row>
    <row r="577" spans="3:15" ht="13.2" x14ac:dyDescent="0.25">
      <c r="C577" s="10"/>
      <c r="D577" s="10"/>
      <c r="J577" s="9"/>
      <c r="K577" s="9"/>
      <c r="L577" s="9"/>
      <c r="M577" s="9"/>
      <c r="N577" s="9"/>
      <c r="O577" s="9"/>
    </row>
    <row r="578" spans="3:15" ht="13.2" x14ac:dyDescent="0.25">
      <c r="C578" s="10"/>
      <c r="D578" s="10"/>
      <c r="J578" s="9"/>
      <c r="K578" s="9"/>
      <c r="L578" s="9"/>
      <c r="M578" s="9"/>
      <c r="N578" s="9"/>
      <c r="O578" s="9"/>
    </row>
    <row r="579" spans="3:15" ht="13.2" x14ac:dyDescent="0.25">
      <c r="C579" s="10"/>
      <c r="D579" s="10"/>
      <c r="J579" s="9"/>
      <c r="K579" s="9"/>
      <c r="L579" s="9"/>
      <c r="M579" s="9"/>
      <c r="N579" s="9"/>
      <c r="O579" s="9"/>
    </row>
    <row r="580" spans="3:15" ht="13.2" x14ac:dyDescent="0.25">
      <c r="C580" s="10"/>
      <c r="D580" s="10"/>
      <c r="J580" s="9"/>
      <c r="K580" s="9"/>
      <c r="L580" s="9"/>
      <c r="M580" s="9"/>
      <c r="N580" s="9"/>
      <c r="O580" s="9"/>
    </row>
    <row r="581" spans="3:15" ht="13.2" x14ac:dyDescent="0.25">
      <c r="C581" s="10"/>
      <c r="D581" s="10"/>
      <c r="J581" s="9"/>
      <c r="K581" s="9"/>
      <c r="L581" s="9"/>
      <c r="M581" s="9"/>
      <c r="N581" s="9"/>
      <c r="O581" s="9"/>
    </row>
    <row r="582" spans="3:15" ht="13.2" x14ac:dyDescent="0.25">
      <c r="C582" s="10"/>
      <c r="D582" s="10"/>
      <c r="J582" s="9"/>
      <c r="K582" s="9"/>
      <c r="L582" s="9"/>
      <c r="M582" s="9"/>
      <c r="N582" s="9"/>
      <c r="O582" s="9"/>
    </row>
    <row r="583" spans="3:15" ht="13.2" x14ac:dyDescent="0.25">
      <c r="C583" s="10"/>
      <c r="D583" s="10"/>
      <c r="J583" s="9"/>
      <c r="K583" s="9"/>
      <c r="L583" s="9"/>
      <c r="M583" s="9"/>
      <c r="N583" s="9"/>
      <c r="O583" s="9"/>
    </row>
    <row r="584" spans="3:15" ht="13.2" x14ac:dyDescent="0.25">
      <c r="C584" s="10"/>
      <c r="D584" s="10"/>
      <c r="J584" s="9"/>
      <c r="K584" s="9"/>
      <c r="L584" s="9"/>
      <c r="M584" s="9"/>
      <c r="N584" s="9"/>
      <c r="O584" s="9"/>
    </row>
    <row r="585" spans="3:15" ht="13.2" x14ac:dyDescent="0.25">
      <c r="C585" s="10"/>
      <c r="D585" s="10"/>
      <c r="J585" s="9"/>
      <c r="K585" s="9"/>
      <c r="L585" s="9"/>
      <c r="M585" s="9"/>
      <c r="N585" s="9"/>
      <c r="O585" s="9"/>
    </row>
    <row r="586" spans="3:15" ht="13.2" x14ac:dyDescent="0.25">
      <c r="C586" s="10"/>
      <c r="D586" s="10"/>
      <c r="J586" s="9"/>
      <c r="K586" s="9"/>
      <c r="L586" s="9"/>
      <c r="M586" s="9"/>
      <c r="N586" s="9"/>
      <c r="O586" s="9"/>
    </row>
    <row r="587" spans="3:15" ht="13.2" x14ac:dyDescent="0.25">
      <c r="C587" s="10"/>
      <c r="D587" s="10"/>
      <c r="J587" s="9"/>
      <c r="K587" s="9"/>
      <c r="L587" s="9"/>
      <c r="M587" s="9"/>
      <c r="N587" s="9"/>
      <c r="O587" s="9"/>
    </row>
    <row r="588" spans="3:15" ht="13.2" x14ac:dyDescent="0.25">
      <c r="C588" s="10"/>
      <c r="D588" s="10"/>
      <c r="J588" s="9"/>
      <c r="K588" s="9"/>
      <c r="L588" s="9"/>
      <c r="M588" s="9"/>
      <c r="N588" s="9"/>
      <c r="O588" s="9"/>
    </row>
    <row r="589" spans="3:15" ht="13.2" x14ac:dyDescent="0.25">
      <c r="C589" s="10"/>
      <c r="D589" s="10"/>
      <c r="J589" s="9"/>
      <c r="K589" s="9"/>
      <c r="L589" s="9"/>
      <c r="M589" s="9"/>
      <c r="N589" s="9"/>
      <c r="O589" s="9"/>
    </row>
    <row r="590" spans="3:15" ht="13.2" x14ac:dyDescent="0.25">
      <c r="C590" s="10"/>
      <c r="D590" s="10"/>
      <c r="J590" s="9"/>
      <c r="K590" s="9"/>
      <c r="L590" s="9"/>
      <c r="M590" s="9"/>
      <c r="N590" s="9"/>
      <c r="O590" s="9"/>
    </row>
    <row r="591" spans="3:15" ht="13.2" x14ac:dyDescent="0.25">
      <c r="C591" s="10"/>
      <c r="D591" s="10"/>
      <c r="J591" s="9"/>
      <c r="K591" s="9"/>
      <c r="L591" s="9"/>
      <c r="M591" s="9"/>
      <c r="N591" s="9"/>
      <c r="O591" s="9"/>
    </row>
    <row r="592" spans="3:15" ht="13.2" x14ac:dyDescent="0.25">
      <c r="C592" s="10"/>
      <c r="D592" s="10"/>
      <c r="J592" s="9"/>
      <c r="K592" s="9"/>
      <c r="L592" s="9"/>
      <c r="M592" s="9"/>
      <c r="N592" s="9"/>
      <c r="O592" s="9"/>
    </row>
    <row r="593" spans="3:15" ht="13.2" x14ac:dyDescent="0.25">
      <c r="C593" s="10"/>
      <c r="D593" s="10"/>
      <c r="J593" s="9"/>
      <c r="K593" s="9"/>
      <c r="L593" s="9"/>
      <c r="M593" s="9"/>
      <c r="N593" s="9"/>
      <c r="O593" s="9"/>
    </row>
    <row r="594" spans="3:15" ht="13.2" x14ac:dyDescent="0.25">
      <c r="C594" s="10"/>
      <c r="D594" s="10"/>
      <c r="J594" s="9"/>
      <c r="K594" s="9"/>
      <c r="L594" s="9"/>
      <c r="M594" s="9"/>
      <c r="N594" s="9"/>
      <c r="O594" s="9"/>
    </row>
    <row r="595" spans="3:15" ht="13.2" x14ac:dyDescent="0.25">
      <c r="C595" s="10"/>
      <c r="D595" s="10"/>
      <c r="J595" s="9"/>
      <c r="K595" s="9"/>
      <c r="L595" s="9"/>
      <c r="M595" s="9"/>
      <c r="N595" s="9"/>
      <c r="O595" s="9"/>
    </row>
    <row r="596" spans="3:15" ht="13.2" x14ac:dyDescent="0.25">
      <c r="C596" s="10"/>
      <c r="D596" s="10"/>
      <c r="J596" s="9"/>
      <c r="K596" s="9"/>
      <c r="L596" s="9"/>
      <c r="M596" s="9"/>
      <c r="N596" s="9"/>
      <c r="O596" s="9"/>
    </row>
    <row r="597" spans="3:15" ht="13.2" x14ac:dyDescent="0.25">
      <c r="C597" s="10"/>
      <c r="D597" s="10"/>
      <c r="J597" s="9"/>
      <c r="K597" s="9"/>
      <c r="L597" s="9"/>
      <c r="M597" s="9"/>
      <c r="N597" s="9"/>
      <c r="O597" s="9"/>
    </row>
    <row r="598" spans="3:15" ht="13.2" x14ac:dyDescent="0.25">
      <c r="C598" s="10"/>
      <c r="D598" s="10"/>
      <c r="J598" s="9"/>
      <c r="K598" s="9"/>
      <c r="L598" s="9"/>
      <c r="M598" s="9"/>
      <c r="N598" s="9"/>
      <c r="O598" s="9"/>
    </row>
    <row r="599" spans="3:15" ht="13.2" x14ac:dyDescent="0.25">
      <c r="C599" s="10"/>
      <c r="D599" s="10"/>
      <c r="J599" s="9"/>
      <c r="K599" s="9"/>
      <c r="L599" s="9"/>
      <c r="M599" s="9"/>
      <c r="N599" s="9"/>
      <c r="O599" s="9"/>
    </row>
    <row r="600" spans="3:15" ht="13.2" x14ac:dyDescent="0.25">
      <c r="C600" s="10"/>
      <c r="D600" s="10"/>
      <c r="J600" s="9"/>
      <c r="K600" s="9"/>
      <c r="L600" s="9"/>
      <c r="M600" s="9"/>
      <c r="N600" s="9"/>
      <c r="O600" s="9"/>
    </row>
    <row r="601" spans="3:15" ht="13.2" x14ac:dyDescent="0.25">
      <c r="C601" s="10"/>
      <c r="D601" s="10"/>
      <c r="J601" s="9"/>
      <c r="K601" s="9"/>
      <c r="L601" s="9"/>
      <c r="M601" s="9"/>
      <c r="N601" s="9"/>
      <c r="O601" s="9"/>
    </row>
    <row r="602" spans="3:15" ht="13.2" x14ac:dyDescent="0.25">
      <c r="C602" s="10"/>
      <c r="D602" s="10"/>
      <c r="J602" s="9"/>
      <c r="K602" s="9"/>
      <c r="L602" s="9"/>
      <c r="M602" s="9"/>
      <c r="N602" s="9"/>
      <c r="O602" s="9"/>
    </row>
    <row r="603" spans="3:15" ht="13.2" x14ac:dyDescent="0.25">
      <c r="C603" s="10"/>
      <c r="D603" s="10"/>
      <c r="J603" s="9"/>
      <c r="K603" s="9"/>
      <c r="L603" s="9"/>
      <c r="M603" s="9"/>
      <c r="N603" s="9"/>
      <c r="O603" s="9"/>
    </row>
    <row r="604" spans="3:15" ht="13.2" x14ac:dyDescent="0.25">
      <c r="C604" s="10"/>
      <c r="D604" s="10"/>
      <c r="J604" s="9"/>
      <c r="K604" s="9"/>
      <c r="L604" s="9"/>
      <c r="M604" s="9"/>
      <c r="N604" s="9"/>
      <c r="O604" s="9"/>
    </row>
    <row r="605" spans="3:15" ht="13.2" x14ac:dyDescent="0.25">
      <c r="C605" s="10"/>
      <c r="D605" s="10"/>
      <c r="J605" s="9"/>
      <c r="K605" s="9"/>
      <c r="L605" s="9"/>
      <c r="M605" s="9"/>
      <c r="N605" s="9"/>
      <c r="O605" s="9"/>
    </row>
    <row r="606" spans="3:15" ht="13.2" x14ac:dyDescent="0.25">
      <c r="C606" s="10"/>
      <c r="D606" s="10"/>
      <c r="J606" s="9"/>
      <c r="K606" s="9"/>
      <c r="L606" s="9"/>
      <c r="M606" s="9"/>
      <c r="N606" s="9"/>
      <c r="O606" s="9"/>
    </row>
    <row r="607" spans="3:15" ht="13.2" x14ac:dyDescent="0.25">
      <c r="C607" s="10"/>
      <c r="D607" s="10"/>
      <c r="J607" s="9"/>
      <c r="K607" s="9"/>
      <c r="L607" s="9"/>
      <c r="M607" s="9"/>
      <c r="N607" s="9"/>
      <c r="O607" s="9"/>
    </row>
    <row r="608" spans="3:15" ht="13.2" x14ac:dyDescent="0.25">
      <c r="C608" s="10"/>
      <c r="D608" s="10"/>
      <c r="J608" s="9"/>
      <c r="K608" s="9"/>
      <c r="L608" s="9"/>
      <c r="M608" s="9"/>
      <c r="N608" s="9"/>
      <c r="O608" s="9"/>
    </row>
    <row r="609" spans="3:15" ht="13.2" x14ac:dyDescent="0.25">
      <c r="C609" s="10"/>
      <c r="D609" s="10"/>
      <c r="J609" s="9"/>
      <c r="K609" s="9"/>
      <c r="L609" s="9"/>
      <c r="M609" s="9"/>
      <c r="N609" s="9"/>
      <c r="O609" s="9"/>
    </row>
    <row r="610" spans="3:15" ht="13.2" x14ac:dyDescent="0.25">
      <c r="C610" s="10"/>
      <c r="D610" s="10"/>
      <c r="J610" s="9"/>
      <c r="K610" s="9"/>
      <c r="L610" s="9"/>
      <c r="M610" s="9"/>
      <c r="N610" s="9"/>
      <c r="O610" s="9"/>
    </row>
    <row r="611" spans="3:15" ht="13.2" x14ac:dyDescent="0.25">
      <c r="C611" s="10"/>
      <c r="D611" s="10"/>
      <c r="J611" s="9"/>
      <c r="K611" s="9"/>
      <c r="L611" s="9"/>
      <c r="M611" s="9"/>
      <c r="N611" s="9"/>
      <c r="O611" s="9"/>
    </row>
    <row r="612" spans="3:15" ht="13.2" x14ac:dyDescent="0.25">
      <c r="C612" s="10"/>
      <c r="D612" s="10"/>
      <c r="J612" s="9"/>
      <c r="K612" s="9"/>
      <c r="L612" s="9"/>
      <c r="M612" s="9"/>
      <c r="N612" s="9"/>
      <c r="O612" s="9"/>
    </row>
    <row r="613" spans="3:15" ht="13.2" x14ac:dyDescent="0.25">
      <c r="C613" s="10"/>
      <c r="D613" s="10"/>
      <c r="J613" s="9"/>
      <c r="K613" s="9"/>
      <c r="L613" s="9"/>
      <c r="M613" s="9"/>
      <c r="N613" s="9"/>
      <c r="O613" s="9"/>
    </row>
    <row r="614" spans="3:15" ht="13.2" x14ac:dyDescent="0.25">
      <c r="C614" s="10"/>
      <c r="D614" s="10"/>
      <c r="J614" s="9"/>
      <c r="K614" s="9"/>
      <c r="L614" s="9"/>
      <c r="M614" s="9"/>
      <c r="N614" s="9"/>
      <c r="O614" s="9"/>
    </row>
    <row r="615" spans="3:15" ht="13.2" x14ac:dyDescent="0.25">
      <c r="C615" s="10"/>
      <c r="D615" s="10"/>
      <c r="J615" s="9"/>
      <c r="K615" s="9"/>
      <c r="L615" s="9"/>
      <c r="M615" s="9"/>
      <c r="N615" s="9"/>
      <c r="O615" s="9"/>
    </row>
    <row r="616" spans="3:15" ht="13.2" x14ac:dyDescent="0.25">
      <c r="C616" s="10"/>
      <c r="D616" s="10"/>
      <c r="J616" s="9"/>
      <c r="K616" s="9"/>
      <c r="L616" s="9"/>
      <c r="M616" s="9"/>
      <c r="N616" s="9"/>
      <c r="O616" s="9"/>
    </row>
    <row r="617" spans="3:15" ht="13.2" x14ac:dyDescent="0.25">
      <c r="C617" s="10"/>
      <c r="D617" s="10"/>
      <c r="J617" s="9"/>
      <c r="K617" s="9"/>
      <c r="L617" s="9"/>
      <c r="M617" s="9"/>
      <c r="N617" s="9"/>
      <c r="O617" s="9"/>
    </row>
    <row r="618" spans="3:15" ht="13.2" x14ac:dyDescent="0.25">
      <c r="C618" s="10"/>
      <c r="D618" s="10"/>
      <c r="J618" s="9"/>
      <c r="K618" s="9"/>
      <c r="L618" s="9"/>
      <c r="M618" s="9"/>
      <c r="N618" s="9"/>
      <c r="O618" s="9"/>
    </row>
    <row r="619" spans="3:15" ht="13.2" x14ac:dyDescent="0.25">
      <c r="C619" s="10"/>
      <c r="D619" s="10"/>
      <c r="J619" s="9"/>
      <c r="K619" s="9"/>
      <c r="L619" s="9"/>
      <c r="M619" s="9"/>
      <c r="N619" s="9"/>
      <c r="O619" s="9"/>
    </row>
    <row r="620" spans="3:15" ht="13.2" x14ac:dyDescent="0.25">
      <c r="C620" s="10"/>
      <c r="D620" s="10"/>
      <c r="J620" s="9"/>
      <c r="K620" s="9"/>
      <c r="L620" s="9"/>
      <c r="M620" s="9"/>
      <c r="N620" s="9"/>
      <c r="O620" s="9"/>
    </row>
    <row r="621" spans="3:15" ht="13.2" x14ac:dyDescent="0.25">
      <c r="C621" s="10"/>
      <c r="D621" s="10"/>
      <c r="J621" s="9"/>
      <c r="K621" s="9"/>
      <c r="L621" s="9"/>
      <c r="M621" s="9"/>
      <c r="N621" s="9"/>
      <c r="O621" s="9"/>
    </row>
    <row r="622" spans="3:15" ht="13.2" x14ac:dyDescent="0.25">
      <c r="C622" s="10"/>
      <c r="D622" s="10"/>
      <c r="J622" s="9"/>
      <c r="K622" s="9"/>
      <c r="L622" s="9"/>
      <c r="M622" s="9"/>
      <c r="N622" s="9"/>
      <c r="O622" s="9"/>
    </row>
    <row r="623" spans="3:15" ht="13.2" x14ac:dyDescent="0.25">
      <c r="C623" s="10"/>
      <c r="D623" s="10"/>
      <c r="J623" s="9"/>
      <c r="K623" s="9"/>
      <c r="L623" s="9"/>
      <c r="M623" s="9"/>
      <c r="N623" s="9"/>
      <c r="O623" s="9"/>
    </row>
    <row r="624" spans="3:15" ht="13.2" x14ac:dyDescent="0.25">
      <c r="C624" s="10"/>
      <c r="D624" s="10"/>
      <c r="J624" s="9"/>
      <c r="K624" s="9"/>
      <c r="L624" s="9"/>
      <c r="M624" s="9"/>
      <c r="N624" s="9"/>
      <c r="O624" s="9"/>
    </row>
    <row r="625" spans="3:15" ht="13.2" x14ac:dyDescent="0.25">
      <c r="C625" s="10"/>
      <c r="D625" s="10"/>
      <c r="J625" s="9"/>
      <c r="K625" s="9"/>
      <c r="L625" s="9"/>
      <c r="M625" s="9"/>
      <c r="N625" s="9"/>
      <c r="O625" s="9"/>
    </row>
    <row r="626" spans="3:15" ht="13.2" x14ac:dyDescent="0.25">
      <c r="C626" s="10"/>
      <c r="D626" s="10"/>
      <c r="J626" s="9"/>
      <c r="K626" s="9"/>
      <c r="L626" s="9"/>
      <c r="M626" s="9"/>
      <c r="N626" s="9"/>
      <c r="O626" s="9"/>
    </row>
    <row r="627" spans="3:15" ht="13.2" x14ac:dyDescent="0.25">
      <c r="C627" s="10"/>
      <c r="D627" s="10"/>
      <c r="J627" s="9"/>
      <c r="K627" s="9"/>
      <c r="L627" s="9"/>
      <c r="M627" s="9"/>
      <c r="N627" s="9"/>
      <c r="O627" s="9"/>
    </row>
    <row r="628" spans="3:15" ht="13.2" x14ac:dyDescent="0.25">
      <c r="C628" s="10"/>
      <c r="D628" s="10"/>
      <c r="J628" s="9"/>
      <c r="K628" s="9"/>
      <c r="L628" s="9"/>
      <c r="M628" s="9"/>
      <c r="N628" s="9"/>
      <c r="O628" s="9"/>
    </row>
    <row r="629" spans="3:15" ht="13.2" x14ac:dyDescent="0.25">
      <c r="C629" s="10"/>
      <c r="D629" s="10"/>
      <c r="J629" s="9"/>
      <c r="K629" s="9"/>
      <c r="L629" s="9"/>
      <c r="M629" s="9"/>
      <c r="N629" s="9"/>
      <c r="O629" s="9"/>
    </row>
    <row r="630" spans="3:15" ht="13.2" x14ac:dyDescent="0.25">
      <c r="C630" s="10"/>
      <c r="D630" s="10"/>
      <c r="J630" s="9"/>
      <c r="K630" s="9"/>
      <c r="L630" s="9"/>
      <c r="M630" s="9"/>
      <c r="N630" s="9"/>
      <c r="O630" s="9"/>
    </row>
    <row r="631" spans="3:15" ht="13.2" x14ac:dyDescent="0.25">
      <c r="C631" s="10"/>
      <c r="D631" s="10"/>
      <c r="J631" s="9"/>
      <c r="K631" s="9"/>
      <c r="L631" s="9"/>
      <c r="M631" s="9"/>
      <c r="N631" s="9"/>
      <c r="O631" s="9"/>
    </row>
    <row r="632" spans="3:15" ht="13.2" x14ac:dyDescent="0.25">
      <c r="C632" s="10"/>
      <c r="D632" s="10"/>
      <c r="J632" s="9"/>
      <c r="K632" s="9"/>
      <c r="L632" s="9"/>
      <c r="M632" s="9"/>
      <c r="N632" s="9"/>
      <c r="O632" s="9"/>
    </row>
    <row r="633" spans="3:15" ht="13.2" x14ac:dyDescent="0.25">
      <c r="C633" s="10"/>
      <c r="D633" s="10"/>
      <c r="J633" s="9"/>
      <c r="K633" s="9"/>
      <c r="L633" s="9"/>
      <c r="M633" s="9"/>
      <c r="N633" s="9"/>
      <c r="O633" s="9"/>
    </row>
    <row r="634" spans="3:15" ht="13.2" x14ac:dyDescent="0.25">
      <c r="C634" s="10"/>
      <c r="D634" s="10"/>
      <c r="J634" s="9"/>
      <c r="K634" s="9"/>
      <c r="L634" s="9"/>
      <c r="M634" s="9"/>
      <c r="N634" s="9"/>
      <c r="O634" s="9"/>
    </row>
    <row r="635" spans="3:15" ht="13.2" x14ac:dyDescent="0.25">
      <c r="C635" s="10"/>
      <c r="D635" s="10"/>
      <c r="J635" s="9"/>
      <c r="K635" s="9"/>
      <c r="L635" s="9"/>
      <c r="M635" s="9"/>
      <c r="N635" s="9"/>
      <c r="O635" s="9"/>
    </row>
    <row r="636" spans="3:15" ht="13.2" x14ac:dyDescent="0.25">
      <c r="C636" s="10"/>
      <c r="D636" s="10"/>
      <c r="J636" s="9"/>
      <c r="K636" s="9"/>
      <c r="L636" s="9"/>
      <c r="M636" s="9"/>
      <c r="N636" s="9"/>
      <c r="O636" s="9"/>
    </row>
    <row r="637" spans="3:15" ht="13.2" x14ac:dyDescent="0.25">
      <c r="C637" s="10"/>
      <c r="D637" s="10"/>
      <c r="J637" s="9"/>
      <c r="K637" s="9"/>
      <c r="L637" s="9"/>
      <c r="M637" s="9"/>
      <c r="N637" s="9"/>
      <c r="O637" s="9"/>
    </row>
    <row r="638" spans="3:15" ht="13.2" x14ac:dyDescent="0.25">
      <c r="C638" s="10"/>
      <c r="D638" s="10"/>
      <c r="J638" s="9"/>
      <c r="K638" s="9"/>
      <c r="L638" s="9"/>
      <c r="M638" s="9"/>
      <c r="N638" s="9"/>
      <c r="O638" s="9"/>
    </row>
    <row r="639" spans="3:15" ht="13.2" x14ac:dyDescent="0.25">
      <c r="C639" s="10"/>
      <c r="D639" s="10"/>
      <c r="J639" s="9"/>
      <c r="K639" s="9"/>
      <c r="L639" s="9"/>
      <c r="M639" s="9"/>
      <c r="N639" s="9"/>
      <c r="O639" s="9"/>
    </row>
    <row r="640" spans="3:15" ht="13.2" x14ac:dyDescent="0.25">
      <c r="C640" s="10"/>
      <c r="D640" s="10"/>
      <c r="J640" s="9"/>
      <c r="K640" s="9"/>
      <c r="L640" s="9"/>
      <c r="M640" s="9"/>
      <c r="N640" s="9"/>
      <c r="O640" s="9"/>
    </row>
    <row r="641" spans="3:15" ht="13.2" x14ac:dyDescent="0.25">
      <c r="C641" s="10"/>
      <c r="D641" s="10"/>
      <c r="J641" s="9"/>
      <c r="K641" s="9"/>
      <c r="L641" s="9"/>
      <c r="M641" s="9"/>
      <c r="N641" s="9"/>
      <c r="O641" s="9"/>
    </row>
    <row r="642" spans="3:15" ht="13.2" x14ac:dyDescent="0.25">
      <c r="C642" s="10"/>
      <c r="D642" s="10"/>
      <c r="J642" s="9"/>
      <c r="K642" s="9"/>
      <c r="L642" s="9"/>
      <c r="M642" s="9"/>
      <c r="N642" s="9"/>
      <c r="O642" s="9"/>
    </row>
    <row r="643" spans="3:15" ht="13.2" x14ac:dyDescent="0.25">
      <c r="C643" s="10"/>
      <c r="D643" s="10"/>
      <c r="J643" s="9"/>
      <c r="K643" s="9"/>
      <c r="L643" s="9"/>
      <c r="M643" s="9"/>
      <c r="N643" s="9"/>
      <c r="O643" s="9"/>
    </row>
    <row r="644" spans="3:15" ht="13.2" x14ac:dyDescent="0.25">
      <c r="C644" s="10"/>
      <c r="D644" s="10"/>
      <c r="J644" s="9"/>
      <c r="K644" s="9"/>
      <c r="L644" s="9"/>
      <c r="M644" s="9"/>
      <c r="N644" s="9"/>
      <c r="O644" s="9"/>
    </row>
    <row r="645" spans="3:15" ht="13.2" x14ac:dyDescent="0.25">
      <c r="C645" s="10"/>
      <c r="D645" s="10"/>
      <c r="J645" s="9"/>
      <c r="K645" s="9"/>
      <c r="L645" s="9"/>
      <c r="M645" s="9"/>
      <c r="N645" s="9"/>
      <c r="O645" s="9"/>
    </row>
    <row r="646" spans="3:15" ht="13.2" x14ac:dyDescent="0.25">
      <c r="C646" s="10"/>
      <c r="D646" s="10"/>
      <c r="J646" s="9"/>
      <c r="K646" s="9"/>
      <c r="L646" s="9"/>
      <c r="M646" s="9"/>
      <c r="N646" s="9"/>
      <c r="O646" s="9"/>
    </row>
    <row r="647" spans="3:15" ht="13.2" x14ac:dyDescent="0.25">
      <c r="C647" s="10"/>
      <c r="D647" s="10"/>
      <c r="J647" s="9"/>
      <c r="K647" s="9"/>
      <c r="L647" s="9"/>
      <c r="M647" s="9"/>
      <c r="N647" s="9"/>
      <c r="O647" s="9"/>
    </row>
    <row r="648" spans="3:15" ht="13.2" x14ac:dyDescent="0.25">
      <c r="C648" s="10"/>
      <c r="D648" s="10"/>
      <c r="J648" s="9"/>
      <c r="K648" s="9"/>
      <c r="L648" s="9"/>
      <c r="M648" s="9"/>
      <c r="N648" s="9"/>
      <c r="O648" s="9"/>
    </row>
    <row r="649" spans="3:15" ht="13.2" x14ac:dyDescent="0.25">
      <c r="C649" s="10"/>
      <c r="D649" s="10"/>
      <c r="J649" s="9"/>
      <c r="K649" s="9"/>
      <c r="L649" s="9"/>
      <c r="M649" s="9"/>
      <c r="N649" s="9"/>
      <c r="O649" s="9"/>
    </row>
    <row r="650" spans="3:15" ht="13.2" x14ac:dyDescent="0.25">
      <c r="C650" s="10"/>
      <c r="D650" s="10"/>
      <c r="J650" s="9"/>
      <c r="K650" s="9"/>
      <c r="L650" s="9"/>
      <c r="M650" s="9"/>
      <c r="N650" s="9"/>
      <c r="O650" s="9"/>
    </row>
    <row r="651" spans="3:15" ht="13.2" x14ac:dyDescent="0.25">
      <c r="C651" s="10"/>
      <c r="D651" s="10"/>
      <c r="J651" s="9"/>
      <c r="K651" s="9"/>
      <c r="L651" s="9"/>
      <c r="M651" s="9"/>
      <c r="N651" s="9"/>
      <c r="O651" s="9"/>
    </row>
    <row r="652" spans="3:15" ht="13.2" x14ac:dyDescent="0.25">
      <c r="C652" s="10"/>
      <c r="D652" s="10"/>
      <c r="J652" s="9"/>
      <c r="K652" s="9"/>
      <c r="L652" s="9"/>
      <c r="M652" s="9"/>
      <c r="N652" s="9"/>
      <c r="O652" s="9"/>
    </row>
    <row r="653" spans="3:15" ht="13.2" x14ac:dyDescent="0.25">
      <c r="C653" s="10"/>
      <c r="D653" s="10"/>
      <c r="J653" s="9"/>
      <c r="K653" s="9"/>
      <c r="L653" s="9"/>
      <c r="M653" s="9"/>
      <c r="N653" s="9"/>
      <c r="O653" s="9"/>
    </row>
    <row r="654" spans="3:15" ht="13.2" x14ac:dyDescent="0.25">
      <c r="C654" s="10"/>
      <c r="D654" s="10"/>
      <c r="J654" s="9"/>
      <c r="K654" s="9"/>
      <c r="L654" s="9"/>
      <c r="M654" s="9"/>
      <c r="N654" s="9"/>
      <c r="O654" s="9"/>
    </row>
    <row r="655" spans="3:15" ht="13.2" x14ac:dyDescent="0.25">
      <c r="C655" s="10"/>
      <c r="D655" s="10"/>
      <c r="J655" s="9"/>
      <c r="K655" s="9"/>
      <c r="L655" s="9"/>
      <c r="M655" s="9"/>
      <c r="N655" s="9"/>
      <c r="O655" s="9"/>
    </row>
    <row r="656" spans="3:15" ht="13.2" x14ac:dyDescent="0.25">
      <c r="C656" s="10"/>
      <c r="D656" s="10"/>
      <c r="J656" s="9"/>
      <c r="K656" s="9"/>
      <c r="L656" s="9"/>
      <c r="M656" s="9"/>
      <c r="N656" s="9"/>
      <c r="O656" s="9"/>
    </row>
    <row r="657" spans="3:15" ht="13.2" x14ac:dyDescent="0.25">
      <c r="C657" s="10"/>
      <c r="D657" s="10"/>
      <c r="J657" s="9"/>
      <c r="K657" s="9"/>
      <c r="L657" s="9"/>
      <c r="M657" s="9"/>
      <c r="N657" s="9"/>
      <c r="O657" s="9"/>
    </row>
    <row r="658" spans="3:15" ht="13.2" x14ac:dyDescent="0.25">
      <c r="C658" s="10"/>
      <c r="D658" s="10"/>
      <c r="J658" s="9"/>
      <c r="K658" s="9"/>
      <c r="L658" s="9"/>
      <c r="M658" s="9"/>
      <c r="N658" s="9"/>
      <c r="O658" s="9"/>
    </row>
    <row r="659" spans="3:15" ht="13.2" x14ac:dyDescent="0.25">
      <c r="C659" s="10"/>
      <c r="D659" s="10"/>
      <c r="J659" s="9"/>
      <c r="K659" s="9"/>
      <c r="L659" s="9"/>
      <c r="M659" s="9"/>
      <c r="N659" s="9"/>
      <c r="O659" s="9"/>
    </row>
    <row r="660" spans="3:15" ht="13.2" x14ac:dyDescent="0.25">
      <c r="C660" s="10"/>
      <c r="D660" s="10"/>
      <c r="J660" s="9"/>
      <c r="K660" s="9"/>
      <c r="L660" s="9"/>
      <c r="M660" s="9"/>
      <c r="N660" s="9"/>
      <c r="O660" s="9"/>
    </row>
    <row r="661" spans="3:15" ht="13.2" x14ac:dyDescent="0.25">
      <c r="C661" s="10"/>
      <c r="D661" s="10"/>
      <c r="J661" s="9"/>
      <c r="K661" s="9"/>
      <c r="L661" s="9"/>
      <c r="M661" s="9"/>
      <c r="N661" s="9"/>
      <c r="O661" s="9"/>
    </row>
    <row r="662" spans="3:15" ht="13.2" x14ac:dyDescent="0.25">
      <c r="C662" s="10"/>
      <c r="D662" s="10"/>
      <c r="J662" s="9"/>
      <c r="K662" s="9"/>
      <c r="L662" s="9"/>
      <c r="M662" s="9"/>
      <c r="N662" s="9"/>
      <c r="O662" s="9"/>
    </row>
    <row r="663" spans="3:15" ht="13.2" x14ac:dyDescent="0.25">
      <c r="C663" s="10"/>
      <c r="D663" s="10"/>
      <c r="J663" s="9"/>
      <c r="K663" s="9"/>
      <c r="L663" s="9"/>
      <c r="M663" s="9"/>
      <c r="N663" s="9"/>
      <c r="O663" s="9"/>
    </row>
    <row r="664" spans="3:15" ht="13.2" x14ac:dyDescent="0.25">
      <c r="C664" s="10"/>
      <c r="D664" s="10"/>
      <c r="J664" s="9"/>
      <c r="K664" s="9"/>
      <c r="L664" s="9"/>
      <c r="M664" s="9"/>
      <c r="N664" s="9"/>
      <c r="O664" s="9"/>
    </row>
    <row r="665" spans="3:15" ht="13.2" x14ac:dyDescent="0.25">
      <c r="C665" s="10"/>
      <c r="D665" s="10"/>
      <c r="J665" s="9"/>
      <c r="K665" s="9"/>
      <c r="L665" s="9"/>
      <c r="M665" s="9"/>
      <c r="N665" s="9"/>
      <c r="O665" s="9"/>
    </row>
    <row r="666" spans="3:15" ht="13.2" x14ac:dyDescent="0.25">
      <c r="C666" s="10"/>
      <c r="D666" s="10"/>
      <c r="J666" s="9"/>
      <c r="K666" s="9"/>
      <c r="L666" s="9"/>
      <c r="M666" s="9"/>
      <c r="N666" s="9"/>
      <c r="O666" s="9"/>
    </row>
    <row r="667" spans="3:15" ht="13.2" x14ac:dyDescent="0.25">
      <c r="C667" s="10"/>
      <c r="D667" s="10"/>
      <c r="J667" s="9"/>
      <c r="K667" s="9"/>
      <c r="L667" s="9"/>
      <c r="M667" s="9"/>
      <c r="N667" s="9"/>
      <c r="O667" s="9"/>
    </row>
    <row r="668" spans="3:15" ht="13.2" x14ac:dyDescent="0.25">
      <c r="C668" s="10"/>
      <c r="D668" s="10"/>
      <c r="J668" s="9"/>
      <c r="K668" s="9"/>
      <c r="L668" s="9"/>
      <c r="M668" s="9"/>
      <c r="N668" s="9"/>
      <c r="O668" s="9"/>
    </row>
    <row r="669" spans="3:15" ht="13.2" x14ac:dyDescent="0.25">
      <c r="C669" s="10"/>
      <c r="D669" s="10"/>
      <c r="J669" s="9"/>
      <c r="K669" s="9"/>
      <c r="L669" s="9"/>
      <c r="M669" s="9"/>
      <c r="N669" s="9"/>
      <c r="O669" s="9"/>
    </row>
    <row r="670" spans="3:15" ht="13.2" x14ac:dyDescent="0.25">
      <c r="C670" s="10"/>
      <c r="D670" s="10"/>
      <c r="J670" s="9"/>
      <c r="K670" s="9"/>
      <c r="L670" s="9"/>
      <c r="M670" s="9"/>
      <c r="N670" s="9"/>
      <c r="O670" s="9"/>
    </row>
    <row r="671" spans="3:15" ht="13.2" x14ac:dyDescent="0.25">
      <c r="C671" s="10"/>
      <c r="D671" s="10"/>
      <c r="J671" s="9"/>
      <c r="K671" s="9"/>
      <c r="L671" s="9"/>
      <c r="M671" s="9"/>
      <c r="N671" s="9"/>
      <c r="O671" s="9"/>
    </row>
    <row r="672" spans="3:15" ht="13.2" x14ac:dyDescent="0.25">
      <c r="C672" s="10"/>
      <c r="D672" s="10"/>
      <c r="J672" s="9"/>
      <c r="K672" s="9"/>
      <c r="L672" s="9"/>
      <c r="M672" s="9"/>
      <c r="N672" s="9"/>
      <c r="O672" s="9"/>
    </row>
    <row r="673" spans="3:15" ht="13.2" x14ac:dyDescent="0.25">
      <c r="C673" s="10"/>
      <c r="D673" s="10"/>
      <c r="J673" s="9"/>
      <c r="K673" s="9"/>
      <c r="L673" s="9"/>
      <c r="M673" s="9"/>
      <c r="N673" s="9"/>
      <c r="O673" s="9"/>
    </row>
    <row r="674" spans="3:15" ht="13.2" x14ac:dyDescent="0.25">
      <c r="C674" s="10"/>
      <c r="D674" s="10"/>
      <c r="J674" s="9"/>
      <c r="K674" s="9"/>
      <c r="L674" s="9"/>
      <c r="M674" s="9"/>
      <c r="N674" s="9"/>
      <c r="O674" s="9"/>
    </row>
    <row r="675" spans="3:15" ht="13.2" x14ac:dyDescent="0.25">
      <c r="C675" s="10"/>
      <c r="D675" s="10"/>
      <c r="J675" s="9"/>
      <c r="K675" s="9"/>
      <c r="L675" s="9"/>
      <c r="M675" s="9"/>
      <c r="N675" s="9"/>
      <c r="O675" s="9"/>
    </row>
    <row r="676" spans="3:15" ht="13.2" x14ac:dyDescent="0.25">
      <c r="C676" s="10"/>
      <c r="D676" s="10"/>
      <c r="J676" s="9"/>
      <c r="K676" s="9"/>
      <c r="L676" s="9"/>
      <c r="M676" s="9"/>
      <c r="N676" s="9"/>
      <c r="O676" s="9"/>
    </row>
    <row r="677" spans="3:15" ht="13.2" x14ac:dyDescent="0.25">
      <c r="C677" s="10"/>
      <c r="D677" s="10"/>
      <c r="J677" s="9"/>
      <c r="K677" s="9"/>
      <c r="L677" s="9"/>
      <c r="M677" s="9"/>
      <c r="N677" s="9"/>
      <c r="O677" s="9"/>
    </row>
    <row r="678" spans="3:15" ht="13.2" x14ac:dyDescent="0.25">
      <c r="C678" s="10"/>
      <c r="D678" s="10"/>
      <c r="J678" s="9"/>
      <c r="K678" s="9"/>
      <c r="L678" s="9"/>
      <c r="M678" s="9"/>
      <c r="N678" s="9"/>
      <c r="O678" s="9"/>
    </row>
    <row r="679" spans="3:15" ht="13.2" x14ac:dyDescent="0.25">
      <c r="C679" s="10"/>
      <c r="D679" s="10"/>
      <c r="J679" s="9"/>
      <c r="K679" s="9"/>
      <c r="L679" s="9"/>
      <c r="M679" s="9"/>
      <c r="N679" s="9"/>
      <c r="O679" s="9"/>
    </row>
    <row r="680" spans="3:15" ht="13.2" x14ac:dyDescent="0.25">
      <c r="C680" s="10"/>
      <c r="D680" s="10"/>
      <c r="J680" s="9"/>
      <c r="K680" s="9"/>
      <c r="L680" s="9"/>
      <c r="M680" s="9"/>
      <c r="N680" s="9"/>
      <c r="O680" s="9"/>
    </row>
    <row r="681" spans="3:15" ht="13.2" x14ac:dyDescent="0.25">
      <c r="C681" s="10"/>
      <c r="D681" s="10"/>
      <c r="J681" s="9"/>
      <c r="K681" s="9"/>
      <c r="L681" s="9"/>
      <c r="M681" s="9"/>
      <c r="N681" s="9"/>
      <c r="O681" s="9"/>
    </row>
    <row r="682" spans="3:15" ht="13.2" x14ac:dyDescent="0.25">
      <c r="C682" s="10"/>
      <c r="D682" s="10"/>
      <c r="J682" s="9"/>
      <c r="K682" s="9"/>
      <c r="L682" s="9"/>
      <c r="M682" s="9"/>
      <c r="N682" s="9"/>
      <c r="O682" s="9"/>
    </row>
    <row r="683" spans="3:15" ht="13.2" x14ac:dyDescent="0.25">
      <c r="C683" s="10"/>
      <c r="D683" s="10"/>
      <c r="J683" s="9"/>
      <c r="K683" s="9"/>
      <c r="L683" s="9"/>
      <c r="M683" s="9"/>
      <c r="N683" s="9"/>
      <c r="O683" s="9"/>
    </row>
    <row r="684" spans="3:15" ht="13.2" x14ac:dyDescent="0.25">
      <c r="C684" s="10"/>
      <c r="D684" s="10"/>
      <c r="J684" s="9"/>
      <c r="K684" s="9"/>
      <c r="L684" s="9"/>
      <c r="M684" s="9"/>
      <c r="N684" s="9"/>
      <c r="O684" s="9"/>
    </row>
    <row r="685" spans="3:15" ht="13.2" x14ac:dyDescent="0.25">
      <c r="C685" s="10"/>
      <c r="D685" s="10"/>
      <c r="J685" s="9"/>
      <c r="K685" s="9"/>
      <c r="L685" s="9"/>
      <c r="M685" s="9"/>
      <c r="N685" s="9"/>
      <c r="O685" s="9"/>
    </row>
    <row r="686" spans="3:15" ht="13.2" x14ac:dyDescent="0.25">
      <c r="C686" s="10"/>
      <c r="D686" s="10"/>
      <c r="J686" s="9"/>
      <c r="K686" s="9"/>
      <c r="L686" s="9"/>
      <c r="M686" s="9"/>
      <c r="N686" s="9"/>
      <c r="O686" s="9"/>
    </row>
    <row r="687" spans="3:15" ht="13.2" x14ac:dyDescent="0.25">
      <c r="C687" s="10"/>
      <c r="D687" s="10"/>
      <c r="J687" s="9"/>
      <c r="K687" s="9"/>
      <c r="L687" s="9"/>
      <c r="M687" s="9"/>
      <c r="N687" s="9"/>
      <c r="O687" s="9"/>
    </row>
    <row r="688" spans="3:15" ht="13.2" x14ac:dyDescent="0.25">
      <c r="C688" s="10"/>
      <c r="D688" s="10"/>
      <c r="J688" s="9"/>
      <c r="K688" s="9"/>
      <c r="L688" s="9"/>
      <c r="M688" s="9"/>
      <c r="N688" s="9"/>
      <c r="O688" s="9"/>
    </row>
    <row r="689" spans="3:15" ht="13.2" x14ac:dyDescent="0.25">
      <c r="C689" s="10"/>
      <c r="D689" s="10"/>
      <c r="J689" s="9"/>
      <c r="K689" s="9"/>
      <c r="L689" s="9"/>
      <c r="M689" s="9"/>
      <c r="N689" s="9"/>
      <c r="O689" s="9"/>
    </row>
    <row r="690" spans="3:15" ht="13.2" x14ac:dyDescent="0.25">
      <c r="C690" s="10"/>
      <c r="D690" s="10"/>
      <c r="J690" s="9"/>
      <c r="K690" s="9"/>
      <c r="L690" s="9"/>
      <c r="M690" s="9"/>
      <c r="N690" s="9"/>
      <c r="O690" s="9"/>
    </row>
    <row r="691" spans="3:15" ht="13.2" x14ac:dyDescent="0.25">
      <c r="C691" s="10"/>
      <c r="D691" s="10"/>
      <c r="J691" s="9"/>
      <c r="K691" s="9"/>
      <c r="L691" s="9"/>
      <c r="M691" s="9"/>
      <c r="N691" s="9"/>
      <c r="O691" s="9"/>
    </row>
    <row r="692" spans="3:15" ht="13.2" x14ac:dyDescent="0.25">
      <c r="C692" s="10"/>
      <c r="D692" s="10"/>
      <c r="J692" s="9"/>
      <c r="K692" s="9"/>
      <c r="L692" s="9"/>
      <c r="M692" s="9"/>
      <c r="N692" s="9"/>
      <c r="O692" s="9"/>
    </row>
    <row r="693" spans="3:15" ht="13.2" x14ac:dyDescent="0.25">
      <c r="C693" s="10"/>
      <c r="D693" s="10"/>
      <c r="J693" s="9"/>
      <c r="K693" s="9"/>
      <c r="L693" s="9"/>
      <c r="M693" s="9"/>
      <c r="N693" s="9"/>
      <c r="O693" s="9"/>
    </row>
    <row r="694" spans="3:15" ht="13.2" x14ac:dyDescent="0.25">
      <c r="C694" s="10"/>
      <c r="D694" s="10"/>
      <c r="J694" s="9"/>
      <c r="K694" s="9"/>
      <c r="L694" s="9"/>
      <c r="M694" s="9"/>
      <c r="N694" s="9"/>
      <c r="O694" s="9"/>
    </row>
    <row r="695" spans="3:15" ht="13.2" x14ac:dyDescent="0.25">
      <c r="C695" s="10"/>
      <c r="D695" s="10"/>
      <c r="J695" s="9"/>
      <c r="K695" s="9"/>
      <c r="L695" s="9"/>
      <c r="M695" s="9"/>
      <c r="N695" s="9"/>
      <c r="O695" s="9"/>
    </row>
    <row r="696" spans="3:15" ht="13.2" x14ac:dyDescent="0.25">
      <c r="C696" s="10"/>
      <c r="D696" s="10"/>
      <c r="J696" s="9"/>
      <c r="K696" s="9"/>
      <c r="L696" s="9"/>
      <c r="M696" s="9"/>
      <c r="N696" s="9"/>
      <c r="O696" s="9"/>
    </row>
    <row r="697" spans="3:15" ht="13.2" x14ac:dyDescent="0.25">
      <c r="C697" s="10"/>
      <c r="D697" s="10"/>
      <c r="J697" s="9"/>
      <c r="K697" s="9"/>
      <c r="L697" s="9"/>
      <c r="M697" s="9"/>
      <c r="N697" s="9"/>
      <c r="O697" s="9"/>
    </row>
    <row r="698" spans="3:15" ht="13.2" x14ac:dyDescent="0.25">
      <c r="C698" s="10"/>
      <c r="D698" s="10"/>
      <c r="J698" s="9"/>
      <c r="K698" s="9"/>
      <c r="L698" s="9"/>
      <c r="M698" s="9"/>
      <c r="N698" s="9"/>
      <c r="O698" s="9"/>
    </row>
    <row r="699" spans="3:15" ht="13.2" x14ac:dyDescent="0.25">
      <c r="C699" s="10"/>
      <c r="D699" s="10"/>
      <c r="J699" s="9"/>
      <c r="K699" s="9"/>
      <c r="L699" s="9"/>
      <c r="M699" s="9"/>
      <c r="N699" s="9"/>
      <c r="O699" s="9"/>
    </row>
    <row r="700" spans="3:15" ht="13.2" x14ac:dyDescent="0.25">
      <c r="C700" s="10"/>
      <c r="D700" s="10"/>
      <c r="J700" s="9"/>
      <c r="K700" s="9"/>
      <c r="L700" s="9"/>
      <c r="M700" s="9"/>
      <c r="N700" s="9"/>
      <c r="O700" s="9"/>
    </row>
    <row r="701" spans="3:15" ht="13.2" x14ac:dyDescent="0.25">
      <c r="C701" s="10"/>
      <c r="D701" s="10"/>
      <c r="J701" s="9"/>
      <c r="K701" s="9"/>
      <c r="L701" s="9"/>
      <c r="M701" s="9"/>
      <c r="N701" s="9"/>
      <c r="O701" s="9"/>
    </row>
    <row r="702" spans="3:15" ht="13.2" x14ac:dyDescent="0.25">
      <c r="C702" s="10"/>
      <c r="D702" s="10"/>
      <c r="J702" s="9"/>
      <c r="K702" s="9"/>
      <c r="L702" s="9"/>
      <c r="M702" s="9"/>
      <c r="N702" s="9"/>
      <c r="O702" s="9"/>
    </row>
    <row r="703" spans="3:15" ht="13.2" x14ac:dyDescent="0.25">
      <c r="C703" s="10"/>
      <c r="D703" s="10"/>
      <c r="J703" s="9"/>
      <c r="K703" s="9"/>
      <c r="L703" s="9"/>
      <c r="M703" s="9"/>
      <c r="N703" s="9"/>
      <c r="O703" s="9"/>
    </row>
    <row r="704" spans="3:15" ht="13.2" x14ac:dyDescent="0.25">
      <c r="C704" s="10"/>
      <c r="D704" s="10"/>
      <c r="J704" s="9"/>
      <c r="K704" s="9"/>
      <c r="L704" s="9"/>
      <c r="M704" s="9"/>
      <c r="N704" s="9"/>
      <c r="O704" s="9"/>
    </row>
    <row r="705" spans="3:15" ht="13.2" x14ac:dyDescent="0.25">
      <c r="C705" s="10"/>
      <c r="D705" s="10"/>
      <c r="J705" s="9"/>
      <c r="K705" s="9"/>
      <c r="L705" s="9"/>
      <c r="M705" s="9"/>
      <c r="N705" s="9"/>
      <c r="O705" s="9"/>
    </row>
    <row r="706" spans="3:15" ht="13.2" x14ac:dyDescent="0.25">
      <c r="C706" s="10"/>
      <c r="D706" s="10"/>
      <c r="J706" s="9"/>
      <c r="K706" s="9"/>
      <c r="L706" s="9"/>
      <c r="M706" s="9"/>
      <c r="N706" s="9"/>
      <c r="O706" s="9"/>
    </row>
    <row r="707" spans="3:15" ht="13.2" x14ac:dyDescent="0.25">
      <c r="C707" s="10"/>
      <c r="D707" s="10"/>
      <c r="J707" s="9"/>
      <c r="K707" s="9"/>
      <c r="L707" s="9"/>
      <c r="M707" s="9"/>
      <c r="N707" s="9"/>
      <c r="O707" s="9"/>
    </row>
    <row r="708" spans="3:15" ht="13.2" x14ac:dyDescent="0.25">
      <c r="C708" s="10"/>
      <c r="D708" s="10"/>
      <c r="J708" s="9"/>
      <c r="K708" s="9"/>
      <c r="L708" s="9"/>
      <c r="M708" s="9"/>
      <c r="N708" s="9"/>
      <c r="O708" s="9"/>
    </row>
    <row r="709" spans="3:15" ht="13.2" x14ac:dyDescent="0.25">
      <c r="C709" s="10"/>
      <c r="D709" s="10"/>
      <c r="J709" s="9"/>
      <c r="K709" s="9"/>
      <c r="L709" s="9"/>
      <c r="M709" s="9"/>
      <c r="N709" s="9"/>
      <c r="O709" s="9"/>
    </row>
    <row r="710" spans="3:15" ht="13.2" x14ac:dyDescent="0.25">
      <c r="C710" s="10"/>
      <c r="D710" s="10"/>
      <c r="J710" s="9"/>
      <c r="K710" s="9"/>
      <c r="L710" s="9"/>
      <c r="M710" s="9"/>
      <c r="N710" s="9"/>
      <c r="O710" s="9"/>
    </row>
    <row r="711" spans="3:15" ht="13.2" x14ac:dyDescent="0.25">
      <c r="C711" s="10"/>
      <c r="D711" s="10"/>
      <c r="J711" s="9"/>
      <c r="K711" s="9"/>
      <c r="L711" s="9"/>
      <c r="M711" s="9"/>
      <c r="N711" s="9"/>
      <c r="O711" s="9"/>
    </row>
    <row r="712" spans="3:15" ht="13.2" x14ac:dyDescent="0.25">
      <c r="C712" s="10"/>
      <c r="D712" s="10"/>
      <c r="J712" s="9"/>
      <c r="K712" s="9"/>
      <c r="L712" s="9"/>
      <c r="M712" s="9"/>
      <c r="N712" s="9"/>
      <c r="O712" s="9"/>
    </row>
    <row r="713" spans="3:15" ht="13.2" x14ac:dyDescent="0.25">
      <c r="C713" s="10"/>
      <c r="D713" s="10"/>
      <c r="J713" s="9"/>
      <c r="K713" s="9"/>
      <c r="L713" s="9"/>
      <c r="M713" s="9"/>
      <c r="N713" s="9"/>
      <c r="O713" s="9"/>
    </row>
    <row r="714" spans="3:15" ht="13.2" x14ac:dyDescent="0.25">
      <c r="C714" s="10"/>
      <c r="D714" s="10"/>
      <c r="J714" s="9"/>
      <c r="K714" s="9"/>
      <c r="L714" s="9"/>
      <c r="M714" s="9"/>
      <c r="N714" s="9"/>
      <c r="O714" s="9"/>
    </row>
    <row r="715" spans="3:15" ht="13.2" x14ac:dyDescent="0.25">
      <c r="C715" s="10"/>
      <c r="D715" s="10"/>
      <c r="J715" s="9"/>
      <c r="K715" s="9"/>
      <c r="L715" s="9"/>
      <c r="M715" s="9"/>
      <c r="N715" s="9"/>
      <c r="O715" s="9"/>
    </row>
    <row r="716" spans="3:15" ht="13.2" x14ac:dyDescent="0.25">
      <c r="C716" s="10"/>
      <c r="D716" s="10"/>
      <c r="J716" s="9"/>
      <c r="K716" s="9"/>
      <c r="L716" s="9"/>
      <c r="M716" s="9"/>
      <c r="N716" s="9"/>
      <c r="O716" s="9"/>
    </row>
    <row r="717" spans="3:15" ht="13.2" x14ac:dyDescent="0.25">
      <c r="C717" s="10"/>
      <c r="D717" s="10"/>
      <c r="J717" s="9"/>
      <c r="K717" s="9"/>
      <c r="L717" s="9"/>
      <c r="M717" s="9"/>
      <c r="N717" s="9"/>
      <c r="O717" s="9"/>
    </row>
    <row r="718" spans="3:15" ht="13.2" x14ac:dyDescent="0.25">
      <c r="C718" s="10"/>
      <c r="D718" s="10"/>
      <c r="J718" s="9"/>
      <c r="K718" s="9"/>
      <c r="L718" s="9"/>
      <c r="M718" s="9"/>
      <c r="N718" s="9"/>
      <c r="O718" s="9"/>
    </row>
    <row r="719" spans="3:15" ht="13.2" x14ac:dyDescent="0.25">
      <c r="C719" s="10"/>
      <c r="D719" s="10"/>
      <c r="J719" s="9"/>
      <c r="K719" s="9"/>
      <c r="L719" s="9"/>
      <c r="M719" s="9"/>
      <c r="N719" s="9"/>
      <c r="O719" s="9"/>
    </row>
    <row r="720" spans="3:15" ht="13.2" x14ac:dyDescent="0.25">
      <c r="C720" s="10"/>
      <c r="D720" s="10"/>
      <c r="J720" s="9"/>
      <c r="K720" s="9"/>
      <c r="L720" s="9"/>
      <c r="M720" s="9"/>
      <c r="N720" s="9"/>
      <c r="O720" s="9"/>
    </row>
    <row r="721" spans="3:15" ht="13.2" x14ac:dyDescent="0.25">
      <c r="C721" s="10"/>
      <c r="D721" s="10"/>
      <c r="J721" s="9"/>
      <c r="K721" s="9"/>
      <c r="L721" s="9"/>
      <c r="M721" s="9"/>
      <c r="N721" s="9"/>
      <c r="O721" s="9"/>
    </row>
    <row r="722" spans="3:15" ht="13.2" x14ac:dyDescent="0.25">
      <c r="C722" s="10"/>
      <c r="D722" s="10"/>
      <c r="J722" s="9"/>
      <c r="K722" s="9"/>
      <c r="L722" s="9"/>
      <c r="M722" s="9"/>
      <c r="N722" s="9"/>
      <c r="O722" s="9"/>
    </row>
    <row r="723" spans="3:15" ht="13.2" x14ac:dyDescent="0.25">
      <c r="C723" s="10"/>
      <c r="D723" s="10"/>
      <c r="J723" s="9"/>
      <c r="K723" s="9"/>
      <c r="L723" s="9"/>
      <c r="M723" s="9"/>
      <c r="N723" s="9"/>
      <c r="O723" s="9"/>
    </row>
    <row r="724" spans="3:15" ht="13.2" x14ac:dyDescent="0.25">
      <c r="C724" s="10"/>
      <c r="D724" s="10"/>
      <c r="J724" s="9"/>
      <c r="K724" s="9"/>
      <c r="L724" s="9"/>
      <c r="M724" s="9"/>
      <c r="N724" s="9"/>
      <c r="O724" s="9"/>
    </row>
    <row r="725" spans="3:15" ht="13.2" x14ac:dyDescent="0.25">
      <c r="C725" s="10"/>
      <c r="D725" s="10"/>
      <c r="J725" s="9"/>
      <c r="K725" s="9"/>
      <c r="L725" s="9"/>
      <c r="M725" s="9"/>
      <c r="N725" s="9"/>
      <c r="O725" s="9"/>
    </row>
    <row r="726" spans="3:15" ht="13.2" x14ac:dyDescent="0.25">
      <c r="C726" s="10"/>
      <c r="D726" s="10"/>
      <c r="J726" s="9"/>
      <c r="K726" s="9"/>
      <c r="L726" s="9"/>
      <c r="M726" s="9"/>
      <c r="N726" s="9"/>
      <c r="O726" s="9"/>
    </row>
    <row r="727" spans="3:15" ht="13.2" x14ac:dyDescent="0.25">
      <c r="C727" s="10"/>
      <c r="D727" s="10"/>
      <c r="J727" s="9"/>
      <c r="K727" s="9"/>
      <c r="L727" s="9"/>
      <c r="M727" s="9"/>
      <c r="N727" s="9"/>
      <c r="O727" s="9"/>
    </row>
    <row r="728" spans="3:15" ht="13.2" x14ac:dyDescent="0.25">
      <c r="C728" s="10"/>
      <c r="D728" s="10"/>
      <c r="J728" s="9"/>
      <c r="K728" s="9"/>
      <c r="L728" s="9"/>
      <c r="M728" s="9"/>
      <c r="N728" s="9"/>
      <c r="O728" s="9"/>
    </row>
    <row r="729" spans="3:15" ht="13.2" x14ac:dyDescent="0.25">
      <c r="C729" s="10"/>
      <c r="D729" s="10"/>
      <c r="J729" s="9"/>
      <c r="K729" s="9"/>
      <c r="L729" s="9"/>
      <c r="M729" s="9"/>
      <c r="N729" s="9"/>
      <c r="O729" s="9"/>
    </row>
    <row r="730" spans="3:15" ht="13.2" x14ac:dyDescent="0.25">
      <c r="C730" s="10"/>
      <c r="D730" s="10"/>
      <c r="J730" s="9"/>
      <c r="K730" s="9"/>
      <c r="L730" s="9"/>
      <c r="M730" s="9"/>
      <c r="N730" s="9"/>
      <c r="O730" s="9"/>
    </row>
    <row r="731" spans="3:15" ht="13.2" x14ac:dyDescent="0.25">
      <c r="C731" s="10"/>
      <c r="D731" s="10"/>
      <c r="J731" s="9"/>
      <c r="K731" s="9"/>
      <c r="L731" s="9"/>
      <c r="M731" s="9"/>
      <c r="N731" s="9"/>
      <c r="O731" s="9"/>
    </row>
    <row r="732" spans="3:15" ht="13.2" x14ac:dyDescent="0.25">
      <c r="C732" s="10"/>
      <c r="D732" s="10"/>
      <c r="J732" s="9"/>
      <c r="K732" s="9"/>
      <c r="L732" s="9"/>
      <c r="M732" s="9"/>
      <c r="N732" s="9"/>
      <c r="O732" s="9"/>
    </row>
    <row r="733" spans="3:15" ht="13.2" x14ac:dyDescent="0.25">
      <c r="C733" s="10"/>
      <c r="D733" s="10"/>
      <c r="J733" s="9"/>
      <c r="K733" s="9"/>
      <c r="L733" s="9"/>
      <c r="M733" s="9"/>
      <c r="N733" s="9"/>
      <c r="O733" s="9"/>
    </row>
    <row r="734" spans="3:15" ht="13.2" x14ac:dyDescent="0.25">
      <c r="C734" s="10"/>
      <c r="D734" s="10"/>
      <c r="J734" s="9"/>
      <c r="K734" s="9"/>
      <c r="L734" s="9"/>
      <c r="M734" s="9"/>
      <c r="N734" s="9"/>
      <c r="O734" s="9"/>
    </row>
    <row r="735" spans="3:15" ht="13.2" x14ac:dyDescent="0.25">
      <c r="C735" s="10"/>
      <c r="D735" s="10"/>
      <c r="J735" s="9"/>
      <c r="K735" s="9"/>
      <c r="L735" s="9"/>
      <c r="M735" s="9"/>
      <c r="N735" s="9"/>
      <c r="O735" s="9"/>
    </row>
    <row r="736" spans="3:15" ht="13.2" x14ac:dyDescent="0.25">
      <c r="C736" s="10"/>
      <c r="D736" s="10"/>
      <c r="J736" s="9"/>
      <c r="K736" s="9"/>
      <c r="L736" s="9"/>
      <c r="M736" s="9"/>
      <c r="N736" s="9"/>
      <c r="O736" s="9"/>
    </row>
    <row r="737" spans="3:15" ht="13.2" x14ac:dyDescent="0.25">
      <c r="C737" s="10"/>
      <c r="D737" s="10"/>
      <c r="J737" s="9"/>
      <c r="K737" s="9"/>
      <c r="L737" s="9"/>
      <c r="M737" s="9"/>
      <c r="N737" s="9"/>
      <c r="O737" s="9"/>
    </row>
    <row r="738" spans="3:15" ht="13.2" x14ac:dyDescent="0.25">
      <c r="C738" s="10"/>
      <c r="D738" s="10"/>
      <c r="J738" s="9"/>
      <c r="K738" s="9"/>
      <c r="L738" s="9"/>
      <c r="M738" s="9"/>
      <c r="N738" s="9"/>
      <c r="O738" s="9"/>
    </row>
    <row r="739" spans="3:15" ht="13.2" x14ac:dyDescent="0.25">
      <c r="C739" s="10"/>
      <c r="D739" s="10"/>
      <c r="J739" s="9"/>
      <c r="K739" s="9"/>
      <c r="L739" s="9"/>
      <c r="M739" s="9"/>
      <c r="N739" s="9"/>
      <c r="O739" s="9"/>
    </row>
    <row r="740" spans="3:15" ht="13.2" x14ac:dyDescent="0.25">
      <c r="C740" s="10"/>
      <c r="D740" s="10"/>
      <c r="J740" s="9"/>
      <c r="K740" s="9"/>
      <c r="L740" s="9"/>
      <c r="M740" s="9"/>
      <c r="N740" s="9"/>
      <c r="O740" s="9"/>
    </row>
    <row r="741" spans="3:15" ht="13.2" x14ac:dyDescent="0.25">
      <c r="C741" s="10"/>
      <c r="D741" s="10"/>
      <c r="J741" s="9"/>
      <c r="K741" s="9"/>
      <c r="L741" s="9"/>
      <c r="M741" s="9"/>
      <c r="N741" s="9"/>
      <c r="O741" s="9"/>
    </row>
    <row r="742" spans="3:15" ht="13.2" x14ac:dyDescent="0.25">
      <c r="C742" s="10"/>
      <c r="D742" s="10"/>
      <c r="J742" s="9"/>
      <c r="K742" s="9"/>
      <c r="L742" s="9"/>
      <c r="M742" s="9"/>
      <c r="N742" s="9"/>
      <c r="O742" s="9"/>
    </row>
    <row r="743" spans="3:15" ht="13.2" x14ac:dyDescent="0.25">
      <c r="C743" s="10"/>
      <c r="D743" s="10"/>
      <c r="J743" s="9"/>
      <c r="K743" s="9"/>
      <c r="L743" s="9"/>
      <c r="M743" s="9"/>
      <c r="N743" s="9"/>
      <c r="O743" s="9"/>
    </row>
    <row r="744" spans="3:15" ht="13.2" x14ac:dyDescent="0.25">
      <c r="C744" s="10"/>
      <c r="D744" s="10"/>
      <c r="J744" s="9"/>
      <c r="K744" s="9"/>
      <c r="L744" s="9"/>
      <c r="M744" s="9"/>
      <c r="N744" s="9"/>
      <c r="O744" s="9"/>
    </row>
    <row r="745" spans="3:15" ht="13.2" x14ac:dyDescent="0.25">
      <c r="C745" s="10"/>
      <c r="D745" s="10"/>
      <c r="J745" s="9"/>
      <c r="K745" s="9"/>
      <c r="L745" s="9"/>
      <c r="M745" s="9"/>
      <c r="N745" s="9"/>
      <c r="O745" s="9"/>
    </row>
    <row r="746" spans="3:15" ht="13.2" x14ac:dyDescent="0.25">
      <c r="C746" s="10"/>
      <c r="D746" s="10"/>
      <c r="J746" s="9"/>
      <c r="K746" s="9"/>
      <c r="L746" s="9"/>
      <c r="M746" s="9"/>
      <c r="N746" s="9"/>
      <c r="O746" s="9"/>
    </row>
    <row r="747" spans="3:15" ht="13.2" x14ac:dyDescent="0.25">
      <c r="C747" s="10"/>
      <c r="D747" s="10"/>
      <c r="J747" s="9"/>
      <c r="K747" s="9"/>
      <c r="L747" s="9"/>
      <c r="M747" s="9"/>
      <c r="N747" s="9"/>
      <c r="O747" s="9"/>
    </row>
    <row r="748" spans="3:15" ht="13.2" x14ac:dyDescent="0.25">
      <c r="C748" s="10"/>
      <c r="D748" s="10"/>
      <c r="J748" s="9"/>
      <c r="K748" s="9"/>
      <c r="L748" s="9"/>
      <c r="M748" s="9"/>
      <c r="N748" s="9"/>
      <c r="O748" s="9"/>
    </row>
    <row r="749" spans="3:15" ht="13.2" x14ac:dyDescent="0.25">
      <c r="C749" s="10"/>
      <c r="D749" s="10"/>
      <c r="J749" s="9"/>
      <c r="K749" s="9"/>
      <c r="L749" s="9"/>
      <c r="M749" s="9"/>
      <c r="N749" s="9"/>
      <c r="O749" s="9"/>
    </row>
    <row r="750" spans="3:15" ht="13.2" x14ac:dyDescent="0.25">
      <c r="C750" s="10"/>
      <c r="D750" s="10"/>
      <c r="J750" s="9"/>
      <c r="K750" s="9"/>
      <c r="L750" s="9"/>
      <c r="M750" s="9"/>
      <c r="N750" s="9"/>
      <c r="O750" s="9"/>
    </row>
    <row r="751" spans="3:15" ht="13.2" x14ac:dyDescent="0.25">
      <c r="C751" s="10"/>
      <c r="D751" s="10"/>
      <c r="J751" s="9"/>
      <c r="K751" s="9"/>
      <c r="L751" s="9"/>
      <c r="M751" s="9"/>
      <c r="N751" s="9"/>
      <c r="O751" s="9"/>
    </row>
    <row r="752" spans="3:15" ht="13.2" x14ac:dyDescent="0.25">
      <c r="C752" s="10"/>
      <c r="D752" s="10"/>
      <c r="J752" s="9"/>
      <c r="K752" s="9"/>
      <c r="L752" s="9"/>
      <c r="M752" s="9"/>
      <c r="N752" s="9"/>
      <c r="O752" s="9"/>
    </row>
    <row r="753" spans="3:15" ht="13.2" x14ac:dyDescent="0.25">
      <c r="C753" s="10"/>
      <c r="D753" s="10"/>
      <c r="J753" s="9"/>
      <c r="K753" s="9"/>
      <c r="L753" s="9"/>
      <c r="M753" s="9"/>
      <c r="N753" s="9"/>
      <c r="O753" s="9"/>
    </row>
    <row r="754" spans="3:15" ht="13.2" x14ac:dyDescent="0.25">
      <c r="C754" s="10"/>
      <c r="D754" s="10"/>
      <c r="J754" s="9"/>
      <c r="K754" s="9"/>
      <c r="L754" s="9"/>
      <c r="M754" s="9"/>
      <c r="N754" s="9"/>
      <c r="O754" s="9"/>
    </row>
    <row r="755" spans="3:15" ht="13.2" x14ac:dyDescent="0.25">
      <c r="C755" s="10"/>
      <c r="D755" s="10"/>
      <c r="J755" s="9"/>
      <c r="K755" s="9"/>
      <c r="L755" s="9"/>
      <c r="M755" s="9"/>
      <c r="N755" s="9"/>
      <c r="O755" s="9"/>
    </row>
    <row r="756" spans="3:15" ht="13.2" x14ac:dyDescent="0.25">
      <c r="C756" s="10"/>
      <c r="D756" s="10"/>
      <c r="J756" s="9"/>
      <c r="K756" s="9"/>
      <c r="L756" s="9"/>
      <c r="M756" s="9"/>
      <c r="N756" s="9"/>
      <c r="O756" s="9"/>
    </row>
    <row r="757" spans="3:15" ht="13.2" x14ac:dyDescent="0.25">
      <c r="C757" s="10"/>
      <c r="D757" s="10"/>
      <c r="J757" s="9"/>
      <c r="K757" s="9"/>
      <c r="L757" s="9"/>
      <c r="M757" s="9"/>
      <c r="N757" s="9"/>
      <c r="O757" s="9"/>
    </row>
    <row r="758" spans="3:15" ht="13.2" x14ac:dyDescent="0.25">
      <c r="C758" s="10"/>
      <c r="D758" s="10"/>
      <c r="J758" s="9"/>
      <c r="K758" s="9"/>
      <c r="L758" s="9"/>
      <c r="M758" s="9"/>
      <c r="N758" s="9"/>
      <c r="O758" s="9"/>
    </row>
    <row r="759" spans="3:15" ht="13.2" x14ac:dyDescent="0.25">
      <c r="C759" s="10"/>
      <c r="D759" s="10"/>
      <c r="J759" s="9"/>
      <c r="K759" s="9"/>
      <c r="L759" s="9"/>
      <c r="M759" s="9"/>
      <c r="N759" s="9"/>
      <c r="O759" s="9"/>
    </row>
    <row r="760" spans="3:15" ht="13.2" x14ac:dyDescent="0.25">
      <c r="C760" s="10"/>
      <c r="D760" s="10"/>
      <c r="J760" s="9"/>
      <c r="K760" s="9"/>
      <c r="L760" s="9"/>
      <c r="M760" s="9"/>
      <c r="N760" s="9"/>
      <c r="O760" s="9"/>
    </row>
    <row r="761" spans="3:15" ht="13.2" x14ac:dyDescent="0.25">
      <c r="C761" s="10"/>
      <c r="D761" s="10"/>
      <c r="J761" s="9"/>
      <c r="K761" s="9"/>
      <c r="L761" s="9"/>
      <c r="M761" s="9"/>
      <c r="N761" s="9"/>
      <c r="O761" s="9"/>
    </row>
    <row r="762" spans="3:15" ht="13.2" x14ac:dyDescent="0.25">
      <c r="C762" s="10"/>
      <c r="D762" s="10"/>
      <c r="J762" s="9"/>
      <c r="K762" s="9"/>
      <c r="L762" s="9"/>
      <c r="M762" s="9"/>
      <c r="N762" s="9"/>
      <c r="O762" s="9"/>
    </row>
    <row r="763" spans="3:15" ht="13.2" x14ac:dyDescent="0.25">
      <c r="C763" s="10"/>
      <c r="D763" s="10"/>
      <c r="J763" s="9"/>
      <c r="K763" s="9"/>
      <c r="L763" s="9"/>
      <c r="M763" s="9"/>
      <c r="N763" s="9"/>
      <c r="O763" s="9"/>
    </row>
    <row r="764" spans="3:15" ht="13.2" x14ac:dyDescent="0.25">
      <c r="C764" s="10"/>
      <c r="D764" s="10"/>
      <c r="J764" s="9"/>
      <c r="K764" s="9"/>
      <c r="L764" s="9"/>
      <c r="M764" s="9"/>
      <c r="N764" s="9"/>
      <c r="O764" s="9"/>
    </row>
    <row r="765" spans="3:15" ht="13.2" x14ac:dyDescent="0.25">
      <c r="C765" s="10"/>
      <c r="D765" s="10"/>
      <c r="J765" s="9"/>
      <c r="K765" s="9"/>
      <c r="L765" s="9"/>
      <c r="M765" s="9"/>
      <c r="N765" s="9"/>
      <c r="O765" s="9"/>
    </row>
    <row r="766" spans="3:15" ht="13.2" x14ac:dyDescent="0.25">
      <c r="C766" s="10"/>
      <c r="D766" s="10"/>
      <c r="J766" s="9"/>
      <c r="K766" s="9"/>
      <c r="L766" s="9"/>
      <c r="M766" s="9"/>
      <c r="N766" s="9"/>
      <c r="O766" s="9"/>
    </row>
    <row r="767" spans="3:15" ht="13.2" x14ac:dyDescent="0.25">
      <c r="C767" s="10"/>
      <c r="D767" s="10"/>
      <c r="J767" s="9"/>
      <c r="K767" s="9"/>
      <c r="L767" s="9"/>
      <c r="M767" s="9"/>
      <c r="N767" s="9"/>
      <c r="O767" s="9"/>
    </row>
    <row r="768" spans="3:15" ht="13.2" x14ac:dyDescent="0.25">
      <c r="C768" s="10"/>
      <c r="D768" s="10"/>
      <c r="J768" s="9"/>
      <c r="K768" s="9"/>
      <c r="L768" s="9"/>
      <c r="M768" s="9"/>
      <c r="N768" s="9"/>
      <c r="O768" s="9"/>
    </row>
    <row r="769" spans="3:15" ht="13.2" x14ac:dyDescent="0.25">
      <c r="C769" s="10"/>
      <c r="D769" s="10"/>
      <c r="J769" s="9"/>
      <c r="K769" s="9"/>
      <c r="L769" s="9"/>
      <c r="M769" s="9"/>
      <c r="N769" s="9"/>
      <c r="O769" s="9"/>
    </row>
    <row r="770" spans="3:15" ht="13.2" x14ac:dyDescent="0.25">
      <c r="C770" s="10"/>
      <c r="D770" s="10"/>
      <c r="J770" s="9"/>
      <c r="K770" s="9"/>
      <c r="L770" s="9"/>
      <c r="M770" s="9"/>
      <c r="N770" s="9"/>
      <c r="O770" s="9"/>
    </row>
    <row r="771" spans="3:15" ht="13.2" x14ac:dyDescent="0.25">
      <c r="C771" s="10"/>
      <c r="D771" s="10"/>
      <c r="J771" s="9"/>
      <c r="K771" s="9"/>
      <c r="L771" s="9"/>
      <c r="M771" s="9"/>
      <c r="N771" s="9"/>
      <c r="O771" s="9"/>
    </row>
    <row r="772" spans="3:15" ht="13.2" x14ac:dyDescent="0.25">
      <c r="C772" s="10"/>
      <c r="D772" s="10"/>
      <c r="J772" s="9"/>
      <c r="K772" s="9"/>
      <c r="L772" s="9"/>
      <c r="M772" s="9"/>
      <c r="N772" s="9"/>
      <c r="O772" s="9"/>
    </row>
    <row r="773" spans="3:15" ht="13.2" x14ac:dyDescent="0.25">
      <c r="C773" s="10"/>
      <c r="D773" s="10"/>
      <c r="J773" s="9"/>
      <c r="K773" s="9"/>
      <c r="L773" s="9"/>
      <c r="M773" s="9"/>
      <c r="N773" s="9"/>
      <c r="O773" s="9"/>
    </row>
    <row r="774" spans="3:15" ht="13.2" x14ac:dyDescent="0.25">
      <c r="C774" s="10"/>
      <c r="D774" s="10"/>
      <c r="J774" s="9"/>
      <c r="K774" s="9"/>
      <c r="L774" s="9"/>
      <c r="M774" s="9"/>
      <c r="N774" s="9"/>
      <c r="O774" s="9"/>
    </row>
    <row r="775" spans="3:15" ht="13.2" x14ac:dyDescent="0.25">
      <c r="C775" s="10"/>
      <c r="D775" s="10"/>
      <c r="J775" s="9"/>
      <c r="K775" s="9"/>
      <c r="L775" s="9"/>
      <c r="M775" s="9"/>
      <c r="N775" s="9"/>
      <c r="O775" s="9"/>
    </row>
    <row r="776" spans="3:15" ht="13.2" x14ac:dyDescent="0.25">
      <c r="C776" s="10"/>
      <c r="D776" s="10"/>
      <c r="J776" s="9"/>
      <c r="K776" s="9"/>
      <c r="L776" s="9"/>
      <c r="M776" s="9"/>
      <c r="N776" s="9"/>
      <c r="O776" s="9"/>
    </row>
    <row r="777" spans="3:15" ht="13.2" x14ac:dyDescent="0.25">
      <c r="C777" s="10"/>
      <c r="D777" s="10"/>
      <c r="J777" s="9"/>
      <c r="K777" s="9"/>
      <c r="L777" s="9"/>
      <c r="M777" s="9"/>
      <c r="N777" s="9"/>
      <c r="O777" s="9"/>
    </row>
    <row r="778" spans="3:15" ht="13.2" x14ac:dyDescent="0.25">
      <c r="C778" s="10"/>
      <c r="D778" s="10"/>
      <c r="J778" s="9"/>
      <c r="K778" s="9"/>
      <c r="L778" s="9"/>
      <c r="M778" s="9"/>
      <c r="N778" s="9"/>
      <c r="O778" s="9"/>
    </row>
    <row r="779" spans="3:15" ht="13.2" x14ac:dyDescent="0.25">
      <c r="C779" s="10"/>
      <c r="D779" s="10"/>
      <c r="J779" s="9"/>
      <c r="K779" s="9"/>
      <c r="L779" s="9"/>
      <c r="M779" s="9"/>
      <c r="N779" s="9"/>
      <c r="O779" s="9"/>
    </row>
    <row r="780" spans="3:15" ht="13.2" x14ac:dyDescent="0.25">
      <c r="C780" s="10"/>
      <c r="D780" s="10"/>
      <c r="J780" s="9"/>
      <c r="K780" s="9"/>
      <c r="L780" s="9"/>
      <c r="M780" s="9"/>
      <c r="N780" s="9"/>
      <c r="O780" s="9"/>
    </row>
    <row r="781" spans="3:15" ht="13.2" x14ac:dyDescent="0.25">
      <c r="C781" s="10"/>
      <c r="D781" s="10"/>
      <c r="J781" s="9"/>
      <c r="K781" s="9"/>
      <c r="L781" s="9"/>
      <c r="M781" s="9"/>
      <c r="N781" s="9"/>
      <c r="O781" s="9"/>
    </row>
    <row r="782" spans="3:15" ht="13.2" x14ac:dyDescent="0.25">
      <c r="C782" s="10"/>
      <c r="D782" s="10"/>
      <c r="J782" s="9"/>
      <c r="K782" s="9"/>
      <c r="L782" s="9"/>
      <c r="M782" s="9"/>
      <c r="N782" s="9"/>
      <c r="O782" s="9"/>
    </row>
    <row r="783" spans="3:15" ht="13.2" x14ac:dyDescent="0.25">
      <c r="C783" s="10"/>
      <c r="D783" s="10"/>
      <c r="J783" s="9"/>
      <c r="K783" s="9"/>
      <c r="L783" s="9"/>
      <c r="M783" s="9"/>
      <c r="N783" s="9"/>
      <c r="O783" s="9"/>
    </row>
    <row r="784" spans="3:15" ht="13.2" x14ac:dyDescent="0.25">
      <c r="C784" s="10"/>
      <c r="D784" s="10"/>
      <c r="J784" s="9"/>
      <c r="K784" s="9"/>
      <c r="L784" s="9"/>
      <c r="M784" s="9"/>
      <c r="N784" s="9"/>
      <c r="O784" s="9"/>
    </row>
    <row r="785" spans="3:15" ht="13.2" x14ac:dyDescent="0.25">
      <c r="C785" s="10"/>
      <c r="D785" s="10"/>
      <c r="J785" s="9"/>
      <c r="K785" s="9"/>
      <c r="L785" s="9"/>
      <c r="M785" s="9"/>
      <c r="N785" s="9"/>
      <c r="O785" s="9"/>
    </row>
    <row r="786" spans="3:15" ht="13.2" x14ac:dyDescent="0.25">
      <c r="C786" s="10"/>
      <c r="D786" s="10"/>
      <c r="J786" s="9"/>
      <c r="K786" s="9"/>
      <c r="L786" s="9"/>
      <c r="M786" s="9"/>
      <c r="N786" s="9"/>
      <c r="O786" s="9"/>
    </row>
    <row r="787" spans="3:15" ht="13.2" x14ac:dyDescent="0.25">
      <c r="C787" s="10"/>
      <c r="D787" s="10"/>
      <c r="J787" s="9"/>
      <c r="K787" s="9"/>
      <c r="L787" s="9"/>
      <c r="M787" s="9"/>
      <c r="N787" s="9"/>
      <c r="O787" s="9"/>
    </row>
    <row r="788" spans="3:15" ht="13.2" x14ac:dyDescent="0.25">
      <c r="C788" s="10"/>
      <c r="D788" s="10"/>
      <c r="J788" s="9"/>
      <c r="K788" s="9"/>
      <c r="L788" s="9"/>
      <c r="M788" s="9"/>
      <c r="N788" s="9"/>
      <c r="O788" s="9"/>
    </row>
    <row r="789" spans="3:15" ht="13.2" x14ac:dyDescent="0.25">
      <c r="C789" s="10"/>
      <c r="D789" s="10"/>
      <c r="J789" s="9"/>
      <c r="K789" s="9"/>
      <c r="L789" s="9"/>
      <c r="M789" s="9"/>
      <c r="N789" s="9"/>
      <c r="O789" s="9"/>
    </row>
    <row r="790" spans="3:15" ht="13.2" x14ac:dyDescent="0.25">
      <c r="C790" s="10"/>
      <c r="D790" s="10"/>
      <c r="J790" s="9"/>
      <c r="K790" s="9"/>
      <c r="L790" s="9"/>
      <c r="M790" s="9"/>
      <c r="N790" s="9"/>
      <c r="O790" s="9"/>
    </row>
    <row r="791" spans="3:15" ht="13.2" x14ac:dyDescent="0.25">
      <c r="C791" s="10"/>
      <c r="D791" s="10"/>
      <c r="J791" s="9"/>
      <c r="K791" s="9"/>
      <c r="L791" s="9"/>
      <c r="M791" s="9"/>
      <c r="N791" s="9"/>
      <c r="O791" s="9"/>
    </row>
    <row r="792" spans="3:15" ht="13.2" x14ac:dyDescent="0.25">
      <c r="C792" s="10"/>
      <c r="D792" s="10"/>
      <c r="J792" s="9"/>
      <c r="K792" s="9"/>
      <c r="L792" s="9"/>
      <c r="M792" s="9"/>
      <c r="N792" s="9"/>
      <c r="O792" s="9"/>
    </row>
    <row r="793" spans="3:15" ht="13.2" x14ac:dyDescent="0.25">
      <c r="C793" s="10"/>
      <c r="D793" s="10"/>
      <c r="J793" s="9"/>
      <c r="K793" s="9"/>
      <c r="L793" s="9"/>
      <c r="M793" s="9"/>
      <c r="N793" s="9"/>
      <c r="O793" s="9"/>
    </row>
    <row r="794" spans="3:15" ht="13.2" x14ac:dyDescent="0.25">
      <c r="C794" s="10"/>
      <c r="D794" s="10"/>
      <c r="J794" s="9"/>
      <c r="K794" s="9"/>
      <c r="L794" s="9"/>
      <c r="M794" s="9"/>
      <c r="N794" s="9"/>
      <c r="O794" s="9"/>
    </row>
    <row r="795" spans="3:15" ht="13.2" x14ac:dyDescent="0.25">
      <c r="C795" s="10"/>
      <c r="D795" s="10"/>
      <c r="J795" s="9"/>
      <c r="K795" s="9"/>
      <c r="L795" s="9"/>
      <c r="M795" s="9"/>
      <c r="N795" s="9"/>
      <c r="O795" s="9"/>
    </row>
    <row r="796" spans="3:15" ht="13.2" x14ac:dyDescent="0.25">
      <c r="C796" s="10"/>
      <c r="D796" s="10"/>
      <c r="J796" s="9"/>
      <c r="K796" s="9"/>
      <c r="L796" s="9"/>
      <c r="M796" s="9"/>
      <c r="N796" s="9"/>
      <c r="O796" s="9"/>
    </row>
    <row r="797" spans="3:15" ht="13.2" x14ac:dyDescent="0.25">
      <c r="C797" s="10"/>
      <c r="D797" s="10"/>
      <c r="J797" s="9"/>
      <c r="K797" s="9"/>
      <c r="L797" s="9"/>
      <c r="M797" s="9"/>
      <c r="N797" s="9"/>
      <c r="O797" s="9"/>
    </row>
    <row r="798" spans="3:15" ht="13.2" x14ac:dyDescent="0.25">
      <c r="C798" s="10"/>
      <c r="D798" s="10"/>
      <c r="J798" s="9"/>
      <c r="K798" s="9"/>
      <c r="L798" s="9"/>
      <c r="M798" s="9"/>
      <c r="N798" s="9"/>
      <c r="O798" s="9"/>
    </row>
    <row r="799" spans="3:15" ht="13.2" x14ac:dyDescent="0.25">
      <c r="C799" s="10"/>
      <c r="D799" s="10"/>
      <c r="J799" s="9"/>
      <c r="K799" s="9"/>
      <c r="L799" s="9"/>
      <c r="M799" s="9"/>
      <c r="N799" s="9"/>
      <c r="O799" s="9"/>
    </row>
    <row r="800" spans="3:15" ht="13.2" x14ac:dyDescent="0.25">
      <c r="C800" s="10"/>
      <c r="D800" s="10"/>
      <c r="J800" s="9"/>
      <c r="K800" s="9"/>
      <c r="L800" s="9"/>
      <c r="M800" s="9"/>
      <c r="N800" s="9"/>
      <c r="O800" s="9"/>
    </row>
    <row r="801" spans="3:15" ht="13.2" x14ac:dyDescent="0.25">
      <c r="C801" s="10"/>
      <c r="D801" s="10"/>
      <c r="J801" s="9"/>
      <c r="K801" s="9"/>
      <c r="L801" s="9"/>
      <c r="M801" s="9"/>
      <c r="N801" s="9"/>
      <c r="O801" s="9"/>
    </row>
    <row r="802" spans="3:15" ht="13.2" x14ac:dyDescent="0.25">
      <c r="C802" s="10"/>
      <c r="D802" s="10"/>
      <c r="J802" s="9"/>
      <c r="K802" s="9"/>
      <c r="L802" s="9"/>
      <c r="M802" s="9"/>
      <c r="N802" s="9"/>
      <c r="O802" s="9"/>
    </row>
    <row r="803" spans="3:15" ht="13.2" x14ac:dyDescent="0.25">
      <c r="C803" s="10"/>
      <c r="D803" s="10"/>
      <c r="J803" s="9"/>
      <c r="K803" s="9"/>
      <c r="L803" s="9"/>
      <c r="M803" s="9"/>
      <c r="N803" s="9"/>
      <c r="O803" s="9"/>
    </row>
    <row r="804" spans="3:15" ht="13.2" x14ac:dyDescent="0.25">
      <c r="C804" s="10"/>
      <c r="D804" s="10"/>
      <c r="J804" s="9"/>
      <c r="K804" s="9"/>
      <c r="L804" s="9"/>
      <c r="M804" s="9"/>
      <c r="N804" s="9"/>
      <c r="O804" s="9"/>
    </row>
    <row r="805" spans="3:15" ht="13.2" x14ac:dyDescent="0.25">
      <c r="C805" s="10"/>
      <c r="D805" s="10"/>
      <c r="J805" s="9"/>
      <c r="K805" s="9"/>
      <c r="L805" s="9"/>
      <c r="M805" s="9"/>
      <c r="N805" s="9"/>
      <c r="O805" s="9"/>
    </row>
    <row r="806" spans="3:15" ht="13.2" x14ac:dyDescent="0.25">
      <c r="C806" s="10"/>
      <c r="D806" s="10"/>
      <c r="J806" s="9"/>
      <c r="K806" s="9"/>
      <c r="L806" s="9"/>
      <c r="M806" s="9"/>
      <c r="N806" s="9"/>
      <c r="O806" s="9"/>
    </row>
    <row r="807" spans="3:15" ht="13.2" x14ac:dyDescent="0.25">
      <c r="C807" s="10"/>
      <c r="D807" s="10"/>
      <c r="J807" s="9"/>
      <c r="K807" s="9"/>
      <c r="L807" s="9"/>
      <c r="M807" s="9"/>
      <c r="N807" s="9"/>
      <c r="O807" s="9"/>
    </row>
    <row r="808" spans="3:15" ht="13.2" x14ac:dyDescent="0.25">
      <c r="C808" s="10"/>
      <c r="D808" s="10"/>
      <c r="J808" s="9"/>
      <c r="K808" s="9"/>
      <c r="L808" s="9"/>
      <c r="M808" s="9"/>
      <c r="N808" s="9"/>
      <c r="O808" s="9"/>
    </row>
    <row r="809" spans="3:15" ht="13.2" x14ac:dyDescent="0.25">
      <c r="C809" s="10"/>
      <c r="D809" s="10"/>
      <c r="J809" s="9"/>
      <c r="K809" s="9"/>
      <c r="L809" s="9"/>
      <c r="M809" s="9"/>
      <c r="N809" s="9"/>
      <c r="O809" s="9"/>
    </row>
    <row r="810" spans="3:15" ht="13.2" x14ac:dyDescent="0.25">
      <c r="C810" s="10"/>
      <c r="D810" s="10"/>
      <c r="J810" s="9"/>
      <c r="K810" s="9"/>
      <c r="L810" s="9"/>
      <c r="M810" s="9"/>
      <c r="N810" s="9"/>
      <c r="O810" s="9"/>
    </row>
    <row r="811" spans="3:15" ht="13.2" x14ac:dyDescent="0.25">
      <c r="C811" s="10"/>
      <c r="D811" s="10"/>
      <c r="J811" s="9"/>
      <c r="K811" s="9"/>
      <c r="L811" s="9"/>
      <c r="M811" s="9"/>
      <c r="N811" s="9"/>
      <c r="O811" s="9"/>
    </row>
    <row r="812" spans="3:15" ht="13.2" x14ac:dyDescent="0.25">
      <c r="C812" s="10"/>
      <c r="D812" s="10"/>
      <c r="J812" s="9"/>
      <c r="K812" s="9"/>
      <c r="L812" s="9"/>
      <c r="M812" s="9"/>
      <c r="N812" s="9"/>
      <c r="O812" s="9"/>
    </row>
    <row r="813" spans="3:15" ht="13.2" x14ac:dyDescent="0.25">
      <c r="C813" s="10"/>
      <c r="D813" s="10"/>
      <c r="J813" s="9"/>
      <c r="K813" s="9"/>
      <c r="L813" s="9"/>
      <c r="M813" s="9"/>
      <c r="N813" s="9"/>
      <c r="O813" s="9"/>
    </row>
    <row r="814" spans="3:15" ht="13.2" x14ac:dyDescent="0.25">
      <c r="C814" s="10"/>
      <c r="D814" s="10"/>
      <c r="J814" s="9"/>
      <c r="K814" s="9"/>
      <c r="L814" s="9"/>
      <c r="M814" s="9"/>
      <c r="N814" s="9"/>
      <c r="O814" s="9"/>
    </row>
    <row r="815" spans="3:15" ht="13.2" x14ac:dyDescent="0.25">
      <c r="C815" s="10"/>
      <c r="D815" s="10"/>
      <c r="J815" s="9"/>
      <c r="K815" s="9"/>
      <c r="L815" s="9"/>
      <c r="M815" s="9"/>
      <c r="N815" s="9"/>
      <c r="O815" s="9"/>
    </row>
    <row r="816" spans="3:15" ht="13.2" x14ac:dyDescent="0.25">
      <c r="C816" s="10"/>
      <c r="D816" s="10"/>
      <c r="J816" s="9"/>
      <c r="K816" s="9"/>
      <c r="L816" s="9"/>
      <c r="M816" s="9"/>
      <c r="N816" s="9"/>
      <c r="O816" s="9"/>
    </row>
    <row r="817" spans="3:15" ht="13.2" x14ac:dyDescent="0.25">
      <c r="C817" s="10"/>
      <c r="D817" s="10"/>
      <c r="J817" s="9"/>
      <c r="K817" s="9"/>
      <c r="L817" s="9"/>
      <c r="M817" s="9"/>
      <c r="N817" s="9"/>
      <c r="O817" s="9"/>
    </row>
    <row r="818" spans="3:15" ht="13.2" x14ac:dyDescent="0.25">
      <c r="C818" s="10"/>
      <c r="D818" s="10"/>
      <c r="J818" s="9"/>
      <c r="K818" s="9"/>
      <c r="L818" s="9"/>
      <c r="M818" s="9"/>
      <c r="N818" s="9"/>
      <c r="O818" s="9"/>
    </row>
    <row r="819" spans="3:15" ht="13.2" x14ac:dyDescent="0.25">
      <c r="C819" s="10"/>
      <c r="D819" s="10"/>
      <c r="J819" s="9"/>
      <c r="K819" s="9"/>
      <c r="L819" s="9"/>
      <c r="M819" s="9"/>
      <c r="N819" s="9"/>
      <c r="O819" s="9"/>
    </row>
    <row r="820" spans="3:15" ht="13.2" x14ac:dyDescent="0.25">
      <c r="C820" s="10"/>
      <c r="D820" s="10"/>
      <c r="J820" s="9"/>
      <c r="K820" s="9"/>
      <c r="L820" s="9"/>
      <c r="M820" s="9"/>
      <c r="N820" s="9"/>
      <c r="O820" s="9"/>
    </row>
    <row r="821" spans="3:15" ht="13.2" x14ac:dyDescent="0.25">
      <c r="C821" s="10"/>
      <c r="D821" s="10"/>
      <c r="J821" s="9"/>
      <c r="K821" s="9"/>
      <c r="L821" s="9"/>
      <c r="M821" s="9"/>
      <c r="N821" s="9"/>
      <c r="O821" s="9"/>
    </row>
    <row r="822" spans="3:15" ht="13.2" x14ac:dyDescent="0.25">
      <c r="C822" s="10"/>
      <c r="D822" s="10"/>
      <c r="J822" s="9"/>
      <c r="K822" s="9"/>
      <c r="L822" s="9"/>
      <c r="M822" s="9"/>
      <c r="N822" s="9"/>
      <c r="O822" s="9"/>
    </row>
    <row r="823" spans="3:15" ht="13.2" x14ac:dyDescent="0.25">
      <c r="C823" s="10"/>
      <c r="D823" s="10"/>
      <c r="J823" s="9"/>
      <c r="K823" s="9"/>
      <c r="L823" s="9"/>
      <c r="M823" s="9"/>
      <c r="N823" s="9"/>
      <c r="O823" s="9"/>
    </row>
    <row r="824" spans="3:15" ht="13.2" x14ac:dyDescent="0.25">
      <c r="C824" s="10"/>
      <c r="D824" s="10"/>
      <c r="J824" s="9"/>
      <c r="K824" s="9"/>
      <c r="L824" s="9"/>
      <c r="M824" s="9"/>
      <c r="N824" s="9"/>
      <c r="O824" s="9"/>
    </row>
    <row r="825" spans="3:15" ht="13.2" x14ac:dyDescent="0.25">
      <c r="C825" s="10"/>
      <c r="D825" s="10"/>
      <c r="J825" s="9"/>
      <c r="K825" s="9"/>
      <c r="L825" s="9"/>
      <c r="M825" s="9"/>
      <c r="N825" s="9"/>
      <c r="O825" s="9"/>
    </row>
    <row r="826" spans="3:15" ht="13.2" x14ac:dyDescent="0.25">
      <c r="C826" s="10"/>
      <c r="D826" s="10"/>
      <c r="J826" s="9"/>
      <c r="K826" s="9"/>
      <c r="L826" s="9"/>
      <c r="M826" s="9"/>
      <c r="N826" s="9"/>
      <c r="O826" s="9"/>
    </row>
    <row r="827" spans="3:15" ht="13.2" x14ac:dyDescent="0.25">
      <c r="C827" s="10"/>
      <c r="D827" s="10"/>
      <c r="J827" s="9"/>
      <c r="K827" s="9"/>
      <c r="L827" s="9"/>
      <c r="M827" s="9"/>
      <c r="N827" s="9"/>
      <c r="O827" s="9"/>
    </row>
    <row r="828" spans="3:15" ht="13.2" x14ac:dyDescent="0.25">
      <c r="C828" s="10"/>
      <c r="D828" s="10"/>
      <c r="J828" s="9"/>
      <c r="K828" s="9"/>
      <c r="L828" s="9"/>
      <c r="M828" s="9"/>
      <c r="N828" s="9"/>
      <c r="O828" s="9"/>
    </row>
    <row r="829" spans="3:15" ht="13.2" x14ac:dyDescent="0.25">
      <c r="C829" s="10"/>
      <c r="D829" s="10"/>
      <c r="J829" s="9"/>
      <c r="K829" s="9"/>
      <c r="L829" s="9"/>
      <c r="M829" s="9"/>
      <c r="N829" s="9"/>
      <c r="O829" s="9"/>
    </row>
    <row r="830" spans="3:15" ht="13.2" x14ac:dyDescent="0.25">
      <c r="C830" s="10"/>
      <c r="D830" s="10"/>
      <c r="J830" s="9"/>
      <c r="K830" s="9"/>
      <c r="L830" s="9"/>
      <c r="M830" s="9"/>
      <c r="N830" s="9"/>
      <c r="O830" s="9"/>
    </row>
    <row r="831" spans="3:15" ht="13.2" x14ac:dyDescent="0.25">
      <c r="C831" s="10"/>
      <c r="D831" s="10"/>
      <c r="J831" s="9"/>
      <c r="K831" s="9"/>
      <c r="L831" s="9"/>
      <c r="M831" s="9"/>
      <c r="N831" s="9"/>
      <c r="O831" s="9"/>
    </row>
    <row r="832" spans="3:15" ht="13.2" x14ac:dyDescent="0.25">
      <c r="C832" s="10"/>
      <c r="D832" s="10"/>
      <c r="J832" s="9"/>
      <c r="K832" s="9"/>
      <c r="L832" s="9"/>
      <c r="M832" s="9"/>
      <c r="N832" s="9"/>
      <c r="O832" s="9"/>
    </row>
    <row r="833" spans="3:15" ht="13.2" x14ac:dyDescent="0.25">
      <c r="C833" s="10"/>
      <c r="D833" s="10"/>
      <c r="J833" s="9"/>
      <c r="K833" s="9"/>
      <c r="L833" s="9"/>
      <c r="M833" s="9"/>
      <c r="N833" s="9"/>
      <c r="O833" s="9"/>
    </row>
    <row r="834" spans="3:15" ht="13.2" x14ac:dyDescent="0.25">
      <c r="C834" s="10"/>
      <c r="D834" s="10"/>
      <c r="J834" s="9"/>
      <c r="K834" s="9"/>
      <c r="L834" s="9"/>
      <c r="M834" s="9"/>
      <c r="N834" s="9"/>
      <c r="O834" s="9"/>
    </row>
    <row r="835" spans="3:15" ht="13.2" x14ac:dyDescent="0.25">
      <c r="C835" s="10"/>
      <c r="D835" s="10"/>
      <c r="J835" s="9"/>
      <c r="K835" s="9"/>
      <c r="L835" s="9"/>
      <c r="M835" s="9"/>
      <c r="N835" s="9"/>
      <c r="O835" s="9"/>
    </row>
    <row r="836" spans="3:15" ht="13.2" x14ac:dyDescent="0.25">
      <c r="C836" s="10"/>
      <c r="D836" s="10"/>
      <c r="J836" s="9"/>
      <c r="K836" s="9"/>
      <c r="L836" s="9"/>
      <c r="M836" s="9"/>
      <c r="N836" s="9"/>
      <c r="O836" s="9"/>
    </row>
    <row r="837" spans="3:15" ht="13.2" x14ac:dyDescent="0.25">
      <c r="C837" s="10"/>
      <c r="D837" s="10"/>
      <c r="J837" s="9"/>
      <c r="K837" s="9"/>
      <c r="L837" s="9"/>
      <c r="M837" s="9"/>
      <c r="N837" s="9"/>
      <c r="O837" s="9"/>
    </row>
    <row r="838" spans="3:15" ht="13.2" x14ac:dyDescent="0.25">
      <c r="C838" s="10"/>
      <c r="D838" s="10"/>
      <c r="J838" s="9"/>
      <c r="K838" s="9"/>
      <c r="L838" s="9"/>
      <c r="M838" s="9"/>
      <c r="N838" s="9"/>
      <c r="O838" s="9"/>
    </row>
    <row r="839" spans="3:15" ht="13.2" x14ac:dyDescent="0.25">
      <c r="C839" s="10"/>
      <c r="D839" s="10"/>
      <c r="J839" s="9"/>
      <c r="K839" s="9"/>
      <c r="L839" s="9"/>
      <c r="M839" s="9"/>
      <c r="N839" s="9"/>
      <c r="O839" s="9"/>
    </row>
    <row r="840" spans="3:15" ht="13.2" x14ac:dyDescent="0.25">
      <c r="C840" s="10"/>
      <c r="D840" s="10"/>
      <c r="J840" s="9"/>
      <c r="K840" s="9"/>
      <c r="L840" s="9"/>
      <c r="M840" s="9"/>
      <c r="N840" s="9"/>
      <c r="O840" s="9"/>
    </row>
    <row r="841" spans="3:15" ht="13.2" x14ac:dyDescent="0.25">
      <c r="C841" s="10"/>
      <c r="D841" s="10"/>
      <c r="J841" s="9"/>
      <c r="K841" s="9"/>
      <c r="L841" s="9"/>
      <c r="M841" s="9"/>
      <c r="N841" s="9"/>
      <c r="O841" s="9"/>
    </row>
    <row r="842" spans="3:15" ht="13.2" x14ac:dyDescent="0.25">
      <c r="C842" s="10"/>
      <c r="D842" s="10"/>
      <c r="J842" s="9"/>
      <c r="K842" s="9"/>
      <c r="L842" s="9"/>
      <c r="M842" s="9"/>
      <c r="N842" s="9"/>
      <c r="O842" s="9"/>
    </row>
    <row r="843" spans="3:15" ht="13.2" x14ac:dyDescent="0.25">
      <c r="C843" s="10"/>
      <c r="D843" s="10"/>
      <c r="J843" s="9"/>
      <c r="K843" s="9"/>
      <c r="L843" s="9"/>
      <c r="M843" s="9"/>
      <c r="N843" s="9"/>
      <c r="O843" s="9"/>
    </row>
    <row r="844" spans="3:15" ht="13.2" x14ac:dyDescent="0.25">
      <c r="C844" s="10"/>
      <c r="D844" s="10"/>
      <c r="J844" s="9"/>
      <c r="K844" s="9"/>
      <c r="L844" s="9"/>
      <c r="M844" s="9"/>
      <c r="N844" s="9"/>
      <c r="O844" s="9"/>
    </row>
    <row r="845" spans="3:15" ht="13.2" x14ac:dyDescent="0.25">
      <c r="C845" s="10"/>
      <c r="D845" s="10"/>
      <c r="J845" s="9"/>
      <c r="K845" s="9"/>
      <c r="L845" s="9"/>
      <c r="M845" s="9"/>
      <c r="N845" s="9"/>
      <c r="O845" s="9"/>
    </row>
    <row r="846" spans="3:15" ht="13.2" x14ac:dyDescent="0.25">
      <c r="C846" s="10"/>
      <c r="D846" s="10"/>
      <c r="J846" s="9"/>
      <c r="K846" s="9"/>
      <c r="L846" s="9"/>
      <c r="M846" s="9"/>
      <c r="N846" s="9"/>
      <c r="O846" s="9"/>
    </row>
    <row r="847" spans="3:15" ht="13.2" x14ac:dyDescent="0.25">
      <c r="C847" s="10"/>
      <c r="D847" s="10"/>
      <c r="J847" s="9"/>
      <c r="K847" s="9"/>
      <c r="L847" s="9"/>
      <c r="M847" s="9"/>
      <c r="N847" s="9"/>
      <c r="O847" s="9"/>
    </row>
    <row r="848" spans="3:15" ht="13.2" x14ac:dyDescent="0.25">
      <c r="C848" s="10"/>
      <c r="D848" s="10"/>
      <c r="J848" s="9"/>
      <c r="K848" s="9"/>
      <c r="L848" s="9"/>
      <c r="M848" s="9"/>
      <c r="N848" s="9"/>
      <c r="O848" s="9"/>
    </row>
    <row r="849" spans="3:15" ht="13.2" x14ac:dyDescent="0.25">
      <c r="C849" s="10"/>
      <c r="D849" s="10"/>
      <c r="J849" s="9"/>
      <c r="K849" s="9"/>
      <c r="L849" s="9"/>
      <c r="M849" s="9"/>
      <c r="N849" s="9"/>
      <c r="O849" s="9"/>
    </row>
    <row r="850" spans="3:15" ht="13.2" x14ac:dyDescent="0.25">
      <c r="C850" s="10"/>
      <c r="D850" s="10"/>
      <c r="J850" s="9"/>
      <c r="K850" s="9"/>
      <c r="L850" s="9"/>
      <c r="M850" s="9"/>
      <c r="N850" s="9"/>
      <c r="O850" s="9"/>
    </row>
    <row r="851" spans="3:15" ht="13.2" x14ac:dyDescent="0.25">
      <c r="C851" s="10"/>
      <c r="D851" s="10"/>
      <c r="J851" s="9"/>
      <c r="K851" s="9"/>
      <c r="L851" s="9"/>
      <c r="M851" s="9"/>
      <c r="N851" s="9"/>
      <c r="O851" s="9"/>
    </row>
    <row r="852" spans="3:15" ht="13.2" x14ac:dyDescent="0.25">
      <c r="C852" s="10"/>
      <c r="D852" s="10"/>
      <c r="J852" s="9"/>
      <c r="K852" s="9"/>
      <c r="L852" s="9"/>
      <c r="M852" s="9"/>
      <c r="N852" s="9"/>
      <c r="O852" s="9"/>
    </row>
    <row r="853" spans="3:15" ht="13.2" x14ac:dyDescent="0.25">
      <c r="C853" s="10"/>
      <c r="D853" s="10"/>
      <c r="J853" s="9"/>
      <c r="K853" s="9"/>
      <c r="L853" s="9"/>
      <c r="M853" s="9"/>
      <c r="N853" s="9"/>
      <c r="O853" s="9"/>
    </row>
    <row r="854" spans="3:15" ht="13.2" x14ac:dyDescent="0.25">
      <c r="C854" s="10"/>
      <c r="D854" s="10"/>
      <c r="J854" s="9"/>
      <c r="K854" s="9"/>
      <c r="L854" s="9"/>
      <c r="M854" s="9"/>
      <c r="N854" s="9"/>
      <c r="O854" s="9"/>
    </row>
    <row r="855" spans="3:15" ht="13.2" x14ac:dyDescent="0.25">
      <c r="C855" s="10"/>
      <c r="D855" s="10"/>
      <c r="J855" s="9"/>
      <c r="K855" s="9"/>
      <c r="L855" s="9"/>
      <c r="M855" s="9"/>
      <c r="N855" s="9"/>
      <c r="O855" s="9"/>
    </row>
    <row r="856" spans="3:15" ht="13.2" x14ac:dyDescent="0.25">
      <c r="C856" s="10"/>
      <c r="D856" s="10"/>
      <c r="J856" s="9"/>
      <c r="K856" s="9"/>
      <c r="L856" s="9"/>
      <c r="M856" s="9"/>
      <c r="N856" s="9"/>
      <c r="O856" s="9"/>
    </row>
    <row r="857" spans="3:15" ht="13.2" x14ac:dyDescent="0.25">
      <c r="C857" s="10"/>
      <c r="D857" s="10"/>
      <c r="J857" s="9"/>
      <c r="K857" s="9"/>
      <c r="L857" s="9"/>
      <c r="M857" s="9"/>
      <c r="N857" s="9"/>
      <c r="O857" s="9"/>
    </row>
    <row r="858" spans="3:15" ht="13.2" x14ac:dyDescent="0.25">
      <c r="C858" s="10"/>
      <c r="D858" s="10"/>
      <c r="J858" s="9"/>
      <c r="K858" s="9"/>
      <c r="L858" s="9"/>
      <c r="M858" s="9"/>
      <c r="N858" s="9"/>
      <c r="O858" s="9"/>
    </row>
    <row r="859" spans="3:15" ht="13.2" x14ac:dyDescent="0.25">
      <c r="C859" s="10"/>
      <c r="D859" s="10"/>
      <c r="J859" s="9"/>
      <c r="K859" s="9"/>
      <c r="L859" s="9"/>
      <c r="M859" s="9"/>
      <c r="N859" s="9"/>
      <c r="O859" s="9"/>
    </row>
    <row r="860" spans="3:15" ht="13.2" x14ac:dyDescent="0.25">
      <c r="C860" s="10"/>
      <c r="D860" s="10"/>
      <c r="J860" s="9"/>
      <c r="K860" s="9"/>
      <c r="L860" s="9"/>
      <c r="M860" s="9"/>
      <c r="N860" s="9"/>
      <c r="O860" s="9"/>
    </row>
    <row r="861" spans="3:15" ht="13.2" x14ac:dyDescent="0.25">
      <c r="C861" s="10"/>
      <c r="D861" s="10"/>
      <c r="J861" s="9"/>
      <c r="K861" s="9"/>
      <c r="L861" s="9"/>
      <c r="M861" s="9"/>
      <c r="N861" s="9"/>
      <c r="O861" s="9"/>
    </row>
    <row r="862" spans="3:15" ht="13.2" x14ac:dyDescent="0.25">
      <c r="C862" s="10"/>
      <c r="D862" s="10"/>
      <c r="J862" s="9"/>
      <c r="K862" s="9"/>
      <c r="L862" s="9"/>
      <c r="M862" s="9"/>
      <c r="N862" s="9"/>
      <c r="O862" s="9"/>
    </row>
    <row r="863" spans="3:15" ht="13.2" x14ac:dyDescent="0.25">
      <c r="C863" s="10"/>
      <c r="D863" s="10"/>
      <c r="J863" s="9"/>
      <c r="K863" s="9"/>
      <c r="L863" s="9"/>
      <c r="M863" s="9"/>
      <c r="N863" s="9"/>
      <c r="O863" s="9"/>
    </row>
    <row r="864" spans="3:15" ht="13.2" x14ac:dyDescent="0.25">
      <c r="C864" s="10"/>
      <c r="D864" s="10"/>
      <c r="J864" s="9"/>
      <c r="K864" s="9"/>
      <c r="L864" s="9"/>
      <c r="M864" s="9"/>
      <c r="N864" s="9"/>
      <c r="O864" s="9"/>
    </row>
    <row r="865" spans="3:15" ht="13.2" x14ac:dyDescent="0.25">
      <c r="C865" s="10"/>
      <c r="D865" s="10"/>
      <c r="J865" s="9"/>
      <c r="K865" s="9"/>
      <c r="L865" s="9"/>
      <c r="M865" s="9"/>
      <c r="N865" s="9"/>
      <c r="O865" s="9"/>
    </row>
    <row r="866" spans="3:15" ht="13.2" x14ac:dyDescent="0.25">
      <c r="C866" s="10"/>
      <c r="D866" s="10"/>
      <c r="J866" s="9"/>
      <c r="K866" s="9"/>
      <c r="L866" s="9"/>
      <c r="M866" s="9"/>
      <c r="N866" s="9"/>
      <c r="O866" s="9"/>
    </row>
    <row r="867" spans="3:15" ht="13.2" x14ac:dyDescent="0.25">
      <c r="C867" s="10"/>
      <c r="D867" s="10"/>
      <c r="J867" s="9"/>
      <c r="K867" s="9"/>
      <c r="L867" s="9"/>
      <c r="M867" s="9"/>
      <c r="N867" s="9"/>
      <c r="O867" s="9"/>
    </row>
    <row r="868" spans="3:15" ht="13.2" x14ac:dyDescent="0.25">
      <c r="C868" s="10"/>
      <c r="D868" s="10"/>
      <c r="J868" s="9"/>
      <c r="K868" s="9"/>
      <c r="L868" s="9"/>
      <c r="M868" s="9"/>
      <c r="N868" s="9"/>
      <c r="O868" s="9"/>
    </row>
    <row r="869" spans="3:15" ht="13.2" x14ac:dyDescent="0.25">
      <c r="C869" s="10"/>
      <c r="D869" s="10"/>
      <c r="J869" s="9"/>
      <c r="K869" s="9"/>
      <c r="L869" s="9"/>
      <c r="M869" s="9"/>
      <c r="N869" s="9"/>
      <c r="O869" s="9"/>
    </row>
    <row r="870" spans="3:15" ht="13.2" x14ac:dyDescent="0.25">
      <c r="C870" s="10"/>
      <c r="D870" s="10"/>
      <c r="J870" s="9"/>
      <c r="K870" s="9"/>
      <c r="L870" s="9"/>
      <c r="M870" s="9"/>
      <c r="N870" s="9"/>
      <c r="O870" s="9"/>
    </row>
    <row r="871" spans="3:15" ht="13.2" x14ac:dyDescent="0.25">
      <c r="C871" s="10"/>
      <c r="D871" s="10"/>
      <c r="J871" s="9"/>
      <c r="K871" s="9"/>
      <c r="L871" s="9"/>
      <c r="M871" s="9"/>
      <c r="N871" s="9"/>
      <c r="O871" s="9"/>
    </row>
    <row r="872" spans="3:15" ht="13.2" x14ac:dyDescent="0.25">
      <c r="C872" s="10"/>
      <c r="D872" s="10"/>
      <c r="J872" s="9"/>
      <c r="K872" s="9"/>
      <c r="L872" s="9"/>
      <c r="M872" s="9"/>
      <c r="N872" s="9"/>
      <c r="O872" s="9"/>
    </row>
    <row r="873" spans="3:15" ht="13.2" x14ac:dyDescent="0.25">
      <c r="C873" s="10"/>
      <c r="D873" s="10"/>
      <c r="J873" s="9"/>
      <c r="K873" s="9"/>
      <c r="L873" s="9"/>
      <c r="M873" s="9"/>
      <c r="N873" s="9"/>
      <c r="O873" s="9"/>
    </row>
    <row r="874" spans="3:15" ht="13.2" x14ac:dyDescent="0.25">
      <c r="C874" s="10"/>
      <c r="D874" s="10"/>
      <c r="J874" s="9"/>
      <c r="K874" s="9"/>
      <c r="L874" s="9"/>
      <c r="M874" s="9"/>
      <c r="N874" s="9"/>
      <c r="O874" s="9"/>
    </row>
    <row r="875" spans="3:15" ht="13.2" x14ac:dyDescent="0.25">
      <c r="C875" s="10"/>
      <c r="D875" s="10"/>
      <c r="J875" s="9"/>
      <c r="K875" s="9"/>
      <c r="L875" s="9"/>
      <c r="M875" s="9"/>
      <c r="N875" s="9"/>
      <c r="O875" s="9"/>
    </row>
    <row r="876" spans="3:15" ht="13.2" x14ac:dyDescent="0.25">
      <c r="C876" s="10"/>
      <c r="D876" s="10"/>
      <c r="J876" s="9"/>
      <c r="K876" s="9"/>
      <c r="L876" s="9"/>
      <c r="M876" s="9"/>
      <c r="N876" s="9"/>
      <c r="O876" s="9"/>
    </row>
    <row r="877" spans="3:15" ht="13.2" x14ac:dyDescent="0.25">
      <c r="C877" s="10"/>
      <c r="D877" s="10"/>
      <c r="J877" s="9"/>
      <c r="K877" s="9"/>
      <c r="L877" s="9"/>
      <c r="M877" s="9"/>
      <c r="N877" s="9"/>
      <c r="O877" s="9"/>
    </row>
    <row r="878" spans="3:15" ht="13.2" x14ac:dyDescent="0.25">
      <c r="C878" s="10"/>
      <c r="D878" s="10"/>
      <c r="J878" s="9"/>
      <c r="K878" s="9"/>
      <c r="L878" s="9"/>
      <c r="M878" s="9"/>
      <c r="N878" s="9"/>
      <c r="O878" s="9"/>
    </row>
    <row r="879" spans="3:15" ht="13.2" x14ac:dyDescent="0.25">
      <c r="C879" s="10"/>
      <c r="D879" s="10"/>
      <c r="J879" s="9"/>
      <c r="K879" s="9"/>
      <c r="L879" s="9"/>
      <c r="M879" s="9"/>
      <c r="N879" s="9"/>
      <c r="O879" s="9"/>
    </row>
    <row r="880" spans="3:15" ht="13.2" x14ac:dyDescent="0.25">
      <c r="C880" s="10"/>
      <c r="D880" s="10"/>
      <c r="J880" s="9"/>
      <c r="K880" s="9"/>
      <c r="L880" s="9"/>
      <c r="M880" s="9"/>
      <c r="N880" s="9"/>
      <c r="O880" s="9"/>
    </row>
    <row r="881" spans="3:15" ht="13.2" x14ac:dyDescent="0.25">
      <c r="C881" s="10"/>
      <c r="D881" s="10"/>
      <c r="J881" s="9"/>
      <c r="K881" s="9"/>
      <c r="L881" s="9"/>
      <c r="M881" s="9"/>
      <c r="N881" s="9"/>
      <c r="O881" s="9"/>
    </row>
    <row r="882" spans="3:15" ht="13.2" x14ac:dyDescent="0.25">
      <c r="C882" s="10"/>
      <c r="D882" s="10"/>
      <c r="J882" s="9"/>
      <c r="K882" s="9"/>
      <c r="L882" s="9"/>
      <c r="M882" s="9"/>
      <c r="N882" s="9"/>
      <c r="O882" s="9"/>
    </row>
    <row r="883" spans="3:15" ht="13.2" x14ac:dyDescent="0.25">
      <c r="C883" s="10"/>
      <c r="D883" s="10"/>
      <c r="J883" s="9"/>
      <c r="K883" s="9"/>
      <c r="L883" s="9"/>
      <c r="M883" s="9"/>
      <c r="N883" s="9"/>
      <c r="O883" s="9"/>
    </row>
    <row r="884" spans="3:15" ht="13.2" x14ac:dyDescent="0.25">
      <c r="C884" s="10"/>
      <c r="D884" s="10"/>
      <c r="J884" s="9"/>
      <c r="K884" s="9"/>
      <c r="L884" s="9"/>
      <c r="M884" s="9"/>
      <c r="N884" s="9"/>
      <c r="O884" s="9"/>
    </row>
    <row r="885" spans="3:15" ht="13.2" x14ac:dyDescent="0.25">
      <c r="C885" s="10"/>
      <c r="D885" s="10"/>
      <c r="J885" s="9"/>
      <c r="K885" s="9"/>
      <c r="L885" s="9"/>
      <c r="M885" s="9"/>
      <c r="N885" s="9"/>
      <c r="O885" s="9"/>
    </row>
    <row r="886" spans="3:15" ht="13.2" x14ac:dyDescent="0.25">
      <c r="C886" s="10"/>
      <c r="D886" s="10"/>
      <c r="J886" s="9"/>
      <c r="K886" s="9"/>
      <c r="L886" s="9"/>
      <c r="M886" s="9"/>
      <c r="N886" s="9"/>
      <c r="O886" s="9"/>
    </row>
    <row r="887" spans="3:15" ht="13.2" x14ac:dyDescent="0.25">
      <c r="C887" s="10"/>
      <c r="D887" s="10"/>
      <c r="J887" s="9"/>
      <c r="K887" s="9"/>
      <c r="L887" s="9"/>
      <c r="M887" s="9"/>
      <c r="N887" s="9"/>
      <c r="O887" s="9"/>
    </row>
    <row r="888" spans="3:15" ht="13.2" x14ac:dyDescent="0.25">
      <c r="C888" s="10"/>
      <c r="D888" s="10"/>
      <c r="J888" s="9"/>
      <c r="K888" s="9"/>
      <c r="L888" s="9"/>
      <c r="M888" s="9"/>
      <c r="N888" s="9"/>
      <c r="O888" s="9"/>
    </row>
    <row r="889" spans="3:15" ht="13.2" x14ac:dyDescent="0.25">
      <c r="C889" s="10"/>
      <c r="D889" s="10"/>
      <c r="J889" s="9"/>
      <c r="K889" s="9"/>
      <c r="L889" s="9"/>
      <c r="M889" s="9"/>
      <c r="N889" s="9"/>
      <c r="O889" s="9"/>
    </row>
    <row r="890" spans="3:15" ht="13.2" x14ac:dyDescent="0.25">
      <c r="C890" s="10"/>
      <c r="D890" s="10"/>
      <c r="J890" s="9"/>
      <c r="K890" s="9"/>
      <c r="L890" s="9"/>
      <c r="M890" s="9"/>
      <c r="N890" s="9"/>
      <c r="O890" s="9"/>
    </row>
    <row r="891" spans="3:15" ht="13.2" x14ac:dyDescent="0.25">
      <c r="C891" s="10"/>
      <c r="D891" s="10"/>
      <c r="J891" s="9"/>
      <c r="K891" s="9"/>
      <c r="L891" s="9"/>
      <c r="M891" s="9"/>
      <c r="N891" s="9"/>
      <c r="O891" s="9"/>
    </row>
    <row r="892" spans="3:15" ht="13.2" x14ac:dyDescent="0.25">
      <c r="C892" s="10"/>
      <c r="D892" s="10"/>
      <c r="J892" s="9"/>
      <c r="K892" s="9"/>
      <c r="L892" s="9"/>
      <c r="M892" s="9"/>
      <c r="N892" s="9"/>
      <c r="O892" s="9"/>
    </row>
    <row r="893" spans="3:15" ht="13.2" x14ac:dyDescent="0.25">
      <c r="C893" s="10"/>
      <c r="D893" s="10"/>
      <c r="J893" s="9"/>
      <c r="K893" s="9"/>
      <c r="L893" s="9"/>
      <c r="M893" s="9"/>
      <c r="N893" s="9"/>
      <c r="O893" s="9"/>
    </row>
    <row r="894" spans="3:15" ht="13.2" x14ac:dyDescent="0.25">
      <c r="C894" s="10"/>
      <c r="D894" s="10"/>
      <c r="J894" s="9"/>
      <c r="K894" s="9"/>
      <c r="L894" s="9"/>
      <c r="M894" s="9"/>
      <c r="N894" s="9"/>
      <c r="O894" s="9"/>
    </row>
    <row r="895" spans="3:15" ht="13.2" x14ac:dyDescent="0.25">
      <c r="C895" s="10"/>
      <c r="D895" s="10"/>
      <c r="J895" s="9"/>
      <c r="K895" s="9"/>
      <c r="L895" s="9"/>
      <c r="M895" s="9"/>
      <c r="N895" s="9"/>
      <c r="O895" s="9"/>
    </row>
    <row r="896" spans="3:15" ht="13.2" x14ac:dyDescent="0.25">
      <c r="C896" s="10"/>
      <c r="D896" s="10"/>
      <c r="J896" s="9"/>
      <c r="K896" s="9"/>
      <c r="L896" s="9"/>
      <c r="M896" s="9"/>
      <c r="N896" s="9"/>
      <c r="O896" s="9"/>
    </row>
    <row r="897" spans="3:15" ht="13.2" x14ac:dyDescent="0.25">
      <c r="C897" s="10"/>
      <c r="D897" s="10"/>
      <c r="J897" s="9"/>
      <c r="K897" s="9"/>
      <c r="L897" s="9"/>
      <c r="M897" s="9"/>
      <c r="N897" s="9"/>
      <c r="O897" s="9"/>
    </row>
    <row r="898" spans="3:15" ht="13.2" x14ac:dyDescent="0.25">
      <c r="C898" s="10"/>
      <c r="D898" s="10"/>
      <c r="J898" s="9"/>
      <c r="K898" s="9"/>
      <c r="L898" s="9"/>
      <c r="M898" s="9"/>
      <c r="N898" s="9"/>
      <c r="O898" s="9"/>
    </row>
    <row r="899" spans="3:15" ht="13.2" x14ac:dyDescent="0.25">
      <c r="C899" s="10"/>
      <c r="D899" s="10"/>
      <c r="J899" s="9"/>
      <c r="K899" s="9"/>
      <c r="L899" s="9"/>
      <c r="M899" s="9"/>
      <c r="N899" s="9"/>
      <c r="O899" s="9"/>
    </row>
    <row r="900" spans="3:15" ht="13.2" x14ac:dyDescent="0.25">
      <c r="C900" s="10"/>
      <c r="D900" s="10"/>
      <c r="J900" s="9"/>
      <c r="K900" s="9"/>
      <c r="L900" s="9"/>
      <c r="M900" s="9"/>
      <c r="N900" s="9"/>
      <c r="O900" s="9"/>
    </row>
    <row r="901" spans="3:15" ht="13.2" x14ac:dyDescent="0.25">
      <c r="C901" s="10"/>
      <c r="D901" s="10"/>
      <c r="J901" s="9"/>
      <c r="K901" s="9"/>
      <c r="L901" s="9"/>
      <c r="M901" s="9"/>
      <c r="N901" s="9"/>
      <c r="O901" s="9"/>
    </row>
    <row r="902" spans="3:15" ht="13.2" x14ac:dyDescent="0.25">
      <c r="C902" s="10"/>
      <c r="D902" s="10"/>
      <c r="J902" s="9"/>
      <c r="K902" s="9"/>
      <c r="L902" s="9"/>
      <c r="M902" s="9"/>
      <c r="N902" s="9"/>
      <c r="O902" s="9"/>
    </row>
    <row r="903" spans="3:15" ht="13.2" x14ac:dyDescent="0.25">
      <c r="C903" s="10"/>
      <c r="D903" s="10"/>
      <c r="J903" s="9"/>
      <c r="K903" s="9"/>
      <c r="L903" s="9"/>
      <c r="M903" s="9"/>
      <c r="N903" s="9"/>
      <c r="O903" s="9"/>
    </row>
    <row r="904" spans="3:15" ht="13.2" x14ac:dyDescent="0.25">
      <c r="C904" s="10"/>
      <c r="D904" s="10"/>
      <c r="J904" s="9"/>
      <c r="K904" s="9"/>
      <c r="L904" s="9"/>
      <c r="M904" s="9"/>
      <c r="N904" s="9"/>
      <c r="O904" s="9"/>
    </row>
    <row r="905" spans="3:15" ht="13.2" x14ac:dyDescent="0.25">
      <c r="C905" s="10"/>
      <c r="D905" s="10"/>
      <c r="J905" s="9"/>
      <c r="K905" s="9"/>
      <c r="L905" s="9"/>
      <c r="M905" s="9"/>
      <c r="N905" s="9"/>
      <c r="O905" s="9"/>
    </row>
    <row r="906" spans="3:15" ht="13.2" x14ac:dyDescent="0.25">
      <c r="C906" s="10"/>
      <c r="D906" s="10"/>
      <c r="J906" s="9"/>
      <c r="K906" s="9"/>
      <c r="L906" s="9"/>
      <c r="M906" s="9"/>
      <c r="N906" s="9"/>
      <c r="O906" s="9"/>
    </row>
    <row r="907" spans="3:15" ht="13.2" x14ac:dyDescent="0.25">
      <c r="C907" s="10"/>
      <c r="D907" s="10"/>
      <c r="J907" s="9"/>
      <c r="K907" s="9"/>
      <c r="L907" s="9"/>
      <c r="M907" s="9"/>
      <c r="N907" s="9"/>
      <c r="O907" s="9"/>
    </row>
    <row r="908" spans="3:15" ht="13.2" x14ac:dyDescent="0.25">
      <c r="C908" s="10"/>
      <c r="D908" s="10"/>
      <c r="J908" s="9"/>
      <c r="K908" s="9"/>
      <c r="L908" s="9"/>
      <c r="M908" s="9"/>
      <c r="N908" s="9"/>
      <c r="O908" s="9"/>
    </row>
    <row r="909" spans="3:15" ht="13.2" x14ac:dyDescent="0.25">
      <c r="C909" s="10"/>
      <c r="D909" s="10"/>
      <c r="J909" s="9"/>
      <c r="K909" s="9"/>
      <c r="L909" s="9"/>
      <c r="M909" s="9"/>
      <c r="N909" s="9"/>
      <c r="O909" s="9"/>
    </row>
    <row r="910" spans="3:15" ht="13.2" x14ac:dyDescent="0.25">
      <c r="C910" s="10"/>
      <c r="D910" s="10"/>
      <c r="J910" s="9"/>
      <c r="K910" s="9"/>
      <c r="L910" s="9"/>
      <c r="M910" s="9"/>
      <c r="N910" s="9"/>
      <c r="O910" s="9"/>
    </row>
    <row r="911" spans="3:15" ht="13.2" x14ac:dyDescent="0.25">
      <c r="C911" s="10"/>
      <c r="D911" s="10"/>
      <c r="J911" s="9"/>
      <c r="K911" s="9"/>
      <c r="L911" s="9"/>
      <c r="M911" s="9"/>
      <c r="N911" s="9"/>
      <c r="O911" s="9"/>
    </row>
    <row r="912" spans="3:15" ht="13.2" x14ac:dyDescent="0.25">
      <c r="C912" s="10"/>
      <c r="D912" s="10"/>
      <c r="J912" s="9"/>
      <c r="K912" s="9"/>
      <c r="L912" s="9"/>
      <c r="M912" s="9"/>
      <c r="N912" s="9"/>
      <c r="O912" s="9"/>
    </row>
    <row r="913" spans="3:15" ht="13.2" x14ac:dyDescent="0.25">
      <c r="C913" s="10"/>
      <c r="D913" s="10"/>
      <c r="J913" s="9"/>
      <c r="K913" s="9"/>
      <c r="L913" s="9"/>
      <c r="M913" s="9"/>
      <c r="N913" s="9"/>
      <c r="O913" s="9"/>
    </row>
    <row r="914" spans="3:15" ht="13.2" x14ac:dyDescent="0.25">
      <c r="C914" s="10"/>
      <c r="D914" s="10"/>
      <c r="J914" s="9"/>
      <c r="K914" s="9"/>
      <c r="L914" s="9"/>
      <c r="M914" s="9"/>
      <c r="N914" s="9"/>
      <c r="O914" s="9"/>
    </row>
    <row r="915" spans="3:15" ht="13.2" x14ac:dyDescent="0.25">
      <c r="C915" s="10"/>
      <c r="D915" s="10"/>
      <c r="J915" s="9"/>
      <c r="K915" s="9"/>
      <c r="L915" s="9"/>
      <c r="M915" s="9"/>
      <c r="N915" s="9"/>
      <c r="O915" s="9"/>
    </row>
    <row r="916" spans="3:15" ht="13.2" x14ac:dyDescent="0.25">
      <c r="C916" s="10"/>
      <c r="D916" s="10"/>
      <c r="J916" s="9"/>
      <c r="K916" s="9"/>
      <c r="L916" s="9"/>
      <c r="M916" s="9"/>
      <c r="N916" s="9"/>
      <c r="O916" s="9"/>
    </row>
    <row r="917" spans="3:15" ht="13.2" x14ac:dyDescent="0.25">
      <c r="C917" s="10"/>
      <c r="D917" s="10"/>
      <c r="J917" s="9"/>
      <c r="K917" s="9"/>
      <c r="L917" s="9"/>
      <c r="M917" s="9"/>
      <c r="N917" s="9"/>
      <c r="O917" s="9"/>
    </row>
    <row r="918" spans="3:15" ht="13.2" x14ac:dyDescent="0.25">
      <c r="C918" s="10"/>
      <c r="D918" s="10"/>
      <c r="J918" s="9"/>
      <c r="K918" s="9"/>
      <c r="L918" s="9"/>
      <c r="M918" s="9"/>
      <c r="N918" s="9"/>
      <c r="O918" s="9"/>
    </row>
    <row r="919" spans="3:15" ht="13.2" x14ac:dyDescent="0.25">
      <c r="C919" s="10"/>
      <c r="D919" s="10"/>
      <c r="J919" s="9"/>
      <c r="K919" s="9"/>
      <c r="L919" s="9"/>
      <c r="M919" s="9"/>
      <c r="N919" s="9"/>
      <c r="O919" s="9"/>
    </row>
    <row r="920" spans="3:15" ht="13.2" x14ac:dyDescent="0.25">
      <c r="C920" s="10"/>
      <c r="D920" s="10"/>
      <c r="J920" s="9"/>
      <c r="K920" s="9"/>
      <c r="L920" s="9"/>
      <c r="M920" s="9"/>
      <c r="N920" s="9"/>
      <c r="O920" s="9"/>
    </row>
    <row r="921" spans="3:15" ht="13.2" x14ac:dyDescent="0.25">
      <c r="C921" s="10"/>
      <c r="D921" s="10"/>
      <c r="J921" s="9"/>
      <c r="K921" s="9"/>
      <c r="L921" s="9"/>
      <c r="M921" s="9"/>
      <c r="N921" s="9"/>
      <c r="O921" s="9"/>
    </row>
    <row r="922" spans="3:15" ht="13.2" x14ac:dyDescent="0.25">
      <c r="C922" s="10"/>
      <c r="D922" s="10"/>
      <c r="J922" s="9"/>
      <c r="K922" s="9"/>
      <c r="L922" s="9"/>
      <c r="M922" s="9"/>
      <c r="N922" s="9"/>
      <c r="O922" s="9"/>
    </row>
    <row r="923" spans="3:15" ht="13.2" x14ac:dyDescent="0.25">
      <c r="C923" s="10"/>
      <c r="D923" s="10"/>
      <c r="J923" s="9"/>
      <c r="K923" s="9"/>
      <c r="L923" s="9"/>
      <c r="M923" s="9"/>
      <c r="N923" s="9"/>
      <c r="O923" s="9"/>
    </row>
    <row r="924" spans="3:15" ht="13.2" x14ac:dyDescent="0.25">
      <c r="C924" s="10"/>
      <c r="D924" s="10"/>
      <c r="J924" s="9"/>
      <c r="K924" s="9"/>
      <c r="L924" s="9"/>
      <c r="M924" s="9"/>
      <c r="N924" s="9"/>
      <c r="O924" s="9"/>
    </row>
    <row r="925" spans="3:15" ht="13.2" x14ac:dyDescent="0.25">
      <c r="C925" s="10"/>
      <c r="D925" s="10"/>
      <c r="J925" s="9"/>
      <c r="K925" s="9"/>
      <c r="L925" s="9"/>
      <c r="M925" s="9"/>
      <c r="N925" s="9"/>
      <c r="O925" s="9"/>
    </row>
    <row r="926" spans="3:15" ht="13.2" x14ac:dyDescent="0.25">
      <c r="C926" s="10"/>
      <c r="D926" s="10"/>
      <c r="J926" s="9"/>
      <c r="K926" s="9"/>
      <c r="L926" s="9"/>
      <c r="M926" s="9"/>
      <c r="N926" s="9"/>
      <c r="O926" s="9"/>
    </row>
    <row r="927" spans="3:15" ht="13.2" x14ac:dyDescent="0.25">
      <c r="C927" s="10"/>
      <c r="D927" s="10"/>
      <c r="J927" s="9"/>
      <c r="K927" s="9"/>
      <c r="L927" s="9"/>
      <c r="M927" s="9"/>
      <c r="N927" s="9"/>
      <c r="O927" s="9"/>
    </row>
    <row r="928" spans="3:15" ht="13.2" x14ac:dyDescent="0.25">
      <c r="C928" s="10"/>
      <c r="D928" s="10"/>
      <c r="J928" s="9"/>
      <c r="K928" s="9"/>
      <c r="L928" s="9"/>
      <c r="M928" s="9"/>
      <c r="N928" s="9"/>
      <c r="O928" s="9"/>
    </row>
    <row r="929" spans="3:15" ht="13.2" x14ac:dyDescent="0.25">
      <c r="C929" s="10"/>
      <c r="D929" s="10"/>
      <c r="J929" s="9"/>
      <c r="K929" s="9"/>
      <c r="L929" s="9"/>
      <c r="M929" s="9"/>
      <c r="N929" s="9"/>
      <c r="O929" s="9"/>
    </row>
    <row r="930" spans="3:15" ht="13.2" x14ac:dyDescent="0.25">
      <c r="C930" s="10"/>
      <c r="D930" s="10"/>
      <c r="J930" s="9"/>
      <c r="K930" s="9"/>
      <c r="L930" s="9"/>
      <c r="M930" s="9"/>
      <c r="N930" s="9"/>
      <c r="O930" s="9"/>
    </row>
    <row r="931" spans="3:15" ht="13.2" x14ac:dyDescent="0.25">
      <c r="C931" s="10"/>
      <c r="D931" s="10"/>
      <c r="J931" s="9"/>
      <c r="K931" s="9"/>
      <c r="L931" s="9"/>
      <c r="M931" s="9"/>
      <c r="N931" s="9"/>
      <c r="O931" s="9"/>
    </row>
    <row r="932" spans="3:15" ht="13.2" x14ac:dyDescent="0.25">
      <c r="C932" s="10"/>
      <c r="D932" s="10"/>
      <c r="J932" s="9"/>
      <c r="K932" s="9"/>
      <c r="L932" s="9"/>
      <c r="M932" s="9"/>
      <c r="N932" s="9"/>
      <c r="O932" s="9"/>
    </row>
    <row r="933" spans="3:15" ht="13.2" x14ac:dyDescent="0.25">
      <c r="C933" s="10"/>
      <c r="D933" s="10"/>
      <c r="J933" s="9"/>
      <c r="K933" s="9"/>
      <c r="L933" s="9"/>
      <c r="M933" s="9"/>
      <c r="N933" s="9"/>
      <c r="O933" s="9"/>
    </row>
    <row r="934" spans="3:15" ht="13.2" x14ac:dyDescent="0.25">
      <c r="C934" s="10"/>
      <c r="D934" s="10"/>
      <c r="J934" s="9"/>
      <c r="K934" s="9"/>
      <c r="L934" s="9"/>
      <c r="M934" s="9"/>
      <c r="N934" s="9"/>
      <c r="O934" s="9"/>
    </row>
    <row r="935" spans="3:15" ht="13.2" x14ac:dyDescent="0.25">
      <c r="C935" s="10"/>
      <c r="D935" s="10"/>
      <c r="J935" s="9"/>
      <c r="K935" s="9"/>
      <c r="L935" s="9"/>
      <c r="M935" s="9"/>
      <c r="N935" s="9"/>
      <c r="O935" s="9"/>
    </row>
    <row r="936" spans="3:15" ht="13.2" x14ac:dyDescent="0.25">
      <c r="C936" s="10"/>
      <c r="D936" s="10"/>
      <c r="J936" s="9"/>
      <c r="K936" s="9"/>
      <c r="L936" s="9"/>
      <c r="M936" s="9"/>
      <c r="N936" s="9"/>
      <c r="O936" s="9"/>
    </row>
    <row r="937" spans="3:15" ht="13.2" x14ac:dyDescent="0.25">
      <c r="C937" s="10"/>
      <c r="D937" s="10"/>
      <c r="J937" s="9"/>
      <c r="K937" s="9"/>
      <c r="L937" s="9"/>
      <c r="M937" s="9"/>
      <c r="N937" s="9"/>
      <c r="O937" s="9"/>
    </row>
    <row r="938" spans="3:15" ht="13.2" x14ac:dyDescent="0.25">
      <c r="C938" s="10"/>
      <c r="D938" s="10"/>
      <c r="J938" s="9"/>
      <c r="K938" s="9"/>
      <c r="L938" s="9"/>
      <c r="M938" s="9"/>
      <c r="N938" s="9"/>
      <c r="O938" s="9"/>
    </row>
    <row r="939" spans="3:15" ht="13.2" x14ac:dyDescent="0.25">
      <c r="C939" s="10"/>
      <c r="D939" s="10"/>
      <c r="J939" s="9"/>
      <c r="K939" s="9"/>
      <c r="L939" s="9"/>
      <c r="M939" s="9"/>
      <c r="N939" s="9"/>
      <c r="O939" s="9"/>
    </row>
    <row r="940" spans="3:15" ht="13.2" x14ac:dyDescent="0.25">
      <c r="C940" s="10"/>
      <c r="D940" s="10"/>
      <c r="J940" s="9"/>
      <c r="K940" s="9"/>
      <c r="L940" s="9"/>
      <c r="M940" s="9"/>
      <c r="N940" s="9"/>
      <c r="O940" s="9"/>
    </row>
    <row r="941" spans="3:15" ht="13.2" x14ac:dyDescent="0.25">
      <c r="C941" s="10"/>
      <c r="D941" s="10"/>
      <c r="J941" s="9"/>
      <c r="K941" s="9"/>
      <c r="L941" s="9"/>
      <c r="M941" s="9"/>
      <c r="N941" s="9"/>
      <c r="O941" s="9"/>
    </row>
    <row r="942" spans="3:15" ht="13.2" x14ac:dyDescent="0.25">
      <c r="C942" s="10"/>
      <c r="D942" s="10"/>
      <c r="J942" s="9"/>
      <c r="K942" s="9"/>
      <c r="L942" s="9"/>
      <c r="M942" s="9"/>
      <c r="N942" s="9"/>
      <c r="O942" s="9"/>
    </row>
    <row r="943" spans="3:15" ht="13.2" x14ac:dyDescent="0.25">
      <c r="C943" s="10"/>
      <c r="D943" s="10"/>
      <c r="J943" s="9"/>
      <c r="K943" s="9"/>
      <c r="L943" s="9"/>
      <c r="M943" s="9"/>
      <c r="N943" s="9"/>
      <c r="O943" s="9"/>
    </row>
    <row r="944" spans="3:15" ht="13.2" x14ac:dyDescent="0.25">
      <c r="C944" s="10"/>
      <c r="D944" s="10"/>
      <c r="J944" s="9"/>
      <c r="K944" s="9"/>
      <c r="L944" s="9"/>
      <c r="M944" s="9"/>
      <c r="N944" s="9"/>
      <c r="O944" s="9"/>
    </row>
    <row r="945" spans="3:15" ht="13.2" x14ac:dyDescent="0.25">
      <c r="C945" s="10"/>
      <c r="D945" s="10"/>
      <c r="J945" s="9"/>
      <c r="K945" s="9"/>
      <c r="L945" s="9"/>
      <c r="M945" s="9"/>
      <c r="N945" s="9"/>
      <c r="O945" s="9"/>
    </row>
    <row r="946" spans="3:15" ht="13.2" x14ac:dyDescent="0.25">
      <c r="C946" s="10"/>
      <c r="D946" s="10"/>
      <c r="J946" s="9"/>
      <c r="K946" s="9"/>
      <c r="L946" s="9"/>
      <c r="M946" s="9"/>
      <c r="N946" s="9"/>
      <c r="O946" s="9"/>
    </row>
    <row r="947" spans="3:15" ht="13.2" x14ac:dyDescent="0.25">
      <c r="C947" s="10"/>
      <c r="D947" s="10"/>
      <c r="J947" s="9"/>
      <c r="K947" s="9"/>
      <c r="L947" s="9"/>
      <c r="M947" s="9"/>
      <c r="N947" s="9"/>
      <c r="O947" s="9"/>
    </row>
    <row r="948" spans="3:15" ht="13.2" x14ac:dyDescent="0.25">
      <c r="C948" s="10"/>
      <c r="D948" s="10"/>
      <c r="J948" s="9"/>
      <c r="K948" s="9"/>
      <c r="L948" s="9"/>
      <c r="M948" s="9"/>
      <c r="N948" s="9"/>
      <c r="O948" s="9"/>
    </row>
    <row r="949" spans="3:15" ht="13.2" x14ac:dyDescent="0.25">
      <c r="C949" s="10"/>
      <c r="D949" s="10"/>
      <c r="J949" s="9"/>
      <c r="K949" s="9"/>
      <c r="L949" s="9"/>
      <c r="M949" s="9"/>
      <c r="N949" s="9"/>
      <c r="O949" s="9"/>
    </row>
    <row r="950" spans="3:15" ht="13.2" x14ac:dyDescent="0.25">
      <c r="C950" s="10"/>
      <c r="D950" s="10"/>
      <c r="J950" s="9"/>
      <c r="K950" s="9"/>
      <c r="L950" s="9"/>
      <c r="M950" s="9"/>
      <c r="N950" s="9"/>
      <c r="O950" s="9"/>
    </row>
    <row r="951" spans="3:15" ht="13.2" x14ac:dyDescent="0.25">
      <c r="C951" s="10"/>
      <c r="D951" s="10"/>
      <c r="J951" s="9"/>
      <c r="K951" s="9"/>
      <c r="L951" s="9"/>
      <c r="M951" s="9"/>
      <c r="N951" s="9"/>
      <c r="O951" s="9"/>
    </row>
    <row r="952" spans="3:15" ht="13.2" x14ac:dyDescent="0.25">
      <c r="C952" s="10"/>
      <c r="D952" s="10"/>
      <c r="J952" s="9"/>
      <c r="K952" s="9"/>
      <c r="L952" s="9"/>
      <c r="M952" s="9"/>
      <c r="N952" s="9"/>
      <c r="O952" s="9"/>
    </row>
    <row r="953" spans="3:15" ht="13.2" x14ac:dyDescent="0.25">
      <c r="C953" s="10"/>
      <c r="D953" s="10"/>
      <c r="J953" s="9"/>
      <c r="K953" s="9"/>
      <c r="L953" s="9"/>
      <c r="M953" s="9"/>
      <c r="N953" s="9"/>
      <c r="O953" s="9"/>
    </row>
    <row r="954" spans="3:15" ht="13.2" x14ac:dyDescent="0.25">
      <c r="C954" s="10"/>
      <c r="D954" s="10"/>
      <c r="J954" s="9"/>
      <c r="K954" s="9"/>
      <c r="L954" s="9"/>
      <c r="M954" s="9"/>
      <c r="N954" s="9"/>
      <c r="O954" s="9"/>
    </row>
    <row r="955" spans="3:15" ht="13.2" x14ac:dyDescent="0.25">
      <c r="C955" s="10"/>
      <c r="D955" s="10"/>
      <c r="J955" s="9"/>
      <c r="K955" s="9"/>
      <c r="L955" s="9"/>
      <c r="M955" s="9"/>
      <c r="N955" s="9"/>
      <c r="O955" s="9"/>
    </row>
    <row r="956" spans="3:15" ht="13.2" x14ac:dyDescent="0.25">
      <c r="C956" s="10"/>
      <c r="D956" s="10"/>
      <c r="J956" s="9"/>
      <c r="K956" s="9"/>
      <c r="L956" s="9"/>
      <c r="M956" s="9"/>
      <c r="N956" s="9"/>
      <c r="O956" s="9"/>
    </row>
    <row r="957" spans="3:15" ht="13.2" x14ac:dyDescent="0.25">
      <c r="C957" s="10"/>
      <c r="D957" s="10"/>
      <c r="J957" s="9"/>
      <c r="K957" s="9"/>
      <c r="L957" s="9"/>
      <c r="M957" s="9"/>
      <c r="N957" s="9"/>
      <c r="O957" s="9"/>
    </row>
    <row r="958" spans="3:15" ht="13.2" x14ac:dyDescent="0.25">
      <c r="C958" s="10"/>
      <c r="D958" s="10"/>
      <c r="J958" s="9"/>
      <c r="K958" s="9"/>
      <c r="L958" s="9"/>
      <c r="M958" s="9"/>
      <c r="N958" s="9"/>
      <c r="O958" s="9"/>
    </row>
    <row r="959" spans="3:15" ht="13.2" x14ac:dyDescent="0.25">
      <c r="C959" s="10"/>
      <c r="D959" s="10"/>
      <c r="J959" s="9"/>
      <c r="K959" s="9"/>
      <c r="L959" s="9"/>
      <c r="M959" s="9"/>
      <c r="N959" s="9"/>
      <c r="O959" s="9"/>
    </row>
    <row r="960" spans="3:15" ht="13.2" x14ac:dyDescent="0.25">
      <c r="C960" s="10"/>
      <c r="D960" s="10"/>
      <c r="J960" s="9"/>
      <c r="K960" s="9"/>
      <c r="L960" s="9"/>
      <c r="M960" s="9"/>
      <c r="N960" s="9"/>
      <c r="O960" s="9"/>
    </row>
    <row r="961" spans="3:15" ht="13.2" x14ac:dyDescent="0.25">
      <c r="C961" s="10"/>
      <c r="D961" s="10"/>
      <c r="J961" s="9"/>
      <c r="K961" s="9"/>
      <c r="L961" s="9"/>
      <c r="M961" s="9"/>
      <c r="N961" s="9"/>
      <c r="O961" s="9"/>
    </row>
    <row r="962" spans="3:15" ht="13.2" x14ac:dyDescent="0.25">
      <c r="C962" s="10"/>
      <c r="D962" s="10"/>
      <c r="J962" s="9"/>
      <c r="K962" s="9"/>
      <c r="L962" s="9"/>
      <c r="M962" s="9"/>
      <c r="N962" s="9"/>
      <c r="O962" s="9"/>
    </row>
    <row r="963" spans="3:15" ht="13.2" x14ac:dyDescent="0.25">
      <c r="C963" s="10"/>
      <c r="D963" s="10"/>
      <c r="J963" s="9"/>
      <c r="K963" s="9"/>
      <c r="L963" s="9"/>
      <c r="M963" s="9"/>
      <c r="N963" s="9"/>
      <c r="O963" s="9"/>
    </row>
    <row r="964" spans="3:15" ht="13.2" x14ac:dyDescent="0.25">
      <c r="C964" s="10"/>
      <c r="D964" s="10"/>
      <c r="J964" s="9"/>
      <c r="K964" s="9"/>
      <c r="L964" s="9"/>
      <c r="M964" s="9"/>
      <c r="N964" s="9"/>
      <c r="O964" s="9"/>
    </row>
    <row r="965" spans="3:15" ht="13.2" x14ac:dyDescent="0.25">
      <c r="C965" s="10"/>
      <c r="D965" s="10"/>
      <c r="J965" s="9"/>
      <c r="K965" s="9"/>
      <c r="L965" s="9"/>
      <c r="M965" s="9"/>
      <c r="N965" s="9"/>
      <c r="O965" s="9"/>
    </row>
    <row r="966" spans="3:15" ht="13.2" x14ac:dyDescent="0.25">
      <c r="C966" s="10"/>
      <c r="D966" s="10"/>
      <c r="J966" s="9"/>
      <c r="K966" s="9"/>
      <c r="L966" s="9"/>
      <c r="M966" s="9"/>
      <c r="N966" s="9"/>
      <c r="O966" s="9"/>
    </row>
    <row r="967" spans="3:15" ht="13.2" x14ac:dyDescent="0.25">
      <c r="C967" s="10"/>
      <c r="D967" s="10"/>
      <c r="J967" s="9"/>
      <c r="K967" s="9"/>
      <c r="L967" s="9"/>
      <c r="M967" s="9"/>
      <c r="N967" s="9"/>
      <c r="O967" s="9"/>
    </row>
    <row r="968" spans="3:15" ht="13.2" x14ac:dyDescent="0.25">
      <c r="C968" s="10"/>
      <c r="D968" s="10"/>
      <c r="J968" s="9"/>
      <c r="K968" s="9"/>
      <c r="L968" s="9"/>
      <c r="M968" s="9"/>
      <c r="N968" s="9"/>
      <c r="O968" s="9"/>
    </row>
    <row r="969" spans="3:15" ht="13.2" x14ac:dyDescent="0.25">
      <c r="C969" s="10"/>
      <c r="D969" s="10"/>
      <c r="J969" s="9"/>
      <c r="K969" s="9"/>
      <c r="L969" s="9"/>
      <c r="M969" s="9"/>
      <c r="N969" s="9"/>
      <c r="O969" s="9"/>
    </row>
    <row r="970" spans="3:15" ht="13.2" x14ac:dyDescent="0.25">
      <c r="C970" s="10"/>
      <c r="D970" s="10"/>
      <c r="J970" s="9"/>
      <c r="K970" s="9"/>
      <c r="L970" s="9"/>
      <c r="M970" s="9"/>
      <c r="N970" s="9"/>
      <c r="O970" s="9"/>
    </row>
    <row r="971" spans="3:15" ht="13.2" x14ac:dyDescent="0.25">
      <c r="C971" s="10"/>
      <c r="D971" s="10"/>
      <c r="J971" s="9"/>
      <c r="K971" s="9"/>
      <c r="L971" s="9"/>
      <c r="M971" s="9"/>
      <c r="N971" s="9"/>
      <c r="O971" s="9"/>
    </row>
    <row r="972" spans="3:15" ht="13.2" x14ac:dyDescent="0.25">
      <c r="C972" s="10"/>
      <c r="D972" s="10"/>
      <c r="J972" s="9"/>
      <c r="K972" s="9"/>
      <c r="L972" s="9"/>
      <c r="M972" s="9"/>
      <c r="N972" s="9"/>
      <c r="O972" s="9"/>
    </row>
    <row r="973" spans="3:15" ht="13.2" x14ac:dyDescent="0.25">
      <c r="C973" s="10"/>
      <c r="D973" s="10"/>
      <c r="J973" s="9"/>
      <c r="K973" s="9"/>
      <c r="L973" s="9"/>
      <c r="M973" s="9"/>
      <c r="N973" s="9"/>
      <c r="O973" s="9"/>
    </row>
    <row r="974" spans="3:15" ht="13.2" x14ac:dyDescent="0.25">
      <c r="C974" s="10"/>
      <c r="D974" s="10"/>
      <c r="J974" s="9"/>
      <c r="K974" s="9"/>
      <c r="L974" s="9"/>
      <c r="M974" s="9"/>
      <c r="N974" s="9"/>
      <c r="O974" s="9"/>
    </row>
    <row r="975" spans="3:15" ht="13.2" x14ac:dyDescent="0.25">
      <c r="C975" s="10"/>
      <c r="D975" s="10"/>
      <c r="J975" s="9"/>
      <c r="K975" s="9"/>
      <c r="L975" s="9"/>
      <c r="M975" s="9"/>
      <c r="N975" s="9"/>
      <c r="O975" s="9"/>
    </row>
    <row r="976" spans="3:15" ht="13.2" x14ac:dyDescent="0.25">
      <c r="C976" s="10"/>
      <c r="D976" s="10"/>
      <c r="J976" s="9"/>
      <c r="K976" s="9"/>
      <c r="L976" s="9"/>
      <c r="M976" s="9"/>
      <c r="N976" s="9"/>
      <c r="O976" s="9"/>
    </row>
    <row r="977" spans="3:15" ht="13.2" x14ac:dyDescent="0.25">
      <c r="C977" s="10"/>
      <c r="D977" s="10"/>
      <c r="J977" s="9"/>
      <c r="K977" s="9"/>
      <c r="L977" s="9"/>
      <c r="M977" s="9"/>
      <c r="N977" s="9"/>
      <c r="O977" s="9"/>
    </row>
    <row r="978" spans="3:15" ht="13.2" x14ac:dyDescent="0.25">
      <c r="C978" s="10"/>
      <c r="D978" s="10"/>
      <c r="J978" s="9"/>
      <c r="K978" s="9"/>
      <c r="L978" s="9"/>
      <c r="M978" s="9"/>
      <c r="N978" s="9"/>
      <c r="O978" s="9"/>
    </row>
    <row r="979" spans="3:15" ht="13.2" x14ac:dyDescent="0.25">
      <c r="C979" s="10"/>
      <c r="D979" s="10"/>
      <c r="J979" s="9"/>
      <c r="K979" s="9"/>
      <c r="L979" s="9"/>
      <c r="M979" s="9"/>
      <c r="N979" s="9"/>
      <c r="O979" s="9"/>
    </row>
    <row r="980" spans="3:15" ht="13.2" x14ac:dyDescent="0.25">
      <c r="C980" s="10"/>
      <c r="D980" s="10"/>
      <c r="J980" s="9"/>
      <c r="K980" s="9"/>
      <c r="L980" s="9"/>
      <c r="M980" s="9"/>
      <c r="N980" s="9"/>
      <c r="O980" s="9"/>
    </row>
    <row r="981" spans="3:15" ht="13.2" x14ac:dyDescent="0.25">
      <c r="C981" s="10"/>
      <c r="D981" s="10"/>
      <c r="J981" s="9"/>
      <c r="K981" s="9"/>
      <c r="L981" s="9"/>
      <c r="M981" s="9"/>
      <c r="N981" s="9"/>
      <c r="O981" s="9"/>
    </row>
    <row r="982" spans="3:15" ht="13.2" x14ac:dyDescent="0.25">
      <c r="C982" s="10"/>
      <c r="D982" s="10"/>
      <c r="J982" s="9"/>
      <c r="K982" s="9"/>
      <c r="L982" s="9"/>
      <c r="M982" s="9"/>
      <c r="N982" s="9"/>
      <c r="O982" s="9"/>
    </row>
    <row r="983" spans="3:15" ht="13.2" x14ac:dyDescent="0.25">
      <c r="C983" s="10"/>
      <c r="D983" s="10"/>
      <c r="J983" s="9"/>
      <c r="K983" s="9"/>
      <c r="L983" s="9"/>
      <c r="M983" s="9"/>
      <c r="N983" s="9"/>
      <c r="O983" s="9"/>
    </row>
    <row r="984" spans="3:15" ht="13.2" x14ac:dyDescent="0.25">
      <c r="C984" s="10"/>
      <c r="D984" s="10"/>
      <c r="J984" s="9"/>
      <c r="K984" s="9"/>
      <c r="L984" s="9"/>
      <c r="M984" s="9"/>
      <c r="N984" s="9"/>
      <c r="O984" s="9"/>
    </row>
    <row r="985" spans="3:15" ht="13.2" x14ac:dyDescent="0.25">
      <c r="C985" s="10"/>
      <c r="D985" s="10"/>
      <c r="J985" s="9"/>
      <c r="K985" s="9"/>
      <c r="L985" s="9"/>
      <c r="M985" s="9"/>
      <c r="N985" s="9"/>
      <c r="O985" s="9"/>
    </row>
    <row r="986" spans="3:15" ht="13.2" x14ac:dyDescent="0.25">
      <c r="C986" s="10"/>
      <c r="D986" s="10"/>
      <c r="J986" s="9"/>
      <c r="K986" s="9"/>
      <c r="L986" s="9"/>
      <c r="M986" s="9"/>
      <c r="N986" s="9"/>
      <c r="O986" s="9"/>
    </row>
    <row r="987" spans="3:15" ht="13.2" x14ac:dyDescent="0.25">
      <c r="C987" s="10"/>
      <c r="D987" s="10"/>
      <c r="J987" s="9"/>
      <c r="K987" s="9"/>
      <c r="L987" s="9"/>
      <c r="M987" s="9"/>
      <c r="N987" s="9"/>
      <c r="O987" s="9"/>
    </row>
    <row r="988" spans="3:15" ht="13.2" x14ac:dyDescent="0.25">
      <c r="C988" s="10"/>
      <c r="D988" s="10"/>
      <c r="J988" s="9"/>
      <c r="K988" s="9"/>
      <c r="L988" s="9"/>
      <c r="M988" s="9"/>
      <c r="N988" s="9"/>
      <c r="O988" s="9"/>
    </row>
    <row r="989" spans="3:15" ht="13.2" x14ac:dyDescent="0.25">
      <c r="C989" s="10"/>
      <c r="D989" s="10"/>
      <c r="J989" s="9"/>
      <c r="K989" s="9"/>
      <c r="L989" s="9"/>
      <c r="M989" s="9"/>
      <c r="N989" s="9"/>
      <c r="O989" s="9"/>
    </row>
    <row r="990" spans="3:15" ht="13.2" x14ac:dyDescent="0.25">
      <c r="C990" s="10"/>
      <c r="D990" s="10"/>
      <c r="J990" s="9"/>
      <c r="K990" s="9"/>
      <c r="L990" s="9"/>
      <c r="M990" s="9"/>
      <c r="N990" s="9"/>
      <c r="O990" s="9"/>
    </row>
    <row r="991" spans="3:15" ht="13.2" x14ac:dyDescent="0.25">
      <c r="C991" s="10"/>
      <c r="D991" s="10"/>
      <c r="J991" s="9"/>
      <c r="K991" s="9"/>
      <c r="L991" s="9"/>
      <c r="M991" s="9"/>
      <c r="N991" s="9"/>
      <c r="O991" s="9"/>
    </row>
    <row r="992" spans="3:15" ht="13.2" x14ac:dyDescent="0.25">
      <c r="C992" s="10"/>
      <c r="D992" s="10"/>
      <c r="J992" s="9"/>
      <c r="K992" s="9"/>
      <c r="L992" s="9"/>
      <c r="M992" s="9"/>
      <c r="N992" s="9"/>
      <c r="O992" s="9"/>
    </row>
    <row r="993" spans="3:15" ht="13.2" x14ac:dyDescent="0.25">
      <c r="C993" s="10"/>
      <c r="D993" s="10"/>
      <c r="J993" s="9"/>
      <c r="K993" s="9"/>
      <c r="L993" s="9"/>
      <c r="M993" s="9"/>
      <c r="N993" s="9"/>
      <c r="O993" s="9"/>
    </row>
    <row r="994" spans="3:15" ht="13.2" x14ac:dyDescent="0.25">
      <c r="C994" s="10"/>
      <c r="D994" s="10"/>
      <c r="J994" s="9"/>
      <c r="K994" s="9"/>
      <c r="L994" s="9"/>
      <c r="M994" s="9"/>
      <c r="N994" s="9"/>
      <c r="O994" s="9"/>
    </row>
    <row r="995" spans="3:15" ht="13.2" x14ac:dyDescent="0.25">
      <c r="C995" s="10"/>
      <c r="D995" s="10"/>
      <c r="J995" s="9"/>
      <c r="K995" s="9"/>
      <c r="L995" s="9"/>
      <c r="M995" s="9"/>
      <c r="N995" s="9"/>
      <c r="O995" s="9"/>
    </row>
    <row r="996" spans="3:15" ht="13.2" x14ac:dyDescent="0.25">
      <c r="C996" s="10"/>
      <c r="D996" s="10"/>
      <c r="J996" s="9"/>
      <c r="K996" s="9"/>
      <c r="L996" s="9"/>
      <c r="M996" s="9"/>
      <c r="N996" s="9"/>
      <c r="O996" s="9"/>
    </row>
    <row r="997" spans="3:15" ht="13.2" x14ac:dyDescent="0.25">
      <c r="C997" s="10"/>
      <c r="D997" s="10"/>
      <c r="J997" s="9"/>
      <c r="K997" s="9"/>
      <c r="L997" s="9"/>
      <c r="M997" s="9"/>
      <c r="N997" s="9"/>
      <c r="O997" s="9"/>
    </row>
    <row r="998" spans="3:15" ht="13.2" x14ac:dyDescent="0.25">
      <c r="C998" s="10"/>
      <c r="D998" s="10"/>
      <c r="J998" s="9"/>
      <c r="K998" s="9"/>
      <c r="L998" s="9"/>
      <c r="M998" s="9"/>
      <c r="N998" s="9"/>
      <c r="O998" s="9"/>
    </row>
    <row r="999" spans="3:15" ht="13.2" x14ac:dyDescent="0.25">
      <c r="C999" s="10"/>
      <c r="D999" s="10"/>
      <c r="J999" s="9"/>
      <c r="K999" s="9"/>
      <c r="L999" s="9"/>
      <c r="M999" s="9"/>
      <c r="N999" s="9"/>
      <c r="O999" s="9"/>
    </row>
    <row r="1000" spans="3:15" ht="13.2" x14ac:dyDescent="0.25">
      <c r="C1000" s="10"/>
      <c r="D1000" s="10"/>
      <c r="J1000" s="9"/>
      <c r="K1000" s="9"/>
      <c r="L1000" s="9"/>
      <c r="M1000" s="9"/>
      <c r="N1000" s="9"/>
      <c r="O1000" s="9"/>
    </row>
    <row r="1001" spans="3:15" ht="13.2" x14ac:dyDescent="0.25">
      <c r="C1001" s="10"/>
      <c r="D1001" s="10"/>
      <c r="J1001" s="9"/>
      <c r="K1001" s="9"/>
      <c r="L1001" s="9"/>
      <c r="M1001" s="9"/>
      <c r="N1001" s="9"/>
      <c r="O1001" s="9"/>
    </row>
  </sheetData>
  <autoFilter ref="A1:O201" xr:uid="{00000000-0001-0000-0100-000000000000}">
    <sortState xmlns:xlrd2="http://schemas.microsoft.com/office/spreadsheetml/2017/richdata2" ref="A2:O201">
      <sortCondition ref="A1:A201"/>
    </sortState>
  </autoFilter>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0395-6793-4D7D-855E-CD813645E936}">
  <dimension ref="A1:S221"/>
  <sheetViews>
    <sheetView workbookViewId="0">
      <pane ySplit="1" topLeftCell="A48" activePane="bottomLeft" state="frozen"/>
      <selection activeCell="J1" sqref="J1"/>
      <selection pane="bottomLeft" activeCell="C48" sqref="C48"/>
    </sheetView>
  </sheetViews>
  <sheetFormatPr defaultColWidth="17.5546875" defaultRowHeight="13.2" x14ac:dyDescent="0.25"/>
  <cols>
    <col min="1" max="1" width="5.109375" bestFit="1" customWidth="1"/>
    <col min="2" max="2" width="45.109375" customWidth="1"/>
    <col min="3" max="3" width="63.6640625" bestFit="1" customWidth="1"/>
    <col min="4" max="4" width="14.21875" bestFit="1" customWidth="1"/>
    <col min="5" max="5" width="27.109375" bestFit="1" customWidth="1"/>
    <col min="6" max="6" width="14.109375" bestFit="1" customWidth="1"/>
    <col min="7" max="7" width="24.5546875" bestFit="1" customWidth="1"/>
    <col min="8" max="8" width="14.5546875" bestFit="1" customWidth="1"/>
    <col min="9" max="9" width="18.5546875" bestFit="1" customWidth="1"/>
    <col min="10" max="10" width="11.21875" bestFit="1" customWidth="1"/>
    <col min="11" max="11" width="29.109375" bestFit="1" customWidth="1"/>
    <col min="12" max="12" width="17.88671875" bestFit="1" customWidth="1"/>
    <col min="13" max="13" width="19" bestFit="1" customWidth="1"/>
    <col min="14" max="14" width="18.88671875" bestFit="1" customWidth="1"/>
    <col min="15" max="15" width="61.33203125" bestFit="1" customWidth="1"/>
    <col min="16" max="16" width="93.88671875" bestFit="1" customWidth="1"/>
  </cols>
  <sheetData>
    <row r="1" spans="1:19" x14ac:dyDescent="0.25">
      <c r="A1" s="11" t="s">
        <v>747</v>
      </c>
      <c r="B1" s="11" t="s">
        <v>792</v>
      </c>
      <c r="C1" s="15" t="s">
        <v>852</v>
      </c>
      <c r="D1" s="16" t="s">
        <v>804</v>
      </c>
      <c r="E1" s="17" t="s">
        <v>118</v>
      </c>
      <c r="F1" s="17" t="s">
        <v>59</v>
      </c>
      <c r="G1" s="17" t="s">
        <v>793</v>
      </c>
      <c r="H1" s="15" t="s">
        <v>798</v>
      </c>
      <c r="I1" s="15" t="s">
        <v>799</v>
      </c>
      <c r="J1" s="17" t="s">
        <v>136</v>
      </c>
      <c r="K1" s="15" t="s">
        <v>795</v>
      </c>
      <c r="L1" s="17" t="s">
        <v>34</v>
      </c>
      <c r="M1" s="16" t="s">
        <v>805</v>
      </c>
      <c r="N1" s="15" t="s">
        <v>802</v>
      </c>
      <c r="O1" s="16" t="s">
        <v>806</v>
      </c>
      <c r="P1" s="16" t="s">
        <v>807</v>
      </c>
    </row>
    <row r="2" spans="1:19" x14ac:dyDescent="0.25">
      <c r="A2">
        <v>1</v>
      </c>
      <c r="B2" s="10" t="str">
        <f>VLOOKUP($A2,'Formulärsvar 1'!$A:$AB,28,FALSE)</f>
        <v>Pair programming</v>
      </c>
      <c r="C2" s="10" t="str">
        <f>IF(ISNUMBER(SEARCH(C$1,VLOOKUP($A2,'Formulärsvar 1'!$A:$AB,28,FALSE))),C$1,"")</f>
        <v/>
      </c>
      <c r="D2" s="10" t="str">
        <f>IF(ISNUMBER(SEARCH(D$1,VLOOKUP($A2,'Formulärsvar 1'!$A:$AB,28,FALSE))),D$1,"")</f>
        <v/>
      </c>
      <c r="E2" s="10" t="str">
        <f>IF(ISNUMBER(SEARCH(E$1,VLOOKUP($A2,'Formulärsvar 1'!$A:$AB,28,FALSE))),E$1,"")</f>
        <v/>
      </c>
      <c r="F2" s="10" t="str">
        <f>IF(ISNUMBER(SEARCH(F$1,VLOOKUP($A2,'Formulärsvar 1'!$A:$AB,28,FALSE))),F$1,"")</f>
        <v/>
      </c>
      <c r="G2" s="10" t="str">
        <f>IF(ISNUMBER(SEARCH(G$1,VLOOKUP($A2,'Formulärsvar 1'!$A:$AB,28,FALSE))),G$1,"")</f>
        <v/>
      </c>
      <c r="H2" s="10" t="str">
        <f>IF(ISNUMBER(SEARCH(H$1,VLOOKUP($A2,'Formulärsvar 1'!$A:$AB,28,FALSE))),H$1,"")</f>
        <v/>
      </c>
      <c r="I2" s="10" t="str">
        <f>IF(ISNUMBER(SEARCH(I$1,VLOOKUP($A2,'Formulärsvar 1'!$A:$AB,28,FALSE))),I$1,"")</f>
        <v/>
      </c>
      <c r="J2" s="10" t="str">
        <f>IF(ISNUMBER(SEARCH(J$1,VLOOKUP($A2,'Formulärsvar 1'!$A:$AB,28,FALSE))),J$1,"")</f>
        <v/>
      </c>
      <c r="K2" s="10" t="str">
        <f>IF(ISNUMBER(SEARCH(K$1,VLOOKUP($A2,'Formulärsvar 1'!$A:$AB,28,FALSE))),K$1,"")</f>
        <v/>
      </c>
      <c r="L2" s="10" t="str">
        <f>IF(ISNUMBER(SEARCH(L$1,VLOOKUP($A2,'Formulärsvar 1'!$A:$AB,28,FALSE))),L$1,"")</f>
        <v>Pair programming</v>
      </c>
      <c r="M2" s="10" t="str">
        <f>IF(ISNUMBER(SEARCH(M$1,VLOOKUP($A2,'Formulärsvar 1'!$A:$AB,28,FALSE))),M$1,"")</f>
        <v/>
      </c>
      <c r="N2" s="10" t="str">
        <f>IF(ISNUMBER(SEARCH(N$1,VLOOKUP($A2,'Formulärsvar 1'!$A:$AB,28,FALSE))),N$1,"")</f>
        <v/>
      </c>
      <c r="O2" s="10" t="str">
        <f>IF(ISNUMBER(SEARCH(O$1,VLOOKUP($A2,'Formulärsvar 1'!$A:$AB,28,FALSE))),O$1,"")</f>
        <v/>
      </c>
      <c r="P2" s="10" t="str">
        <f>IF(ISNUMBER(SEARCH(P$1,VLOOKUP($A2,'Formulärsvar 1'!$A:$AB,28,FALSE))),P$1,"")</f>
        <v/>
      </c>
      <c r="Q2" s="10"/>
      <c r="R2" s="10"/>
      <c r="S2" s="10"/>
    </row>
    <row r="3" spans="1:19" ht="26.4" x14ac:dyDescent="0.25">
      <c r="A3">
        <v>2</v>
      </c>
      <c r="B3" s="10" t="str">
        <f>VLOOKUP($A3,'Formulärsvar 1'!$A:$AB,28,FALSE)</f>
        <v xml:space="preserve">Code reviews, Pair programming, editor with built in spellchecking </v>
      </c>
      <c r="C3" s="10" t="str">
        <f>IF(ISNUMBER(SEARCH(C$1,VLOOKUP($A3,'Formulärsvar 1'!$A:$AB,28,FALSE))),C$1,"")</f>
        <v/>
      </c>
      <c r="D3" s="10" t="str">
        <f>IF(ISNUMBER(SEARCH(D$1,VLOOKUP($A3,'Formulärsvar 1'!$A:$AB,28,FALSE))),D$1,"")</f>
        <v/>
      </c>
      <c r="E3" s="10" t="s">
        <v>797</v>
      </c>
      <c r="F3" s="10" t="str">
        <f>IF(ISNUMBER(SEARCH(F$1,VLOOKUP($A3,'Formulärsvar 1'!$A:$AB,28,FALSE))),F$1,"")</f>
        <v>Code reviews</v>
      </c>
      <c r="G3" s="10" t="str">
        <f>IF(ISNUMBER(SEARCH(G$1,VLOOKUP($A3,'Formulärsvar 1'!$A:$AB,28,FALSE))),G$1,"")</f>
        <v/>
      </c>
      <c r="H3" s="10" t="str">
        <f>IF(ISNUMBER(SEARCH(H$1,VLOOKUP($A3,'Formulärsvar 1'!$A:$AB,28,FALSE))),H$1,"")</f>
        <v/>
      </c>
      <c r="I3" s="10" t="str">
        <f>IF(ISNUMBER(SEARCH(I$1,VLOOKUP($A3,'Formulärsvar 1'!$A:$AB,28,FALSE))),I$1,"")</f>
        <v/>
      </c>
      <c r="J3" s="10" t="str">
        <f>IF(ISNUMBER(SEARCH(J$1,VLOOKUP($A3,'Formulärsvar 1'!$A:$AB,28,FALSE))),J$1,"")</f>
        <v/>
      </c>
      <c r="K3" s="10" t="str">
        <f>IF(ISNUMBER(SEARCH(K$1,VLOOKUP($A3,'Formulärsvar 1'!$A:$AB,28,FALSE))),K$1,"")</f>
        <v/>
      </c>
      <c r="L3" s="10" t="str">
        <f>IF(ISNUMBER(SEARCH(L$1,VLOOKUP($A3,'Formulärsvar 1'!$A:$AB,28,FALSE))),L$1,"")</f>
        <v>Pair programming</v>
      </c>
      <c r="M3" s="10" t="str">
        <f>IF(ISNUMBER(SEARCH(M$1,VLOOKUP($A3,'Formulärsvar 1'!$A:$AB,28,FALSE))),M$1,"")</f>
        <v/>
      </c>
      <c r="N3" s="10" t="str">
        <f>IF(ISNUMBER(SEARCH(N$1,VLOOKUP($A3,'Formulärsvar 1'!$A:$AB,28,FALSE))),N$1,"")</f>
        <v/>
      </c>
      <c r="O3" s="10" t="str">
        <f>IF(ISNUMBER(SEARCH(O$1,VLOOKUP($A3,'Formulärsvar 1'!$A:$AB,28,FALSE))),O$1,"")</f>
        <v/>
      </c>
      <c r="P3" s="10" t="str">
        <f>IF(ISNUMBER(SEARCH(P$1,VLOOKUP($A3,'Formulärsvar 1'!$A:$AB,28,FALSE))),P$1,"")</f>
        <v/>
      </c>
    </row>
    <row r="4" spans="1:19" x14ac:dyDescent="0.25">
      <c r="A4">
        <v>3</v>
      </c>
      <c r="B4" s="10" t="str">
        <f>VLOOKUP($A4,'Formulärsvar 1'!$A:$AB,28,FALSE)</f>
        <v>Code reviews, Education and seminars</v>
      </c>
      <c r="C4" s="10" t="str">
        <f>IF(ISNUMBER(SEARCH(C$1,VLOOKUP($A4,'Formulärsvar 1'!$A:$AB,28,FALSE))),C$1,"")</f>
        <v/>
      </c>
      <c r="D4" s="10" t="str">
        <f>IF(ISNUMBER(SEARCH(D$1,VLOOKUP($A4,'Formulärsvar 1'!$A:$AB,28,FALSE))),D$1,"")</f>
        <v/>
      </c>
      <c r="E4" s="10" t="str">
        <f>IF(ISNUMBER(SEARCH(E$1,VLOOKUP($A4,'Formulärsvar 1'!$A:$AB,28,FALSE))),E$1,"")</f>
        <v/>
      </c>
      <c r="F4" s="10" t="str">
        <f>IF(ISNUMBER(SEARCH(F$1,VLOOKUP($A4,'Formulärsvar 1'!$A:$AB,28,FALSE))),F$1,"")</f>
        <v>Code reviews</v>
      </c>
      <c r="G4" s="10" t="str">
        <f>IF(ISNUMBER(SEARCH(G$1,VLOOKUP($A4,'Formulärsvar 1'!$A:$AB,28,FALSE))),G$1,"")</f>
        <v>Education and seminars</v>
      </c>
      <c r="H4" s="10" t="str">
        <f>IF(ISNUMBER(SEARCH(H$1,VLOOKUP($A4,'Formulärsvar 1'!$A:$AB,28,FALSE))),H$1,"")</f>
        <v/>
      </c>
      <c r="I4" s="10" t="str">
        <f>IF(ISNUMBER(SEARCH(I$1,VLOOKUP($A4,'Formulärsvar 1'!$A:$AB,28,FALSE))),I$1,"")</f>
        <v/>
      </c>
      <c r="J4" s="10" t="str">
        <f>IF(ISNUMBER(SEARCH(J$1,VLOOKUP($A4,'Formulärsvar 1'!$A:$AB,28,FALSE))),J$1,"")</f>
        <v/>
      </c>
      <c r="K4" s="10" t="str">
        <f>IF(ISNUMBER(SEARCH(K$1,VLOOKUP($A4,'Formulärsvar 1'!$A:$AB,28,FALSE))),K$1,"")</f>
        <v/>
      </c>
      <c r="L4" s="10" t="str">
        <f>IF(ISNUMBER(SEARCH(L$1,VLOOKUP($A4,'Formulärsvar 1'!$A:$AB,28,FALSE))),L$1,"")</f>
        <v/>
      </c>
      <c r="M4" s="10" t="str">
        <f>IF(ISNUMBER(SEARCH(M$1,VLOOKUP($A4,'Formulärsvar 1'!$A:$AB,28,FALSE))),M$1,"")</f>
        <v/>
      </c>
      <c r="N4" s="10" t="str">
        <f>IF(ISNUMBER(SEARCH(N$1,VLOOKUP($A4,'Formulärsvar 1'!$A:$AB,28,FALSE))),N$1,"")</f>
        <v/>
      </c>
      <c r="O4" s="10" t="str">
        <f>IF(ISNUMBER(SEARCH(O$1,VLOOKUP($A4,'Formulärsvar 1'!$A:$AB,28,FALSE))),O$1,"")</f>
        <v/>
      </c>
      <c r="P4" s="10" t="str">
        <f>IF(ISNUMBER(SEARCH(P$1,VLOOKUP($A4,'Formulärsvar 1'!$A:$AB,28,FALSE))),P$1,"")</f>
        <v/>
      </c>
    </row>
    <row r="5" spans="1:19" x14ac:dyDescent="0.25">
      <c r="A5">
        <v>4</v>
      </c>
      <c r="B5" s="10" t="str">
        <f>VLOOKUP($A5,'Formulärsvar 1'!$A:$AB,28,FALSE)</f>
        <v>Code reviews</v>
      </c>
      <c r="C5" s="10" t="str">
        <f>IF(ISNUMBER(SEARCH(C$1,VLOOKUP($A5,'Formulärsvar 1'!$A:$AB,28,FALSE))),C$1,"")</f>
        <v/>
      </c>
      <c r="D5" s="10" t="str">
        <f>IF(ISNUMBER(SEARCH(D$1,VLOOKUP($A5,'Formulärsvar 1'!$A:$AB,28,FALSE))),D$1,"")</f>
        <v/>
      </c>
      <c r="E5" s="10" t="str">
        <f>IF(ISNUMBER(SEARCH(E$1,VLOOKUP($A5,'Formulärsvar 1'!$A:$AB,28,FALSE))),E$1,"")</f>
        <v/>
      </c>
      <c r="F5" s="10" t="str">
        <f>IF(ISNUMBER(SEARCH(F$1,VLOOKUP($A5,'Formulärsvar 1'!$A:$AB,28,FALSE))),F$1,"")</f>
        <v>Code reviews</v>
      </c>
      <c r="G5" s="10" t="str">
        <f>IF(ISNUMBER(SEARCH(G$1,VLOOKUP($A5,'Formulärsvar 1'!$A:$AB,28,FALSE))),G$1,"")</f>
        <v/>
      </c>
      <c r="H5" s="10" t="str">
        <f>IF(ISNUMBER(SEARCH(H$1,VLOOKUP($A5,'Formulärsvar 1'!$A:$AB,28,FALSE))),H$1,"")</f>
        <v/>
      </c>
      <c r="I5" s="10" t="str">
        <f>IF(ISNUMBER(SEARCH(I$1,VLOOKUP($A5,'Formulärsvar 1'!$A:$AB,28,FALSE))),I$1,"")</f>
        <v/>
      </c>
      <c r="J5" s="10" t="str">
        <f>IF(ISNUMBER(SEARCH(J$1,VLOOKUP($A5,'Formulärsvar 1'!$A:$AB,28,FALSE))),J$1,"")</f>
        <v/>
      </c>
      <c r="K5" s="10" t="str">
        <f>IF(ISNUMBER(SEARCH(K$1,VLOOKUP($A5,'Formulärsvar 1'!$A:$AB,28,FALSE))),K$1,"")</f>
        <v/>
      </c>
      <c r="L5" s="10" t="str">
        <f>IF(ISNUMBER(SEARCH(L$1,VLOOKUP($A5,'Formulärsvar 1'!$A:$AB,28,FALSE))),L$1,"")</f>
        <v/>
      </c>
      <c r="M5" s="10" t="str">
        <f>IF(ISNUMBER(SEARCH(M$1,VLOOKUP($A5,'Formulärsvar 1'!$A:$AB,28,FALSE))),M$1,"")</f>
        <v/>
      </c>
      <c r="N5" s="10" t="str">
        <f>IF(ISNUMBER(SEARCH(N$1,VLOOKUP($A5,'Formulärsvar 1'!$A:$AB,28,FALSE))),N$1,"")</f>
        <v/>
      </c>
      <c r="O5" s="10" t="str">
        <f>IF(ISNUMBER(SEARCH(O$1,VLOOKUP($A5,'Formulärsvar 1'!$A:$AB,28,FALSE))),O$1,"")</f>
        <v/>
      </c>
      <c r="P5" s="10" t="str">
        <f>IF(ISNUMBER(SEARCH(P$1,VLOOKUP($A5,'Formulärsvar 1'!$A:$AB,28,FALSE))),P$1,"")</f>
        <v/>
      </c>
    </row>
    <row r="6" spans="1:19" x14ac:dyDescent="0.25">
      <c r="A6">
        <v>5</v>
      </c>
      <c r="B6" s="10" t="str">
        <f>VLOOKUP($A6,'Formulärsvar 1'!$A:$AB,28,FALSE)</f>
        <v>Code reviews, More time, Better tools</v>
      </c>
      <c r="C6" s="10" t="str">
        <f>IF(ISNUMBER(SEARCH(C$1,VLOOKUP($A6,'Formulärsvar 1'!$A:$AB,28,FALSE))),C$1,"")</f>
        <v/>
      </c>
      <c r="D6" s="10" t="str">
        <f>IF(ISNUMBER(SEARCH(D$1,VLOOKUP($A6,'Formulärsvar 1'!$A:$AB,28,FALSE))),D$1,"")</f>
        <v/>
      </c>
      <c r="E6" s="10" t="str">
        <f>IF(ISNUMBER(SEARCH(E$1,VLOOKUP($A6,'Formulärsvar 1'!$A:$AB,28,FALSE))),E$1,"")</f>
        <v>Better tools</v>
      </c>
      <c r="F6" s="10" t="str">
        <f>IF(ISNUMBER(SEARCH(F$1,VLOOKUP($A6,'Formulärsvar 1'!$A:$AB,28,FALSE))),F$1,"")</f>
        <v>Code reviews</v>
      </c>
      <c r="G6" s="10" t="str">
        <f>IF(ISNUMBER(SEARCH(G$1,VLOOKUP($A6,'Formulärsvar 1'!$A:$AB,28,FALSE))),G$1,"")</f>
        <v/>
      </c>
      <c r="H6" s="10" t="str">
        <f>IF(ISNUMBER(SEARCH(H$1,VLOOKUP($A6,'Formulärsvar 1'!$A:$AB,28,FALSE))),H$1,"")</f>
        <v/>
      </c>
      <c r="I6" s="10" t="str">
        <f>IF(ISNUMBER(SEARCH(I$1,VLOOKUP($A6,'Formulärsvar 1'!$A:$AB,28,FALSE))),I$1,"")</f>
        <v/>
      </c>
      <c r="J6" s="10" t="str">
        <f>IF(ISNUMBER(SEARCH(J$1,VLOOKUP($A6,'Formulärsvar 1'!$A:$AB,28,FALSE))),J$1,"")</f>
        <v>More time</v>
      </c>
      <c r="K6" s="10" t="str">
        <f>IF(ISNUMBER(SEARCH(K$1,VLOOKUP($A6,'Formulärsvar 1'!$A:$AB,28,FALSE))),K$1,"")</f>
        <v/>
      </c>
      <c r="L6" s="10" t="str">
        <f>IF(ISNUMBER(SEARCH(L$1,VLOOKUP($A6,'Formulärsvar 1'!$A:$AB,28,FALSE))),L$1,"")</f>
        <v/>
      </c>
      <c r="M6" s="10" t="str">
        <f>IF(ISNUMBER(SEARCH(M$1,VLOOKUP($A6,'Formulärsvar 1'!$A:$AB,28,FALSE))),M$1,"")</f>
        <v/>
      </c>
      <c r="N6" s="10" t="str">
        <f>IF(ISNUMBER(SEARCH(N$1,VLOOKUP($A6,'Formulärsvar 1'!$A:$AB,28,FALSE))),N$1,"")</f>
        <v/>
      </c>
      <c r="O6" s="10" t="str">
        <f>IF(ISNUMBER(SEARCH(O$1,VLOOKUP($A6,'Formulärsvar 1'!$A:$AB,28,FALSE))),O$1,"")</f>
        <v/>
      </c>
      <c r="P6" s="10" t="str">
        <f>IF(ISNUMBER(SEARCH(P$1,VLOOKUP($A6,'Formulärsvar 1'!$A:$AB,28,FALSE))),P$1,"")</f>
        <v/>
      </c>
    </row>
    <row r="7" spans="1:19" x14ac:dyDescent="0.25">
      <c r="A7">
        <v>6</v>
      </c>
      <c r="B7" s="10" t="str">
        <f>VLOOKUP($A7,'Formulärsvar 1'!$A:$AB,28,FALSE)</f>
        <v>Code reviews, Education and seminars, More time</v>
      </c>
      <c r="C7" s="10" t="str">
        <f>IF(ISNUMBER(SEARCH(C$1,VLOOKUP($A7,'Formulärsvar 1'!$A:$AB,28,FALSE))),C$1,"")</f>
        <v/>
      </c>
      <c r="D7" s="10" t="str">
        <f>IF(ISNUMBER(SEARCH(D$1,VLOOKUP($A7,'Formulärsvar 1'!$A:$AB,28,FALSE))),D$1,"")</f>
        <v/>
      </c>
      <c r="E7" s="10" t="str">
        <f>IF(ISNUMBER(SEARCH(E$1,VLOOKUP($A7,'Formulärsvar 1'!$A:$AB,28,FALSE))),E$1,"")</f>
        <v/>
      </c>
      <c r="F7" s="10" t="str">
        <f>IF(ISNUMBER(SEARCH(F$1,VLOOKUP($A7,'Formulärsvar 1'!$A:$AB,28,FALSE))),F$1,"")</f>
        <v>Code reviews</v>
      </c>
      <c r="G7" s="10" t="str">
        <f>IF(ISNUMBER(SEARCH(G$1,VLOOKUP($A7,'Formulärsvar 1'!$A:$AB,28,FALSE))),G$1,"")</f>
        <v>Education and seminars</v>
      </c>
      <c r="H7" s="10" t="str">
        <f>IF(ISNUMBER(SEARCH(H$1,VLOOKUP($A7,'Formulärsvar 1'!$A:$AB,28,FALSE))),H$1,"")</f>
        <v/>
      </c>
      <c r="I7" s="10" t="str">
        <f>IF(ISNUMBER(SEARCH(I$1,VLOOKUP($A7,'Formulärsvar 1'!$A:$AB,28,FALSE))),I$1,"")</f>
        <v/>
      </c>
      <c r="J7" s="10" t="str">
        <f>IF(ISNUMBER(SEARCH(J$1,VLOOKUP($A7,'Formulärsvar 1'!$A:$AB,28,FALSE))),J$1,"")</f>
        <v>More time</v>
      </c>
      <c r="K7" s="10" t="str">
        <f>IF(ISNUMBER(SEARCH(K$1,VLOOKUP($A7,'Formulärsvar 1'!$A:$AB,28,FALSE))),K$1,"")</f>
        <v/>
      </c>
      <c r="L7" s="10" t="str">
        <f>IF(ISNUMBER(SEARCH(L$1,VLOOKUP($A7,'Formulärsvar 1'!$A:$AB,28,FALSE))),L$1,"")</f>
        <v/>
      </c>
      <c r="M7" s="10" t="str">
        <f>IF(ISNUMBER(SEARCH(M$1,VLOOKUP($A7,'Formulärsvar 1'!$A:$AB,28,FALSE))),M$1,"")</f>
        <v/>
      </c>
      <c r="N7" s="10" t="str">
        <f>IF(ISNUMBER(SEARCH(N$1,VLOOKUP($A7,'Formulärsvar 1'!$A:$AB,28,FALSE))),N$1,"")</f>
        <v/>
      </c>
      <c r="O7" s="10" t="str">
        <f>IF(ISNUMBER(SEARCH(O$1,VLOOKUP($A7,'Formulärsvar 1'!$A:$AB,28,FALSE))),O$1,"")</f>
        <v/>
      </c>
      <c r="P7" s="10" t="str">
        <f>IF(ISNUMBER(SEARCH(P$1,VLOOKUP($A7,'Formulärsvar 1'!$A:$AB,28,FALSE))),P$1,"")</f>
        <v/>
      </c>
    </row>
    <row r="8" spans="1:19" x14ac:dyDescent="0.25">
      <c r="A8">
        <v>7</v>
      </c>
      <c r="B8" s="10" t="str">
        <f>VLOOKUP($A8,'Formulärsvar 1'!$A:$AB,28,FALSE)</f>
        <v>Code reviews, Better tools</v>
      </c>
      <c r="C8" s="10" t="str">
        <f>IF(ISNUMBER(SEARCH(C$1,VLOOKUP($A8,'Formulärsvar 1'!$A:$AB,28,FALSE))),C$1,"")</f>
        <v/>
      </c>
      <c r="D8" s="10" t="str">
        <f>IF(ISNUMBER(SEARCH(D$1,VLOOKUP($A8,'Formulärsvar 1'!$A:$AB,28,FALSE))),D$1,"")</f>
        <v/>
      </c>
      <c r="E8" s="10" t="str">
        <f>IF(ISNUMBER(SEARCH(E$1,VLOOKUP($A8,'Formulärsvar 1'!$A:$AB,28,FALSE))),E$1,"")</f>
        <v>Better tools</v>
      </c>
      <c r="F8" s="10" t="str">
        <f>IF(ISNUMBER(SEARCH(F$1,VLOOKUP($A8,'Formulärsvar 1'!$A:$AB,28,FALSE))),F$1,"")</f>
        <v>Code reviews</v>
      </c>
      <c r="G8" s="10" t="str">
        <f>IF(ISNUMBER(SEARCH(G$1,VLOOKUP($A8,'Formulärsvar 1'!$A:$AB,28,FALSE))),G$1,"")</f>
        <v/>
      </c>
      <c r="H8" s="10" t="str">
        <f>IF(ISNUMBER(SEARCH(H$1,VLOOKUP($A8,'Formulärsvar 1'!$A:$AB,28,FALSE))),H$1,"")</f>
        <v/>
      </c>
      <c r="I8" s="10" t="str">
        <f>IF(ISNUMBER(SEARCH(I$1,VLOOKUP($A8,'Formulärsvar 1'!$A:$AB,28,FALSE))),I$1,"")</f>
        <v/>
      </c>
      <c r="J8" s="10" t="str">
        <f>IF(ISNUMBER(SEARCH(J$1,VLOOKUP($A8,'Formulärsvar 1'!$A:$AB,28,FALSE))),J$1,"")</f>
        <v/>
      </c>
      <c r="K8" s="10" t="str">
        <f>IF(ISNUMBER(SEARCH(K$1,VLOOKUP($A8,'Formulärsvar 1'!$A:$AB,28,FALSE))),K$1,"")</f>
        <v/>
      </c>
      <c r="L8" s="10" t="str">
        <f>IF(ISNUMBER(SEARCH(L$1,VLOOKUP($A8,'Formulärsvar 1'!$A:$AB,28,FALSE))),L$1,"")</f>
        <v/>
      </c>
      <c r="M8" s="10" t="str">
        <f>IF(ISNUMBER(SEARCH(M$1,VLOOKUP($A8,'Formulärsvar 1'!$A:$AB,28,FALSE))),M$1,"")</f>
        <v/>
      </c>
      <c r="N8" s="10" t="str">
        <f>IF(ISNUMBER(SEARCH(N$1,VLOOKUP($A8,'Formulärsvar 1'!$A:$AB,28,FALSE))),N$1,"")</f>
        <v/>
      </c>
      <c r="O8" s="10" t="str">
        <f>IF(ISNUMBER(SEARCH(O$1,VLOOKUP($A8,'Formulärsvar 1'!$A:$AB,28,FALSE))),O$1,"")</f>
        <v/>
      </c>
      <c r="P8" s="10" t="str">
        <f>IF(ISNUMBER(SEARCH(P$1,VLOOKUP($A8,'Formulärsvar 1'!$A:$AB,28,FALSE))),P$1,"")</f>
        <v/>
      </c>
    </row>
    <row r="9" spans="1:19" ht="26.4" x14ac:dyDescent="0.25">
      <c r="A9">
        <v>8</v>
      </c>
      <c r="B9" s="10" t="str">
        <f>VLOOKUP($A9,'Formulärsvar 1'!$A:$AB,28,FALSE)</f>
        <v>Code reviews, Pair programming, More time, Better tools</v>
      </c>
      <c r="C9" s="10" t="str">
        <f>IF(ISNUMBER(SEARCH(C$1,VLOOKUP($A9,'Formulärsvar 1'!$A:$AB,28,FALSE))),C$1,"")</f>
        <v/>
      </c>
      <c r="D9" s="10" t="str">
        <f>IF(ISNUMBER(SEARCH(D$1,VLOOKUP($A9,'Formulärsvar 1'!$A:$AB,28,FALSE))),D$1,"")</f>
        <v/>
      </c>
      <c r="E9" s="10" t="str">
        <f>IF(ISNUMBER(SEARCH(E$1,VLOOKUP($A9,'Formulärsvar 1'!$A:$AB,28,FALSE))),E$1,"")</f>
        <v>Better tools</v>
      </c>
      <c r="F9" s="10" t="str">
        <f>IF(ISNUMBER(SEARCH(F$1,VLOOKUP($A9,'Formulärsvar 1'!$A:$AB,28,FALSE))),F$1,"")</f>
        <v>Code reviews</v>
      </c>
      <c r="G9" s="10" t="str">
        <f>IF(ISNUMBER(SEARCH(G$1,VLOOKUP($A9,'Formulärsvar 1'!$A:$AB,28,FALSE))),G$1,"")</f>
        <v/>
      </c>
      <c r="H9" s="10" t="str">
        <f>IF(ISNUMBER(SEARCH(H$1,VLOOKUP($A9,'Formulärsvar 1'!$A:$AB,28,FALSE))),H$1,"")</f>
        <v/>
      </c>
      <c r="I9" s="10" t="str">
        <f>IF(ISNUMBER(SEARCH(I$1,VLOOKUP($A9,'Formulärsvar 1'!$A:$AB,28,FALSE))),I$1,"")</f>
        <v/>
      </c>
      <c r="J9" s="10" t="str">
        <f>IF(ISNUMBER(SEARCH(J$1,VLOOKUP($A9,'Formulärsvar 1'!$A:$AB,28,FALSE))),J$1,"")</f>
        <v>More time</v>
      </c>
      <c r="K9" s="10" t="str">
        <f>IF(ISNUMBER(SEARCH(K$1,VLOOKUP($A9,'Formulärsvar 1'!$A:$AB,28,FALSE))),K$1,"")</f>
        <v/>
      </c>
      <c r="L9" s="10" t="str">
        <f>IF(ISNUMBER(SEARCH(L$1,VLOOKUP($A9,'Formulärsvar 1'!$A:$AB,28,FALSE))),L$1,"")</f>
        <v>Pair programming</v>
      </c>
      <c r="M9" s="10" t="str">
        <f>IF(ISNUMBER(SEARCH(M$1,VLOOKUP($A9,'Formulärsvar 1'!$A:$AB,28,FALSE))),M$1,"")</f>
        <v/>
      </c>
      <c r="N9" s="10" t="str">
        <f>IF(ISNUMBER(SEARCH(N$1,VLOOKUP($A9,'Formulärsvar 1'!$A:$AB,28,FALSE))),N$1,"")</f>
        <v/>
      </c>
      <c r="O9" s="10" t="str">
        <f>IF(ISNUMBER(SEARCH(O$1,VLOOKUP($A9,'Formulärsvar 1'!$A:$AB,28,FALSE))),O$1,"")</f>
        <v/>
      </c>
      <c r="P9" s="10" t="str">
        <f>IF(ISNUMBER(SEARCH(P$1,VLOOKUP($A9,'Formulärsvar 1'!$A:$AB,28,FALSE))),P$1,"")</f>
        <v/>
      </c>
    </row>
    <row r="10" spans="1:19" x14ac:dyDescent="0.25">
      <c r="A10">
        <v>9</v>
      </c>
      <c r="B10" s="10" t="str">
        <f>VLOOKUP($A10,'Formulärsvar 1'!$A:$AB,28,FALSE)</f>
        <v>Code reviews, Pair programming, More time</v>
      </c>
      <c r="C10" s="10" t="str">
        <f>IF(ISNUMBER(SEARCH(C$1,VLOOKUP($A10,'Formulärsvar 1'!$A:$AB,28,FALSE))),C$1,"")</f>
        <v/>
      </c>
      <c r="D10" s="10" t="str">
        <f>IF(ISNUMBER(SEARCH(D$1,VLOOKUP($A10,'Formulärsvar 1'!$A:$AB,28,FALSE))),D$1,"")</f>
        <v/>
      </c>
      <c r="E10" s="10" t="str">
        <f>IF(ISNUMBER(SEARCH(E$1,VLOOKUP($A10,'Formulärsvar 1'!$A:$AB,28,FALSE))),E$1,"")</f>
        <v/>
      </c>
      <c r="F10" s="10" t="str">
        <f>IF(ISNUMBER(SEARCH(F$1,VLOOKUP($A10,'Formulärsvar 1'!$A:$AB,28,FALSE))),F$1,"")</f>
        <v>Code reviews</v>
      </c>
      <c r="G10" s="10" t="str">
        <f>IF(ISNUMBER(SEARCH(G$1,VLOOKUP($A10,'Formulärsvar 1'!$A:$AB,28,FALSE))),G$1,"")</f>
        <v/>
      </c>
      <c r="H10" s="10" t="str">
        <f>IF(ISNUMBER(SEARCH(H$1,VLOOKUP($A10,'Formulärsvar 1'!$A:$AB,28,FALSE))),H$1,"")</f>
        <v/>
      </c>
      <c r="I10" s="10" t="str">
        <f>IF(ISNUMBER(SEARCH(I$1,VLOOKUP($A10,'Formulärsvar 1'!$A:$AB,28,FALSE))),I$1,"")</f>
        <v/>
      </c>
      <c r="J10" s="10" t="str">
        <f>IF(ISNUMBER(SEARCH(J$1,VLOOKUP($A10,'Formulärsvar 1'!$A:$AB,28,FALSE))),J$1,"")</f>
        <v>More time</v>
      </c>
      <c r="K10" s="10" t="str">
        <f>IF(ISNUMBER(SEARCH(K$1,VLOOKUP($A10,'Formulärsvar 1'!$A:$AB,28,FALSE))),K$1,"")</f>
        <v/>
      </c>
      <c r="L10" s="10" t="str">
        <f>IF(ISNUMBER(SEARCH(L$1,VLOOKUP($A10,'Formulärsvar 1'!$A:$AB,28,FALSE))),L$1,"")</f>
        <v>Pair programming</v>
      </c>
      <c r="M10" s="10" t="str">
        <f>IF(ISNUMBER(SEARCH(M$1,VLOOKUP($A10,'Formulärsvar 1'!$A:$AB,28,FALSE))),M$1,"")</f>
        <v/>
      </c>
      <c r="N10" s="10" t="str">
        <f>IF(ISNUMBER(SEARCH(N$1,VLOOKUP($A10,'Formulärsvar 1'!$A:$AB,28,FALSE))),N$1,"")</f>
        <v/>
      </c>
      <c r="O10" s="10" t="str">
        <f>IF(ISNUMBER(SEARCH(O$1,VLOOKUP($A10,'Formulärsvar 1'!$A:$AB,28,FALSE))),O$1,"")</f>
        <v/>
      </c>
      <c r="P10" s="10" t="str">
        <f>IF(ISNUMBER(SEARCH(P$1,VLOOKUP($A10,'Formulärsvar 1'!$A:$AB,28,FALSE))),P$1,"")</f>
        <v/>
      </c>
    </row>
    <row r="11" spans="1:19" ht="26.4" x14ac:dyDescent="0.25">
      <c r="A11">
        <v>10</v>
      </c>
      <c r="B11" s="10" t="str">
        <f>VLOOKUP($A11,'Formulärsvar 1'!$A:$AB,28,FALSE)</f>
        <v>Code reviews, Pair programming, Education and seminars, More time, Better tools</v>
      </c>
      <c r="C11" s="10" t="str">
        <f>IF(ISNUMBER(SEARCH(C$1,VLOOKUP($A11,'Formulärsvar 1'!$A:$AB,28,FALSE))),C$1,"")</f>
        <v/>
      </c>
      <c r="D11" s="10" t="str">
        <f>IF(ISNUMBER(SEARCH(D$1,VLOOKUP($A11,'Formulärsvar 1'!$A:$AB,28,FALSE))),D$1,"")</f>
        <v/>
      </c>
      <c r="E11" s="10" t="str">
        <f>IF(ISNUMBER(SEARCH(E$1,VLOOKUP($A11,'Formulärsvar 1'!$A:$AB,28,FALSE))),E$1,"")</f>
        <v>Better tools</v>
      </c>
      <c r="F11" s="10" t="str">
        <f>IF(ISNUMBER(SEARCH(F$1,VLOOKUP($A11,'Formulärsvar 1'!$A:$AB,28,FALSE))),F$1,"")</f>
        <v>Code reviews</v>
      </c>
      <c r="G11" s="10" t="str">
        <f>IF(ISNUMBER(SEARCH(G$1,VLOOKUP($A11,'Formulärsvar 1'!$A:$AB,28,FALSE))),G$1,"")</f>
        <v>Education and seminars</v>
      </c>
      <c r="H11" s="10" t="str">
        <f>IF(ISNUMBER(SEARCH(H$1,VLOOKUP($A11,'Formulärsvar 1'!$A:$AB,28,FALSE))),H$1,"")</f>
        <v/>
      </c>
      <c r="I11" s="10" t="str">
        <f>IF(ISNUMBER(SEARCH(I$1,VLOOKUP($A11,'Formulärsvar 1'!$A:$AB,28,FALSE))),I$1,"")</f>
        <v/>
      </c>
      <c r="J11" s="10" t="str">
        <f>IF(ISNUMBER(SEARCH(J$1,VLOOKUP($A11,'Formulärsvar 1'!$A:$AB,28,FALSE))),J$1,"")</f>
        <v>More time</v>
      </c>
      <c r="K11" s="10" t="str">
        <f>IF(ISNUMBER(SEARCH(K$1,VLOOKUP($A11,'Formulärsvar 1'!$A:$AB,28,FALSE))),K$1,"")</f>
        <v/>
      </c>
      <c r="L11" s="10" t="str">
        <f>IF(ISNUMBER(SEARCH(L$1,VLOOKUP($A11,'Formulärsvar 1'!$A:$AB,28,FALSE))),L$1,"")</f>
        <v>Pair programming</v>
      </c>
      <c r="M11" s="10" t="str">
        <f>IF(ISNUMBER(SEARCH(M$1,VLOOKUP($A11,'Formulärsvar 1'!$A:$AB,28,FALSE))),M$1,"")</f>
        <v/>
      </c>
      <c r="N11" s="10" t="str">
        <f>IF(ISNUMBER(SEARCH(N$1,VLOOKUP($A11,'Formulärsvar 1'!$A:$AB,28,FALSE))),N$1,"")</f>
        <v/>
      </c>
      <c r="O11" s="10" t="str">
        <f>IF(ISNUMBER(SEARCH(O$1,VLOOKUP($A11,'Formulärsvar 1'!$A:$AB,28,FALSE))),O$1,"")</f>
        <v/>
      </c>
      <c r="P11" s="10" t="str">
        <f>IF(ISNUMBER(SEARCH(P$1,VLOOKUP($A11,'Formulärsvar 1'!$A:$AB,28,FALSE))),P$1,"")</f>
        <v/>
      </c>
    </row>
    <row r="12" spans="1:19" x14ac:dyDescent="0.25">
      <c r="A12">
        <v>11</v>
      </c>
      <c r="B12" s="10" t="str">
        <f>VLOOKUP($A12,'Formulärsvar 1'!$A:$AB,28,FALSE)</f>
        <v>Code reviews, Education and seminars, More time</v>
      </c>
      <c r="C12" s="10" t="str">
        <f>IF(ISNUMBER(SEARCH(C$1,VLOOKUP($A12,'Formulärsvar 1'!$A:$AB,28,FALSE))),C$1,"")</f>
        <v/>
      </c>
      <c r="D12" s="10" t="str">
        <f>IF(ISNUMBER(SEARCH(D$1,VLOOKUP($A12,'Formulärsvar 1'!$A:$AB,28,FALSE))),D$1,"")</f>
        <v/>
      </c>
      <c r="E12" s="10" t="str">
        <f>IF(ISNUMBER(SEARCH(E$1,VLOOKUP($A12,'Formulärsvar 1'!$A:$AB,28,FALSE))),E$1,"")</f>
        <v/>
      </c>
      <c r="F12" s="10" t="str">
        <f>IF(ISNUMBER(SEARCH(F$1,VLOOKUP($A12,'Formulärsvar 1'!$A:$AB,28,FALSE))),F$1,"")</f>
        <v>Code reviews</v>
      </c>
      <c r="G12" s="10" t="str">
        <f>IF(ISNUMBER(SEARCH(G$1,VLOOKUP($A12,'Formulärsvar 1'!$A:$AB,28,FALSE))),G$1,"")</f>
        <v>Education and seminars</v>
      </c>
      <c r="H12" s="10" t="str">
        <f>IF(ISNUMBER(SEARCH(H$1,VLOOKUP($A12,'Formulärsvar 1'!$A:$AB,28,FALSE))),H$1,"")</f>
        <v/>
      </c>
      <c r="I12" s="10" t="str">
        <f>IF(ISNUMBER(SEARCH(I$1,VLOOKUP($A12,'Formulärsvar 1'!$A:$AB,28,FALSE))),I$1,"")</f>
        <v/>
      </c>
      <c r="J12" s="10" t="str">
        <f>IF(ISNUMBER(SEARCH(J$1,VLOOKUP($A12,'Formulärsvar 1'!$A:$AB,28,FALSE))),J$1,"")</f>
        <v>More time</v>
      </c>
      <c r="K12" s="10" t="str">
        <f>IF(ISNUMBER(SEARCH(K$1,VLOOKUP($A12,'Formulärsvar 1'!$A:$AB,28,FALSE))),K$1,"")</f>
        <v/>
      </c>
      <c r="L12" s="10" t="str">
        <f>IF(ISNUMBER(SEARCH(L$1,VLOOKUP($A12,'Formulärsvar 1'!$A:$AB,28,FALSE))),L$1,"")</f>
        <v/>
      </c>
      <c r="M12" s="10" t="str">
        <f>IF(ISNUMBER(SEARCH(M$1,VLOOKUP($A12,'Formulärsvar 1'!$A:$AB,28,FALSE))),M$1,"")</f>
        <v/>
      </c>
      <c r="N12" s="10" t="str">
        <f>IF(ISNUMBER(SEARCH(N$1,VLOOKUP($A12,'Formulärsvar 1'!$A:$AB,28,FALSE))),N$1,"")</f>
        <v/>
      </c>
      <c r="O12" s="10" t="str">
        <f>IF(ISNUMBER(SEARCH(O$1,VLOOKUP($A12,'Formulärsvar 1'!$A:$AB,28,FALSE))),O$1,"")</f>
        <v/>
      </c>
      <c r="P12" s="10" t="str">
        <f>IF(ISNUMBER(SEARCH(P$1,VLOOKUP($A12,'Formulärsvar 1'!$A:$AB,28,FALSE))),P$1,"")</f>
        <v/>
      </c>
    </row>
    <row r="13" spans="1:19" x14ac:dyDescent="0.25">
      <c r="A13">
        <v>12</v>
      </c>
      <c r="B13" s="10" t="str">
        <f>VLOOKUP($A13,'Formulärsvar 1'!$A:$AB,28,FALSE)</f>
        <v>Code reviews, Pair programming, More time</v>
      </c>
      <c r="C13" s="10" t="str">
        <f>IF(ISNUMBER(SEARCH(C$1,VLOOKUP($A13,'Formulärsvar 1'!$A:$AB,28,FALSE))),C$1,"")</f>
        <v/>
      </c>
      <c r="D13" s="10" t="str">
        <f>IF(ISNUMBER(SEARCH(D$1,VLOOKUP($A13,'Formulärsvar 1'!$A:$AB,28,FALSE))),D$1,"")</f>
        <v/>
      </c>
      <c r="E13" s="10" t="str">
        <f>IF(ISNUMBER(SEARCH(E$1,VLOOKUP($A13,'Formulärsvar 1'!$A:$AB,28,FALSE))),E$1,"")</f>
        <v/>
      </c>
      <c r="F13" s="10" t="str">
        <f>IF(ISNUMBER(SEARCH(F$1,VLOOKUP($A13,'Formulärsvar 1'!$A:$AB,28,FALSE))),F$1,"")</f>
        <v>Code reviews</v>
      </c>
      <c r="G13" s="10" t="str">
        <f>IF(ISNUMBER(SEARCH(G$1,VLOOKUP($A13,'Formulärsvar 1'!$A:$AB,28,FALSE))),G$1,"")</f>
        <v/>
      </c>
      <c r="H13" s="10" t="str">
        <f>IF(ISNUMBER(SEARCH(H$1,VLOOKUP($A13,'Formulärsvar 1'!$A:$AB,28,FALSE))),H$1,"")</f>
        <v/>
      </c>
      <c r="I13" s="10" t="str">
        <f>IF(ISNUMBER(SEARCH(I$1,VLOOKUP($A13,'Formulärsvar 1'!$A:$AB,28,FALSE))),I$1,"")</f>
        <v/>
      </c>
      <c r="J13" s="10" t="str">
        <f>IF(ISNUMBER(SEARCH(J$1,VLOOKUP($A13,'Formulärsvar 1'!$A:$AB,28,FALSE))),J$1,"")</f>
        <v>More time</v>
      </c>
      <c r="K13" s="10" t="str">
        <f>IF(ISNUMBER(SEARCH(K$1,VLOOKUP($A13,'Formulärsvar 1'!$A:$AB,28,FALSE))),K$1,"")</f>
        <v/>
      </c>
      <c r="L13" s="10" t="str">
        <f>IF(ISNUMBER(SEARCH(L$1,VLOOKUP($A13,'Formulärsvar 1'!$A:$AB,28,FALSE))),L$1,"")</f>
        <v>Pair programming</v>
      </c>
      <c r="M13" s="10" t="str">
        <f>IF(ISNUMBER(SEARCH(M$1,VLOOKUP($A13,'Formulärsvar 1'!$A:$AB,28,FALSE))),M$1,"")</f>
        <v/>
      </c>
      <c r="N13" s="10" t="str">
        <f>IF(ISNUMBER(SEARCH(N$1,VLOOKUP($A13,'Formulärsvar 1'!$A:$AB,28,FALSE))),N$1,"")</f>
        <v/>
      </c>
      <c r="O13" s="10" t="str">
        <f>IF(ISNUMBER(SEARCH(O$1,VLOOKUP($A13,'Formulärsvar 1'!$A:$AB,28,FALSE))),O$1,"")</f>
        <v/>
      </c>
      <c r="P13" s="10" t="str">
        <f>IF(ISNUMBER(SEARCH(P$1,VLOOKUP($A13,'Formulärsvar 1'!$A:$AB,28,FALSE))),P$1,"")</f>
        <v/>
      </c>
    </row>
    <row r="14" spans="1:19" x14ac:dyDescent="0.25">
      <c r="A14">
        <v>13</v>
      </c>
      <c r="B14" s="10" t="str">
        <f>VLOOKUP($A14,'Formulärsvar 1'!$A:$AB,28,FALSE)</f>
        <v>Code reviews, Pair programming, Better tools</v>
      </c>
      <c r="C14" s="10" t="str">
        <f>IF(ISNUMBER(SEARCH(C$1,VLOOKUP($A14,'Formulärsvar 1'!$A:$AB,28,FALSE))),C$1,"")</f>
        <v/>
      </c>
      <c r="D14" s="10" t="str">
        <f>IF(ISNUMBER(SEARCH(D$1,VLOOKUP($A14,'Formulärsvar 1'!$A:$AB,28,FALSE))),D$1,"")</f>
        <v/>
      </c>
      <c r="E14" s="10" t="str">
        <f>IF(ISNUMBER(SEARCH(E$1,VLOOKUP($A14,'Formulärsvar 1'!$A:$AB,28,FALSE))),E$1,"")</f>
        <v>Better tools</v>
      </c>
      <c r="F14" s="10" t="str">
        <f>IF(ISNUMBER(SEARCH(F$1,VLOOKUP($A14,'Formulärsvar 1'!$A:$AB,28,FALSE))),F$1,"")</f>
        <v>Code reviews</v>
      </c>
      <c r="G14" s="10" t="str">
        <f>IF(ISNUMBER(SEARCH(G$1,VLOOKUP($A14,'Formulärsvar 1'!$A:$AB,28,FALSE))),G$1,"")</f>
        <v/>
      </c>
      <c r="H14" s="10" t="str">
        <f>IF(ISNUMBER(SEARCH(H$1,VLOOKUP($A14,'Formulärsvar 1'!$A:$AB,28,FALSE))),H$1,"")</f>
        <v/>
      </c>
      <c r="I14" s="10" t="str">
        <f>IF(ISNUMBER(SEARCH(I$1,VLOOKUP($A14,'Formulärsvar 1'!$A:$AB,28,FALSE))),I$1,"")</f>
        <v/>
      </c>
      <c r="J14" s="10" t="str">
        <f>IF(ISNUMBER(SEARCH(J$1,VLOOKUP($A14,'Formulärsvar 1'!$A:$AB,28,FALSE))),J$1,"")</f>
        <v/>
      </c>
      <c r="K14" s="10" t="str">
        <f>IF(ISNUMBER(SEARCH(K$1,VLOOKUP($A14,'Formulärsvar 1'!$A:$AB,28,FALSE))),K$1,"")</f>
        <v/>
      </c>
      <c r="L14" s="10" t="str">
        <f>IF(ISNUMBER(SEARCH(L$1,VLOOKUP($A14,'Formulärsvar 1'!$A:$AB,28,FALSE))),L$1,"")</f>
        <v>Pair programming</v>
      </c>
      <c r="M14" s="10" t="str">
        <f>IF(ISNUMBER(SEARCH(M$1,VLOOKUP($A14,'Formulärsvar 1'!$A:$AB,28,FALSE))),M$1,"")</f>
        <v/>
      </c>
      <c r="N14" s="10" t="str">
        <f>IF(ISNUMBER(SEARCH(N$1,VLOOKUP($A14,'Formulärsvar 1'!$A:$AB,28,FALSE))),N$1,"")</f>
        <v/>
      </c>
      <c r="O14" s="10" t="str">
        <f>IF(ISNUMBER(SEARCH(O$1,VLOOKUP($A14,'Formulärsvar 1'!$A:$AB,28,FALSE))),O$1,"")</f>
        <v/>
      </c>
      <c r="P14" s="10" t="str">
        <f>IF(ISNUMBER(SEARCH(P$1,VLOOKUP($A14,'Formulärsvar 1'!$A:$AB,28,FALSE))),P$1,"")</f>
        <v/>
      </c>
    </row>
    <row r="15" spans="1:19" x14ac:dyDescent="0.25">
      <c r="A15">
        <v>14</v>
      </c>
      <c r="B15" s="10" t="str">
        <f>VLOOKUP($A15,'Formulärsvar 1'!$A:$AB,28,FALSE)</f>
        <v>Code reviews, Pair programming, More time</v>
      </c>
      <c r="C15" s="10" t="str">
        <f>IF(ISNUMBER(SEARCH(C$1,VLOOKUP($A15,'Formulärsvar 1'!$A:$AB,28,FALSE))),C$1,"")</f>
        <v/>
      </c>
      <c r="D15" s="10" t="str">
        <f>IF(ISNUMBER(SEARCH(D$1,VLOOKUP($A15,'Formulärsvar 1'!$A:$AB,28,FALSE))),D$1,"")</f>
        <v/>
      </c>
      <c r="E15" s="10" t="str">
        <f>IF(ISNUMBER(SEARCH(E$1,VLOOKUP($A15,'Formulärsvar 1'!$A:$AB,28,FALSE))),E$1,"")</f>
        <v/>
      </c>
      <c r="F15" s="10" t="str">
        <f>IF(ISNUMBER(SEARCH(F$1,VLOOKUP($A15,'Formulärsvar 1'!$A:$AB,28,FALSE))),F$1,"")</f>
        <v>Code reviews</v>
      </c>
      <c r="G15" s="10" t="str">
        <f>IF(ISNUMBER(SEARCH(G$1,VLOOKUP($A15,'Formulärsvar 1'!$A:$AB,28,FALSE))),G$1,"")</f>
        <v/>
      </c>
      <c r="H15" s="10" t="str">
        <f>IF(ISNUMBER(SEARCH(H$1,VLOOKUP($A15,'Formulärsvar 1'!$A:$AB,28,FALSE))),H$1,"")</f>
        <v/>
      </c>
      <c r="I15" s="10" t="str">
        <f>IF(ISNUMBER(SEARCH(I$1,VLOOKUP($A15,'Formulärsvar 1'!$A:$AB,28,FALSE))),I$1,"")</f>
        <v/>
      </c>
      <c r="J15" s="10" t="str">
        <f>IF(ISNUMBER(SEARCH(J$1,VLOOKUP($A15,'Formulärsvar 1'!$A:$AB,28,FALSE))),J$1,"")</f>
        <v>More time</v>
      </c>
      <c r="K15" s="10" t="str">
        <f>IF(ISNUMBER(SEARCH(K$1,VLOOKUP($A15,'Formulärsvar 1'!$A:$AB,28,FALSE))),K$1,"")</f>
        <v/>
      </c>
      <c r="L15" s="10" t="str">
        <f>IF(ISNUMBER(SEARCH(L$1,VLOOKUP($A15,'Formulärsvar 1'!$A:$AB,28,FALSE))),L$1,"")</f>
        <v>Pair programming</v>
      </c>
      <c r="M15" s="10" t="str">
        <f>IF(ISNUMBER(SEARCH(M$1,VLOOKUP($A15,'Formulärsvar 1'!$A:$AB,28,FALSE))),M$1,"")</f>
        <v/>
      </c>
      <c r="N15" s="10" t="str">
        <f>IF(ISNUMBER(SEARCH(N$1,VLOOKUP($A15,'Formulärsvar 1'!$A:$AB,28,FALSE))),N$1,"")</f>
        <v/>
      </c>
      <c r="O15" s="10" t="str">
        <f>IF(ISNUMBER(SEARCH(O$1,VLOOKUP($A15,'Formulärsvar 1'!$A:$AB,28,FALSE))),O$1,"")</f>
        <v/>
      </c>
      <c r="P15" s="10" t="str">
        <f>IF(ISNUMBER(SEARCH(P$1,VLOOKUP($A15,'Formulärsvar 1'!$A:$AB,28,FALSE))),P$1,"")</f>
        <v/>
      </c>
    </row>
    <row r="16" spans="1:19" x14ac:dyDescent="0.25">
      <c r="A16">
        <v>15</v>
      </c>
      <c r="B16" s="10" t="str">
        <f>VLOOKUP($A16,'Formulärsvar 1'!$A:$AB,28,FALSE)</f>
        <v>Better tools</v>
      </c>
      <c r="C16" s="10" t="str">
        <f>IF(ISNUMBER(SEARCH(C$1,VLOOKUP($A16,'Formulärsvar 1'!$A:$AB,28,FALSE))),C$1,"")</f>
        <v/>
      </c>
      <c r="D16" s="10" t="str">
        <f>IF(ISNUMBER(SEARCH(D$1,VLOOKUP($A16,'Formulärsvar 1'!$A:$AB,28,FALSE))),D$1,"")</f>
        <v/>
      </c>
      <c r="E16" s="10" t="str">
        <f>IF(ISNUMBER(SEARCH(E$1,VLOOKUP($A16,'Formulärsvar 1'!$A:$AB,28,FALSE))),E$1,"")</f>
        <v>Better tools</v>
      </c>
      <c r="F16" s="10" t="str">
        <f>IF(ISNUMBER(SEARCH(F$1,VLOOKUP($A16,'Formulärsvar 1'!$A:$AB,28,FALSE))),F$1,"")</f>
        <v/>
      </c>
      <c r="G16" s="10" t="str">
        <f>IF(ISNUMBER(SEARCH(G$1,VLOOKUP($A16,'Formulärsvar 1'!$A:$AB,28,FALSE))),G$1,"")</f>
        <v/>
      </c>
      <c r="H16" s="10" t="str">
        <f>IF(ISNUMBER(SEARCH(H$1,VLOOKUP($A16,'Formulärsvar 1'!$A:$AB,28,FALSE))),H$1,"")</f>
        <v/>
      </c>
      <c r="I16" s="10" t="str">
        <f>IF(ISNUMBER(SEARCH(I$1,VLOOKUP($A16,'Formulärsvar 1'!$A:$AB,28,FALSE))),I$1,"")</f>
        <v/>
      </c>
      <c r="J16" s="10" t="str">
        <f>IF(ISNUMBER(SEARCH(J$1,VLOOKUP($A16,'Formulärsvar 1'!$A:$AB,28,FALSE))),J$1,"")</f>
        <v/>
      </c>
      <c r="K16" s="10" t="str">
        <f>IF(ISNUMBER(SEARCH(K$1,VLOOKUP($A16,'Formulärsvar 1'!$A:$AB,28,FALSE))),K$1,"")</f>
        <v/>
      </c>
      <c r="L16" s="10" t="str">
        <f>IF(ISNUMBER(SEARCH(L$1,VLOOKUP($A16,'Formulärsvar 1'!$A:$AB,28,FALSE))),L$1,"")</f>
        <v/>
      </c>
      <c r="M16" s="10" t="str">
        <f>IF(ISNUMBER(SEARCH(M$1,VLOOKUP($A16,'Formulärsvar 1'!$A:$AB,28,FALSE))),M$1,"")</f>
        <v/>
      </c>
      <c r="N16" s="10" t="str">
        <f>IF(ISNUMBER(SEARCH(N$1,VLOOKUP($A16,'Formulärsvar 1'!$A:$AB,28,FALSE))),N$1,"")</f>
        <v/>
      </c>
      <c r="O16" s="10" t="str">
        <f>IF(ISNUMBER(SEARCH(O$1,VLOOKUP($A16,'Formulärsvar 1'!$A:$AB,28,FALSE))),O$1,"")</f>
        <v/>
      </c>
      <c r="P16" s="10" t="str">
        <f>IF(ISNUMBER(SEARCH(P$1,VLOOKUP($A16,'Formulärsvar 1'!$A:$AB,28,FALSE))),P$1,"")</f>
        <v/>
      </c>
    </row>
    <row r="17" spans="1:16" x14ac:dyDescent="0.25">
      <c r="A17">
        <v>16</v>
      </c>
      <c r="B17" s="10" t="str">
        <f>VLOOKUP($A17,'Formulärsvar 1'!$A:$AB,28,FALSE)</f>
        <v>Code reviews, More time, Better tools</v>
      </c>
      <c r="C17" s="10" t="str">
        <f>IF(ISNUMBER(SEARCH(C$1,VLOOKUP($A17,'Formulärsvar 1'!$A:$AB,28,FALSE))),C$1,"")</f>
        <v/>
      </c>
      <c r="D17" s="10" t="str">
        <f>IF(ISNUMBER(SEARCH(D$1,VLOOKUP($A17,'Formulärsvar 1'!$A:$AB,28,FALSE))),D$1,"")</f>
        <v/>
      </c>
      <c r="E17" s="10" t="str">
        <f>IF(ISNUMBER(SEARCH(E$1,VLOOKUP($A17,'Formulärsvar 1'!$A:$AB,28,FALSE))),E$1,"")</f>
        <v>Better tools</v>
      </c>
      <c r="F17" s="10" t="str">
        <f>IF(ISNUMBER(SEARCH(F$1,VLOOKUP($A17,'Formulärsvar 1'!$A:$AB,28,FALSE))),F$1,"")</f>
        <v>Code reviews</v>
      </c>
      <c r="G17" s="10" t="str">
        <f>IF(ISNUMBER(SEARCH(G$1,VLOOKUP($A17,'Formulärsvar 1'!$A:$AB,28,FALSE))),G$1,"")</f>
        <v/>
      </c>
      <c r="H17" s="10" t="str">
        <f>IF(ISNUMBER(SEARCH(H$1,VLOOKUP($A17,'Formulärsvar 1'!$A:$AB,28,FALSE))),H$1,"")</f>
        <v/>
      </c>
      <c r="I17" s="10" t="str">
        <f>IF(ISNUMBER(SEARCH(I$1,VLOOKUP($A17,'Formulärsvar 1'!$A:$AB,28,FALSE))),I$1,"")</f>
        <v/>
      </c>
      <c r="J17" s="10" t="str">
        <f>IF(ISNUMBER(SEARCH(J$1,VLOOKUP($A17,'Formulärsvar 1'!$A:$AB,28,FALSE))),J$1,"")</f>
        <v>More time</v>
      </c>
      <c r="K17" s="10" t="str">
        <f>IF(ISNUMBER(SEARCH(K$1,VLOOKUP($A17,'Formulärsvar 1'!$A:$AB,28,FALSE))),K$1,"")</f>
        <v/>
      </c>
      <c r="L17" s="10" t="str">
        <f>IF(ISNUMBER(SEARCH(L$1,VLOOKUP($A17,'Formulärsvar 1'!$A:$AB,28,FALSE))),L$1,"")</f>
        <v/>
      </c>
      <c r="M17" s="10" t="str">
        <f>IF(ISNUMBER(SEARCH(M$1,VLOOKUP($A17,'Formulärsvar 1'!$A:$AB,28,FALSE))),M$1,"")</f>
        <v/>
      </c>
      <c r="N17" s="10" t="str">
        <f>IF(ISNUMBER(SEARCH(N$1,VLOOKUP($A17,'Formulärsvar 1'!$A:$AB,28,FALSE))),N$1,"")</f>
        <v/>
      </c>
      <c r="O17" s="10" t="str">
        <f>IF(ISNUMBER(SEARCH(O$1,VLOOKUP($A17,'Formulärsvar 1'!$A:$AB,28,FALSE))),O$1,"")</f>
        <v/>
      </c>
      <c r="P17" s="10" t="str">
        <f>IF(ISNUMBER(SEARCH(P$1,VLOOKUP($A17,'Formulärsvar 1'!$A:$AB,28,FALSE))),P$1,"")</f>
        <v/>
      </c>
    </row>
    <row r="18" spans="1:16" x14ac:dyDescent="0.25">
      <c r="A18">
        <v>17</v>
      </c>
      <c r="B18" s="10" t="str">
        <f>VLOOKUP($A18,'Formulärsvar 1'!$A:$AB,28,FALSE)</f>
        <v>Code reviews, More time, Better tools</v>
      </c>
      <c r="C18" s="10" t="str">
        <f>IF(ISNUMBER(SEARCH(C$1,VLOOKUP($A18,'Formulärsvar 1'!$A:$AB,28,FALSE))),C$1,"")</f>
        <v/>
      </c>
      <c r="D18" s="10" t="str">
        <f>IF(ISNUMBER(SEARCH(D$1,VLOOKUP($A18,'Formulärsvar 1'!$A:$AB,28,FALSE))),D$1,"")</f>
        <v/>
      </c>
      <c r="E18" s="10" t="str">
        <f>IF(ISNUMBER(SEARCH(E$1,VLOOKUP($A18,'Formulärsvar 1'!$A:$AB,28,FALSE))),E$1,"")</f>
        <v>Better tools</v>
      </c>
      <c r="F18" s="10" t="str">
        <f>IF(ISNUMBER(SEARCH(F$1,VLOOKUP($A18,'Formulärsvar 1'!$A:$AB,28,FALSE))),F$1,"")</f>
        <v>Code reviews</v>
      </c>
      <c r="G18" s="10" t="str">
        <f>IF(ISNUMBER(SEARCH(G$1,VLOOKUP($A18,'Formulärsvar 1'!$A:$AB,28,FALSE))),G$1,"")</f>
        <v/>
      </c>
      <c r="H18" s="10" t="str">
        <f>IF(ISNUMBER(SEARCH(H$1,VLOOKUP($A18,'Formulärsvar 1'!$A:$AB,28,FALSE))),H$1,"")</f>
        <v/>
      </c>
      <c r="I18" s="10" t="str">
        <f>IF(ISNUMBER(SEARCH(I$1,VLOOKUP($A18,'Formulärsvar 1'!$A:$AB,28,FALSE))),I$1,"")</f>
        <v/>
      </c>
      <c r="J18" s="10" t="str">
        <f>IF(ISNUMBER(SEARCH(J$1,VLOOKUP($A18,'Formulärsvar 1'!$A:$AB,28,FALSE))),J$1,"")</f>
        <v>More time</v>
      </c>
      <c r="K18" s="10" t="str">
        <f>IF(ISNUMBER(SEARCH(K$1,VLOOKUP($A18,'Formulärsvar 1'!$A:$AB,28,FALSE))),K$1,"")</f>
        <v/>
      </c>
      <c r="L18" s="10" t="str">
        <f>IF(ISNUMBER(SEARCH(L$1,VLOOKUP($A18,'Formulärsvar 1'!$A:$AB,28,FALSE))),L$1,"")</f>
        <v/>
      </c>
      <c r="M18" s="10" t="str">
        <f>IF(ISNUMBER(SEARCH(M$1,VLOOKUP($A18,'Formulärsvar 1'!$A:$AB,28,FALSE))),M$1,"")</f>
        <v/>
      </c>
      <c r="N18" s="10" t="str">
        <f>IF(ISNUMBER(SEARCH(N$1,VLOOKUP($A18,'Formulärsvar 1'!$A:$AB,28,FALSE))),N$1,"")</f>
        <v/>
      </c>
      <c r="O18" s="10" t="str">
        <f>IF(ISNUMBER(SEARCH(O$1,VLOOKUP($A18,'Formulärsvar 1'!$A:$AB,28,FALSE))),O$1,"")</f>
        <v/>
      </c>
      <c r="P18" s="10" t="str">
        <f>IF(ISNUMBER(SEARCH(P$1,VLOOKUP($A18,'Formulärsvar 1'!$A:$AB,28,FALSE))),P$1,"")</f>
        <v/>
      </c>
    </row>
    <row r="19" spans="1:16" ht="26.4" x14ac:dyDescent="0.25">
      <c r="A19">
        <v>18</v>
      </c>
      <c r="B19" s="10" t="str">
        <f>VLOOKUP($A19,'Formulärsvar 1'!$A:$AB,28,FALSE)</f>
        <v>Code reviews, Pair programming, Education and seminars, More time, Better tools</v>
      </c>
      <c r="C19" s="10" t="str">
        <f>IF(ISNUMBER(SEARCH(C$1,VLOOKUP($A19,'Formulärsvar 1'!$A:$AB,28,FALSE))),C$1,"")</f>
        <v/>
      </c>
      <c r="D19" s="10" t="str">
        <f>IF(ISNUMBER(SEARCH(D$1,VLOOKUP($A19,'Formulärsvar 1'!$A:$AB,28,FALSE))),D$1,"")</f>
        <v/>
      </c>
      <c r="E19" s="10" t="str">
        <f>IF(ISNUMBER(SEARCH(E$1,VLOOKUP($A19,'Formulärsvar 1'!$A:$AB,28,FALSE))),E$1,"")</f>
        <v>Better tools</v>
      </c>
      <c r="F19" s="10" t="str">
        <f>IF(ISNUMBER(SEARCH(F$1,VLOOKUP($A19,'Formulärsvar 1'!$A:$AB,28,FALSE))),F$1,"")</f>
        <v>Code reviews</v>
      </c>
      <c r="G19" s="10" t="str">
        <f>IF(ISNUMBER(SEARCH(G$1,VLOOKUP($A19,'Formulärsvar 1'!$A:$AB,28,FALSE))),G$1,"")</f>
        <v>Education and seminars</v>
      </c>
      <c r="H19" s="10" t="str">
        <f>IF(ISNUMBER(SEARCH(H$1,VLOOKUP($A19,'Formulärsvar 1'!$A:$AB,28,FALSE))),H$1,"")</f>
        <v/>
      </c>
      <c r="I19" s="10" t="str">
        <f>IF(ISNUMBER(SEARCH(I$1,VLOOKUP($A19,'Formulärsvar 1'!$A:$AB,28,FALSE))),I$1,"")</f>
        <v/>
      </c>
      <c r="J19" s="10" t="str">
        <f>IF(ISNUMBER(SEARCH(J$1,VLOOKUP($A19,'Formulärsvar 1'!$A:$AB,28,FALSE))),J$1,"")</f>
        <v>More time</v>
      </c>
      <c r="K19" s="10" t="str">
        <f>IF(ISNUMBER(SEARCH(K$1,VLOOKUP($A19,'Formulärsvar 1'!$A:$AB,28,FALSE))),K$1,"")</f>
        <v/>
      </c>
      <c r="L19" s="10" t="str">
        <f>IF(ISNUMBER(SEARCH(L$1,VLOOKUP($A19,'Formulärsvar 1'!$A:$AB,28,FALSE))),L$1,"")</f>
        <v>Pair programming</v>
      </c>
      <c r="M19" s="10" t="str">
        <f>IF(ISNUMBER(SEARCH(M$1,VLOOKUP($A19,'Formulärsvar 1'!$A:$AB,28,FALSE))),M$1,"")</f>
        <v/>
      </c>
      <c r="N19" s="10" t="str">
        <f>IF(ISNUMBER(SEARCH(N$1,VLOOKUP($A19,'Formulärsvar 1'!$A:$AB,28,FALSE))),N$1,"")</f>
        <v/>
      </c>
      <c r="O19" s="10" t="str">
        <f>IF(ISNUMBER(SEARCH(O$1,VLOOKUP($A19,'Formulärsvar 1'!$A:$AB,28,FALSE))),O$1,"")</f>
        <v/>
      </c>
      <c r="P19" s="10" t="str">
        <f>IF(ISNUMBER(SEARCH(P$1,VLOOKUP($A19,'Formulärsvar 1'!$A:$AB,28,FALSE))),P$1,"")</f>
        <v/>
      </c>
    </row>
    <row r="20" spans="1:16" x14ac:dyDescent="0.25">
      <c r="A20">
        <v>19</v>
      </c>
      <c r="B20" s="10" t="str">
        <f>VLOOKUP($A20,'Formulärsvar 1'!$A:$AB,28,FALSE)</f>
        <v>More time</v>
      </c>
      <c r="C20" s="10" t="str">
        <f>IF(ISNUMBER(SEARCH(C$1,VLOOKUP($A20,'Formulärsvar 1'!$A:$AB,28,FALSE))),C$1,"")</f>
        <v/>
      </c>
      <c r="D20" s="10" t="str">
        <f>IF(ISNUMBER(SEARCH(D$1,VLOOKUP($A20,'Formulärsvar 1'!$A:$AB,28,FALSE))),D$1,"")</f>
        <v/>
      </c>
      <c r="E20" s="10" t="str">
        <f>IF(ISNUMBER(SEARCH(E$1,VLOOKUP($A20,'Formulärsvar 1'!$A:$AB,28,FALSE))),E$1,"")</f>
        <v/>
      </c>
      <c r="F20" s="10" t="str">
        <f>IF(ISNUMBER(SEARCH(F$1,VLOOKUP($A20,'Formulärsvar 1'!$A:$AB,28,FALSE))),F$1,"")</f>
        <v/>
      </c>
      <c r="G20" s="10" t="str">
        <f>IF(ISNUMBER(SEARCH(G$1,VLOOKUP($A20,'Formulärsvar 1'!$A:$AB,28,FALSE))),G$1,"")</f>
        <v/>
      </c>
      <c r="H20" s="10" t="str">
        <f>IF(ISNUMBER(SEARCH(H$1,VLOOKUP($A20,'Formulärsvar 1'!$A:$AB,28,FALSE))),H$1,"")</f>
        <v/>
      </c>
      <c r="I20" s="10" t="str">
        <f>IF(ISNUMBER(SEARCH(I$1,VLOOKUP($A20,'Formulärsvar 1'!$A:$AB,28,FALSE))),I$1,"")</f>
        <v/>
      </c>
      <c r="J20" s="10" t="str">
        <f>IF(ISNUMBER(SEARCH(J$1,VLOOKUP($A20,'Formulärsvar 1'!$A:$AB,28,FALSE))),J$1,"")</f>
        <v>More time</v>
      </c>
      <c r="K20" s="10" t="str">
        <f>IF(ISNUMBER(SEARCH(K$1,VLOOKUP($A20,'Formulärsvar 1'!$A:$AB,28,FALSE))),K$1,"")</f>
        <v/>
      </c>
      <c r="L20" s="10" t="str">
        <f>IF(ISNUMBER(SEARCH(L$1,VLOOKUP($A20,'Formulärsvar 1'!$A:$AB,28,FALSE))),L$1,"")</f>
        <v/>
      </c>
      <c r="M20" s="10" t="str">
        <f>IF(ISNUMBER(SEARCH(M$1,VLOOKUP($A20,'Formulärsvar 1'!$A:$AB,28,FALSE))),M$1,"")</f>
        <v/>
      </c>
      <c r="N20" s="10" t="str">
        <f>IF(ISNUMBER(SEARCH(N$1,VLOOKUP($A20,'Formulärsvar 1'!$A:$AB,28,FALSE))),N$1,"")</f>
        <v/>
      </c>
      <c r="O20" s="10" t="str">
        <f>IF(ISNUMBER(SEARCH(O$1,VLOOKUP($A20,'Formulärsvar 1'!$A:$AB,28,FALSE))),O$1,"")</f>
        <v/>
      </c>
      <c r="P20" s="10" t="str">
        <f>IF(ISNUMBER(SEARCH(P$1,VLOOKUP($A20,'Formulärsvar 1'!$A:$AB,28,FALSE))),P$1,"")</f>
        <v/>
      </c>
    </row>
    <row r="21" spans="1:16" x14ac:dyDescent="0.25">
      <c r="A21">
        <v>20</v>
      </c>
      <c r="B21" s="10" t="str">
        <f>VLOOKUP($A21,'Formulärsvar 1'!$A:$AB,28,FALSE)</f>
        <v>Code reviews, More time</v>
      </c>
      <c r="C21" s="10" t="str">
        <f>IF(ISNUMBER(SEARCH(C$1,VLOOKUP($A21,'Formulärsvar 1'!$A:$AB,28,FALSE))),C$1,"")</f>
        <v/>
      </c>
      <c r="D21" s="10" t="str">
        <f>IF(ISNUMBER(SEARCH(D$1,VLOOKUP($A21,'Formulärsvar 1'!$A:$AB,28,FALSE))),D$1,"")</f>
        <v/>
      </c>
      <c r="E21" s="10" t="str">
        <f>IF(ISNUMBER(SEARCH(E$1,VLOOKUP($A21,'Formulärsvar 1'!$A:$AB,28,FALSE))),E$1,"")</f>
        <v/>
      </c>
      <c r="F21" s="10" t="str">
        <f>IF(ISNUMBER(SEARCH(F$1,VLOOKUP($A21,'Formulärsvar 1'!$A:$AB,28,FALSE))),F$1,"")</f>
        <v>Code reviews</v>
      </c>
      <c r="G21" s="10" t="str">
        <f>IF(ISNUMBER(SEARCH(G$1,VLOOKUP($A21,'Formulärsvar 1'!$A:$AB,28,FALSE))),G$1,"")</f>
        <v/>
      </c>
      <c r="H21" s="10" t="str">
        <f>IF(ISNUMBER(SEARCH(H$1,VLOOKUP($A21,'Formulärsvar 1'!$A:$AB,28,FALSE))),H$1,"")</f>
        <v/>
      </c>
      <c r="I21" s="10" t="str">
        <f>IF(ISNUMBER(SEARCH(I$1,VLOOKUP($A21,'Formulärsvar 1'!$A:$AB,28,FALSE))),I$1,"")</f>
        <v/>
      </c>
      <c r="J21" s="10" t="str">
        <f>IF(ISNUMBER(SEARCH(J$1,VLOOKUP($A21,'Formulärsvar 1'!$A:$AB,28,FALSE))),J$1,"")</f>
        <v>More time</v>
      </c>
      <c r="K21" s="10" t="str">
        <f>IF(ISNUMBER(SEARCH(K$1,VLOOKUP($A21,'Formulärsvar 1'!$A:$AB,28,FALSE))),K$1,"")</f>
        <v/>
      </c>
      <c r="L21" s="10" t="str">
        <f>IF(ISNUMBER(SEARCH(L$1,VLOOKUP($A21,'Formulärsvar 1'!$A:$AB,28,FALSE))),L$1,"")</f>
        <v/>
      </c>
      <c r="M21" s="10" t="str">
        <f>IF(ISNUMBER(SEARCH(M$1,VLOOKUP($A21,'Formulärsvar 1'!$A:$AB,28,FALSE))),M$1,"")</f>
        <v/>
      </c>
      <c r="N21" s="10" t="str">
        <f>IF(ISNUMBER(SEARCH(N$1,VLOOKUP($A21,'Formulärsvar 1'!$A:$AB,28,FALSE))),N$1,"")</f>
        <v/>
      </c>
      <c r="O21" s="10" t="str">
        <f>IF(ISNUMBER(SEARCH(O$1,VLOOKUP($A21,'Formulärsvar 1'!$A:$AB,28,FALSE))),O$1,"")</f>
        <v/>
      </c>
      <c r="P21" s="10" t="str">
        <f>IF(ISNUMBER(SEARCH(P$1,VLOOKUP($A21,'Formulärsvar 1'!$A:$AB,28,FALSE))),P$1,"")</f>
        <v/>
      </c>
    </row>
    <row r="22" spans="1:16" x14ac:dyDescent="0.25">
      <c r="A22">
        <v>21</v>
      </c>
      <c r="B22" s="10" t="str">
        <f>VLOOKUP($A22,'Formulärsvar 1'!$A:$AB,28,FALSE)</f>
        <v>More time</v>
      </c>
      <c r="C22" s="10" t="str">
        <f>IF(ISNUMBER(SEARCH(C$1,VLOOKUP($A22,'Formulärsvar 1'!$A:$AB,28,FALSE))),C$1,"")</f>
        <v/>
      </c>
      <c r="D22" s="10" t="str">
        <f>IF(ISNUMBER(SEARCH(D$1,VLOOKUP($A22,'Formulärsvar 1'!$A:$AB,28,FALSE))),D$1,"")</f>
        <v/>
      </c>
      <c r="E22" s="10" t="str">
        <f>IF(ISNUMBER(SEARCH(E$1,VLOOKUP($A22,'Formulärsvar 1'!$A:$AB,28,FALSE))),E$1,"")</f>
        <v/>
      </c>
      <c r="F22" s="10" t="str">
        <f>IF(ISNUMBER(SEARCH(F$1,VLOOKUP($A22,'Formulärsvar 1'!$A:$AB,28,FALSE))),F$1,"")</f>
        <v/>
      </c>
      <c r="G22" s="10" t="str">
        <f>IF(ISNUMBER(SEARCH(G$1,VLOOKUP($A22,'Formulärsvar 1'!$A:$AB,28,FALSE))),G$1,"")</f>
        <v/>
      </c>
      <c r="H22" s="10" t="str">
        <f>IF(ISNUMBER(SEARCH(H$1,VLOOKUP($A22,'Formulärsvar 1'!$A:$AB,28,FALSE))),H$1,"")</f>
        <v/>
      </c>
      <c r="I22" s="10" t="str">
        <f>IF(ISNUMBER(SEARCH(I$1,VLOOKUP($A22,'Formulärsvar 1'!$A:$AB,28,FALSE))),I$1,"")</f>
        <v/>
      </c>
      <c r="J22" s="10" t="str">
        <f>IF(ISNUMBER(SEARCH(J$1,VLOOKUP($A22,'Formulärsvar 1'!$A:$AB,28,FALSE))),J$1,"")</f>
        <v>More time</v>
      </c>
      <c r="K22" s="10" t="str">
        <f>IF(ISNUMBER(SEARCH(K$1,VLOOKUP($A22,'Formulärsvar 1'!$A:$AB,28,FALSE))),K$1,"")</f>
        <v/>
      </c>
      <c r="L22" s="10" t="str">
        <f>IF(ISNUMBER(SEARCH(L$1,VLOOKUP($A22,'Formulärsvar 1'!$A:$AB,28,FALSE))),L$1,"")</f>
        <v/>
      </c>
      <c r="M22" s="10" t="str">
        <f>IF(ISNUMBER(SEARCH(M$1,VLOOKUP($A22,'Formulärsvar 1'!$A:$AB,28,FALSE))),M$1,"")</f>
        <v/>
      </c>
      <c r="N22" s="10" t="str">
        <f>IF(ISNUMBER(SEARCH(N$1,VLOOKUP($A22,'Formulärsvar 1'!$A:$AB,28,FALSE))),N$1,"")</f>
        <v/>
      </c>
      <c r="O22" s="10" t="str">
        <f>IF(ISNUMBER(SEARCH(O$1,VLOOKUP($A22,'Formulärsvar 1'!$A:$AB,28,FALSE))),O$1,"")</f>
        <v/>
      </c>
      <c r="P22" s="10" t="str">
        <f>IF(ISNUMBER(SEARCH(P$1,VLOOKUP($A22,'Formulärsvar 1'!$A:$AB,28,FALSE))),P$1,"")</f>
        <v/>
      </c>
    </row>
    <row r="23" spans="1:16" x14ac:dyDescent="0.25">
      <c r="A23">
        <v>22</v>
      </c>
      <c r="B23" s="10" t="str">
        <f>VLOOKUP($A23,'Formulärsvar 1'!$A:$AB,28,FALSE)</f>
        <v>Code reviews, Pair programming</v>
      </c>
      <c r="C23" s="10" t="str">
        <f>IF(ISNUMBER(SEARCH(C$1,VLOOKUP($A23,'Formulärsvar 1'!$A:$AB,28,FALSE))),C$1,"")</f>
        <v/>
      </c>
      <c r="D23" s="10" t="str">
        <f>IF(ISNUMBER(SEARCH(D$1,VLOOKUP($A23,'Formulärsvar 1'!$A:$AB,28,FALSE))),D$1,"")</f>
        <v/>
      </c>
      <c r="E23" s="10" t="str">
        <f>IF(ISNUMBER(SEARCH(E$1,VLOOKUP($A23,'Formulärsvar 1'!$A:$AB,28,FALSE))),E$1,"")</f>
        <v/>
      </c>
      <c r="F23" s="10" t="str">
        <f>IF(ISNUMBER(SEARCH(F$1,VLOOKUP($A23,'Formulärsvar 1'!$A:$AB,28,FALSE))),F$1,"")</f>
        <v>Code reviews</v>
      </c>
      <c r="G23" s="10" t="str">
        <f>IF(ISNUMBER(SEARCH(G$1,VLOOKUP($A23,'Formulärsvar 1'!$A:$AB,28,FALSE))),G$1,"")</f>
        <v/>
      </c>
      <c r="H23" s="10" t="str">
        <f>IF(ISNUMBER(SEARCH(H$1,VLOOKUP($A23,'Formulärsvar 1'!$A:$AB,28,FALSE))),H$1,"")</f>
        <v/>
      </c>
      <c r="I23" s="10" t="str">
        <f>IF(ISNUMBER(SEARCH(I$1,VLOOKUP($A23,'Formulärsvar 1'!$A:$AB,28,FALSE))),I$1,"")</f>
        <v/>
      </c>
      <c r="J23" s="10" t="str">
        <f>IF(ISNUMBER(SEARCH(J$1,VLOOKUP($A23,'Formulärsvar 1'!$A:$AB,28,FALSE))),J$1,"")</f>
        <v/>
      </c>
      <c r="K23" s="10" t="str">
        <f>IF(ISNUMBER(SEARCH(K$1,VLOOKUP($A23,'Formulärsvar 1'!$A:$AB,28,FALSE))),K$1,"")</f>
        <v/>
      </c>
      <c r="L23" s="10" t="str">
        <f>IF(ISNUMBER(SEARCH(L$1,VLOOKUP($A23,'Formulärsvar 1'!$A:$AB,28,FALSE))),L$1,"")</f>
        <v>Pair programming</v>
      </c>
      <c r="M23" s="10" t="str">
        <f>IF(ISNUMBER(SEARCH(M$1,VLOOKUP($A23,'Formulärsvar 1'!$A:$AB,28,FALSE))),M$1,"")</f>
        <v/>
      </c>
      <c r="N23" s="10" t="str">
        <f>IF(ISNUMBER(SEARCH(N$1,VLOOKUP($A23,'Formulärsvar 1'!$A:$AB,28,FALSE))),N$1,"")</f>
        <v/>
      </c>
      <c r="O23" s="10" t="str">
        <f>IF(ISNUMBER(SEARCH(O$1,VLOOKUP($A23,'Formulärsvar 1'!$A:$AB,28,FALSE))),O$1,"")</f>
        <v/>
      </c>
      <c r="P23" s="10" t="str">
        <f>IF(ISNUMBER(SEARCH(P$1,VLOOKUP($A23,'Formulärsvar 1'!$A:$AB,28,FALSE))),P$1,"")</f>
        <v/>
      </c>
    </row>
    <row r="24" spans="1:16" x14ac:dyDescent="0.25">
      <c r="A24">
        <v>23</v>
      </c>
      <c r="B24" s="10" t="str">
        <f>VLOOKUP($A24,'Formulärsvar 1'!$A:$AB,28,FALSE)</f>
        <v xml:space="preserve">I just write very nice code already </v>
      </c>
      <c r="C24" s="10" t="str">
        <f>IF(ISNUMBER(SEARCH(C$1,VLOOKUP($A24,'Formulärsvar 1'!$A:$AB,28,FALSE))),C$1,"")</f>
        <v/>
      </c>
      <c r="D24" s="10" t="str">
        <f>IF(ISNUMBER(SEARCH(D$1,VLOOKUP($A24,'Formulärsvar 1'!$A:$AB,28,FALSE))),D$1,"")</f>
        <v/>
      </c>
      <c r="E24" s="10" t="str">
        <f>IF(ISNUMBER(SEARCH(E$1,VLOOKUP($A24,'Formulärsvar 1'!$A:$AB,28,FALSE))),E$1,"")</f>
        <v/>
      </c>
      <c r="F24" s="10" t="str">
        <f>IF(ISNUMBER(SEARCH(F$1,VLOOKUP($A24,'Formulärsvar 1'!$A:$AB,28,FALSE))),F$1,"")</f>
        <v/>
      </c>
      <c r="G24" s="10" t="str">
        <f>IF(ISNUMBER(SEARCH(G$1,VLOOKUP($A24,'Formulärsvar 1'!$A:$AB,28,FALSE))),G$1,"")</f>
        <v/>
      </c>
      <c r="H24" s="10" t="str">
        <f>IF(ISNUMBER(SEARCH(H$1,VLOOKUP($A24,'Formulärsvar 1'!$A:$AB,28,FALSE))),H$1,"")</f>
        <v/>
      </c>
      <c r="I24" s="10" t="str">
        <f>IF(ISNUMBER(SEARCH(I$1,VLOOKUP($A24,'Formulärsvar 1'!$A:$AB,28,FALSE))),I$1,"")</f>
        <v/>
      </c>
      <c r="J24" s="10" t="str">
        <f>IF(ISNUMBER(SEARCH(J$1,VLOOKUP($A24,'Formulärsvar 1'!$A:$AB,28,FALSE))),J$1,"")</f>
        <v/>
      </c>
      <c r="K24" s="10" t="str">
        <f>IF(ISNUMBER(SEARCH(K$1,VLOOKUP($A24,'Formulärsvar 1'!$A:$AB,28,FALSE))),K$1,"")</f>
        <v/>
      </c>
      <c r="L24" s="10" t="str">
        <f>IF(ISNUMBER(SEARCH(L$1,VLOOKUP($A24,'Formulärsvar 1'!$A:$AB,28,FALSE))),L$1,"")</f>
        <v/>
      </c>
      <c r="M24" s="10" t="str">
        <f>IF(ISNUMBER(SEARCH(M$1,VLOOKUP($A24,'Formulärsvar 1'!$A:$AB,28,FALSE))),M$1,"")</f>
        <v/>
      </c>
      <c r="N24" s="10" t="str">
        <f>IF(ISNUMBER(SEARCH(N$1,VLOOKUP($A24,'Formulärsvar 1'!$A:$AB,28,FALSE))),N$1,"")</f>
        <v/>
      </c>
      <c r="O24" s="10" t="str">
        <f>IF(ISNUMBER(SEARCH(O$1,VLOOKUP($A24,'Formulärsvar 1'!$A:$AB,28,FALSE))),O$1,"")</f>
        <v/>
      </c>
      <c r="P24" s="10" t="str">
        <f>IF(ISNUMBER(SEARCH(P$1,VLOOKUP($A24,'Formulärsvar 1'!$A:$AB,28,FALSE))),P$1,"")</f>
        <v/>
      </c>
    </row>
    <row r="25" spans="1:16" x14ac:dyDescent="0.25">
      <c r="A25">
        <v>24</v>
      </c>
      <c r="B25" s="10" t="str">
        <f>VLOOKUP($A25,'Formulärsvar 1'!$A:$AB,28,FALSE)</f>
        <v>Code reviews, Pair programming</v>
      </c>
      <c r="C25" s="10" t="str">
        <f>IF(ISNUMBER(SEARCH(C$1,VLOOKUP($A25,'Formulärsvar 1'!$A:$AB,28,FALSE))),C$1,"")</f>
        <v/>
      </c>
      <c r="D25" s="10" t="str">
        <f>IF(ISNUMBER(SEARCH(D$1,VLOOKUP($A25,'Formulärsvar 1'!$A:$AB,28,FALSE))),D$1,"")</f>
        <v/>
      </c>
      <c r="E25" s="10" t="str">
        <f>IF(ISNUMBER(SEARCH(E$1,VLOOKUP($A25,'Formulärsvar 1'!$A:$AB,28,FALSE))),E$1,"")</f>
        <v/>
      </c>
      <c r="F25" s="10" t="str">
        <f>IF(ISNUMBER(SEARCH(F$1,VLOOKUP($A25,'Formulärsvar 1'!$A:$AB,28,FALSE))),F$1,"")</f>
        <v>Code reviews</v>
      </c>
      <c r="G25" s="10" t="str">
        <f>IF(ISNUMBER(SEARCH(G$1,VLOOKUP($A25,'Formulärsvar 1'!$A:$AB,28,FALSE))),G$1,"")</f>
        <v/>
      </c>
      <c r="H25" s="10" t="str">
        <f>IF(ISNUMBER(SEARCH(H$1,VLOOKUP($A25,'Formulärsvar 1'!$A:$AB,28,FALSE))),H$1,"")</f>
        <v/>
      </c>
      <c r="I25" s="10" t="str">
        <f>IF(ISNUMBER(SEARCH(I$1,VLOOKUP($A25,'Formulärsvar 1'!$A:$AB,28,FALSE))),I$1,"")</f>
        <v/>
      </c>
      <c r="J25" s="10" t="str">
        <f>IF(ISNUMBER(SEARCH(J$1,VLOOKUP($A25,'Formulärsvar 1'!$A:$AB,28,FALSE))),J$1,"")</f>
        <v/>
      </c>
      <c r="K25" s="10" t="str">
        <f>IF(ISNUMBER(SEARCH(K$1,VLOOKUP($A25,'Formulärsvar 1'!$A:$AB,28,FALSE))),K$1,"")</f>
        <v/>
      </c>
      <c r="L25" s="10" t="str">
        <f>IF(ISNUMBER(SEARCH(L$1,VLOOKUP($A25,'Formulärsvar 1'!$A:$AB,28,FALSE))),L$1,"")</f>
        <v>Pair programming</v>
      </c>
      <c r="M25" s="10" t="str">
        <f>IF(ISNUMBER(SEARCH(M$1,VLOOKUP($A25,'Formulärsvar 1'!$A:$AB,28,FALSE))),M$1,"")</f>
        <v/>
      </c>
      <c r="N25" s="10" t="str">
        <f>IF(ISNUMBER(SEARCH(N$1,VLOOKUP($A25,'Formulärsvar 1'!$A:$AB,28,FALSE))),N$1,"")</f>
        <v/>
      </c>
      <c r="O25" s="10" t="str">
        <f>IF(ISNUMBER(SEARCH(O$1,VLOOKUP($A25,'Formulärsvar 1'!$A:$AB,28,FALSE))),O$1,"")</f>
        <v/>
      </c>
      <c r="P25" s="10" t="str">
        <f>IF(ISNUMBER(SEARCH(P$1,VLOOKUP($A25,'Formulärsvar 1'!$A:$AB,28,FALSE))),P$1,"")</f>
        <v/>
      </c>
    </row>
    <row r="26" spans="1:16" x14ac:dyDescent="0.25">
      <c r="A26">
        <v>25</v>
      </c>
      <c r="B26" s="10" t="str">
        <f>VLOOKUP($A26,'Formulärsvar 1'!$A:$AB,28,FALSE)</f>
        <v>Code reviews, More time</v>
      </c>
      <c r="C26" s="10" t="str">
        <f>IF(ISNUMBER(SEARCH(C$1,VLOOKUP($A26,'Formulärsvar 1'!$A:$AB,28,FALSE))),C$1,"")</f>
        <v/>
      </c>
      <c r="D26" s="10" t="str">
        <f>IF(ISNUMBER(SEARCH(D$1,VLOOKUP($A26,'Formulärsvar 1'!$A:$AB,28,FALSE))),D$1,"")</f>
        <v/>
      </c>
      <c r="E26" s="10" t="str">
        <f>IF(ISNUMBER(SEARCH(E$1,VLOOKUP($A26,'Formulärsvar 1'!$A:$AB,28,FALSE))),E$1,"")</f>
        <v/>
      </c>
      <c r="F26" s="10" t="str">
        <f>IF(ISNUMBER(SEARCH(F$1,VLOOKUP($A26,'Formulärsvar 1'!$A:$AB,28,FALSE))),F$1,"")</f>
        <v>Code reviews</v>
      </c>
      <c r="G26" s="10" t="str">
        <f>IF(ISNUMBER(SEARCH(G$1,VLOOKUP($A26,'Formulärsvar 1'!$A:$AB,28,FALSE))),G$1,"")</f>
        <v/>
      </c>
      <c r="H26" s="10" t="str">
        <f>IF(ISNUMBER(SEARCH(H$1,VLOOKUP($A26,'Formulärsvar 1'!$A:$AB,28,FALSE))),H$1,"")</f>
        <v/>
      </c>
      <c r="I26" s="10" t="str">
        <f>IF(ISNUMBER(SEARCH(I$1,VLOOKUP($A26,'Formulärsvar 1'!$A:$AB,28,FALSE))),I$1,"")</f>
        <v/>
      </c>
      <c r="J26" s="10" t="str">
        <f>IF(ISNUMBER(SEARCH(J$1,VLOOKUP($A26,'Formulärsvar 1'!$A:$AB,28,FALSE))),J$1,"")</f>
        <v>More time</v>
      </c>
      <c r="K26" s="10" t="str">
        <f>IF(ISNUMBER(SEARCH(K$1,VLOOKUP($A26,'Formulärsvar 1'!$A:$AB,28,FALSE))),K$1,"")</f>
        <v/>
      </c>
      <c r="L26" s="10" t="str">
        <f>IF(ISNUMBER(SEARCH(L$1,VLOOKUP($A26,'Formulärsvar 1'!$A:$AB,28,FALSE))),L$1,"")</f>
        <v/>
      </c>
      <c r="M26" s="10" t="str">
        <f>IF(ISNUMBER(SEARCH(M$1,VLOOKUP($A26,'Formulärsvar 1'!$A:$AB,28,FALSE))),M$1,"")</f>
        <v/>
      </c>
      <c r="N26" s="10" t="str">
        <f>IF(ISNUMBER(SEARCH(N$1,VLOOKUP($A26,'Formulärsvar 1'!$A:$AB,28,FALSE))),N$1,"")</f>
        <v/>
      </c>
      <c r="O26" s="10" t="str">
        <f>IF(ISNUMBER(SEARCH(O$1,VLOOKUP($A26,'Formulärsvar 1'!$A:$AB,28,FALSE))),O$1,"")</f>
        <v/>
      </c>
      <c r="P26" s="10" t="str">
        <f>IF(ISNUMBER(SEARCH(P$1,VLOOKUP($A26,'Formulärsvar 1'!$A:$AB,28,FALSE))),P$1,"")</f>
        <v/>
      </c>
    </row>
    <row r="27" spans="1:16" x14ac:dyDescent="0.25">
      <c r="A27">
        <v>26</v>
      </c>
      <c r="B27" s="10" t="str">
        <f>VLOOKUP($A27,'Formulärsvar 1'!$A:$AB,28,FALSE)</f>
        <v>Code reviews</v>
      </c>
      <c r="C27" s="10" t="str">
        <f>IF(ISNUMBER(SEARCH(C$1,VLOOKUP($A27,'Formulärsvar 1'!$A:$AB,28,FALSE))),C$1,"")</f>
        <v/>
      </c>
      <c r="D27" s="10" t="str">
        <f>IF(ISNUMBER(SEARCH(D$1,VLOOKUP($A27,'Formulärsvar 1'!$A:$AB,28,FALSE))),D$1,"")</f>
        <v/>
      </c>
      <c r="E27" s="10" t="str">
        <f>IF(ISNUMBER(SEARCH(E$1,VLOOKUP($A27,'Formulärsvar 1'!$A:$AB,28,FALSE))),E$1,"")</f>
        <v/>
      </c>
      <c r="F27" s="10" t="str">
        <f>IF(ISNUMBER(SEARCH(F$1,VLOOKUP($A27,'Formulärsvar 1'!$A:$AB,28,FALSE))),F$1,"")</f>
        <v>Code reviews</v>
      </c>
      <c r="G27" s="10" t="str">
        <f>IF(ISNUMBER(SEARCH(G$1,VLOOKUP($A27,'Formulärsvar 1'!$A:$AB,28,FALSE))),G$1,"")</f>
        <v/>
      </c>
      <c r="H27" s="10" t="str">
        <f>IF(ISNUMBER(SEARCH(H$1,VLOOKUP($A27,'Formulärsvar 1'!$A:$AB,28,FALSE))),H$1,"")</f>
        <v/>
      </c>
      <c r="I27" s="10" t="str">
        <f>IF(ISNUMBER(SEARCH(I$1,VLOOKUP($A27,'Formulärsvar 1'!$A:$AB,28,FALSE))),I$1,"")</f>
        <v/>
      </c>
      <c r="J27" s="10" t="str">
        <f>IF(ISNUMBER(SEARCH(J$1,VLOOKUP($A27,'Formulärsvar 1'!$A:$AB,28,FALSE))),J$1,"")</f>
        <v/>
      </c>
      <c r="K27" s="10" t="str">
        <f>IF(ISNUMBER(SEARCH(K$1,VLOOKUP($A27,'Formulärsvar 1'!$A:$AB,28,FALSE))),K$1,"")</f>
        <v/>
      </c>
      <c r="L27" s="10" t="str">
        <f>IF(ISNUMBER(SEARCH(L$1,VLOOKUP($A27,'Formulärsvar 1'!$A:$AB,28,FALSE))),L$1,"")</f>
        <v/>
      </c>
      <c r="M27" s="10" t="str">
        <f>IF(ISNUMBER(SEARCH(M$1,VLOOKUP($A27,'Formulärsvar 1'!$A:$AB,28,FALSE))),M$1,"")</f>
        <v/>
      </c>
      <c r="N27" s="10" t="str">
        <f>IF(ISNUMBER(SEARCH(N$1,VLOOKUP($A27,'Formulärsvar 1'!$A:$AB,28,FALSE))),N$1,"")</f>
        <v/>
      </c>
      <c r="O27" s="10" t="str">
        <f>IF(ISNUMBER(SEARCH(O$1,VLOOKUP($A27,'Formulärsvar 1'!$A:$AB,28,FALSE))),O$1,"")</f>
        <v/>
      </c>
      <c r="P27" s="10" t="str">
        <f>IF(ISNUMBER(SEARCH(P$1,VLOOKUP($A27,'Formulärsvar 1'!$A:$AB,28,FALSE))),P$1,"")</f>
        <v/>
      </c>
    </row>
    <row r="28" spans="1:16" x14ac:dyDescent="0.25">
      <c r="A28">
        <v>27</v>
      </c>
      <c r="B28" s="10" t="str">
        <f>VLOOKUP($A28,'Formulärsvar 1'!$A:$AB,28,FALSE)</f>
        <v>Code reviews, More time, Better tools</v>
      </c>
      <c r="C28" s="10" t="str">
        <f>IF(ISNUMBER(SEARCH(C$1,VLOOKUP($A28,'Formulärsvar 1'!$A:$AB,28,FALSE))),C$1,"")</f>
        <v/>
      </c>
      <c r="D28" s="10" t="str">
        <f>IF(ISNUMBER(SEARCH(D$1,VLOOKUP($A28,'Formulärsvar 1'!$A:$AB,28,FALSE))),D$1,"")</f>
        <v/>
      </c>
      <c r="E28" s="10" t="str">
        <f>IF(ISNUMBER(SEARCH(E$1,VLOOKUP($A28,'Formulärsvar 1'!$A:$AB,28,FALSE))),E$1,"")</f>
        <v>Better tools</v>
      </c>
      <c r="F28" s="10" t="str">
        <f>IF(ISNUMBER(SEARCH(F$1,VLOOKUP($A28,'Formulärsvar 1'!$A:$AB,28,FALSE))),F$1,"")</f>
        <v>Code reviews</v>
      </c>
      <c r="G28" s="10" t="str">
        <f>IF(ISNUMBER(SEARCH(G$1,VLOOKUP($A28,'Formulärsvar 1'!$A:$AB,28,FALSE))),G$1,"")</f>
        <v/>
      </c>
      <c r="H28" s="10" t="str">
        <f>IF(ISNUMBER(SEARCH(H$1,VLOOKUP($A28,'Formulärsvar 1'!$A:$AB,28,FALSE))),H$1,"")</f>
        <v/>
      </c>
      <c r="I28" s="10" t="str">
        <f>IF(ISNUMBER(SEARCH(I$1,VLOOKUP($A28,'Formulärsvar 1'!$A:$AB,28,FALSE))),I$1,"")</f>
        <v/>
      </c>
      <c r="J28" s="10" t="str">
        <f>IF(ISNUMBER(SEARCH(J$1,VLOOKUP($A28,'Formulärsvar 1'!$A:$AB,28,FALSE))),J$1,"")</f>
        <v>More time</v>
      </c>
      <c r="K28" s="10" t="str">
        <f>IF(ISNUMBER(SEARCH(K$1,VLOOKUP($A28,'Formulärsvar 1'!$A:$AB,28,FALSE))),K$1,"")</f>
        <v/>
      </c>
      <c r="L28" s="10" t="str">
        <f>IF(ISNUMBER(SEARCH(L$1,VLOOKUP($A28,'Formulärsvar 1'!$A:$AB,28,FALSE))),L$1,"")</f>
        <v/>
      </c>
      <c r="M28" s="10" t="str">
        <f>IF(ISNUMBER(SEARCH(M$1,VLOOKUP($A28,'Formulärsvar 1'!$A:$AB,28,FALSE))),M$1,"")</f>
        <v/>
      </c>
      <c r="N28" s="10" t="str">
        <f>IF(ISNUMBER(SEARCH(N$1,VLOOKUP($A28,'Formulärsvar 1'!$A:$AB,28,FALSE))),N$1,"")</f>
        <v/>
      </c>
      <c r="O28" s="10" t="str">
        <f>IF(ISNUMBER(SEARCH(O$1,VLOOKUP($A28,'Formulärsvar 1'!$A:$AB,28,FALSE))),O$1,"")</f>
        <v/>
      </c>
      <c r="P28" s="10" t="str">
        <f>IF(ISNUMBER(SEARCH(P$1,VLOOKUP($A28,'Formulärsvar 1'!$A:$AB,28,FALSE))),P$1,"")</f>
        <v/>
      </c>
    </row>
    <row r="29" spans="1:16" x14ac:dyDescent="0.25">
      <c r="A29">
        <v>28</v>
      </c>
      <c r="B29" s="10" t="str">
        <f>VLOOKUP($A29,'Formulärsvar 1'!$A:$AB,28,FALSE)</f>
        <v>Code reviews, Pair programming</v>
      </c>
      <c r="C29" s="10" t="str">
        <f>IF(ISNUMBER(SEARCH(C$1,VLOOKUP($A29,'Formulärsvar 1'!$A:$AB,28,FALSE))),C$1,"")</f>
        <v/>
      </c>
      <c r="D29" s="10" t="str">
        <f>IF(ISNUMBER(SEARCH(D$1,VLOOKUP($A29,'Formulärsvar 1'!$A:$AB,28,FALSE))),D$1,"")</f>
        <v/>
      </c>
      <c r="E29" s="10" t="str">
        <f>IF(ISNUMBER(SEARCH(E$1,VLOOKUP($A29,'Formulärsvar 1'!$A:$AB,28,FALSE))),E$1,"")</f>
        <v/>
      </c>
      <c r="F29" s="10" t="str">
        <f>IF(ISNUMBER(SEARCH(F$1,VLOOKUP($A29,'Formulärsvar 1'!$A:$AB,28,FALSE))),F$1,"")</f>
        <v>Code reviews</v>
      </c>
      <c r="G29" s="10" t="str">
        <f>IF(ISNUMBER(SEARCH(G$1,VLOOKUP($A29,'Formulärsvar 1'!$A:$AB,28,FALSE))),G$1,"")</f>
        <v/>
      </c>
      <c r="H29" s="10" t="str">
        <f>IF(ISNUMBER(SEARCH(H$1,VLOOKUP($A29,'Formulärsvar 1'!$A:$AB,28,FALSE))),H$1,"")</f>
        <v/>
      </c>
      <c r="I29" s="10" t="str">
        <f>IF(ISNUMBER(SEARCH(I$1,VLOOKUP($A29,'Formulärsvar 1'!$A:$AB,28,FALSE))),I$1,"")</f>
        <v/>
      </c>
      <c r="J29" s="10" t="str">
        <f>IF(ISNUMBER(SEARCH(J$1,VLOOKUP($A29,'Formulärsvar 1'!$A:$AB,28,FALSE))),J$1,"")</f>
        <v/>
      </c>
      <c r="K29" s="10" t="str">
        <f>IF(ISNUMBER(SEARCH(K$1,VLOOKUP($A29,'Formulärsvar 1'!$A:$AB,28,FALSE))),K$1,"")</f>
        <v/>
      </c>
      <c r="L29" s="10" t="str">
        <f>IF(ISNUMBER(SEARCH(L$1,VLOOKUP($A29,'Formulärsvar 1'!$A:$AB,28,FALSE))),L$1,"")</f>
        <v>Pair programming</v>
      </c>
      <c r="M29" s="10" t="str">
        <f>IF(ISNUMBER(SEARCH(M$1,VLOOKUP($A29,'Formulärsvar 1'!$A:$AB,28,FALSE))),M$1,"")</f>
        <v/>
      </c>
      <c r="N29" s="10" t="str">
        <f>IF(ISNUMBER(SEARCH(N$1,VLOOKUP($A29,'Formulärsvar 1'!$A:$AB,28,FALSE))),N$1,"")</f>
        <v/>
      </c>
      <c r="O29" s="10" t="str">
        <f>IF(ISNUMBER(SEARCH(O$1,VLOOKUP($A29,'Formulärsvar 1'!$A:$AB,28,FALSE))),O$1,"")</f>
        <v/>
      </c>
      <c r="P29" s="10" t="str">
        <f>IF(ISNUMBER(SEARCH(P$1,VLOOKUP($A29,'Formulärsvar 1'!$A:$AB,28,FALSE))),P$1,"")</f>
        <v/>
      </c>
    </row>
    <row r="30" spans="1:16" x14ac:dyDescent="0.25">
      <c r="A30">
        <v>29</v>
      </c>
      <c r="B30" s="10" t="str">
        <f>VLOOKUP($A30,'Formulärsvar 1'!$A:$AB,28,FALSE)</f>
        <v>Code reviews, Pair programming</v>
      </c>
      <c r="C30" s="10" t="str">
        <f>IF(ISNUMBER(SEARCH(C$1,VLOOKUP($A30,'Formulärsvar 1'!$A:$AB,28,FALSE))),C$1,"")</f>
        <v/>
      </c>
      <c r="D30" s="10" t="str">
        <f>IF(ISNUMBER(SEARCH(D$1,VLOOKUP($A30,'Formulärsvar 1'!$A:$AB,28,FALSE))),D$1,"")</f>
        <v/>
      </c>
      <c r="E30" s="10" t="str">
        <f>IF(ISNUMBER(SEARCH(E$1,VLOOKUP($A30,'Formulärsvar 1'!$A:$AB,28,FALSE))),E$1,"")</f>
        <v/>
      </c>
      <c r="F30" s="10" t="str">
        <f>IF(ISNUMBER(SEARCH(F$1,VLOOKUP($A30,'Formulärsvar 1'!$A:$AB,28,FALSE))),F$1,"")</f>
        <v>Code reviews</v>
      </c>
      <c r="G30" s="10" t="str">
        <f>IF(ISNUMBER(SEARCH(G$1,VLOOKUP($A30,'Formulärsvar 1'!$A:$AB,28,FALSE))),G$1,"")</f>
        <v/>
      </c>
      <c r="H30" s="10" t="str">
        <f>IF(ISNUMBER(SEARCH(H$1,VLOOKUP($A30,'Formulärsvar 1'!$A:$AB,28,FALSE))),H$1,"")</f>
        <v/>
      </c>
      <c r="I30" s="10" t="str">
        <f>IF(ISNUMBER(SEARCH(I$1,VLOOKUP($A30,'Formulärsvar 1'!$A:$AB,28,FALSE))),I$1,"")</f>
        <v/>
      </c>
      <c r="J30" s="10" t="str">
        <f>IF(ISNUMBER(SEARCH(J$1,VLOOKUP($A30,'Formulärsvar 1'!$A:$AB,28,FALSE))),J$1,"")</f>
        <v/>
      </c>
      <c r="K30" s="10" t="str">
        <f>IF(ISNUMBER(SEARCH(K$1,VLOOKUP($A30,'Formulärsvar 1'!$A:$AB,28,FALSE))),K$1,"")</f>
        <v/>
      </c>
      <c r="L30" s="10" t="str">
        <f>IF(ISNUMBER(SEARCH(L$1,VLOOKUP($A30,'Formulärsvar 1'!$A:$AB,28,FALSE))),L$1,"")</f>
        <v>Pair programming</v>
      </c>
      <c r="M30" s="10" t="str">
        <f>IF(ISNUMBER(SEARCH(M$1,VLOOKUP($A30,'Formulärsvar 1'!$A:$AB,28,FALSE))),M$1,"")</f>
        <v/>
      </c>
      <c r="N30" s="10" t="str">
        <f>IF(ISNUMBER(SEARCH(N$1,VLOOKUP($A30,'Formulärsvar 1'!$A:$AB,28,FALSE))),N$1,"")</f>
        <v/>
      </c>
      <c r="O30" s="10" t="str">
        <f>IF(ISNUMBER(SEARCH(O$1,VLOOKUP($A30,'Formulärsvar 1'!$A:$AB,28,FALSE))),O$1,"")</f>
        <v/>
      </c>
      <c r="P30" s="10" t="str">
        <f>IF(ISNUMBER(SEARCH(P$1,VLOOKUP($A30,'Formulärsvar 1'!$A:$AB,28,FALSE))),P$1,"")</f>
        <v/>
      </c>
    </row>
    <row r="31" spans="1:16" ht="26.4" x14ac:dyDescent="0.25">
      <c r="A31">
        <v>30</v>
      </c>
      <c r="B31" s="10" t="str">
        <f>VLOOKUP($A31,'Formulärsvar 1'!$A:$AB,28,FALSE)</f>
        <v>Better tools, Experience of maintaining old code that I written long ago or was written by someone else.</v>
      </c>
      <c r="C31" s="10" t="str">
        <f>IF(ISNUMBER(SEARCH(C$1,VLOOKUP($A31,'Formulärsvar 1'!$A:$AB,28,FALSE))),C$1,"")</f>
        <v/>
      </c>
      <c r="D31" s="10" t="str">
        <f>IF(ISNUMBER(SEARCH(D$1,VLOOKUP($A31,'Formulärsvar 1'!$A:$AB,28,FALSE))),D$1,"")</f>
        <v/>
      </c>
      <c r="E31" s="10" t="str">
        <f>IF(ISNUMBER(SEARCH(E$1,VLOOKUP($A31,'Formulärsvar 1'!$A:$AB,28,FALSE))),E$1,"")</f>
        <v>Better tools</v>
      </c>
      <c r="F31" s="10" t="str">
        <f>IF(ISNUMBER(SEARCH(F$1,VLOOKUP($A31,'Formulärsvar 1'!$A:$AB,28,FALSE))),F$1,"")</f>
        <v/>
      </c>
      <c r="G31" s="10" t="str">
        <f>IF(ISNUMBER(SEARCH(G$1,VLOOKUP($A31,'Formulärsvar 1'!$A:$AB,28,FALSE))),G$1,"")</f>
        <v/>
      </c>
      <c r="H31" s="10" t="str">
        <f>IF(ISNUMBER(SEARCH(H$1,VLOOKUP($A31,'Formulärsvar 1'!$A:$AB,28,FALSE))),H$1,"")</f>
        <v>Experience</v>
      </c>
      <c r="I31" s="10" t="str">
        <f>IF(ISNUMBER(SEARCH(I$1,VLOOKUP($A31,'Formulärsvar 1'!$A:$AB,28,FALSE))),I$1,"")</f>
        <v/>
      </c>
      <c r="J31" s="10" t="str">
        <f>IF(ISNUMBER(SEARCH(J$1,VLOOKUP($A31,'Formulärsvar 1'!$A:$AB,28,FALSE))),J$1,"")</f>
        <v/>
      </c>
      <c r="K31" s="10" t="str">
        <f>IF(ISNUMBER(SEARCH(K$1,VLOOKUP($A31,'Formulärsvar 1'!$A:$AB,28,FALSE))),K$1,"")</f>
        <v/>
      </c>
      <c r="L31" s="10" t="str">
        <f>IF(ISNUMBER(SEARCH(L$1,VLOOKUP($A31,'Formulärsvar 1'!$A:$AB,28,FALSE))),L$1,"")</f>
        <v/>
      </c>
      <c r="M31" s="10" t="str">
        <f>IF(ISNUMBER(SEARCH(M$1,VLOOKUP($A31,'Formulärsvar 1'!$A:$AB,28,FALSE))),M$1,"")</f>
        <v/>
      </c>
      <c r="N31" s="10" t="str">
        <f>IF(ISNUMBER(SEARCH(N$1,VLOOKUP($A31,'Formulärsvar 1'!$A:$AB,28,FALSE))),N$1,"")</f>
        <v/>
      </c>
      <c r="O31" s="10" t="str">
        <f>IF(ISNUMBER(SEARCH(O$1,VLOOKUP($A31,'Formulärsvar 1'!$A:$AB,28,FALSE))),O$1,"")</f>
        <v/>
      </c>
      <c r="P31" s="10" t="str">
        <f>IF(ISNUMBER(SEARCH(P$1,VLOOKUP($A31,'Formulärsvar 1'!$A:$AB,28,FALSE))),P$1,"")</f>
        <v/>
      </c>
    </row>
    <row r="32" spans="1:16" x14ac:dyDescent="0.25">
      <c r="A32">
        <v>31</v>
      </c>
      <c r="B32" s="10" t="str">
        <f>VLOOKUP($A32,'Formulärsvar 1'!$A:$AB,28,FALSE)</f>
        <v>More time</v>
      </c>
      <c r="C32" s="10" t="str">
        <f>IF(ISNUMBER(SEARCH(C$1,VLOOKUP($A32,'Formulärsvar 1'!$A:$AB,28,FALSE))),C$1,"")</f>
        <v/>
      </c>
      <c r="D32" s="10" t="str">
        <f>IF(ISNUMBER(SEARCH(D$1,VLOOKUP($A32,'Formulärsvar 1'!$A:$AB,28,FALSE))),D$1,"")</f>
        <v/>
      </c>
      <c r="E32" s="10" t="str">
        <f>IF(ISNUMBER(SEARCH(E$1,VLOOKUP($A32,'Formulärsvar 1'!$A:$AB,28,FALSE))),E$1,"")</f>
        <v/>
      </c>
      <c r="F32" s="10" t="str">
        <f>IF(ISNUMBER(SEARCH(F$1,VLOOKUP($A32,'Formulärsvar 1'!$A:$AB,28,FALSE))),F$1,"")</f>
        <v/>
      </c>
      <c r="G32" s="10" t="str">
        <f>IF(ISNUMBER(SEARCH(G$1,VLOOKUP($A32,'Formulärsvar 1'!$A:$AB,28,FALSE))),G$1,"")</f>
        <v/>
      </c>
      <c r="H32" s="10" t="str">
        <f>IF(ISNUMBER(SEARCH(H$1,VLOOKUP($A32,'Formulärsvar 1'!$A:$AB,28,FALSE))),H$1,"")</f>
        <v/>
      </c>
      <c r="I32" s="10" t="str">
        <f>IF(ISNUMBER(SEARCH(I$1,VLOOKUP($A32,'Formulärsvar 1'!$A:$AB,28,FALSE))),I$1,"")</f>
        <v/>
      </c>
      <c r="J32" s="10" t="str">
        <f>IF(ISNUMBER(SEARCH(J$1,VLOOKUP($A32,'Formulärsvar 1'!$A:$AB,28,FALSE))),J$1,"")</f>
        <v>More time</v>
      </c>
      <c r="K32" s="10" t="str">
        <f>IF(ISNUMBER(SEARCH(K$1,VLOOKUP($A32,'Formulärsvar 1'!$A:$AB,28,FALSE))),K$1,"")</f>
        <v/>
      </c>
      <c r="L32" s="10" t="str">
        <f>IF(ISNUMBER(SEARCH(L$1,VLOOKUP($A32,'Formulärsvar 1'!$A:$AB,28,FALSE))),L$1,"")</f>
        <v/>
      </c>
      <c r="M32" s="10" t="str">
        <f>IF(ISNUMBER(SEARCH(M$1,VLOOKUP($A32,'Formulärsvar 1'!$A:$AB,28,FALSE))),M$1,"")</f>
        <v/>
      </c>
      <c r="N32" s="10" t="str">
        <f>IF(ISNUMBER(SEARCH(N$1,VLOOKUP($A32,'Formulärsvar 1'!$A:$AB,28,FALSE))),N$1,"")</f>
        <v/>
      </c>
      <c r="O32" s="10" t="str">
        <f>IF(ISNUMBER(SEARCH(O$1,VLOOKUP($A32,'Formulärsvar 1'!$A:$AB,28,FALSE))),O$1,"")</f>
        <v/>
      </c>
      <c r="P32" s="10" t="str">
        <f>IF(ISNUMBER(SEARCH(P$1,VLOOKUP($A32,'Formulärsvar 1'!$A:$AB,28,FALSE))),P$1,"")</f>
        <v/>
      </c>
    </row>
    <row r="33" spans="1:16" x14ac:dyDescent="0.25">
      <c r="A33">
        <v>32</v>
      </c>
      <c r="B33" s="10" t="str">
        <f>VLOOKUP($A33,'Formulärsvar 1'!$A:$AB,28,FALSE)</f>
        <v>no</v>
      </c>
      <c r="C33" s="10" t="str">
        <f>IF(ISNUMBER(SEARCH(C$1,VLOOKUP($A33,'Formulärsvar 1'!$A:$AB,28,FALSE))),C$1,"")</f>
        <v/>
      </c>
      <c r="D33" s="10" t="str">
        <f>IF(ISNUMBER(SEARCH(D$1,VLOOKUP($A33,'Formulärsvar 1'!$A:$AB,28,FALSE))),D$1,"")</f>
        <v/>
      </c>
      <c r="E33" s="10" t="str">
        <f>IF(ISNUMBER(SEARCH(E$1,VLOOKUP($A33,'Formulärsvar 1'!$A:$AB,28,FALSE))),E$1,"")</f>
        <v/>
      </c>
      <c r="F33" s="10" t="str">
        <f>IF(ISNUMBER(SEARCH(F$1,VLOOKUP($A33,'Formulärsvar 1'!$A:$AB,28,FALSE))),F$1,"")</f>
        <v/>
      </c>
      <c r="G33" s="10" t="str">
        <f>IF(ISNUMBER(SEARCH(G$1,VLOOKUP($A33,'Formulärsvar 1'!$A:$AB,28,FALSE))),G$1,"")</f>
        <v/>
      </c>
      <c r="H33" s="10" t="str">
        <f>IF(ISNUMBER(SEARCH(H$1,VLOOKUP($A33,'Formulärsvar 1'!$A:$AB,28,FALSE))),H$1,"")</f>
        <v/>
      </c>
      <c r="I33" s="10" t="str">
        <f>IF(ISNUMBER(SEARCH(I$1,VLOOKUP($A33,'Formulärsvar 1'!$A:$AB,28,FALSE))),I$1,"")</f>
        <v/>
      </c>
      <c r="J33" s="10" t="str">
        <f>IF(ISNUMBER(SEARCH(J$1,VLOOKUP($A33,'Formulärsvar 1'!$A:$AB,28,FALSE))),J$1,"")</f>
        <v/>
      </c>
      <c r="K33" s="10" t="str">
        <f>IF(ISNUMBER(SEARCH(K$1,VLOOKUP($A33,'Formulärsvar 1'!$A:$AB,28,FALSE))),K$1,"")</f>
        <v/>
      </c>
      <c r="L33" s="10" t="str">
        <f>IF(ISNUMBER(SEARCH(L$1,VLOOKUP($A33,'Formulärsvar 1'!$A:$AB,28,FALSE))),L$1,"")</f>
        <v/>
      </c>
      <c r="M33" s="10" t="str">
        <f>IF(ISNUMBER(SEARCH(M$1,VLOOKUP($A33,'Formulärsvar 1'!$A:$AB,28,FALSE))),M$1,"")</f>
        <v/>
      </c>
      <c r="N33" s="10" t="str">
        <f>IF(ISNUMBER(SEARCH(N$1,VLOOKUP($A33,'Formulärsvar 1'!$A:$AB,28,FALSE))),N$1,"")</f>
        <v/>
      </c>
      <c r="O33" s="10" t="str">
        <f>IF(ISNUMBER(SEARCH(O$1,VLOOKUP($A33,'Formulärsvar 1'!$A:$AB,28,FALSE))),O$1,"")</f>
        <v/>
      </c>
      <c r="P33" s="10" t="str">
        <f>IF(ISNUMBER(SEARCH(P$1,VLOOKUP($A33,'Formulärsvar 1'!$A:$AB,28,FALSE))),P$1,"")</f>
        <v/>
      </c>
    </row>
    <row r="34" spans="1:16" x14ac:dyDescent="0.25">
      <c r="A34">
        <v>33</v>
      </c>
      <c r="B34" s="10" t="str">
        <f>VLOOKUP($A34,'Formulärsvar 1'!$A:$AB,28,FALSE)</f>
        <v>Code reviews, Better tools</v>
      </c>
      <c r="C34" s="10" t="str">
        <f>IF(ISNUMBER(SEARCH(C$1,VLOOKUP($A34,'Formulärsvar 1'!$A:$AB,28,FALSE))),C$1,"")</f>
        <v/>
      </c>
      <c r="D34" s="10" t="str">
        <f>IF(ISNUMBER(SEARCH(D$1,VLOOKUP($A34,'Formulärsvar 1'!$A:$AB,28,FALSE))),D$1,"")</f>
        <v/>
      </c>
      <c r="E34" s="10" t="str">
        <f>IF(ISNUMBER(SEARCH(E$1,VLOOKUP($A34,'Formulärsvar 1'!$A:$AB,28,FALSE))),E$1,"")</f>
        <v>Better tools</v>
      </c>
      <c r="F34" s="10" t="str">
        <f>IF(ISNUMBER(SEARCH(F$1,VLOOKUP($A34,'Formulärsvar 1'!$A:$AB,28,FALSE))),F$1,"")</f>
        <v>Code reviews</v>
      </c>
      <c r="G34" s="10" t="str">
        <f>IF(ISNUMBER(SEARCH(G$1,VLOOKUP($A34,'Formulärsvar 1'!$A:$AB,28,FALSE))),G$1,"")</f>
        <v/>
      </c>
      <c r="H34" s="10" t="str">
        <f>IF(ISNUMBER(SEARCH(H$1,VLOOKUP($A34,'Formulärsvar 1'!$A:$AB,28,FALSE))),H$1,"")</f>
        <v/>
      </c>
      <c r="I34" s="10" t="str">
        <f>IF(ISNUMBER(SEARCH(I$1,VLOOKUP($A34,'Formulärsvar 1'!$A:$AB,28,FALSE))),I$1,"")</f>
        <v/>
      </c>
      <c r="J34" s="10" t="str">
        <f>IF(ISNUMBER(SEARCH(J$1,VLOOKUP($A34,'Formulärsvar 1'!$A:$AB,28,FALSE))),J$1,"")</f>
        <v/>
      </c>
      <c r="K34" s="10" t="str">
        <f>IF(ISNUMBER(SEARCH(K$1,VLOOKUP($A34,'Formulärsvar 1'!$A:$AB,28,FALSE))),K$1,"")</f>
        <v/>
      </c>
      <c r="L34" s="10" t="str">
        <f>IF(ISNUMBER(SEARCH(L$1,VLOOKUP($A34,'Formulärsvar 1'!$A:$AB,28,FALSE))),L$1,"")</f>
        <v/>
      </c>
      <c r="M34" s="10" t="str">
        <f>IF(ISNUMBER(SEARCH(M$1,VLOOKUP($A34,'Formulärsvar 1'!$A:$AB,28,FALSE))),M$1,"")</f>
        <v/>
      </c>
      <c r="N34" s="10" t="str">
        <f>IF(ISNUMBER(SEARCH(N$1,VLOOKUP($A34,'Formulärsvar 1'!$A:$AB,28,FALSE))),N$1,"")</f>
        <v/>
      </c>
      <c r="O34" s="10" t="str">
        <f>IF(ISNUMBER(SEARCH(O$1,VLOOKUP($A34,'Formulärsvar 1'!$A:$AB,28,FALSE))),O$1,"")</f>
        <v/>
      </c>
      <c r="P34" s="10" t="str">
        <f>IF(ISNUMBER(SEARCH(P$1,VLOOKUP($A34,'Formulärsvar 1'!$A:$AB,28,FALSE))),P$1,"")</f>
        <v/>
      </c>
    </row>
    <row r="35" spans="1:16" x14ac:dyDescent="0.25">
      <c r="A35">
        <v>34</v>
      </c>
      <c r="B35" s="10" t="str">
        <f>VLOOKUP($A35,'Formulärsvar 1'!$A:$AB,28,FALSE)</f>
        <v>Code reviews, Pair programming</v>
      </c>
      <c r="C35" s="10" t="str">
        <f>IF(ISNUMBER(SEARCH(C$1,VLOOKUP($A35,'Formulärsvar 1'!$A:$AB,28,FALSE))),C$1,"")</f>
        <v/>
      </c>
      <c r="D35" s="10" t="str">
        <f>IF(ISNUMBER(SEARCH(D$1,VLOOKUP($A35,'Formulärsvar 1'!$A:$AB,28,FALSE))),D$1,"")</f>
        <v/>
      </c>
      <c r="E35" s="10" t="str">
        <f>IF(ISNUMBER(SEARCH(E$1,VLOOKUP($A35,'Formulärsvar 1'!$A:$AB,28,FALSE))),E$1,"")</f>
        <v/>
      </c>
      <c r="F35" s="10" t="str">
        <f>IF(ISNUMBER(SEARCH(F$1,VLOOKUP($A35,'Formulärsvar 1'!$A:$AB,28,FALSE))),F$1,"")</f>
        <v>Code reviews</v>
      </c>
      <c r="G35" s="10" t="str">
        <f>IF(ISNUMBER(SEARCH(G$1,VLOOKUP($A35,'Formulärsvar 1'!$A:$AB,28,FALSE))),G$1,"")</f>
        <v/>
      </c>
      <c r="H35" s="10" t="str">
        <f>IF(ISNUMBER(SEARCH(H$1,VLOOKUP($A35,'Formulärsvar 1'!$A:$AB,28,FALSE))),H$1,"")</f>
        <v/>
      </c>
      <c r="I35" s="10" t="str">
        <f>IF(ISNUMBER(SEARCH(I$1,VLOOKUP($A35,'Formulärsvar 1'!$A:$AB,28,FALSE))),I$1,"")</f>
        <v/>
      </c>
      <c r="J35" s="10" t="str">
        <f>IF(ISNUMBER(SEARCH(J$1,VLOOKUP($A35,'Formulärsvar 1'!$A:$AB,28,FALSE))),J$1,"")</f>
        <v/>
      </c>
      <c r="K35" s="10" t="str">
        <f>IF(ISNUMBER(SEARCH(K$1,VLOOKUP($A35,'Formulärsvar 1'!$A:$AB,28,FALSE))),K$1,"")</f>
        <v/>
      </c>
      <c r="L35" s="10" t="str">
        <f>IF(ISNUMBER(SEARCH(L$1,VLOOKUP($A35,'Formulärsvar 1'!$A:$AB,28,FALSE))),L$1,"")</f>
        <v>Pair programming</v>
      </c>
      <c r="M35" s="10" t="str">
        <f>IF(ISNUMBER(SEARCH(M$1,VLOOKUP($A35,'Formulärsvar 1'!$A:$AB,28,FALSE))),M$1,"")</f>
        <v/>
      </c>
      <c r="N35" s="10" t="str">
        <f>IF(ISNUMBER(SEARCH(N$1,VLOOKUP($A35,'Formulärsvar 1'!$A:$AB,28,FALSE))),N$1,"")</f>
        <v/>
      </c>
      <c r="O35" s="10" t="str">
        <f>IF(ISNUMBER(SEARCH(O$1,VLOOKUP($A35,'Formulärsvar 1'!$A:$AB,28,FALSE))),O$1,"")</f>
        <v/>
      </c>
      <c r="P35" s="10" t="str">
        <f>IF(ISNUMBER(SEARCH(P$1,VLOOKUP($A35,'Formulärsvar 1'!$A:$AB,28,FALSE))),P$1,"")</f>
        <v/>
      </c>
    </row>
    <row r="36" spans="1:16" x14ac:dyDescent="0.25">
      <c r="A36">
        <v>35</v>
      </c>
      <c r="B36" s="10" t="str">
        <f>VLOOKUP($A36,'Formulärsvar 1'!$A:$AB,28,FALSE)</f>
        <v>Code reviews, Education and seminars, More time</v>
      </c>
      <c r="C36" s="10" t="str">
        <f>IF(ISNUMBER(SEARCH(C$1,VLOOKUP($A36,'Formulärsvar 1'!$A:$AB,28,FALSE))),C$1,"")</f>
        <v/>
      </c>
      <c r="D36" s="10" t="str">
        <f>IF(ISNUMBER(SEARCH(D$1,VLOOKUP($A36,'Formulärsvar 1'!$A:$AB,28,FALSE))),D$1,"")</f>
        <v/>
      </c>
      <c r="E36" s="10" t="str">
        <f>IF(ISNUMBER(SEARCH(E$1,VLOOKUP($A36,'Formulärsvar 1'!$A:$AB,28,FALSE))),E$1,"")</f>
        <v/>
      </c>
      <c r="F36" s="10" t="str">
        <f>IF(ISNUMBER(SEARCH(F$1,VLOOKUP($A36,'Formulärsvar 1'!$A:$AB,28,FALSE))),F$1,"")</f>
        <v>Code reviews</v>
      </c>
      <c r="G36" s="10" t="str">
        <f>IF(ISNUMBER(SEARCH(G$1,VLOOKUP($A36,'Formulärsvar 1'!$A:$AB,28,FALSE))),G$1,"")</f>
        <v>Education and seminars</v>
      </c>
      <c r="H36" s="10" t="str">
        <f>IF(ISNUMBER(SEARCH(H$1,VLOOKUP($A36,'Formulärsvar 1'!$A:$AB,28,FALSE))),H$1,"")</f>
        <v/>
      </c>
      <c r="I36" s="10" t="str">
        <f>IF(ISNUMBER(SEARCH(I$1,VLOOKUP($A36,'Formulärsvar 1'!$A:$AB,28,FALSE))),I$1,"")</f>
        <v/>
      </c>
      <c r="J36" s="10" t="str">
        <f>IF(ISNUMBER(SEARCH(J$1,VLOOKUP($A36,'Formulärsvar 1'!$A:$AB,28,FALSE))),J$1,"")</f>
        <v>More time</v>
      </c>
      <c r="K36" s="10" t="str">
        <f>IF(ISNUMBER(SEARCH(K$1,VLOOKUP($A36,'Formulärsvar 1'!$A:$AB,28,FALSE))),K$1,"")</f>
        <v/>
      </c>
      <c r="L36" s="10" t="str">
        <f>IF(ISNUMBER(SEARCH(L$1,VLOOKUP($A36,'Formulärsvar 1'!$A:$AB,28,FALSE))),L$1,"")</f>
        <v/>
      </c>
      <c r="M36" s="10" t="str">
        <f>IF(ISNUMBER(SEARCH(M$1,VLOOKUP($A36,'Formulärsvar 1'!$A:$AB,28,FALSE))),M$1,"")</f>
        <v/>
      </c>
      <c r="N36" s="10" t="str">
        <f>IF(ISNUMBER(SEARCH(N$1,VLOOKUP($A36,'Formulärsvar 1'!$A:$AB,28,FALSE))),N$1,"")</f>
        <v/>
      </c>
      <c r="O36" s="10" t="str">
        <f>IF(ISNUMBER(SEARCH(O$1,VLOOKUP($A36,'Formulärsvar 1'!$A:$AB,28,FALSE))),O$1,"")</f>
        <v/>
      </c>
      <c r="P36" s="10" t="str">
        <f>IF(ISNUMBER(SEARCH(P$1,VLOOKUP($A36,'Formulärsvar 1'!$A:$AB,28,FALSE))),P$1,"")</f>
        <v/>
      </c>
    </row>
    <row r="37" spans="1:16" x14ac:dyDescent="0.25">
      <c r="A37">
        <v>36</v>
      </c>
      <c r="B37" s="10" t="str">
        <f>VLOOKUP($A37,'Formulärsvar 1'!$A:$AB,28,FALSE)</f>
        <v>Code reviews, Pair programming, More time</v>
      </c>
      <c r="C37" s="10" t="str">
        <f>IF(ISNUMBER(SEARCH(C$1,VLOOKUP($A37,'Formulärsvar 1'!$A:$AB,28,FALSE))),C$1,"")</f>
        <v/>
      </c>
      <c r="D37" s="10" t="str">
        <f>IF(ISNUMBER(SEARCH(D$1,VLOOKUP($A37,'Formulärsvar 1'!$A:$AB,28,FALSE))),D$1,"")</f>
        <v/>
      </c>
      <c r="E37" s="10" t="str">
        <f>IF(ISNUMBER(SEARCH(E$1,VLOOKUP($A37,'Formulärsvar 1'!$A:$AB,28,FALSE))),E$1,"")</f>
        <v/>
      </c>
      <c r="F37" s="10" t="str">
        <f>IF(ISNUMBER(SEARCH(F$1,VLOOKUP($A37,'Formulärsvar 1'!$A:$AB,28,FALSE))),F$1,"")</f>
        <v>Code reviews</v>
      </c>
      <c r="G37" s="10" t="str">
        <f>IF(ISNUMBER(SEARCH(G$1,VLOOKUP($A37,'Formulärsvar 1'!$A:$AB,28,FALSE))),G$1,"")</f>
        <v/>
      </c>
      <c r="H37" s="10" t="str">
        <f>IF(ISNUMBER(SEARCH(H$1,VLOOKUP($A37,'Formulärsvar 1'!$A:$AB,28,FALSE))),H$1,"")</f>
        <v/>
      </c>
      <c r="I37" s="10" t="str">
        <f>IF(ISNUMBER(SEARCH(I$1,VLOOKUP($A37,'Formulärsvar 1'!$A:$AB,28,FALSE))),I$1,"")</f>
        <v/>
      </c>
      <c r="J37" s="10" t="str">
        <f>IF(ISNUMBER(SEARCH(J$1,VLOOKUP($A37,'Formulärsvar 1'!$A:$AB,28,FALSE))),J$1,"")</f>
        <v>More time</v>
      </c>
      <c r="K37" s="10" t="str">
        <f>IF(ISNUMBER(SEARCH(K$1,VLOOKUP($A37,'Formulärsvar 1'!$A:$AB,28,FALSE))),K$1,"")</f>
        <v/>
      </c>
      <c r="L37" s="10" t="str">
        <f>IF(ISNUMBER(SEARCH(L$1,VLOOKUP($A37,'Formulärsvar 1'!$A:$AB,28,FALSE))),L$1,"")</f>
        <v>Pair programming</v>
      </c>
      <c r="M37" s="10" t="str">
        <f>IF(ISNUMBER(SEARCH(M$1,VLOOKUP($A37,'Formulärsvar 1'!$A:$AB,28,FALSE))),M$1,"")</f>
        <v/>
      </c>
      <c r="N37" s="10" t="str">
        <f>IF(ISNUMBER(SEARCH(N$1,VLOOKUP($A37,'Formulärsvar 1'!$A:$AB,28,FALSE))),N$1,"")</f>
        <v/>
      </c>
      <c r="O37" s="10" t="str">
        <f>IF(ISNUMBER(SEARCH(O$1,VLOOKUP($A37,'Formulärsvar 1'!$A:$AB,28,FALSE))),O$1,"")</f>
        <v/>
      </c>
      <c r="P37" s="10" t="str">
        <f>IF(ISNUMBER(SEARCH(P$1,VLOOKUP($A37,'Formulärsvar 1'!$A:$AB,28,FALSE))),P$1,"")</f>
        <v/>
      </c>
    </row>
    <row r="38" spans="1:16" x14ac:dyDescent="0.25">
      <c r="A38">
        <v>37</v>
      </c>
      <c r="B38" s="10" t="str">
        <f>VLOOKUP($A38,'Formulärsvar 1'!$A:$AB,28,FALSE)</f>
        <v>More time</v>
      </c>
      <c r="C38" s="10" t="str">
        <f>IF(ISNUMBER(SEARCH(C$1,VLOOKUP($A38,'Formulärsvar 1'!$A:$AB,28,FALSE))),C$1,"")</f>
        <v/>
      </c>
      <c r="D38" s="10" t="str">
        <f>IF(ISNUMBER(SEARCH(D$1,VLOOKUP($A38,'Formulärsvar 1'!$A:$AB,28,FALSE))),D$1,"")</f>
        <v/>
      </c>
      <c r="E38" s="10" t="str">
        <f>IF(ISNUMBER(SEARCH(E$1,VLOOKUP($A38,'Formulärsvar 1'!$A:$AB,28,FALSE))),E$1,"")</f>
        <v/>
      </c>
      <c r="F38" s="10" t="str">
        <f>IF(ISNUMBER(SEARCH(F$1,VLOOKUP($A38,'Formulärsvar 1'!$A:$AB,28,FALSE))),F$1,"")</f>
        <v/>
      </c>
      <c r="G38" s="10" t="str">
        <f>IF(ISNUMBER(SEARCH(G$1,VLOOKUP($A38,'Formulärsvar 1'!$A:$AB,28,FALSE))),G$1,"")</f>
        <v/>
      </c>
      <c r="H38" s="10" t="str">
        <f>IF(ISNUMBER(SEARCH(H$1,VLOOKUP($A38,'Formulärsvar 1'!$A:$AB,28,FALSE))),H$1,"")</f>
        <v/>
      </c>
      <c r="I38" s="10" t="str">
        <f>IF(ISNUMBER(SEARCH(I$1,VLOOKUP($A38,'Formulärsvar 1'!$A:$AB,28,FALSE))),I$1,"")</f>
        <v/>
      </c>
      <c r="J38" s="10" t="str">
        <f>IF(ISNUMBER(SEARCH(J$1,VLOOKUP($A38,'Formulärsvar 1'!$A:$AB,28,FALSE))),J$1,"")</f>
        <v>More time</v>
      </c>
      <c r="K38" s="10" t="str">
        <f>IF(ISNUMBER(SEARCH(K$1,VLOOKUP($A38,'Formulärsvar 1'!$A:$AB,28,FALSE))),K$1,"")</f>
        <v/>
      </c>
      <c r="L38" s="10" t="str">
        <f>IF(ISNUMBER(SEARCH(L$1,VLOOKUP($A38,'Formulärsvar 1'!$A:$AB,28,FALSE))),L$1,"")</f>
        <v/>
      </c>
      <c r="M38" s="10" t="str">
        <f>IF(ISNUMBER(SEARCH(M$1,VLOOKUP($A38,'Formulärsvar 1'!$A:$AB,28,FALSE))),M$1,"")</f>
        <v/>
      </c>
      <c r="N38" s="10" t="str">
        <f>IF(ISNUMBER(SEARCH(N$1,VLOOKUP($A38,'Formulärsvar 1'!$A:$AB,28,FALSE))),N$1,"")</f>
        <v/>
      </c>
      <c r="O38" s="10" t="str">
        <f>IF(ISNUMBER(SEARCH(O$1,VLOOKUP($A38,'Formulärsvar 1'!$A:$AB,28,FALSE))),O$1,"")</f>
        <v/>
      </c>
      <c r="P38" s="10" t="str">
        <f>IF(ISNUMBER(SEARCH(P$1,VLOOKUP($A38,'Formulärsvar 1'!$A:$AB,28,FALSE))),P$1,"")</f>
        <v/>
      </c>
    </row>
    <row r="39" spans="1:16" ht="39.6" x14ac:dyDescent="0.25">
      <c r="A39">
        <v>38</v>
      </c>
      <c r="B39" s="10" t="str">
        <f>VLOOKUP($A39,'Formulärsvar 1'!$A:$AB,28,FALSE)</f>
        <v>Code reviews, Pair programming, More time, Team consensus and similar skill levels in a team that is cross functional</v>
      </c>
      <c r="C39" s="10" t="str">
        <f>IF(ISNUMBER(SEARCH(C$1,VLOOKUP($A39,'Formulärsvar 1'!$A:$AB,28,FALSE))),C$1,"")</f>
        <v/>
      </c>
      <c r="D39" s="10" t="str">
        <f>IF(ISNUMBER(SEARCH(D$1,VLOOKUP($A39,'Formulärsvar 1'!$A:$AB,28,FALSE))),D$1,"")</f>
        <v/>
      </c>
      <c r="E39" s="10" t="str">
        <f>IF(ISNUMBER(SEARCH(E$1,VLOOKUP($A39,'Formulärsvar 1'!$A:$AB,28,FALSE))),E$1,"")</f>
        <v/>
      </c>
      <c r="F39" s="10" t="str">
        <f>IF(ISNUMBER(SEARCH(F$1,VLOOKUP($A39,'Formulärsvar 1'!$A:$AB,28,FALSE))),F$1,"")</f>
        <v>Code reviews</v>
      </c>
      <c r="G39" s="10" t="str">
        <f>IF(ISNUMBER(SEARCH(G$1,VLOOKUP($A39,'Formulärsvar 1'!$A:$AB,28,FALSE))),G$1,"")</f>
        <v/>
      </c>
      <c r="H39" s="10" t="str">
        <f>IF(ISNUMBER(SEARCH(H$1,VLOOKUP($A39,'Formulärsvar 1'!$A:$AB,28,FALSE))),H$1,"")</f>
        <v/>
      </c>
      <c r="I39" s="10" t="str">
        <f>IF(ISNUMBER(SEARCH(I$1,VLOOKUP($A39,'Formulärsvar 1'!$A:$AB,28,FALSE))),I$1,"")</f>
        <v/>
      </c>
      <c r="J39" s="10" t="str">
        <f>IF(ISNUMBER(SEARCH(J$1,VLOOKUP($A39,'Formulärsvar 1'!$A:$AB,28,FALSE))),J$1,"")</f>
        <v>More time</v>
      </c>
      <c r="K39" s="10" t="str">
        <f>IF(ISNUMBER(SEARCH(K$1,VLOOKUP($A39,'Formulärsvar 1'!$A:$AB,28,FALSE))),K$1,"")</f>
        <v/>
      </c>
      <c r="L39" s="10" t="str">
        <f>IF(ISNUMBER(SEARCH(L$1,VLOOKUP($A39,'Formulärsvar 1'!$A:$AB,28,FALSE))),L$1,"")</f>
        <v>Pair programming</v>
      </c>
      <c r="M39" s="10" t="str">
        <f>IF(ISNUMBER(SEARCH(M$1,VLOOKUP($A39,'Formulärsvar 1'!$A:$AB,28,FALSE))),M$1,"")</f>
        <v/>
      </c>
      <c r="N39" s="10" t="str">
        <f>IF(ISNUMBER(SEARCH(N$1,VLOOKUP($A39,'Formulärsvar 1'!$A:$AB,28,FALSE))),N$1,"")</f>
        <v/>
      </c>
      <c r="O39" s="10" t="s">
        <v>801</v>
      </c>
      <c r="P39" s="10" t="str">
        <f>IF(ISNUMBER(SEARCH(P$1,VLOOKUP($A39,'Formulärsvar 1'!$A:$AB,28,FALSE))),P$1,"")</f>
        <v/>
      </c>
    </row>
    <row r="40" spans="1:16" x14ac:dyDescent="0.25">
      <c r="A40">
        <v>39</v>
      </c>
      <c r="B40" s="10" t="str">
        <f>VLOOKUP($A40,'Formulärsvar 1'!$A:$AB,28,FALSE)</f>
        <v>Code reviews, More time</v>
      </c>
      <c r="C40" s="10" t="str">
        <f>IF(ISNUMBER(SEARCH(C$1,VLOOKUP($A40,'Formulärsvar 1'!$A:$AB,28,FALSE))),C$1,"")</f>
        <v/>
      </c>
      <c r="D40" s="10" t="str">
        <f>IF(ISNUMBER(SEARCH(D$1,VLOOKUP($A40,'Formulärsvar 1'!$A:$AB,28,FALSE))),D$1,"")</f>
        <v/>
      </c>
      <c r="E40" s="10" t="str">
        <f>IF(ISNUMBER(SEARCH(E$1,VLOOKUP($A40,'Formulärsvar 1'!$A:$AB,28,FALSE))),E$1,"")</f>
        <v/>
      </c>
      <c r="F40" s="10" t="str">
        <f>IF(ISNUMBER(SEARCH(F$1,VLOOKUP($A40,'Formulärsvar 1'!$A:$AB,28,FALSE))),F$1,"")</f>
        <v>Code reviews</v>
      </c>
      <c r="G40" s="10" t="str">
        <f>IF(ISNUMBER(SEARCH(G$1,VLOOKUP($A40,'Formulärsvar 1'!$A:$AB,28,FALSE))),G$1,"")</f>
        <v/>
      </c>
      <c r="H40" s="10" t="str">
        <f>IF(ISNUMBER(SEARCH(H$1,VLOOKUP($A40,'Formulärsvar 1'!$A:$AB,28,FALSE))),H$1,"")</f>
        <v/>
      </c>
      <c r="I40" s="10" t="str">
        <f>IF(ISNUMBER(SEARCH(I$1,VLOOKUP($A40,'Formulärsvar 1'!$A:$AB,28,FALSE))),I$1,"")</f>
        <v/>
      </c>
      <c r="J40" s="10" t="str">
        <f>IF(ISNUMBER(SEARCH(J$1,VLOOKUP($A40,'Formulärsvar 1'!$A:$AB,28,FALSE))),J$1,"")</f>
        <v>More time</v>
      </c>
      <c r="K40" s="10" t="str">
        <f>IF(ISNUMBER(SEARCH(K$1,VLOOKUP($A40,'Formulärsvar 1'!$A:$AB,28,FALSE))),K$1,"")</f>
        <v/>
      </c>
      <c r="L40" s="10" t="str">
        <f>IF(ISNUMBER(SEARCH(L$1,VLOOKUP($A40,'Formulärsvar 1'!$A:$AB,28,FALSE))),L$1,"")</f>
        <v/>
      </c>
      <c r="M40" s="10" t="str">
        <f>IF(ISNUMBER(SEARCH(M$1,VLOOKUP($A40,'Formulärsvar 1'!$A:$AB,28,FALSE))),M$1,"")</f>
        <v/>
      </c>
      <c r="N40" s="10" t="str">
        <f>IF(ISNUMBER(SEARCH(N$1,VLOOKUP($A40,'Formulärsvar 1'!$A:$AB,28,FALSE))),N$1,"")</f>
        <v/>
      </c>
      <c r="O40" s="10" t="str">
        <f>IF(ISNUMBER(SEARCH(O$1,VLOOKUP($A40,'Formulärsvar 1'!$A:$AB,28,FALSE))),O$1,"")</f>
        <v/>
      </c>
      <c r="P40" s="10" t="str">
        <f>IF(ISNUMBER(SEARCH(P$1,VLOOKUP($A40,'Formulärsvar 1'!$A:$AB,28,FALSE))),P$1,"")</f>
        <v/>
      </c>
    </row>
    <row r="41" spans="1:16" x14ac:dyDescent="0.25">
      <c r="A41">
        <v>40</v>
      </c>
      <c r="B41" s="10" t="str">
        <f>VLOOKUP($A41,'Formulärsvar 1'!$A:$AB,28,FALSE)</f>
        <v>Code reviews, Pair programming</v>
      </c>
      <c r="C41" s="10" t="str">
        <f>IF(ISNUMBER(SEARCH(C$1,VLOOKUP($A41,'Formulärsvar 1'!$A:$AB,28,FALSE))),C$1,"")</f>
        <v/>
      </c>
      <c r="D41" s="10" t="str">
        <f>IF(ISNUMBER(SEARCH(D$1,VLOOKUP($A41,'Formulärsvar 1'!$A:$AB,28,FALSE))),D$1,"")</f>
        <v/>
      </c>
      <c r="E41" s="10" t="str">
        <f>IF(ISNUMBER(SEARCH(E$1,VLOOKUP($A41,'Formulärsvar 1'!$A:$AB,28,FALSE))),E$1,"")</f>
        <v/>
      </c>
      <c r="F41" s="10" t="str">
        <f>IF(ISNUMBER(SEARCH(F$1,VLOOKUP($A41,'Formulärsvar 1'!$A:$AB,28,FALSE))),F$1,"")</f>
        <v>Code reviews</v>
      </c>
      <c r="G41" s="10" t="str">
        <f>IF(ISNUMBER(SEARCH(G$1,VLOOKUP($A41,'Formulärsvar 1'!$A:$AB,28,FALSE))),G$1,"")</f>
        <v/>
      </c>
      <c r="H41" s="10" t="str">
        <f>IF(ISNUMBER(SEARCH(H$1,VLOOKUP($A41,'Formulärsvar 1'!$A:$AB,28,FALSE))),H$1,"")</f>
        <v/>
      </c>
      <c r="I41" s="10" t="str">
        <f>IF(ISNUMBER(SEARCH(I$1,VLOOKUP($A41,'Formulärsvar 1'!$A:$AB,28,FALSE))),I$1,"")</f>
        <v/>
      </c>
      <c r="J41" s="10" t="str">
        <f>IF(ISNUMBER(SEARCH(J$1,VLOOKUP($A41,'Formulärsvar 1'!$A:$AB,28,FALSE))),J$1,"")</f>
        <v/>
      </c>
      <c r="K41" s="10" t="str">
        <f>IF(ISNUMBER(SEARCH(K$1,VLOOKUP($A41,'Formulärsvar 1'!$A:$AB,28,FALSE))),K$1,"")</f>
        <v/>
      </c>
      <c r="L41" s="10" t="str">
        <f>IF(ISNUMBER(SEARCH(L$1,VLOOKUP($A41,'Formulärsvar 1'!$A:$AB,28,FALSE))),L$1,"")</f>
        <v>Pair programming</v>
      </c>
      <c r="M41" s="10" t="str">
        <f>IF(ISNUMBER(SEARCH(M$1,VLOOKUP($A41,'Formulärsvar 1'!$A:$AB,28,FALSE))),M$1,"")</f>
        <v/>
      </c>
      <c r="N41" s="10" t="str">
        <f>IF(ISNUMBER(SEARCH(N$1,VLOOKUP($A41,'Formulärsvar 1'!$A:$AB,28,FALSE))),N$1,"")</f>
        <v/>
      </c>
      <c r="O41" s="10" t="str">
        <f>IF(ISNUMBER(SEARCH(O$1,VLOOKUP($A41,'Formulärsvar 1'!$A:$AB,28,FALSE))),O$1,"")</f>
        <v/>
      </c>
      <c r="P41" s="10" t="str">
        <f>IF(ISNUMBER(SEARCH(P$1,VLOOKUP($A41,'Formulärsvar 1'!$A:$AB,28,FALSE))),P$1,"")</f>
        <v/>
      </c>
    </row>
    <row r="42" spans="1:16" x14ac:dyDescent="0.25">
      <c r="A42">
        <v>41</v>
      </c>
      <c r="B42" s="10" t="str">
        <f>VLOOKUP($A42,'Formulärsvar 1'!$A:$AB,28,FALSE)</f>
        <v>Code reviews</v>
      </c>
      <c r="C42" s="10" t="str">
        <f>IF(ISNUMBER(SEARCH(C$1,VLOOKUP($A42,'Formulärsvar 1'!$A:$AB,28,FALSE))),C$1,"")</f>
        <v/>
      </c>
      <c r="D42" s="10" t="str">
        <f>IF(ISNUMBER(SEARCH(D$1,VLOOKUP($A42,'Formulärsvar 1'!$A:$AB,28,FALSE))),D$1,"")</f>
        <v/>
      </c>
      <c r="E42" s="10" t="str">
        <f>IF(ISNUMBER(SEARCH(E$1,VLOOKUP($A42,'Formulärsvar 1'!$A:$AB,28,FALSE))),E$1,"")</f>
        <v/>
      </c>
      <c r="F42" s="10" t="str">
        <f>IF(ISNUMBER(SEARCH(F$1,VLOOKUP($A42,'Formulärsvar 1'!$A:$AB,28,FALSE))),F$1,"")</f>
        <v>Code reviews</v>
      </c>
      <c r="G42" s="10" t="str">
        <f>IF(ISNUMBER(SEARCH(G$1,VLOOKUP($A42,'Formulärsvar 1'!$A:$AB,28,FALSE))),G$1,"")</f>
        <v/>
      </c>
      <c r="H42" s="10" t="str">
        <f>IF(ISNUMBER(SEARCH(H$1,VLOOKUP($A42,'Formulärsvar 1'!$A:$AB,28,FALSE))),H$1,"")</f>
        <v/>
      </c>
      <c r="I42" s="10" t="str">
        <f>IF(ISNUMBER(SEARCH(I$1,VLOOKUP($A42,'Formulärsvar 1'!$A:$AB,28,FALSE))),I$1,"")</f>
        <v/>
      </c>
      <c r="J42" s="10" t="str">
        <f>IF(ISNUMBER(SEARCH(J$1,VLOOKUP($A42,'Formulärsvar 1'!$A:$AB,28,FALSE))),J$1,"")</f>
        <v/>
      </c>
      <c r="K42" s="10" t="str">
        <f>IF(ISNUMBER(SEARCH(K$1,VLOOKUP($A42,'Formulärsvar 1'!$A:$AB,28,FALSE))),K$1,"")</f>
        <v/>
      </c>
      <c r="L42" s="10" t="str">
        <f>IF(ISNUMBER(SEARCH(L$1,VLOOKUP($A42,'Formulärsvar 1'!$A:$AB,28,FALSE))),L$1,"")</f>
        <v/>
      </c>
      <c r="M42" s="10" t="str">
        <f>IF(ISNUMBER(SEARCH(M$1,VLOOKUP($A42,'Formulärsvar 1'!$A:$AB,28,FALSE))),M$1,"")</f>
        <v/>
      </c>
      <c r="N42" s="10" t="str">
        <f>IF(ISNUMBER(SEARCH(N$1,VLOOKUP($A42,'Formulärsvar 1'!$A:$AB,28,FALSE))),N$1,"")</f>
        <v/>
      </c>
      <c r="O42" s="10" t="str">
        <f>IF(ISNUMBER(SEARCH(O$1,VLOOKUP($A42,'Formulärsvar 1'!$A:$AB,28,FALSE))),O$1,"")</f>
        <v/>
      </c>
      <c r="P42" s="10" t="str">
        <f>IF(ISNUMBER(SEARCH(P$1,VLOOKUP($A42,'Formulärsvar 1'!$A:$AB,28,FALSE))),P$1,"")</f>
        <v/>
      </c>
    </row>
    <row r="43" spans="1:16" x14ac:dyDescent="0.25">
      <c r="A43">
        <v>42</v>
      </c>
      <c r="B43" s="10" t="str">
        <f>VLOOKUP($A43,'Formulärsvar 1'!$A:$AB,28,FALSE)</f>
        <v>More time</v>
      </c>
      <c r="C43" s="10" t="str">
        <f>IF(ISNUMBER(SEARCH(C$1,VLOOKUP($A43,'Formulärsvar 1'!$A:$AB,28,FALSE))),C$1,"")</f>
        <v/>
      </c>
      <c r="D43" s="10" t="str">
        <f>IF(ISNUMBER(SEARCH(D$1,VLOOKUP($A43,'Formulärsvar 1'!$A:$AB,28,FALSE))),D$1,"")</f>
        <v/>
      </c>
      <c r="E43" s="10" t="str">
        <f>IF(ISNUMBER(SEARCH(E$1,VLOOKUP($A43,'Formulärsvar 1'!$A:$AB,28,FALSE))),E$1,"")</f>
        <v/>
      </c>
      <c r="F43" s="10" t="str">
        <f>IF(ISNUMBER(SEARCH(F$1,VLOOKUP($A43,'Formulärsvar 1'!$A:$AB,28,FALSE))),F$1,"")</f>
        <v/>
      </c>
      <c r="G43" s="10" t="str">
        <f>IF(ISNUMBER(SEARCH(G$1,VLOOKUP($A43,'Formulärsvar 1'!$A:$AB,28,FALSE))),G$1,"")</f>
        <v/>
      </c>
      <c r="H43" s="10" t="str">
        <f>IF(ISNUMBER(SEARCH(H$1,VLOOKUP($A43,'Formulärsvar 1'!$A:$AB,28,FALSE))),H$1,"")</f>
        <v/>
      </c>
      <c r="I43" s="10" t="str">
        <f>IF(ISNUMBER(SEARCH(I$1,VLOOKUP($A43,'Formulärsvar 1'!$A:$AB,28,FALSE))),I$1,"")</f>
        <v/>
      </c>
      <c r="J43" s="10" t="str">
        <f>IF(ISNUMBER(SEARCH(J$1,VLOOKUP($A43,'Formulärsvar 1'!$A:$AB,28,FALSE))),J$1,"")</f>
        <v>More time</v>
      </c>
      <c r="K43" s="10" t="str">
        <f>IF(ISNUMBER(SEARCH(K$1,VLOOKUP($A43,'Formulärsvar 1'!$A:$AB,28,FALSE))),K$1,"")</f>
        <v/>
      </c>
      <c r="L43" s="10" t="str">
        <f>IF(ISNUMBER(SEARCH(L$1,VLOOKUP($A43,'Formulärsvar 1'!$A:$AB,28,FALSE))),L$1,"")</f>
        <v/>
      </c>
      <c r="M43" s="10" t="str">
        <f>IF(ISNUMBER(SEARCH(M$1,VLOOKUP($A43,'Formulärsvar 1'!$A:$AB,28,FALSE))),M$1,"")</f>
        <v/>
      </c>
      <c r="N43" s="10" t="str">
        <f>IF(ISNUMBER(SEARCH(N$1,VLOOKUP($A43,'Formulärsvar 1'!$A:$AB,28,FALSE))),N$1,"")</f>
        <v/>
      </c>
      <c r="O43" s="10" t="str">
        <f>IF(ISNUMBER(SEARCH(O$1,VLOOKUP($A43,'Formulärsvar 1'!$A:$AB,28,FALSE))),O$1,"")</f>
        <v/>
      </c>
      <c r="P43" s="10" t="str">
        <f>IF(ISNUMBER(SEARCH(P$1,VLOOKUP($A43,'Formulärsvar 1'!$A:$AB,28,FALSE))),P$1,"")</f>
        <v/>
      </c>
    </row>
    <row r="44" spans="1:16" ht="26.4" x14ac:dyDescent="0.25">
      <c r="A44">
        <v>43</v>
      </c>
      <c r="B44" s="10" t="str">
        <f>VLOOKUP($A44,'Formulärsvar 1'!$A:$AB,28,FALSE)</f>
        <v>Code reviews, Pair programming, Education and seminars, More time</v>
      </c>
      <c r="C44" s="10" t="str">
        <f>IF(ISNUMBER(SEARCH(C$1,VLOOKUP($A44,'Formulärsvar 1'!$A:$AB,28,FALSE))),C$1,"")</f>
        <v/>
      </c>
      <c r="D44" s="10" t="str">
        <f>IF(ISNUMBER(SEARCH(D$1,VLOOKUP($A44,'Formulärsvar 1'!$A:$AB,28,FALSE))),D$1,"")</f>
        <v/>
      </c>
      <c r="E44" s="10" t="str">
        <f>IF(ISNUMBER(SEARCH(E$1,VLOOKUP($A44,'Formulärsvar 1'!$A:$AB,28,FALSE))),E$1,"")</f>
        <v/>
      </c>
      <c r="F44" s="10" t="str">
        <f>IF(ISNUMBER(SEARCH(F$1,VLOOKUP($A44,'Formulärsvar 1'!$A:$AB,28,FALSE))),F$1,"")</f>
        <v>Code reviews</v>
      </c>
      <c r="G44" s="10" t="str">
        <f>IF(ISNUMBER(SEARCH(G$1,VLOOKUP($A44,'Formulärsvar 1'!$A:$AB,28,FALSE))),G$1,"")</f>
        <v>Education and seminars</v>
      </c>
      <c r="H44" s="10" t="str">
        <f>IF(ISNUMBER(SEARCH(H$1,VLOOKUP($A44,'Formulärsvar 1'!$A:$AB,28,FALSE))),H$1,"")</f>
        <v/>
      </c>
      <c r="I44" s="10" t="str">
        <f>IF(ISNUMBER(SEARCH(I$1,VLOOKUP($A44,'Formulärsvar 1'!$A:$AB,28,FALSE))),I$1,"")</f>
        <v/>
      </c>
      <c r="J44" s="10" t="str">
        <f>IF(ISNUMBER(SEARCH(J$1,VLOOKUP($A44,'Formulärsvar 1'!$A:$AB,28,FALSE))),J$1,"")</f>
        <v>More time</v>
      </c>
      <c r="K44" s="10" t="str">
        <f>IF(ISNUMBER(SEARCH(K$1,VLOOKUP($A44,'Formulärsvar 1'!$A:$AB,28,FALSE))),K$1,"")</f>
        <v/>
      </c>
      <c r="L44" s="10" t="str">
        <f>IF(ISNUMBER(SEARCH(L$1,VLOOKUP($A44,'Formulärsvar 1'!$A:$AB,28,FALSE))),L$1,"")</f>
        <v>Pair programming</v>
      </c>
      <c r="M44" s="10" t="str">
        <f>IF(ISNUMBER(SEARCH(M$1,VLOOKUP($A44,'Formulärsvar 1'!$A:$AB,28,FALSE))),M$1,"")</f>
        <v/>
      </c>
      <c r="N44" s="10" t="str">
        <f>IF(ISNUMBER(SEARCH(N$1,VLOOKUP($A44,'Formulärsvar 1'!$A:$AB,28,FALSE))),N$1,"")</f>
        <v/>
      </c>
      <c r="O44" s="10" t="str">
        <f>IF(ISNUMBER(SEARCH(O$1,VLOOKUP($A44,'Formulärsvar 1'!$A:$AB,28,FALSE))),O$1,"")</f>
        <v/>
      </c>
      <c r="P44" s="10" t="str">
        <f>IF(ISNUMBER(SEARCH(P$1,VLOOKUP($A44,'Formulärsvar 1'!$A:$AB,28,FALSE))),P$1,"")</f>
        <v/>
      </c>
    </row>
    <row r="45" spans="1:16" x14ac:dyDescent="0.25">
      <c r="A45">
        <v>44</v>
      </c>
      <c r="B45" s="10" t="str">
        <f>VLOOKUP($A45,'Formulärsvar 1'!$A:$AB,28,FALSE)</f>
        <v>Pair programming, Better tools</v>
      </c>
      <c r="C45" s="10" t="str">
        <f>IF(ISNUMBER(SEARCH(C$1,VLOOKUP($A45,'Formulärsvar 1'!$A:$AB,28,FALSE))),C$1,"")</f>
        <v/>
      </c>
      <c r="D45" s="10" t="str">
        <f>IF(ISNUMBER(SEARCH(D$1,VLOOKUP($A45,'Formulärsvar 1'!$A:$AB,28,FALSE))),D$1,"")</f>
        <v/>
      </c>
      <c r="E45" s="10" t="str">
        <f>IF(ISNUMBER(SEARCH(E$1,VLOOKUP($A45,'Formulärsvar 1'!$A:$AB,28,FALSE))),E$1,"")</f>
        <v>Better tools</v>
      </c>
      <c r="F45" s="10" t="str">
        <f>IF(ISNUMBER(SEARCH(F$1,VLOOKUP($A45,'Formulärsvar 1'!$A:$AB,28,FALSE))),F$1,"")</f>
        <v/>
      </c>
      <c r="G45" s="10" t="str">
        <f>IF(ISNUMBER(SEARCH(G$1,VLOOKUP($A45,'Formulärsvar 1'!$A:$AB,28,FALSE))),G$1,"")</f>
        <v/>
      </c>
      <c r="H45" s="10" t="str">
        <f>IF(ISNUMBER(SEARCH(H$1,VLOOKUP($A45,'Formulärsvar 1'!$A:$AB,28,FALSE))),H$1,"")</f>
        <v/>
      </c>
      <c r="I45" s="10" t="str">
        <f>IF(ISNUMBER(SEARCH(I$1,VLOOKUP($A45,'Formulärsvar 1'!$A:$AB,28,FALSE))),I$1,"")</f>
        <v/>
      </c>
      <c r="J45" s="10" t="str">
        <f>IF(ISNUMBER(SEARCH(J$1,VLOOKUP($A45,'Formulärsvar 1'!$A:$AB,28,FALSE))),J$1,"")</f>
        <v/>
      </c>
      <c r="K45" s="10" t="str">
        <f>IF(ISNUMBER(SEARCH(K$1,VLOOKUP($A45,'Formulärsvar 1'!$A:$AB,28,FALSE))),K$1,"")</f>
        <v/>
      </c>
      <c r="L45" s="10" t="str">
        <f>IF(ISNUMBER(SEARCH(L$1,VLOOKUP($A45,'Formulärsvar 1'!$A:$AB,28,FALSE))),L$1,"")</f>
        <v>Pair programming</v>
      </c>
      <c r="M45" s="10" t="str">
        <f>IF(ISNUMBER(SEARCH(M$1,VLOOKUP($A45,'Formulärsvar 1'!$A:$AB,28,FALSE))),M$1,"")</f>
        <v/>
      </c>
      <c r="N45" s="10" t="str">
        <f>IF(ISNUMBER(SEARCH(N$1,VLOOKUP($A45,'Formulärsvar 1'!$A:$AB,28,FALSE))),N$1,"")</f>
        <v/>
      </c>
      <c r="O45" s="10" t="str">
        <f>IF(ISNUMBER(SEARCH(O$1,VLOOKUP($A45,'Formulärsvar 1'!$A:$AB,28,FALSE))),O$1,"")</f>
        <v/>
      </c>
      <c r="P45" s="10" t="str">
        <f>IF(ISNUMBER(SEARCH(P$1,VLOOKUP($A45,'Formulärsvar 1'!$A:$AB,28,FALSE))),P$1,"")</f>
        <v/>
      </c>
    </row>
    <row r="46" spans="1:16" ht="26.4" x14ac:dyDescent="0.25">
      <c r="A46">
        <v>45</v>
      </c>
      <c r="B46" s="10" t="str">
        <f>VLOOKUP($A46,'Formulärsvar 1'!$A:$AB,28,FALSE)</f>
        <v>Code reviews, Pair programming, Education and seminars</v>
      </c>
      <c r="C46" s="10" t="str">
        <f>IF(ISNUMBER(SEARCH(C$1,VLOOKUP($A46,'Formulärsvar 1'!$A:$AB,28,FALSE))),C$1,"")</f>
        <v/>
      </c>
      <c r="D46" s="10" t="str">
        <f>IF(ISNUMBER(SEARCH(D$1,VLOOKUP($A46,'Formulärsvar 1'!$A:$AB,28,FALSE))),D$1,"")</f>
        <v/>
      </c>
      <c r="E46" s="10" t="str">
        <f>IF(ISNUMBER(SEARCH(E$1,VLOOKUP($A46,'Formulärsvar 1'!$A:$AB,28,FALSE))),E$1,"")</f>
        <v/>
      </c>
      <c r="F46" s="10" t="str">
        <f>IF(ISNUMBER(SEARCH(F$1,VLOOKUP($A46,'Formulärsvar 1'!$A:$AB,28,FALSE))),F$1,"")</f>
        <v>Code reviews</v>
      </c>
      <c r="G46" s="10" t="str">
        <f>IF(ISNUMBER(SEARCH(G$1,VLOOKUP($A46,'Formulärsvar 1'!$A:$AB,28,FALSE))),G$1,"")</f>
        <v>Education and seminars</v>
      </c>
      <c r="H46" s="10" t="str">
        <f>IF(ISNUMBER(SEARCH(H$1,VLOOKUP($A46,'Formulärsvar 1'!$A:$AB,28,FALSE))),H$1,"")</f>
        <v/>
      </c>
      <c r="I46" s="10" t="str">
        <f>IF(ISNUMBER(SEARCH(I$1,VLOOKUP($A46,'Formulärsvar 1'!$A:$AB,28,FALSE))),I$1,"")</f>
        <v/>
      </c>
      <c r="J46" s="10" t="str">
        <f>IF(ISNUMBER(SEARCH(J$1,VLOOKUP($A46,'Formulärsvar 1'!$A:$AB,28,FALSE))),J$1,"")</f>
        <v/>
      </c>
      <c r="K46" s="10" t="str">
        <f>IF(ISNUMBER(SEARCH(K$1,VLOOKUP($A46,'Formulärsvar 1'!$A:$AB,28,FALSE))),K$1,"")</f>
        <v/>
      </c>
      <c r="L46" s="10" t="str">
        <f>IF(ISNUMBER(SEARCH(L$1,VLOOKUP($A46,'Formulärsvar 1'!$A:$AB,28,FALSE))),L$1,"")</f>
        <v>Pair programming</v>
      </c>
      <c r="M46" s="10" t="str">
        <f>IF(ISNUMBER(SEARCH(M$1,VLOOKUP($A46,'Formulärsvar 1'!$A:$AB,28,FALSE))),M$1,"")</f>
        <v/>
      </c>
      <c r="N46" s="10" t="str">
        <f>IF(ISNUMBER(SEARCH(N$1,VLOOKUP($A46,'Formulärsvar 1'!$A:$AB,28,FALSE))),N$1,"")</f>
        <v/>
      </c>
      <c r="O46" s="10" t="str">
        <f>IF(ISNUMBER(SEARCH(O$1,VLOOKUP($A46,'Formulärsvar 1'!$A:$AB,28,FALSE))),O$1,"")</f>
        <v/>
      </c>
      <c r="P46" s="10" t="str">
        <f>IF(ISNUMBER(SEARCH(P$1,VLOOKUP($A46,'Formulärsvar 1'!$A:$AB,28,FALSE))),P$1,"")</f>
        <v/>
      </c>
    </row>
    <row r="47" spans="1:16" x14ac:dyDescent="0.25">
      <c r="A47">
        <v>46</v>
      </c>
      <c r="B47" s="10" t="str">
        <f>VLOOKUP($A47,'Formulärsvar 1'!$A:$AB,28,FALSE)</f>
        <v>Code reviews, Pair programming, Better tools</v>
      </c>
      <c r="C47" s="10" t="str">
        <f>IF(ISNUMBER(SEARCH(C$1,VLOOKUP($A47,'Formulärsvar 1'!$A:$AB,28,FALSE))),C$1,"")</f>
        <v/>
      </c>
      <c r="D47" s="10" t="str">
        <f>IF(ISNUMBER(SEARCH(D$1,VLOOKUP($A47,'Formulärsvar 1'!$A:$AB,28,FALSE))),D$1,"")</f>
        <v/>
      </c>
      <c r="E47" s="10" t="str">
        <f>IF(ISNUMBER(SEARCH(E$1,VLOOKUP($A47,'Formulärsvar 1'!$A:$AB,28,FALSE))),E$1,"")</f>
        <v>Better tools</v>
      </c>
      <c r="F47" s="10" t="str">
        <f>IF(ISNUMBER(SEARCH(F$1,VLOOKUP($A47,'Formulärsvar 1'!$A:$AB,28,FALSE))),F$1,"")</f>
        <v>Code reviews</v>
      </c>
      <c r="G47" s="10" t="str">
        <f>IF(ISNUMBER(SEARCH(G$1,VLOOKUP($A47,'Formulärsvar 1'!$A:$AB,28,FALSE))),G$1,"")</f>
        <v/>
      </c>
      <c r="H47" s="10" t="str">
        <f>IF(ISNUMBER(SEARCH(H$1,VLOOKUP($A47,'Formulärsvar 1'!$A:$AB,28,FALSE))),H$1,"")</f>
        <v/>
      </c>
      <c r="I47" s="10" t="str">
        <f>IF(ISNUMBER(SEARCH(I$1,VLOOKUP($A47,'Formulärsvar 1'!$A:$AB,28,FALSE))),I$1,"")</f>
        <v/>
      </c>
      <c r="J47" s="10" t="str">
        <f>IF(ISNUMBER(SEARCH(J$1,VLOOKUP($A47,'Formulärsvar 1'!$A:$AB,28,FALSE))),J$1,"")</f>
        <v/>
      </c>
      <c r="K47" s="10" t="str">
        <f>IF(ISNUMBER(SEARCH(K$1,VLOOKUP($A47,'Formulärsvar 1'!$A:$AB,28,FALSE))),K$1,"")</f>
        <v/>
      </c>
      <c r="L47" s="10" t="str">
        <f>IF(ISNUMBER(SEARCH(L$1,VLOOKUP($A47,'Formulärsvar 1'!$A:$AB,28,FALSE))),L$1,"")</f>
        <v>Pair programming</v>
      </c>
      <c r="M47" s="10" t="str">
        <f>IF(ISNUMBER(SEARCH(M$1,VLOOKUP($A47,'Formulärsvar 1'!$A:$AB,28,FALSE))),M$1,"")</f>
        <v/>
      </c>
      <c r="N47" s="10" t="str">
        <f>IF(ISNUMBER(SEARCH(N$1,VLOOKUP($A47,'Formulärsvar 1'!$A:$AB,28,FALSE))),N$1,"")</f>
        <v/>
      </c>
      <c r="O47" s="10" t="str">
        <f>IF(ISNUMBER(SEARCH(O$1,VLOOKUP($A47,'Formulärsvar 1'!$A:$AB,28,FALSE))),O$1,"")</f>
        <v/>
      </c>
      <c r="P47" s="10" t="str">
        <f>IF(ISNUMBER(SEARCH(P$1,VLOOKUP($A47,'Formulärsvar 1'!$A:$AB,28,FALSE))),P$1,"")</f>
        <v/>
      </c>
    </row>
    <row r="48" spans="1:16" ht="52.8" x14ac:dyDescent="0.25">
      <c r="A48">
        <v>47</v>
      </c>
      <c r="B48" s="10" t="str">
        <f>VLOOKUP($A48,'Formulärsvar 1'!$A:$AB,28,FALSE)</f>
        <v>Code reviews, Pair programming, Education and seminars, More time, Better tools, Always review and refactor my own code before someone else reviews it.</v>
      </c>
      <c r="C48" s="10" t="s">
        <v>875</v>
      </c>
      <c r="D48" s="10" t="str">
        <f>IF(ISNUMBER(SEARCH(D$1,VLOOKUP($A48,'Formulärsvar 1'!$A:$AB,28,FALSE))),D$1,"")</f>
        <v/>
      </c>
      <c r="E48" s="10" t="str">
        <f>IF(ISNUMBER(SEARCH(E$1,VLOOKUP($A48,'Formulärsvar 1'!$A:$AB,28,FALSE))),E$1,"")</f>
        <v>Better tools</v>
      </c>
      <c r="F48" s="10" t="str">
        <f>IF(ISNUMBER(SEARCH(F$1,VLOOKUP($A48,'Formulärsvar 1'!$A:$AB,28,FALSE))),F$1,"")</f>
        <v>Code reviews</v>
      </c>
      <c r="G48" s="10" t="str">
        <f>IF(ISNUMBER(SEARCH(G$1,VLOOKUP($A48,'Formulärsvar 1'!$A:$AB,28,FALSE))),G$1,"")</f>
        <v>Education and seminars</v>
      </c>
      <c r="H48" s="10" t="str">
        <f>IF(ISNUMBER(SEARCH(H$1,VLOOKUP($A48,'Formulärsvar 1'!$A:$AB,28,FALSE))),H$1,"")</f>
        <v/>
      </c>
      <c r="I48" s="10" t="str">
        <f>IF(ISNUMBER(SEARCH(I$1,VLOOKUP($A48,'Formulärsvar 1'!$A:$AB,28,FALSE))),I$1,"")</f>
        <v/>
      </c>
      <c r="J48" s="10" t="str">
        <f>IF(ISNUMBER(SEARCH(J$1,VLOOKUP($A48,'Formulärsvar 1'!$A:$AB,28,FALSE))),J$1,"")</f>
        <v>More time</v>
      </c>
      <c r="K48" s="10" t="str">
        <f>IF(ISNUMBER(SEARCH(K$1,VLOOKUP($A48,'Formulärsvar 1'!$A:$AB,28,FALSE))),K$1,"")</f>
        <v/>
      </c>
      <c r="L48" s="10" t="str">
        <f>IF(ISNUMBER(SEARCH(L$1,VLOOKUP($A48,'Formulärsvar 1'!$A:$AB,28,FALSE))),L$1,"")</f>
        <v>Pair programming</v>
      </c>
      <c r="M48" s="10" t="str">
        <f>IF(ISNUMBER(SEARCH(M$1,VLOOKUP($A48,'Formulärsvar 1'!$A:$AB,28,FALSE))),M$1,"")</f>
        <v/>
      </c>
      <c r="N48" s="10" t="str">
        <f>IF(ISNUMBER(SEARCH(N$1,VLOOKUP($A48,'Formulärsvar 1'!$A:$AB,28,FALSE))),N$1,"")</f>
        <v/>
      </c>
      <c r="O48" s="10" t="str">
        <f>IF(ISNUMBER(SEARCH(O$1,VLOOKUP($A48,'Formulärsvar 1'!$A:$AB,28,FALSE))),O$1,"")</f>
        <v/>
      </c>
      <c r="P48" s="10" t="str">
        <f>IF(ISNUMBER(SEARCH(P$1,VLOOKUP($A48,'Formulärsvar 1'!$A:$AB,28,FALSE))),P$1,"")</f>
        <v/>
      </c>
    </row>
    <row r="49" spans="1:16" x14ac:dyDescent="0.25">
      <c r="A49">
        <v>48</v>
      </c>
      <c r="B49" s="10" t="str">
        <f>VLOOKUP($A49,'Formulärsvar 1'!$A:$AB,28,FALSE)</f>
        <v>Code reviews, Better tools</v>
      </c>
      <c r="C49" s="10" t="str">
        <f>IF(ISNUMBER(SEARCH(C$1,VLOOKUP($A49,'Formulärsvar 1'!$A:$AB,28,FALSE))),C$1,"")</f>
        <v/>
      </c>
      <c r="D49" s="10" t="str">
        <f>IF(ISNUMBER(SEARCH(D$1,VLOOKUP($A49,'Formulärsvar 1'!$A:$AB,28,FALSE))),D$1,"")</f>
        <v/>
      </c>
      <c r="E49" s="10" t="str">
        <f>IF(ISNUMBER(SEARCH(E$1,VLOOKUP($A49,'Formulärsvar 1'!$A:$AB,28,FALSE))),E$1,"")</f>
        <v>Better tools</v>
      </c>
      <c r="F49" s="10" t="str">
        <f>IF(ISNUMBER(SEARCH(F$1,VLOOKUP($A49,'Formulärsvar 1'!$A:$AB,28,FALSE))),F$1,"")</f>
        <v>Code reviews</v>
      </c>
      <c r="G49" s="10" t="str">
        <f>IF(ISNUMBER(SEARCH(G$1,VLOOKUP($A49,'Formulärsvar 1'!$A:$AB,28,FALSE))),G$1,"")</f>
        <v/>
      </c>
      <c r="H49" s="10" t="str">
        <f>IF(ISNUMBER(SEARCH(H$1,VLOOKUP($A49,'Formulärsvar 1'!$A:$AB,28,FALSE))),H$1,"")</f>
        <v/>
      </c>
      <c r="I49" s="10" t="str">
        <f>IF(ISNUMBER(SEARCH(I$1,VLOOKUP($A49,'Formulärsvar 1'!$A:$AB,28,FALSE))),I$1,"")</f>
        <v/>
      </c>
      <c r="J49" s="10" t="str">
        <f>IF(ISNUMBER(SEARCH(J$1,VLOOKUP($A49,'Formulärsvar 1'!$A:$AB,28,FALSE))),J$1,"")</f>
        <v/>
      </c>
      <c r="K49" s="10" t="str">
        <f>IF(ISNUMBER(SEARCH(K$1,VLOOKUP($A49,'Formulärsvar 1'!$A:$AB,28,FALSE))),K$1,"")</f>
        <v/>
      </c>
      <c r="L49" s="10" t="str">
        <f>IF(ISNUMBER(SEARCH(L$1,VLOOKUP($A49,'Formulärsvar 1'!$A:$AB,28,FALSE))),L$1,"")</f>
        <v/>
      </c>
      <c r="M49" s="10" t="str">
        <f>IF(ISNUMBER(SEARCH(M$1,VLOOKUP($A49,'Formulärsvar 1'!$A:$AB,28,FALSE))),M$1,"")</f>
        <v/>
      </c>
      <c r="N49" s="10" t="str">
        <f>IF(ISNUMBER(SEARCH(N$1,VLOOKUP($A49,'Formulärsvar 1'!$A:$AB,28,FALSE))),N$1,"")</f>
        <v/>
      </c>
      <c r="O49" s="10" t="str">
        <f>IF(ISNUMBER(SEARCH(O$1,VLOOKUP($A49,'Formulärsvar 1'!$A:$AB,28,FALSE))),O$1,"")</f>
        <v/>
      </c>
      <c r="P49" s="10" t="str">
        <f>IF(ISNUMBER(SEARCH(P$1,VLOOKUP($A49,'Formulärsvar 1'!$A:$AB,28,FALSE))),P$1,"")</f>
        <v/>
      </c>
    </row>
    <row r="50" spans="1:16" ht="26.4" x14ac:dyDescent="0.25">
      <c r="A50">
        <v>49</v>
      </c>
      <c r="B50" s="10" t="str">
        <f>VLOOKUP($A50,'Formulärsvar 1'!$A:$AB,28,FALSE)</f>
        <v>Code reviews, Pair programming, Education and seminars, Better tools</v>
      </c>
      <c r="C50" s="10" t="str">
        <f>IF(ISNUMBER(SEARCH(C$1,VLOOKUP($A50,'Formulärsvar 1'!$A:$AB,28,FALSE))),C$1,"")</f>
        <v/>
      </c>
      <c r="D50" s="10" t="str">
        <f>IF(ISNUMBER(SEARCH(D$1,VLOOKUP($A50,'Formulärsvar 1'!$A:$AB,28,FALSE))),D$1,"")</f>
        <v/>
      </c>
      <c r="E50" s="10" t="str">
        <f>IF(ISNUMBER(SEARCH(E$1,VLOOKUP($A50,'Formulärsvar 1'!$A:$AB,28,FALSE))),E$1,"")</f>
        <v>Better tools</v>
      </c>
      <c r="F50" s="10" t="str">
        <f>IF(ISNUMBER(SEARCH(F$1,VLOOKUP($A50,'Formulärsvar 1'!$A:$AB,28,FALSE))),F$1,"")</f>
        <v>Code reviews</v>
      </c>
      <c r="G50" s="10" t="str">
        <f>IF(ISNUMBER(SEARCH(G$1,VLOOKUP($A50,'Formulärsvar 1'!$A:$AB,28,FALSE))),G$1,"")</f>
        <v>Education and seminars</v>
      </c>
      <c r="H50" s="10" t="str">
        <f>IF(ISNUMBER(SEARCH(H$1,VLOOKUP($A50,'Formulärsvar 1'!$A:$AB,28,FALSE))),H$1,"")</f>
        <v/>
      </c>
      <c r="I50" s="10" t="str">
        <f>IF(ISNUMBER(SEARCH(I$1,VLOOKUP($A50,'Formulärsvar 1'!$A:$AB,28,FALSE))),I$1,"")</f>
        <v/>
      </c>
      <c r="J50" s="10" t="str">
        <f>IF(ISNUMBER(SEARCH(J$1,VLOOKUP($A50,'Formulärsvar 1'!$A:$AB,28,FALSE))),J$1,"")</f>
        <v/>
      </c>
      <c r="K50" s="10" t="str">
        <f>IF(ISNUMBER(SEARCH(K$1,VLOOKUP($A50,'Formulärsvar 1'!$A:$AB,28,FALSE))),K$1,"")</f>
        <v/>
      </c>
      <c r="L50" s="10" t="str">
        <f>IF(ISNUMBER(SEARCH(L$1,VLOOKUP($A50,'Formulärsvar 1'!$A:$AB,28,FALSE))),L$1,"")</f>
        <v>Pair programming</v>
      </c>
      <c r="M50" s="10" t="str">
        <f>IF(ISNUMBER(SEARCH(M$1,VLOOKUP($A50,'Formulärsvar 1'!$A:$AB,28,FALSE))),M$1,"")</f>
        <v/>
      </c>
      <c r="N50" s="10" t="str">
        <f>IF(ISNUMBER(SEARCH(N$1,VLOOKUP($A50,'Formulärsvar 1'!$A:$AB,28,FALSE))),N$1,"")</f>
        <v/>
      </c>
      <c r="O50" s="10" t="str">
        <f>IF(ISNUMBER(SEARCH(O$1,VLOOKUP($A50,'Formulärsvar 1'!$A:$AB,28,FALSE))),O$1,"")</f>
        <v/>
      </c>
      <c r="P50" s="10" t="str">
        <f>IF(ISNUMBER(SEARCH(P$1,VLOOKUP($A50,'Formulärsvar 1'!$A:$AB,28,FALSE))),P$1,"")</f>
        <v/>
      </c>
    </row>
    <row r="51" spans="1:16" x14ac:dyDescent="0.25">
      <c r="A51">
        <v>50</v>
      </c>
      <c r="B51" s="10" t="str">
        <f>VLOOKUP($A51,'Formulärsvar 1'!$A:$AB,28,FALSE)</f>
        <v>Code reviews, Pair programming, More time</v>
      </c>
      <c r="C51" s="10" t="str">
        <f>IF(ISNUMBER(SEARCH(C$1,VLOOKUP($A51,'Formulärsvar 1'!$A:$AB,28,FALSE))),C$1,"")</f>
        <v/>
      </c>
      <c r="D51" s="10" t="str">
        <f>IF(ISNUMBER(SEARCH(D$1,VLOOKUP($A51,'Formulärsvar 1'!$A:$AB,28,FALSE))),D$1,"")</f>
        <v/>
      </c>
      <c r="E51" s="10" t="str">
        <f>IF(ISNUMBER(SEARCH(E$1,VLOOKUP($A51,'Formulärsvar 1'!$A:$AB,28,FALSE))),E$1,"")</f>
        <v/>
      </c>
      <c r="F51" s="10" t="str">
        <f>IF(ISNUMBER(SEARCH(F$1,VLOOKUP($A51,'Formulärsvar 1'!$A:$AB,28,FALSE))),F$1,"")</f>
        <v>Code reviews</v>
      </c>
      <c r="G51" s="10" t="str">
        <f>IF(ISNUMBER(SEARCH(G$1,VLOOKUP($A51,'Formulärsvar 1'!$A:$AB,28,FALSE))),G$1,"")</f>
        <v/>
      </c>
      <c r="H51" s="10" t="str">
        <f>IF(ISNUMBER(SEARCH(H$1,VLOOKUP($A51,'Formulärsvar 1'!$A:$AB,28,FALSE))),H$1,"")</f>
        <v/>
      </c>
      <c r="I51" s="10" t="str">
        <f>IF(ISNUMBER(SEARCH(I$1,VLOOKUP($A51,'Formulärsvar 1'!$A:$AB,28,FALSE))),I$1,"")</f>
        <v/>
      </c>
      <c r="J51" s="10" t="str">
        <f>IF(ISNUMBER(SEARCH(J$1,VLOOKUP($A51,'Formulärsvar 1'!$A:$AB,28,FALSE))),J$1,"")</f>
        <v>More time</v>
      </c>
      <c r="K51" s="10" t="str">
        <f>IF(ISNUMBER(SEARCH(K$1,VLOOKUP($A51,'Formulärsvar 1'!$A:$AB,28,FALSE))),K$1,"")</f>
        <v/>
      </c>
      <c r="L51" s="10" t="str">
        <f>IF(ISNUMBER(SEARCH(L$1,VLOOKUP($A51,'Formulärsvar 1'!$A:$AB,28,FALSE))),L$1,"")</f>
        <v>Pair programming</v>
      </c>
      <c r="M51" s="10" t="str">
        <f>IF(ISNUMBER(SEARCH(M$1,VLOOKUP($A51,'Formulärsvar 1'!$A:$AB,28,FALSE))),M$1,"")</f>
        <v/>
      </c>
      <c r="N51" s="10" t="str">
        <f>IF(ISNUMBER(SEARCH(N$1,VLOOKUP($A51,'Formulärsvar 1'!$A:$AB,28,FALSE))),N$1,"")</f>
        <v/>
      </c>
      <c r="O51" s="10" t="str">
        <f>IF(ISNUMBER(SEARCH(O$1,VLOOKUP($A51,'Formulärsvar 1'!$A:$AB,28,FALSE))),O$1,"")</f>
        <v/>
      </c>
      <c r="P51" s="10" t="str">
        <f>IF(ISNUMBER(SEARCH(P$1,VLOOKUP($A51,'Formulärsvar 1'!$A:$AB,28,FALSE))),P$1,"")</f>
        <v/>
      </c>
    </row>
    <row r="52" spans="1:16" x14ac:dyDescent="0.25">
      <c r="A52">
        <v>51</v>
      </c>
      <c r="B52" s="10" t="str">
        <f>VLOOKUP($A52,'Formulärsvar 1'!$A:$AB,28,FALSE)</f>
        <v>Code reviews, Pair programming, Better tools</v>
      </c>
      <c r="C52" s="10" t="str">
        <f>IF(ISNUMBER(SEARCH(C$1,VLOOKUP($A52,'Formulärsvar 1'!$A:$AB,28,FALSE))),C$1,"")</f>
        <v/>
      </c>
      <c r="D52" s="10" t="str">
        <f>IF(ISNUMBER(SEARCH(D$1,VLOOKUP($A52,'Formulärsvar 1'!$A:$AB,28,FALSE))),D$1,"")</f>
        <v/>
      </c>
      <c r="E52" s="10" t="str">
        <f>IF(ISNUMBER(SEARCH(E$1,VLOOKUP($A52,'Formulärsvar 1'!$A:$AB,28,FALSE))),E$1,"")</f>
        <v>Better tools</v>
      </c>
      <c r="F52" s="10" t="str">
        <f>IF(ISNUMBER(SEARCH(F$1,VLOOKUP($A52,'Formulärsvar 1'!$A:$AB,28,FALSE))),F$1,"")</f>
        <v>Code reviews</v>
      </c>
      <c r="G52" s="10" t="str">
        <f>IF(ISNUMBER(SEARCH(G$1,VLOOKUP($A52,'Formulärsvar 1'!$A:$AB,28,FALSE))),G$1,"")</f>
        <v/>
      </c>
      <c r="H52" s="10" t="str">
        <f>IF(ISNUMBER(SEARCH(H$1,VLOOKUP($A52,'Formulärsvar 1'!$A:$AB,28,FALSE))),H$1,"")</f>
        <v/>
      </c>
      <c r="I52" s="10" t="str">
        <f>IF(ISNUMBER(SEARCH(I$1,VLOOKUP($A52,'Formulärsvar 1'!$A:$AB,28,FALSE))),I$1,"")</f>
        <v/>
      </c>
      <c r="J52" s="10" t="str">
        <f>IF(ISNUMBER(SEARCH(J$1,VLOOKUP($A52,'Formulärsvar 1'!$A:$AB,28,FALSE))),J$1,"")</f>
        <v/>
      </c>
      <c r="K52" s="10" t="str">
        <f>IF(ISNUMBER(SEARCH(K$1,VLOOKUP($A52,'Formulärsvar 1'!$A:$AB,28,FALSE))),K$1,"")</f>
        <v/>
      </c>
      <c r="L52" s="10" t="str">
        <f>IF(ISNUMBER(SEARCH(L$1,VLOOKUP($A52,'Formulärsvar 1'!$A:$AB,28,FALSE))),L$1,"")</f>
        <v>Pair programming</v>
      </c>
      <c r="M52" s="10" t="str">
        <f>IF(ISNUMBER(SEARCH(M$1,VLOOKUP($A52,'Formulärsvar 1'!$A:$AB,28,FALSE))),M$1,"")</f>
        <v/>
      </c>
      <c r="N52" s="10" t="str">
        <f>IF(ISNUMBER(SEARCH(N$1,VLOOKUP($A52,'Formulärsvar 1'!$A:$AB,28,FALSE))),N$1,"")</f>
        <v/>
      </c>
      <c r="O52" s="10" t="str">
        <f>IF(ISNUMBER(SEARCH(O$1,VLOOKUP($A52,'Formulärsvar 1'!$A:$AB,28,FALSE))),O$1,"")</f>
        <v/>
      </c>
      <c r="P52" s="10" t="str">
        <f>IF(ISNUMBER(SEARCH(P$1,VLOOKUP($A52,'Formulärsvar 1'!$A:$AB,28,FALSE))),P$1,"")</f>
        <v/>
      </c>
    </row>
    <row r="53" spans="1:16" x14ac:dyDescent="0.25">
      <c r="A53">
        <v>52</v>
      </c>
      <c r="B53" s="10" t="str">
        <f>VLOOKUP($A53,'Formulärsvar 1'!$A:$AB,28,FALSE)</f>
        <v>Code reviews, Pair programming</v>
      </c>
      <c r="C53" s="10" t="str">
        <f>IF(ISNUMBER(SEARCH(C$1,VLOOKUP($A53,'Formulärsvar 1'!$A:$AB,28,FALSE))),C$1,"")</f>
        <v/>
      </c>
      <c r="D53" s="10" t="str">
        <f>IF(ISNUMBER(SEARCH(D$1,VLOOKUP($A53,'Formulärsvar 1'!$A:$AB,28,FALSE))),D$1,"")</f>
        <v/>
      </c>
      <c r="E53" s="10" t="str">
        <f>IF(ISNUMBER(SEARCH(E$1,VLOOKUP($A53,'Formulärsvar 1'!$A:$AB,28,FALSE))),E$1,"")</f>
        <v/>
      </c>
      <c r="F53" s="10" t="str">
        <f>IF(ISNUMBER(SEARCH(F$1,VLOOKUP($A53,'Formulärsvar 1'!$A:$AB,28,FALSE))),F$1,"")</f>
        <v>Code reviews</v>
      </c>
      <c r="G53" s="10" t="str">
        <f>IF(ISNUMBER(SEARCH(G$1,VLOOKUP($A53,'Formulärsvar 1'!$A:$AB,28,FALSE))),G$1,"")</f>
        <v/>
      </c>
      <c r="H53" s="10" t="str">
        <f>IF(ISNUMBER(SEARCH(H$1,VLOOKUP($A53,'Formulärsvar 1'!$A:$AB,28,FALSE))),H$1,"")</f>
        <v/>
      </c>
      <c r="I53" s="10" t="str">
        <f>IF(ISNUMBER(SEARCH(I$1,VLOOKUP($A53,'Formulärsvar 1'!$A:$AB,28,FALSE))),I$1,"")</f>
        <v/>
      </c>
      <c r="J53" s="10" t="str">
        <f>IF(ISNUMBER(SEARCH(J$1,VLOOKUP($A53,'Formulärsvar 1'!$A:$AB,28,FALSE))),J$1,"")</f>
        <v/>
      </c>
      <c r="K53" s="10" t="str">
        <f>IF(ISNUMBER(SEARCH(K$1,VLOOKUP($A53,'Formulärsvar 1'!$A:$AB,28,FALSE))),K$1,"")</f>
        <v/>
      </c>
      <c r="L53" s="10" t="str">
        <f>IF(ISNUMBER(SEARCH(L$1,VLOOKUP($A53,'Formulärsvar 1'!$A:$AB,28,FALSE))),L$1,"")</f>
        <v>Pair programming</v>
      </c>
      <c r="M53" s="10" t="str">
        <f>IF(ISNUMBER(SEARCH(M$1,VLOOKUP($A53,'Formulärsvar 1'!$A:$AB,28,FALSE))),M$1,"")</f>
        <v/>
      </c>
      <c r="N53" s="10" t="str">
        <f>IF(ISNUMBER(SEARCH(N$1,VLOOKUP($A53,'Formulärsvar 1'!$A:$AB,28,FALSE))),N$1,"")</f>
        <v/>
      </c>
      <c r="O53" s="10" t="str">
        <f>IF(ISNUMBER(SEARCH(O$1,VLOOKUP($A53,'Formulärsvar 1'!$A:$AB,28,FALSE))),O$1,"")</f>
        <v/>
      </c>
      <c r="P53" s="10" t="str">
        <f>IF(ISNUMBER(SEARCH(P$1,VLOOKUP($A53,'Formulärsvar 1'!$A:$AB,28,FALSE))),P$1,"")</f>
        <v/>
      </c>
    </row>
    <row r="54" spans="1:16" x14ac:dyDescent="0.25">
      <c r="A54">
        <v>53</v>
      </c>
      <c r="B54" s="10" t="str">
        <f>VLOOKUP($A54,'Formulärsvar 1'!$A:$AB,28,FALSE)</f>
        <v>Code reviews, Pair programming</v>
      </c>
      <c r="C54" s="10" t="str">
        <f>IF(ISNUMBER(SEARCH(C$1,VLOOKUP($A54,'Formulärsvar 1'!$A:$AB,28,FALSE))),C$1,"")</f>
        <v/>
      </c>
      <c r="D54" s="10" t="str">
        <f>IF(ISNUMBER(SEARCH(D$1,VLOOKUP($A54,'Formulärsvar 1'!$A:$AB,28,FALSE))),D$1,"")</f>
        <v/>
      </c>
      <c r="E54" s="10" t="str">
        <f>IF(ISNUMBER(SEARCH(E$1,VLOOKUP($A54,'Formulärsvar 1'!$A:$AB,28,FALSE))),E$1,"")</f>
        <v/>
      </c>
      <c r="F54" s="10" t="str">
        <f>IF(ISNUMBER(SEARCH(F$1,VLOOKUP($A54,'Formulärsvar 1'!$A:$AB,28,FALSE))),F$1,"")</f>
        <v>Code reviews</v>
      </c>
      <c r="G54" s="10" t="str">
        <f>IF(ISNUMBER(SEARCH(G$1,VLOOKUP($A54,'Formulärsvar 1'!$A:$AB,28,FALSE))),G$1,"")</f>
        <v/>
      </c>
      <c r="H54" s="10" t="str">
        <f>IF(ISNUMBER(SEARCH(H$1,VLOOKUP($A54,'Formulärsvar 1'!$A:$AB,28,FALSE))),H$1,"")</f>
        <v/>
      </c>
      <c r="I54" s="10" t="str">
        <f>IF(ISNUMBER(SEARCH(I$1,VLOOKUP($A54,'Formulärsvar 1'!$A:$AB,28,FALSE))),I$1,"")</f>
        <v/>
      </c>
      <c r="J54" s="10" t="str">
        <f>IF(ISNUMBER(SEARCH(J$1,VLOOKUP($A54,'Formulärsvar 1'!$A:$AB,28,FALSE))),J$1,"")</f>
        <v/>
      </c>
      <c r="K54" s="10" t="str">
        <f>IF(ISNUMBER(SEARCH(K$1,VLOOKUP($A54,'Formulärsvar 1'!$A:$AB,28,FALSE))),K$1,"")</f>
        <v/>
      </c>
      <c r="L54" s="10" t="str">
        <f>IF(ISNUMBER(SEARCH(L$1,VLOOKUP($A54,'Formulärsvar 1'!$A:$AB,28,FALSE))),L$1,"")</f>
        <v>Pair programming</v>
      </c>
      <c r="M54" s="10" t="str">
        <f>IF(ISNUMBER(SEARCH(M$1,VLOOKUP($A54,'Formulärsvar 1'!$A:$AB,28,FALSE))),M$1,"")</f>
        <v/>
      </c>
      <c r="N54" s="10" t="str">
        <f>IF(ISNUMBER(SEARCH(N$1,VLOOKUP($A54,'Formulärsvar 1'!$A:$AB,28,FALSE))),N$1,"")</f>
        <v/>
      </c>
      <c r="O54" s="10" t="str">
        <f>IF(ISNUMBER(SEARCH(O$1,VLOOKUP($A54,'Formulärsvar 1'!$A:$AB,28,FALSE))),O$1,"")</f>
        <v/>
      </c>
      <c r="P54" s="10" t="str">
        <f>IF(ISNUMBER(SEARCH(P$1,VLOOKUP($A54,'Formulärsvar 1'!$A:$AB,28,FALSE))),P$1,"")</f>
        <v/>
      </c>
    </row>
    <row r="55" spans="1:16" x14ac:dyDescent="0.25">
      <c r="A55">
        <v>54</v>
      </c>
      <c r="B55" s="10" t="str">
        <f>VLOOKUP($A55,'Formulärsvar 1'!$A:$AB,28,FALSE)</f>
        <v>Code reviews, Pair programming, More time</v>
      </c>
      <c r="C55" s="10" t="str">
        <f>IF(ISNUMBER(SEARCH(C$1,VLOOKUP($A55,'Formulärsvar 1'!$A:$AB,28,FALSE))),C$1,"")</f>
        <v/>
      </c>
      <c r="D55" s="10" t="str">
        <f>IF(ISNUMBER(SEARCH(D$1,VLOOKUP($A55,'Formulärsvar 1'!$A:$AB,28,FALSE))),D$1,"")</f>
        <v/>
      </c>
      <c r="E55" s="10" t="str">
        <f>IF(ISNUMBER(SEARCH(E$1,VLOOKUP($A55,'Formulärsvar 1'!$A:$AB,28,FALSE))),E$1,"")</f>
        <v/>
      </c>
      <c r="F55" s="10" t="str">
        <f>IF(ISNUMBER(SEARCH(F$1,VLOOKUP($A55,'Formulärsvar 1'!$A:$AB,28,FALSE))),F$1,"")</f>
        <v>Code reviews</v>
      </c>
      <c r="G55" s="10" t="str">
        <f>IF(ISNUMBER(SEARCH(G$1,VLOOKUP($A55,'Formulärsvar 1'!$A:$AB,28,FALSE))),G$1,"")</f>
        <v/>
      </c>
      <c r="H55" s="10" t="str">
        <f>IF(ISNUMBER(SEARCH(H$1,VLOOKUP($A55,'Formulärsvar 1'!$A:$AB,28,FALSE))),H$1,"")</f>
        <v/>
      </c>
      <c r="I55" s="10" t="str">
        <f>IF(ISNUMBER(SEARCH(I$1,VLOOKUP($A55,'Formulärsvar 1'!$A:$AB,28,FALSE))),I$1,"")</f>
        <v/>
      </c>
      <c r="J55" s="10" t="str">
        <f>IF(ISNUMBER(SEARCH(J$1,VLOOKUP($A55,'Formulärsvar 1'!$A:$AB,28,FALSE))),J$1,"")</f>
        <v>More time</v>
      </c>
      <c r="K55" s="10" t="str">
        <f>IF(ISNUMBER(SEARCH(K$1,VLOOKUP($A55,'Formulärsvar 1'!$A:$AB,28,FALSE))),K$1,"")</f>
        <v/>
      </c>
      <c r="L55" s="10" t="str">
        <f>IF(ISNUMBER(SEARCH(L$1,VLOOKUP($A55,'Formulärsvar 1'!$A:$AB,28,FALSE))),L$1,"")</f>
        <v>Pair programming</v>
      </c>
      <c r="M55" s="10" t="str">
        <f>IF(ISNUMBER(SEARCH(M$1,VLOOKUP($A55,'Formulärsvar 1'!$A:$AB,28,FALSE))),M$1,"")</f>
        <v/>
      </c>
      <c r="N55" s="10" t="str">
        <f>IF(ISNUMBER(SEARCH(N$1,VLOOKUP($A55,'Formulärsvar 1'!$A:$AB,28,FALSE))),N$1,"")</f>
        <v/>
      </c>
      <c r="O55" s="10" t="str">
        <f>IF(ISNUMBER(SEARCH(O$1,VLOOKUP($A55,'Formulärsvar 1'!$A:$AB,28,FALSE))),O$1,"")</f>
        <v/>
      </c>
      <c r="P55" s="10" t="str">
        <f>IF(ISNUMBER(SEARCH(P$1,VLOOKUP($A55,'Formulärsvar 1'!$A:$AB,28,FALSE))),P$1,"")</f>
        <v/>
      </c>
    </row>
    <row r="56" spans="1:16" x14ac:dyDescent="0.25">
      <c r="A56">
        <v>55</v>
      </c>
      <c r="B56" s="10" t="str">
        <f>VLOOKUP($A56,'Formulärsvar 1'!$A:$AB,28,FALSE)</f>
        <v>Pair programming</v>
      </c>
      <c r="C56" s="10" t="str">
        <f>IF(ISNUMBER(SEARCH(C$1,VLOOKUP($A56,'Formulärsvar 1'!$A:$AB,28,FALSE))),C$1,"")</f>
        <v/>
      </c>
      <c r="D56" s="10" t="str">
        <f>IF(ISNUMBER(SEARCH(D$1,VLOOKUP($A56,'Formulärsvar 1'!$A:$AB,28,FALSE))),D$1,"")</f>
        <v/>
      </c>
      <c r="E56" s="10" t="str">
        <f>IF(ISNUMBER(SEARCH(E$1,VLOOKUP($A56,'Formulärsvar 1'!$A:$AB,28,FALSE))),E$1,"")</f>
        <v/>
      </c>
      <c r="F56" s="10" t="str">
        <f>IF(ISNUMBER(SEARCH(F$1,VLOOKUP($A56,'Formulärsvar 1'!$A:$AB,28,FALSE))),F$1,"")</f>
        <v/>
      </c>
      <c r="G56" s="10" t="str">
        <f>IF(ISNUMBER(SEARCH(G$1,VLOOKUP($A56,'Formulärsvar 1'!$A:$AB,28,FALSE))),G$1,"")</f>
        <v/>
      </c>
      <c r="H56" s="10" t="str">
        <f>IF(ISNUMBER(SEARCH(H$1,VLOOKUP($A56,'Formulärsvar 1'!$A:$AB,28,FALSE))),H$1,"")</f>
        <v/>
      </c>
      <c r="I56" s="10" t="str">
        <f>IF(ISNUMBER(SEARCH(I$1,VLOOKUP($A56,'Formulärsvar 1'!$A:$AB,28,FALSE))),I$1,"")</f>
        <v/>
      </c>
      <c r="J56" s="10" t="str">
        <f>IF(ISNUMBER(SEARCH(J$1,VLOOKUP($A56,'Formulärsvar 1'!$A:$AB,28,FALSE))),J$1,"")</f>
        <v/>
      </c>
      <c r="K56" s="10" t="str">
        <f>IF(ISNUMBER(SEARCH(K$1,VLOOKUP($A56,'Formulärsvar 1'!$A:$AB,28,FALSE))),K$1,"")</f>
        <v/>
      </c>
      <c r="L56" s="10" t="str">
        <f>IF(ISNUMBER(SEARCH(L$1,VLOOKUP($A56,'Formulärsvar 1'!$A:$AB,28,FALSE))),L$1,"")</f>
        <v>Pair programming</v>
      </c>
      <c r="M56" s="10" t="str">
        <f>IF(ISNUMBER(SEARCH(M$1,VLOOKUP($A56,'Formulärsvar 1'!$A:$AB,28,FALSE))),M$1,"")</f>
        <v/>
      </c>
      <c r="N56" s="10" t="str">
        <f>IF(ISNUMBER(SEARCH(N$1,VLOOKUP($A56,'Formulärsvar 1'!$A:$AB,28,FALSE))),N$1,"")</f>
        <v/>
      </c>
      <c r="O56" s="10" t="str">
        <f>IF(ISNUMBER(SEARCH(O$1,VLOOKUP($A56,'Formulärsvar 1'!$A:$AB,28,FALSE))),O$1,"")</f>
        <v/>
      </c>
      <c r="P56" s="10" t="str">
        <f>IF(ISNUMBER(SEARCH(P$1,VLOOKUP($A56,'Formulärsvar 1'!$A:$AB,28,FALSE))),P$1,"")</f>
        <v/>
      </c>
    </row>
    <row r="57" spans="1:16" ht="39.6" x14ac:dyDescent="0.25">
      <c r="A57">
        <v>56</v>
      </c>
      <c r="B57" s="10" t="str">
        <f>VLOOKUP($A57,'Formulärsvar 1'!$A:$AB,28,FALSE)</f>
        <v>Code reviews, Pair programming, Education and seminars, More time, Better tools, Requirements in CI</v>
      </c>
      <c r="C57" s="10" t="str">
        <f>IF(ISNUMBER(SEARCH(C$1,VLOOKUP($A57,'Formulärsvar 1'!$A:$AB,28,FALSE))),C$1,"")</f>
        <v/>
      </c>
      <c r="D57" s="10" t="str">
        <f>IF(ISNUMBER(SEARCH(D$1,VLOOKUP($A57,'Formulärsvar 1'!$A:$AB,28,FALSE))),D$1,"")</f>
        <v/>
      </c>
      <c r="E57" s="10" t="str">
        <f>IF(ISNUMBER(SEARCH(E$1,VLOOKUP($A57,'Formulärsvar 1'!$A:$AB,28,FALSE))),E$1,"")</f>
        <v>Better tools</v>
      </c>
      <c r="F57" s="10" t="str">
        <f>IF(ISNUMBER(SEARCH(F$1,VLOOKUP($A57,'Formulärsvar 1'!$A:$AB,28,FALSE))),F$1,"")</f>
        <v>Code reviews</v>
      </c>
      <c r="G57" s="10" t="str">
        <f>IF(ISNUMBER(SEARCH(G$1,VLOOKUP($A57,'Formulärsvar 1'!$A:$AB,28,FALSE))),G$1,"")</f>
        <v>Education and seminars</v>
      </c>
      <c r="H57" s="10" t="str">
        <f>IF(ISNUMBER(SEARCH(H$1,VLOOKUP($A57,'Formulärsvar 1'!$A:$AB,28,FALSE))),H$1,"")</f>
        <v/>
      </c>
      <c r="I57" s="10" t="str">
        <f>IF(ISNUMBER(SEARCH(I$1,VLOOKUP($A57,'Formulärsvar 1'!$A:$AB,28,FALSE))),I$1,"")</f>
        <v/>
      </c>
      <c r="J57" s="10" t="str">
        <f>IF(ISNUMBER(SEARCH(J$1,VLOOKUP($A57,'Formulärsvar 1'!$A:$AB,28,FALSE))),J$1,"")</f>
        <v>More time</v>
      </c>
      <c r="K57" s="10" t="str">
        <f>IF(ISNUMBER(SEARCH(K$1,VLOOKUP($A57,'Formulärsvar 1'!$A:$AB,28,FALSE))),K$1,"")</f>
        <v/>
      </c>
      <c r="L57" s="10" t="str">
        <f>IF(ISNUMBER(SEARCH(L$1,VLOOKUP($A57,'Formulärsvar 1'!$A:$AB,28,FALSE))),L$1,"")</f>
        <v>Pair programming</v>
      </c>
      <c r="M57" s="10" t="str">
        <f>IF(ISNUMBER(SEARCH(M$1,VLOOKUP($A57,'Formulärsvar 1'!$A:$AB,28,FALSE))),M$1,"")</f>
        <v/>
      </c>
      <c r="N57" s="10" t="str">
        <f>IF(ISNUMBER(SEARCH(N$1,VLOOKUP($A57,'Formulärsvar 1'!$A:$AB,28,FALSE))),N$1,"")</f>
        <v>Requirements in CI</v>
      </c>
      <c r="O57" s="10" t="str">
        <f>IF(ISNUMBER(SEARCH(O$1,VLOOKUP($A57,'Formulärsvar 1'!$A:$AB,28,FALSE))),O$1,"")</f>
        <v/>
      </c>
      <c r="P57" s="10" t="str">
        <f>IF(ISNUMBER(SEARCH(P$1,VLOOKUP($A57,'Formulärsvar 1'!$A:$AB,28,FALSE))),P$1,"")</f>
        <v/>
      </c>
    </row>
    <row r="58" spans="1:16" x14ac:dyDescent="0.25">
      <c r="A58">
        <v>57</v>
      </c>
      <c r="B58" s="10" t="str">
        <f>VLOOKUP($A58,'Formulärsvar 1'!$A:$AB,28,FALSE)</f>
        <v>Code reviews, Pair programming, Better tools</v>
      </c>
      <c r="C58" s="10" t="str">
        <f>IF(ISNUMBER(SEARCH(C$1,VLOOKUP($A58,'Formulärsvar 1'!$A:$AB,28,FALSE))),C$1,"")</f>
        <v/>
      </c>
      <c r="D58" s="10" t="str">
        <f>IF(ISNUMBER(SEARCH(D$1,VLOOKUP($A58,'Formulärsvar 1'!$A:$AB,28,FALSE))),D$1,"")</f>
        <v/>
      </c>
      <c r="E58" s="10" t="str">
        <f>IF(ISNUMBER(SEARCH(E$1,VLOOKUP($A58,'Formulärsvar 1'!$A:$AB,28,FALSE))),E$1,"")</f>
        <v>Better tools</v>
      </c>
      <c r="F58" s="10" t="str">
        <f>IF(ISNUMBER(SEARCH(F$1,VLOOKUP($A58,'Formulärsvar 1'!$A:$AB,28,FALSE))),F$1,"")</f>
        <v>Code reviews</v>
      </c>
      <c r="G58" s="10" t="str">
        <f>IF(ISNUMBER(SEARCH(G$1,VLOOKUP($A58,'Formulärsvar 1'!$A:$AB,28,FALSE))),G$1,"")</f>
        <v/>
      </c>
      <c r="H58" s="10" t="str">
        <f>IF(ISNUMBER(SEARCH(H$1,VLOOKUP($A58,'Formulärsvar 1'!$A:$AB,28,FALSE))),H$1,"")</f>
        <v/>
      </c>
      <c r="I58" s="10" t="str">
        <f>IF(ISNUMBER(SEARCH(I$1,VLOOKUP($A58,'Formulärsvar 1'!$A:$AB,28,FALSE))),I$1,"")</f>
        <v/>
      </c>
      <c r="J58" s="10" t="str">
        <f>IF(ISNUMBER(SEARCH(J$1,VLOOKUP($A58,'Formulärsvar 1'!$A:$AB,28,FALSE))),J$1,"")</f>
        <v/>
      </c>
      <c r="K58" s="10" t="str">
        <f>IF(ISNUMBER(SEARCH(K$1,VLOOKUP($A58,'Formulärsvar 1'!$A:$AB,28,FALSE))),K$1,"")</f>
        <v/>
      </c>
      <c r="L58" s="10" t="str">
        <f>IF(ISNUMBER(SEARCH(L$1,VLOOKUP($A58,'Formulärsvar 1'!$A:$AB,28,FALSE))),L$1,"")</f>
        <v>Pair programming</v>
      </c>
      <c r="M58" s="10" t="str">
        <f>IF(ISNUMBER(SEARCH(M$1,VLOOKUP($A58,'Formulärsvar 1'!$A:$AB,28,FALSE))),M$1,"")</f>
        <v/>
      </c>
      <c r="N58" s="10" t="str">
        <f>IF(ISNUMBER(SEARCH(N$1,VLOOKUP($A58,'Formulärsvar 1'!$A:$AB,28,FALSE))),N$1,"")</f>
        <v/>
      </c>
      <c r="O58" s="10" t="str">
        <f>IF(ISNUMBER(SEARCH(O$1,VLOOKUP($A58,'Formulärsvar 1'!$A:$AB,28,FALSE))),O$1,"")</f>
        <v/>
      </c>
      <c r="P58" s="10" t="str">
        <f>IF(ISNUMBER(SEARCH(P$1,VLOOKUP($A58,'Formulärsvar 1'!$A:$AB,28,FALSE))),P$1,"")</f>
        <v/>
      </c>
    </row>
    <row r="59" spans="1:16" ht="39.6" x14ac:dyDescent="0.25">
      <c r="A59">
        <v>58</v>
      </c>
      <c r="B59" s="10" t="str">
        <f>VLOOKUP($A59,'Formulärsvar 1'!$A:$AB,28,FALSE)</f>
        <v xml:space="preserve">Code reviews, Education and seminars, Better and MUCH more detailed design. Design should be extremly detailed and result in a code skeleton. </v>
      </c>
      <c r="C59" s="10" t="str">
        <f>IF(ISNUMBER(SEARCH(C$1,VLOOKUP($A59,'Formulärsvar 1'!$A:$AB,28,FALSE))),C$1,"")</f>
        <v/>
      </c>
      <c r="D59" s="10" t="str">
        <f>IF(ISNUMBER(SEARCH(D$1,VLOOKUP($A59,'Formulärsvar 1'!$A:$AB,28,FALSE))),D$1,"")</f>
        <v/>
      </c>
      <c r="E59" s="10" t="str">
        <f>IF(ISNUMBER(SEARCH(E$1,VLOOKUP($A59,'Formulärsvar 1'!$A:$AB,28,FALSE))),E$1,"")</f>
        <v/>
      </c>
      <c r="F59" s="10" t="str">
        <f>IF(ISNUMBER(SEARCH(F$1,VLOOKUP($A59,'Formulärsvar 1'!$A:$AB,28,FALSE))),F$1,"")</f>
        <v>Code reviews</v>
      </c>
      <c r="G59" s="10" t="str">
        <f>IF(ISNUMBER(SEARCH(G$1,VLOOKUP($A59,'Formulärsvar 1'!$A:$AB,28,FALSE))),G$1,"")</f>
        <v>Education and seminars</v>
      </c>
      <c r="H59" s="10" t="str">
        <f>IF(ISNUMBER(SEARCH(H$1,VLOOKUP($A59,'Formulärsvar 1'!$A:$AB,28,FALSE))),H$1,"")</f>
        <v/>
      </c>
      <c r="I59" s="10" t="str">
        <f>IF(ISNUMBER(SEARCH(I$1,VLOOKUP($A59,'Formulärsvar 1'!$A:$AB,28,FALSE))),I$1,"")</f>
        <v/>
      </c>
      <c r="J59" s="10" t="str">
        <f>IF(ISNUMBER(SEARCH(J$1,VLOOKUP($A59,'Formulärsvar 1'!$A:$AB,28,FALSE))),J$1,"")</f>
        <v/>
      </c>
      <c r="K59" s="10" t="str">
        <f>IF(ISNUMBER(SEARCH(K$1,VLOOKUP($A59,'Formulärsvar 1'!$A:$AB,28,FALSE))),K$1,"")</f>
        <v/>
      </c>
      <c r="L59" s="10" t="str">
        <f>IF(ISNUMBER(SEARCH(L$1,VLOOKUP($A59,'Formulärsvar 1'!$A:$AB,28,FALSE))),L$1,"")</f>
        <v/>
      </c>
      <c r="M59" s="10" t="str">
        <f>IF(ISNUMBER(SEARCH(M$1,VLOOKUP($A59,'Formulärsvar 1'!$A:$AB,28,FALSE))),M$1,"")</f>
        <v/>
      </c>
      <c r="N59" s="10" t="str">
        <f>IF(ISNUMBER(SEARCH(N$1,VLOOKUP($A59,'Formulärsvar 1'!$A:$AB,28,FALSE))),N$1,"")</f>
        <v/>
      </c>
      <c r="O59" s="10" t="str">
        <f>IF(ISNUMBER(SEARCH(O$1,VLOOKUP($A59,'Formulärsvar 1'!$A:$AB,28,FALSE))),O$1,"")</f>
        <v/>
      </c>
      <c r="P59" s="10" t="str">
        <f>IF(ISNUMBER(SEARCH(P$1,VLOOKUP($A59,'Formulärsvar 1'!$A:$AB,28,FALSE))),P$1,"")</f>
        <v/>
      </c>
    </row>
    <row r="60" spans="1:16" x14ac:dyDescent="0.25">
      <c r="A60">
        <v>59</v>
      </c>
      <c r="B60" s="10" t="str">
        <f>VLOOKUP($A60,'Formulärsvar 1'!$A:$AB,28,FALSE)</f>
        <v>Code reviews, Pair programming, More time</v>
      </c>
      <c r="C60" s="10" t="str">
        <f>IF(ISNUMBER(SEARCH(C$1,VLOOKUP($A60,'Formulärsvar 1'!$A:$AB,28,FALSE))),C$1,"")</f>
        <v/>
      </c>
      <c r="D60" s="10" t="str">
        <f>IF(ISNUMBER(SEARCH(D$1,VLOOKUP($A60,'Formulärsvar 1'!$A:$AB,28,FALSE))),D$1,"")</f>
        <v/>
      </c>
      <c r="E60" s="10" t="str">
        <f>IF(ISNUMBER(SEARCH(E$1,VLOOKUP($A60,'Formulärsvar 1'!$A:$AB,28,FALSE))),E$1,"")</f>
        <v/>
      </c>
      <c r="F60" s="10" t="str">
        <f>IF(ISNUMBER(SEARCH(F$1,VLOOKUP($A60,'Formulärsvar 1'!$A:$AB,28,FALSE))),F$1,"")</f>
        <v>Code reviews</v>
      </c>
      <c r="G60" s="10" t="str">
        <f>IF(ISNUMBER(SEARCH(G$1,VLOOKUP($A60,'Formulärsvar 1'!$A:$AB,28,FALSE))),G$1,"")</f>
        <v/>
      </c>
      <c r="H60" s="10" t="str">
        <f>IF(ISNUMBER(SEARCH(H$1,VLOOKUP($A60,'Formulärsvar 1'!$A:$AB,28,FALSE))),H$1,"")</f>
        <v/>
      </c>
      <c r="I60" s="10" t="str">
        <f>IF(ISNUMBER(SEARCH(I$1,VLOOKUP($A60,'Formulärsvar 1'!$A:$AB,28,FALSE))),I$1,"")</f>
        <v/>
      </c>
      <c r="J60" s="10" t="str">
        <f>IF(ISNUMBER(SEARCH(J$1,VLOOKUP($A60,'Formulärsvar 1'!$A:$AB,28,FALSE))),J$1,"")</f>
        <v>More time</v>
      </c>
      <c r="K60" s="10" t="str">
        <f>IF(ISNUMBER(SEARCH(K$1,VLOOKUP($A60,'Formulärsvar 1'!$A:$AB,28,FALSE))),K$1,"")</f>
        <v/>
      </c>
      <c r="L60" s="10" t="str">
        <f>IF(ISNUMBER(SEARCH(L$1,VLOOKUP($A60,'Formulärsvar 1'!$A:$AB,28,FALSE))),L$1,"")</f>
        <v>Pair programming</v>
      </c>
      <c r="M60" s="10" t="str">
        <f>IF(ISNUMBER(SEARCH(M$1,VLOOKUP($A60,'Formulärsvar 1'!$A:$AB,28,FALSE))),M$1,"")</f>
        <v/>
      </c>
      <c r="N60" s="10" t="str">
        <f>IF(ISNUMBER(SEARCH(N$1,VLOOKUP($A60,'Formulärsvar 1'!$A:$AB,28,FALSE))),N$1,"")</f>
        <v/>
      </c>
      <c r="O60" s="10" t="str">
        <f>IF(ISNUMBER(SEARCH(O$1,VLOOKUP($A60,'Formulärsvar 1'!$A:$AB,28,FALSE))),O$1,"")</f>
        <v/>
      </c>
      <c r="P60" s="10" t="str">
        <f>IF(ISNUMBER(SEARCH(P$1,VLOOKUP($A60,'Formulärsvar 1'!$A:$AB,28,FALSE))),P$1,"")</f>
        <v/>
      </c>
    </row>
    <row r="61" spans="1:16" ht="26.4" x14ac:dyDescent="0.25">
      <c r="A61">
        <v>60</v>
      </c>
      <c r="B61" s="10" t="str">
        <f>VLOOKUP($A61,'Formulärsvar 1'!$A:$AB,28,FALSE)</f>
        <v>Code reviews, Pair programming, Education and seminars, More time, Better tools</v>
      </c>
      <c r="C61" s="10" t="str">
        <f>IF(ISNUMBER(SEARCH(C$1,VLOOKUP($A61,'Formulärsvar 1'!$A:$AB,28,FALSE))),C$1,"")</f>
        <v/>
      </c>
      <c r="D61" s="10" t="str">
        <f>IF(ISNUMBER(SEARCH(D$1,VLOOKUP($A61,'Formulärsvar 1'!$A:$AB,28,FALSE))),D$1,"")</f>
        <v/>
      </c>
      <c r="E61" s="10" t="str">
        <f>IF(ISNUMBER(SEARCH(E$1,VLOOKUP($A61,'Formulärsvar 1'!$A:$AB,28,FALSE))),E$1,"")</f>
        <v>Better tools</v>
      </c>
      <c r="F61" s="10" t="str">
        <f>IF(ISNUMBER(SEARCH(F$1,VLOOKUP($A61,'Formulärsvar 1'!$A:$AB,28,FALSE))),F$1,"")</f>
        <v>Code reviews</v>
      </c>
      <c r="G61" s="10" t="str">
        <f>IF(ISNUMBER(SEARCH(G$1,VLOOKUP($A61,'Formulärsvar 1'!$A:$AB,28,FALSE))),G$1,"")</f>
        <v>Education and seminars</v>
      </c>
      <c r="H61" s="10" t="str">
        <f>IF(ISNUMBER(SEARCH(H$1,VLOOKUP($A61,'Formulärsvar 1'!$A:$AB,28,FALSE))),H$1,"")</f>
        <v/>
      </c>
      <c r="I61" s="10" t="str">
        <f>IF(ISNUMBER(SEARCH(I$1,VLOOKUP($A61,'Formulärsvar 1'!$A:$AB,28,FALSE))),I$1,"")</f>
        <v/>
      </c>
      <c r="J61" s="10" t="str">
        <f>IF(ISNUMBER(SEARCH(J$1,VLOOKUP($A61,'Formulärsvar 1'!$A:$AB,28,FALSE))),J$1,"")</f>
        <v>More time</v>
      </c>
      <c r="K61" s="10" t="str">
        <f>IF(ISNUMBER(SEARCH(K$1,VLOOKUP($A61,'Formulärsvar 1'!$A:$AB,28,FALSE))),K$1,"")</f>
        <v/>
      </c>
      <c r="L61" s="10" t="str">
        <f>IF(ISNUMBER(SEARCH(L$1,VLOOKUP($A61,'Formulärsvar 1'!$A:$AB,28,FALSE))),L$1,"")</f>
        <v>Pair programming</v>
      </c>
      <c r="M61" s="10" t="str">
        <f>IF(ISNUMBER(SEARCH(M$1,VLOOKUP($A61,'Formulärsvar 1'!$A:$AB,28,FALSE))),M$1,"")</f>
        <v/>
      </c>
      <c r="N61" s="10" t="str">
        <f>IF(ISNUMBER(SEARCH(N$1,VLOOKUP($A61,'Formulärsvar 1'!$A:$AB,28,FALSE))),N$1,"")</f>
        <v/>
      </c>
      <c r="O61" s="10" t="str">
        <f>IF(ISNUMBER(SEARCH(O$1,VLOOKUP($A61,'Formulärsvar 1'!$A:$AB,28,FALSE))),O$1,"")</f>
        <v/>
      </c>
      <c r="P61" s="10" t="str">
        <f>IF(ISNUMBER(SEARCH(P$1,VLOOKUP($A61,'Formulärsvar 1'!$A:$AB,28,FALSE))),P$1,"")</f>
        <v/>
      </c>
    </row>
    <row r="62" spans="1:16" x14ac:dyDescent="0.25">
      <c r="A62">
        <v>61</v>
      </c>
      <c r="B62" s="10" t="str">
        <f>VLOOKUP($A62,'Formulärsvar 1'!$A:$AB,28,FALSE)</f>
        <v>Code reviews, Pair programming, More time</v>
      </c>
      <c r="C62" s="10" t="str">
        <f>IF(ISNUMBER(SEARCH(C$1,VLOOKUP($A62,'Formulärsvar 1'!$A:$AB,28,FALSE))),C$1,"")</f>
        <v/>
      </c>
      <c r="D62" s="10" t="str">
        <f>IF(ISNUMBER(SEARCH(D$1,VLOOKUP($A62,'Formulärsvar 1'!$A:$AB,28,FALSE))),D$1,"")</f>
        <v/>
      </c>
      <c r="E62" s="10" t="str">
        <f>IF(ISNUMBER(SEARCH(E$1,VLOOKUP($A62,'Formulärsvar 1'!$A:$AB,28,FALSE))),E$1,"")</f>
        <v/>
      </c>
      <c r="F62" s="10" t="str">
        <f>IF(ISNUMBER(SEARCH(F$1,VLOOKUP($A62,'Formulärsvar 1'!$A:$AB,28,FALSE))),F$1,"")</f>
        <v>Code reviews</v>
      </c>
      <c r="G62" s="10" t="str">
        <f>IF(ISNUMBER(SEARCH(G$1,VLOOKUP($A62,'Formulärsvar 1'!$A:$AB,28,FALSE))),G$1,"")</f>
        <v/>
      </c>
      <c r="H62" s="10" t="str">
        <f>IF(ISNUMBER(SEARCH(H$1,VLOOKUP($A62,'Formulärsvar 1'!$A:$AB,28,FALSE))),H$1,"")</f>
        <v/>
      </c>
      <c r="I62" s="10" t="str">
        <f>IF(ISNUMBER(SEARCH(I$1,VLOOKUP($A62,'Formulärsvar 1'!$A:$AB,28,FALSE))),I$1,"")</f>
        <v/>
      </c>
      <c r="J62" s="10" t="str">
        <f>IF(ISNUMBER(SEARCH(J$1,VLOOKUP($A62,'Formulärsvar 1'!$A:$AB,28,FALSE))),J$1,"")</f>
        <v>More time</v>
      </c>
      <c r="K62" s="10" t="str">
        <f>IF(ISNUMBER(SEARCH(K$1,VLOOKUP($A62,'Formulärsvar 1'!$A:$AB,28,FALSE))),K$1,"")</f>
        <v/>
      </c>
      <c r="L62" s="10" t="str">
        <f>IF(ISNUMBER(SEARCH(L$1,VLOOKUP($A62,'Formulärsvar 1'!$A:$AB,28,FALSE))),L$1,"")</f>
        <v>Pair programming</v>
      </c>
      <c r="M62" s="10" t="str">
        <f>IF(ISNUMBER(SEARCH(M$1,VLOOKUP($A62,'Formulärsvar 1'!$A:$AB,28,FALSE))),M$1,"")</f>
        <v/>
      </c>
      <c r="N62" s="10" t="str">
        <f>IF(ISNUMBER(SEARCH(N$1,VLOOKUP($A62,'Formulärsvar 1'!$A:$AB,28,FALSE))),N$1,"")</f>
        <v/>
      </c>
      <c r="O62" s="10" t="str">
        <f>IF(ISNUMBER(SEARCH(O$1,VLOOKUP($A62,'Formulärsvar 1'!$A:$AB,28,FALSE))),O$1,"")</f>
        <v/>
      </c>
      <c r="P62" s="10" t="str">
        <f>IF(ISNUMBER(SEARCH(P$1,VLOOKUP($A62,'Formulärsvar 1'!$A:$AB,28,FALSE))),P$1,"")</f>
        <v/>
      </c>
    </row>
    <row r="63" spans="1:16" x14ac:dyDescent="0.25">
      <c r="A63">
        <v>62</v>
      </c>
      <c r="B63" s="10" t="str">
        <f>VLOOKUP($A63,'Formulärsvar 1'!$A:$AB,28,FALSE)</f>
        <v>Code reviews, More time, Better tools</v>
      </c>
      <c r="C63" s="10" t="str">
        <f>IF(ISNUMBER(SEARCH(C$1,VLOOKUP($A63,'Formulärsvar 1'!$A:$AB,28,FALSE))),C$1,"")</f>
        <v/>
      </c>
      <c r="D63" s="10" t="str">
        <f>IF(ISNUMBER(SEARCH(D$1,VLOOKUP($A63,'Formulärsvar 1'!$A:$AB,28,FALSE))),D$1,"")</f>
        <v/>
      </c>
      <c r="E63" s="10" t="str">
        <f>IF(ISNUMBER(SEARCH(E$1,VLOOKUP($A63,'Formulärsvar 1'!$A:$AB,28,FALSE))),E$1,"")</f>
        <v>Better tools</v>
      </c>
      <c r="F63" s="10" t="str">
        <f>IF(ISNUMBER(SEARCH(F$1,VLOOKUP($A63,'Formulärsvar 1'!$A:$AB,28,FALSE))),F$1,"")</f>
        <v>Code reviews</v>
      </c>
      <c r="G63" s="10" t="str">
        <f>IF(ISNUMBER(SEARCH(G$1,VLOOKUP($A63,'Formulärsvar 1'!$A:$AB,28,FALSE))),G$1,"")</f>
        <v/>
      </c>
      <c r="H63" s="10" t="str">
        <f>IF(ISNUMBER(SEARCH(H$1,VLOOKUP($A63,'Formulärsvar 1'!$A:$AB,28,FALSE))),H$1,"")</f>
        <v/>
      </c>
      <c r="I63" s="10" t="str">
        <f>IF(ISNUMBER(SEARCH(I$1,VLOOKUP($A63,'Formulärsvar 1'!$A:$AB,28,FALSE))),I$1,"")</f>
        <v/>
      </c>
      <c r="J63" s="10" t="str">
        <f>IF(ISNUMBER(SEARCH(J$1,VLOOKUP($A63,'Formulärsvar 1'!$A:$AB,28,FALSE))),J$1,"")</f>
        <v>More time</v>
      </c>
      <c r="K63" s="10" t="str">
        <f>IF(ISNUMBER(SEARCH(K$1,VLOOKUP($A63,'Formulärsvar 1'!$A:$AB,28,FALSE))),K$1,"")</f>
        <v/>
      </c>
      <c r="L63" s="10" t="str">
        <f>IF(ISNUMBER(SEARCH(L$1,VLOOKUP($A63,'Formulärsvar 1'!$A:$AB,28,FALSE))),L$1,"")</f>
        <v/>
      </c>
      <c r="M63" s="10" t="str">
        <f>IF(ISNUMBER(SEARCH(M$1,VLOOKUP($A63,'Formulärsvar 1'!$A:$AB,28,FALSE))),M$1,"")</f>
        <v/>
      </c>
      <c r="N63" s="10" t="str">
        <f>IF(ISNUMBER(SEARCH(N$1,VLOOKUP($A63,'Formulärsvar 1'!$A:$AB,28,FALSE))),N$1,"")</f>
        <v/>
      </c>
      <c r="O63" s="10" t="str">
        <f>IF(ISNUMBER(SEARCH(O$1,VLOOKUP($A63,'Formulärsvar 1'!$A:$AB,28,FALSE))),O$1,"")</f>
        <v/>
      </c>
      <c r="P63" s="10" t="str">
        <f>IF(ISNUMBER(SEARCH(P$1,VLOOKUP($A63,'Formulärsvar 1'!$A:$AB,28,FALSE))),P$1,"")</f>
        <v/>
      </c>
    </row>
    <row r="64" spans="1:16" x14ac:dyDescent="0.25">
      <c r="A64">
        <v>63</v>
      </c>
      <c r="B64" s="10" t="str">
        <f>VLOOKUP($A64,'Formulärsvar 1'!$A:$AB,28,FALSE)</f>
        <v>Code reviews, More time, Better tools</v>
      </c>
      <c r="C64" s="10" t="str">
        <f>IF(ISNUMBER(SEARCH(C$1,VLOOKUP($A64,'Formulärsvar 1'!$A:$AB,28,FALSE))),C$1,"")</f>
        <v/>
      </c>
      <c r="D64" s="10" t="str">
        <f>IF(ISNUMBER(SEARCH(D$1,VLOOKUP($A64,'Formulärsvar 1'!$A:$AB,28,FALSE))),D$1,"")</f>
        <v/>
      </c>
      <c r="E64" s="10" t="str">
        <f>IF(ISNUMBER(SEARCH(E$1,VLOOKUP($A64,'Formulärsvar 1'!$A:$AB,28,FALSE))),E$1,"")</f>
        <v>Better tools</v>
      </c>
      <c r="F64" s="10" t="str">
        <f>IF(ISNUMBER(SEARCH(F$1,VLOOKUP($A64,'Formulärsvar 1'!$A:$AB,28,FALSE))),F$1,"")</f>
        <v>Code reviews</v>
      </c>
      <c r="G64" s="10" t="str">
        <f>IF(ISNUMBER(SEARCH(G$1,VLOOKUP($A64,'Formulärsvar 1'!$A:$AB,28,FALSE))),G$1,"")</f>
        <v/>
      </c>
      <c r="H64" s="10" t="str">
        <f>IF(ISNUMBER(SEARCH(H$1,VLOOKUP($A64,'Formulärsvar 1'!$A:$AB,28,FALSE))),H$1,"")</f>
        <v/>
      </c>
      <c r="I64" s="10" t="str">
        <f>IF(ISNUMBER(SEARCH(I$1,VLOOKUP($A64,'Formulärsvar 1'!$A:$AB,28,FALSE))),I$1,"")</f>
        <v/>
      </c>
      <c r="J64" s="10" t="str">
        <f>IF(ISNUMBER(SEARCH(J$1,VLOOKUP($A64,'Formulärsvar 1'!$A:$AB,28,FALSE))),J$1,"")</f>
        <v>More time</v>
      </c>
      <c r="K64" s="10" t="str">
        <f>IF(ISNUMBER(SEARCH(K$1,VLOOKUP($A64,'Formulärsvar 1'!$A:$AB,28,FALSE))),K$1,"")</f>
        <v/>
      </c>
      <c r="L64" s="10" t="str">
        <f>IF(ISNUMBER(SEARCH(L$1,VLOOKUP($A64,'Formulärsvar 1'!$A:$AB,28,FALSE))),L$1,"")</f>
        <v/>
      </c>
      <c r="M64" s="10" t="str">
        <f>IF(ISNUMBER(SEARCH(M$1,VLOOKUP($A64,'Formulärsvar 1'!$A:$AB,28,FALSE))),M$1,"")</f>
        <v/>
      </c>
      <c r="N64" s="10" t="str">
        <f>IF(ISNUMBER(SEARCH(N$1,VLOOKUP($A64,'Formulärsvar 1'!$A:$AB,28,FALSE))),N$1,"")</f>
        <v/>
      </c>
      <c r="O64" s="10" t="str">
        <f>IF(ISNUMBER(SEARCH(O$1,VLOOKUP($A64,'Formulärsvar 1'!$A:$AB,28,FALSE))),O$1,"")</f>
        <v/>
      </c>
      <c r="P64" s="10" t="str">
        <f>IF(ISNUMBER(SEARCH(P$1,VLOOKUP($A64,'Formulärsvar 1'!$A:$AB,28,FALSE))),P$1,"")</f>
        <v/>
      </c>
    </row>
    <row r="65" spans="1:16" x14ac:dyDescent="0.25">
      <c r="A65">
        <v>64</v>
      </c>
      <c r="B65" s="10" t="str">
        <f>VLOOKUP($A65,'Formulärsvar 1'!$A:$AB,28,FALSE)</f>
        <v>Code reviews</v>
      </c>
      <c r="C65" s="10" t="str">
        <f>IF(ISNUMBER(SEARCH(C$1,VLOOKUP($A65,'Formulärsvar 1'!$A:$AB,28,FALSE))),C$1,"")</f>
        <v/>
      </c>
      <c r="D65" s="10" t="str">
        <f>IF(ISNUMBER(SEARCH(D$1,VLOOKUP($A65,'Formulärsvar 1'!$A:$AB,28,FALSE))),D$1,"")</f>
        <v/>
      </c>
      <c r="E65" s="10" t="str">
        <f>IF(ISNUMBER(SEARCH(E$1,VLOOKUP($A65,'Formulärsvar 1'!$A:$AB,28,FALSE))),E$1,"")</f>
        <v/>
      </c>
      <c r="F65" s="10" t="str">
        <f>IF(ISNUMBER(SEARCH(F$1,VLOOKUP($A65,'Formulärsvar 1'!$A:$AB,28,FALSE))),F$1,"")</f>
        <v>Code reviews</v>
      </c>
      <c r="G65" s="10" t="str">
        <f>IF(ISNUMBER(SEARCH(G$1,VLOOKUP($A65,'Formulärsvar 1'!$A:$AB,28,FALSE))),G$1,"")</f>
        <v/>
      </c>
      <c r="H65" s="10" t="str">
        <f>IF(ISNUMBER(SEARCH(H$1,VLOOKUP($A65,'Formulärsvar 1'!$A:$AB,28,FALSE))),H$1,"")</f>
        <v/>
      </c>
      <c r="I65" s="10" t="str">
        <f>IF(ISNUMBER(SEARCH(I$1,VLOOKUP($A65,'Formulärsvar 1'!$A:$AB,28,FALSE))),I$1,"")</f>
        <v/>
      </c>
      <c r="J65" s="10" t="str">
        <f>IF(ISNUMBER(SEARCH(J$1,VLOOKUP($A65,'Formulärsvar 1'!$A:$AB,28,FALSE))),J$1,"")</f>
        <v/>
      </c>
      <c r="K65" s="10" t="str">
        <f>IF(ISNUMBER(SEARCH(K$1,VLOOKUP($A65,'Formulärsvar 1'!$A:$AB,28,FALSE))),K$1,"")</f>
        <v/>
      </c>
      <c r="L65" s="10" t="str">
        <f>IF(ISNUMBER(SEARCH(L$1,VLOOKUP($A65,'Formulärsvar 1'!$A:$AB,28,FALSE))),L$1,"")</f>
        <v/>
      </c>
      <c r="M65" s="10" t="str">
        <f>IF(ISNUMBER(SEARCH(M$1,VLOOKUP($A65,'Formulärsvar 1'!$A:$AB,28,FALSE))),M$1,"")</f>
        <v/>
      </c>
      <c r="N65" s="10" t="str">
        <f>IF(ISNUMBER(SEARCH(N$1,VLOOKUP($A65,'Formulärsvar 1'!$A:$AB,28,FALSE))),N$1,"")</f>
        <v/>
      </c>
      <c r="O65" s="10" t="str">
        <f>IF(ISNUMBER(SEARCH(O$1,VLOOKUP($A65,'Formulärsvar 1'!$A:$AB,28,FALSE))),O$1,"")</f>
        <v/>
      </c>
      <c r="P65" s="10" t="str">
        <f>IF(ISNUMBER(SEARCH(P$1,VLOOKUP($A65,'Formulärsvar 1'!$A:$AB,28,FALSE))),P$1,"")</f>
        <v/>
      </c>
    </row>
    <row r="66" spans="1:16" x14ac:dyDescent="0.25">
      <c r="A66">
        <v>65</v>
      </c>
      <c r="B66" s="10" t="str">
        <f>VLOOKUP($A66,'Formulärsvar 1'!$A:$AB,28,FALSE)</f>
        <v>Code reviews, Pair programming</v>
      </c>
      <c r="C66" s="10" t="str">
        <f>IF(ISNUMBER(SEARCH(C$1,VLOOKUP($A66,'Formulärsvar 1'!$A:$AB,28,FALSE))),C$1,"")</f>
        <v/>
      </c>
      <c r="D66" s="10" t="str">
        <f>IF(ISNUMBER(SEARCH(D$1,VLOOKUP($A66,'Formulärsvar 1'!$A:$AB,28,FALSE))),D$1,"")</f>
        <v/>
      </c>
      <c r="E66" s="10" t="str">
        <f>IF(ISNUMBER(SEARCH(E$1,VLOOKUP($A66,'Formulärsvar 1'!$A:$AB,28,FALSE))),E$1,"")</f>
        <v/>
      </c>
      <c r="F66" s="10" t="str">
        <f>IF(ISNUMBER(SEARCH(F$1,VLOOKUP($A66,'Formulärsvar 1'!$A:$AB,28,FALSE))),F$1,"")</f>
        <v>Code reviews</v>
      </c>
      <c r="G66" s="10" t="str">
        <f>IF(ISNUMBER(SEARCH(G$1,VLOOKUP($A66,'Formulärsvar 1'!$A:$AB,28,FALSE))),G$1,"")</f>
        <v/>
      </c>
      <c r="H66" s="10" t="str">
        <f>IF(ISNUMBER(SEARCH(H$1,VLOOKUP($A66,'Formulärsvar 1'!$A:$AB,28,FALSE))),H$1,"")</f>
        <v/>
      </c>
      <c r="I66" s="10" t="str">
        <f>IF(ISNUMBER(SEARCH(I$1,VLOOKUP($A66,'Formulärsvar 1'!$A:$AB,28,FALSE))),I$1,"")</f>
        <v/>
      </c>
      <c r="J66" s="10" t="str">
        <f>IF(ISNUMBER(SEARCH(J$1,VLOOKUP($A66,'Formulärsvar 1'!$A:$AB,28,FALSE))),J$1,"")</f>
        <v/>
      </c>
      <c r="K66" s="10" t="str">
        <f>IF(ISNUMBER(SEARCH(K$1,VLOOKUP($A66,'Formulärsvar 1'!$A:$AB,28,FALSE))),K$1,"")</f>
        <v/>
      </c>
      <c r="L66" s="10" t="str">
        <f>IF(ISNUMBER(SEARCH(L$1,VLOOKUP($A66,'Formulärsvar 1'!$A:$AB,28,FALSE))),L$1,"")</f>
        <v>Pair programming</v>
      </c>
      <c r="M66" s="10" t="str">
        <f>IF(ISNUMBER(SEARCH(M$1,VLOOKUP($A66,'Formulärsvar 1'!$A:$AB,28,FALSE))),M$1,"")</f>
        <v/>
      </c>
      <c r="N66" s="10" t="str">
        <f>IF(ISNUMBER(SEARCH(N$1,VLOOKUP($A66,'Formulärsvar 1'!$A:$AB,28,FALSE))),N$1,"")</f>
        <v/>
      </c>
      <c r="O66" s="10" t="str">
        <f>IF(ISNUMBER(SEARCH(O$1,VLOOKUP($A66,'Formulärsvar 1'!$A:$AB,28,FALSE))),O$1,"")</f>
        <v/>
      </c>
      <c r="P66" s="10" t="str">
        <f>IF(ISNUMBER(SEARCH(P$1,VLOOKUP($A66,'Formulärsvar 1'!$A:$AB,28,FALSE))),P$1,"")</f>
        <v/>
      </c>
    </row>
    <row r="67" spans="1:16" ht="26.4" x14ac:dyDescent="0.25">
      <c r="A67">
        <v>66</v>
      </c>
      <c r="B67" s="10" t="str">
        <f>VLOOKUP($A67,'Formulärsvar 1'!$A:$AB,28,FALSE)</f>
        <v>Code reviews, Education and seminars, More time, Better tools</v>
      </c>
      <c r="C67" s="10" t="str">
        <f>IF(ISNUMBER(SEARCH(C$1,VLOOKUP($A67,'Formulärsvar 1'!$A:$AB,28,FALSE))),C$1,"")</f>
        <v/>
      </c>
      <c r="D67" s="10" t="str">
        <f>IF(ISNUMBER(SEARCH(D$1,VLOOKUP($A67,'Formulärsvar 1'!$A:$AB,28,FALSE))),D$1,"")</f>
        <v/>
      </c>
      <c r="E67" s="10" t="str">
        <f>IF(ISNUMBER(SEARCH(E$1,VLOOKUP($A67,'Formulärsvar 1'!$A:$AB,28,FALSE))),E$1,"")</f>
        <v>Better tools</v>
      </c>
      <c r="F67" s="10" t="str">
        <f>IF(ISNUMBER(SEARCH(F$1,VLOOKUP($A67,'Formulärsvar 1'!$A:$AB,28,FALSE))),F$1,"")</f>
        <v>Code reviews</v>
      </c>
      <c r="G67" s="10" t="str">
        <f>IF(ISNUMBER(SEARCH(G$1,VLOOKUP($A67,'Formulärsvar 1'!$A:$AB,28,FALSE))),G$1,"")</f>
        <v>Education and seminars</v>
      </c>
      <c r="H67" s="10" t="str">
        <f>IF(ISNUMBER(SEARCH(H$1,VLOOKUP($A67,'Formulärsvar 1'!$A:$AB,28,FALSE))),H$1,"")</f>
        <v/>
      </c>
      <c r="I67" s="10" t="str">
        <f>IF(ISNUMBER(SEARCH(I$1,VLOOKUP($A67,'Formulärsvar 1'!$A:$AB,28,FALSE))),I$1,"")</f>
        <v/>
      </c>
      <c r="J67" s="10" t="str">
        <f>IF(ISNUMBER(SEARCH(J$1,VLOOKUP($A67,'Formulärsvar 1'!$A:$AB,28,FALSE))),J$1,"")</f>
        <v>More time</v>
      </c>
      <c r="K67" s="10" t="str">
        <f>IF(ISNUMBER(SEARCH(K$1,VLOOKUP($A67,'Formulärsvar 1'!$A:$AB,28,FALSE))),K$1,"")</f>
        <v/>
      </c>
      <c r="L67" s="10" t="str">
        <f>IF(ISNUMBER(SEARCH(L$1,VLOOKUP($A67,'Formulärsvar 1'!$A:$AB,28,FALSE))),L$1,"")</f>
        <v/>
      </c>
      <c r="M67" s="10" t="str">
        <f>IF(ISNUMBER(SEARCH(M$1,VLOOKUP($A67,'Formulärsvar 1'!$A:$AB,28,FALSE))),M$1,"")</f>
        <v/>
      </c>
      <c r="N67" s="10" t="str">
        <f>IF(ISNUMBER(SEARCH(N$1,VLOOKUP($A67,'Formulärsvar 1'!$A:$AB,28,FALSE))),N$1,"")</f>
        <v/>
      </c>
      <c r="O67" s="10" t="str">
        <f>IF(ISNUMBER(SEARCH(O$1,VLOOKUP($A67,'Formulärsvar 1'!$A:$AB,28,FALSE))),O$1,"")</f>
        <v/>
      </c>
      <c r="P67" s="10" t="str">
        <f>IF(ISNUMBER(SEARCH(P$1,VLOOKUP($A67,'Formulärsvar 1'!$A:$AB,28,FALSE))),P$1,"")</f>
        <v/>
      </c>
    </row>
    <row r="68" spans="1:16" x14ac:dyDescent="0.25">
      <c r="A68">
        <v>67</v>
      </c>
      <c r="B68" s="10" t="str">
        <f>VLOOKUP($A68,'Formulärsvar 1'!$A:$AB,28,FALSE)</f>
        <v>More time</v>
      </c>
      <c r="C68" s="10" t="str">
        <f>IF(ISNUMBER(SEARCH(C$1,VLOOKUP($A68,'Formulärsvar 1'!$A:$AB,28,FALSE))),C$1,"")</f>
        <v/>
      </c>
      <c r="D68" s="10" t="str">
        <f>IF(ISNUMBER(SEARCH(D$1,VLOOKUP($A68,'Formulärsvar 1'!$A:$AB,28,FALSE))),D$1,"")</f>
        <v/>
      </c>
      <c r="E68" s="10" t="str">
        <f>IF(ISNUMBER(SEARCH(E$1,VLOOKUP($A68,'Formulärsvar 1'!$A:$AB,28,FALSE))),E$1,"")</f>
        <v/>
      </c>
      <c r="F68" s="10" t="str">
        <f>IF(ISNUMBER(SEARCH(F$1,VLOOKUP($A68,'Formulärsvar 1'!$A:$AB,28,FALSE))),F$1,"")</f>
        <v/>
      </c>
      <c r="G68" s="10" t="str">
        <f>IF(ISNUMBER(SEARCH(G$1,VLOOKUP($A68,'Formulärsvar 1'!$A:$AB,28,FALSE))),G$1,"")</f>
        <v/>
      </c>
      <c r="H68" s="10" t="str">
        <f>IF(ISNUMBER(SEARCH(H$1,VLOOKUP($A68,'Formulärsvar 1'!$A:$AB,28,FALSE))),H$1,"")</f>
        <v/>
      </c>
      <c r="I68" s="10" t="str">
        <f>IF(ISNUMBER(SEARCH(I$1,VLOOKUP($A68,'Formulärsvar 1'!$A:$AB,28,FALSE))),I$1,"")</f>
        <v/>
      </c>
      <c r="J68" s="10" t="str">
        <f>IF(ISNUMBER(SEARCH(J$1,VLOOKUP($A68,'Formulärsvar 1'!$A:$AB,28,FALSE))),J$1,"")</f>
        <v>More time</v>
      </c>
      <c r="K68" s="10" t="str">
        <f>IF(ISNUMBER(SEARCH(K$1,VLOOKUP($A68,'Formulärsvar 1'!$A:$AB,28,FALSE))),K$1,"")</f>
        <v/>
      </c>
      <c r="L68" s="10" t="str">
        <f>IF(ISNUMBER(SEARCH(L$1,VLOOKUP($A68,'Formulärsvar 1'!$A:$AB,28,FALSE))),L$1,"")</f>
        <v/>
      </c>
      <c r="M68" s="10" t="str">
        <f>IF(ISNUMBER(SEARCH(M$1,VLOOKUP($A68,'Formulärsvar 1'!$A:$AB,28,FALSE))),M$1,"")</f>
        <v/>
      </c>
      <c r="N68" s="10" t="str">
        <f>IF(ISNUMBER(SEARCH(N$1,VLOOKUP($A68,'Formulärsvar 1'!$A:$AB,28,FALSE))),N$1,"")</f>
        <v/>
      </c>
      <c r="O68" s="10" t="str">
        <f>IF(ISNUMBER(SEARCH(O$1,VLOOKUP($A68,'Formulärsvar 1'!$A:$AB,28,FALSE))),O$1,"")</f>
        <v/>
      </c>
      <c r="P68" s="10" t="str">
        <f>IF(ISNUMBER(SEARCH(P$1,VLOOKUP($A68,'Formulärsvar 1'!$A:$AB,28,FALSE))),P$1,"")</f>
        <v/>
      </c>
    </row>
    <row r="69" spans="1:16" x14ac:dyDescent="0.25">
      <c r="A69">
        <v>68</v>
      </c>
      <c r="B69" s="10" t="str">
        <f>VLOOKUP($A69,'Formulärsvar 1'!$A:$AB,28,FALSE)</f>
        <v>Code reviews, Better tools</v>
      </c>
      <c r="C69" s="10" t="str">
        <f>IF(ISNUMBER(SEARCH(C$1,VLOOKUP($A69,'Formulärsvar 1'!$A:$AB,28,FALSE))),C$1,"")</f>
        <v/>
      </c>
      <c r="D69" s="10" t="str">
        <f>IF(ISNUMBER(SEARCH(D$1,VLOOKUP($A69,'Formulärsvar 1'!$A:$AB,28,FALSE))),D$1,"")</f>
        <v/>
      </c>
      <c r="E69" s="10" t="str">
        <f>IF(ISNUMBER(SEARCH(E$1,VLOOKUP($A69,'Formulärsvar 1'!$A:$AB,28,FALSE))),E$1,"")</f>
        <v>Better tools</v>
      </c>
      <c r="F69" s="10" t="str">
        <f>IF(ISNUMBER(SEARCH(F$1,VLOOKUP($A69,'Formulärsvar 1'!$A:$AB,28,FALSE))),F$1,"")</f>
        <v>Code reviews</v>
      </c>
      <c r="G69" s="10" t="str">
        <f>IF(ISNUMBER(SEARCH(G$1,VLOOKUP($A69,'Formulärsvar 1'!$A:$AB,28,FALSE))),G$1,"")</f>
        <v/>
      </c>
      <c r="H69" s="10" t="str">
        <f>IF(ISNUMBER(SEARCH(H$1,VLOOKUP($A69,'Formulärsvar 1'!$A:$AB,28,FALSE))),H$1,"")</f>
        <v/>
      </c>
      <c r="I69" s="10" t="str">
        <f>IF(ISNUMBER(SEARCH(I$1,VLOOKUP($A69,'Formulärsvar 1'!$A:$AB,28,FALSE))),I$1,"")</f>
        <v/>
      </c>
      <c r="J69" s="10" t="str">
        <f>IF(ISNUMBER(SEARCH(J$1,VLOOKUP($A69,'Formulärsvar 1'!$A:$AB,28,FALSE))),J$1,"")</f>
        <v/>
      </c>
      <c r="K69" s="10" t="str">
        <f>IF(ISNUMBER(SEARCH(K$1,VLOOKUP($A69,'Formulärsvar 1'!$A:$AB,28,FALSE))),K$1,"")</f>
        <v/>
      </c>
      <c r="L69" s="10" t="str">
        <f>IF(ISNUMBER(SEARCH(L$1,VLOOKUP($A69,'Formulärsvar 1'!$A:$AB,28,FALSE))),L$1,"")</f>
        <v/>
      </c>
      <c r="M69" s="10" t="str">
        <f>IF(ISNUMBER(SEARCH(M$1,VLOOKUP($A69,'Formulärsvar 1'!$A:$AB,28,FALSE))),M$1,"")</f>
        <v/>
      </c>
      <c r="N69" s="10" t="str">
        <f>IF(ISNUMBER(SEARCH(N$1,VLOOKUP($A69,'Formulärsvar 1'!$A:$AB,28,FALSE))),N$1,"")</f>
        <v/>
      </c>
      <c r="O69" s="10" t="str">
        <f>IF(ISNUMBER(SEARCH(O$1,VLOOKUP($A69,'Formulärsvar 1'!$A:$AB,28,FALSE))),O$1,"")</f>
        <v/>
      </c>
      <c r="P69" s="10" t="str">
        <f>IF(ISNUMBER(SEARCH(P$1,VLOOKUP($A69,'Formulärsvar 1'!$A:$AB,28,FALSE))),P$1,"")</f>
        <v/>
      </c>
    </row>
    <row r="70" spans="1:16" ht="26.4" x14ac:dyDescent="0.25">
      <c r="A70">
        <v>69</v>
      </c>
      <c r="B70" s="10" t="str">
        <f>VLOOKUP($A70,'Formulärsvar 1'!$A:$AB,28,FALSE)</f>
        <v>Code reviews, Pair programming, More time, Better tools</v>
      </c>
      <c r="C70" s="10" t="str">
        <f>IF(ISNUMBER(SEARCH(C$1,VLOOKUP($A70,'Formulärsvar 1'!$A:$AB,28,FALSE))),C$1,"")</f>
        <v/>
      </c>
      <c r="D70" s="10" t="str">
        <f>IF(ISNUMBER(SEARCH(D$1,VLOOKUP($A70,'Formulärsvar 1'!$A:$AB,28,FALSE))),D$1,"")</f>
        <v/>
      </c>
      <c r="E70" s="10" t="str">
        <f>IF(ISNUMBER(SEARCH(E$1,VLOOKUP($A70,'Formulärsvar 1'!$A:$AB,28,FALSE))),E$1,"")</f>
        <v>Better tools</v>
      </c>
      <c r="F70" s="10" t="str">
        <f>IF(ISNUMBER(SEARCH(F$1,VLOOKUP($A70,'Formulärsvar 1'!$A:$AB,28,FALSE))),F$1,"")</f>
        <v>Code reviews</v>
      </c>
      <c r="G70" s="10" t="str">
        <f>IF(ISNUMBER(SEARCH(G$1,VLOOKUP($A70,'Formulärsvar 1'!$A:$AB,28,FALSE))),G$1,"")</f>
        <v/>
      </c>
      <c r="H70" s="10" t="str">
        <f>IF(ISNUMBER(SEARCH(H$1,VLOOKUP($A70,'Formulärsvar 1'!$A:$AB,28,FALSE))),H$1,"")</f>
        <v/>
      </c>
      <c r="I70" s="10" t="str">
        <f>IF(ISNUMBER(SEARCH(I$1,VLOOKUP($A70,'Formulärsvar 1'!$A:$AB,28,FALSE))),I$1,"")</f>
        <v/>
      </c>
      <c r="J70" s="10" t="str">
        <f>IF(ISNUMBER(SEARCH(J$1,VLOOKUP($A70,'Formulärsvar 1'!$A:$AB,28,FALSE))),J$1,"")</f>
        <v>More time</v>
      </c>
      <c r="K70" s="10" t="str">
        <f>IF(ISNUMBER(SEARCH(K$1,VLOOKUP($A70,'Formulärsvar 1'!$A:$AB,28,FALSE))),K$1,"")</f>
        <v/>
      </c>
      <c r="L70" s="10" t="str">
        <f>IF(ISNUMBER(SEARCH(L$1,VLOOKUP($A70,'Formulärsvar 1'!$A:$AB,28,FALSE))),L$1,"")</f>
        <v>Pair programming</v>
      </c>
      <c r="M70" s="10" t="str">
        <f>IF(ISNUMBER(SEARCH(M$1,VLOOKUP($A70,'Formulärsvar 1'!$A:$AB,28,FALSE))),M$1,"")</f>
        <v/>
      </c>
      <c r="N70" s="10" t="str">
        <f>IF(ISNUMBER(SEARCH(N$1,VLOOKUP($A70,'Formulärsvar 1'!$A:$AB,28,FALSE))),N$1,"")</f>
        <v/>
      </c>
      <c r="O70" s="10" t="str">
        <f>IF(ISNUMBER(SEARCH(O$1,VLOOKUP($A70,'Formulärsvar 1'!$A:$AB,28,FALSE))),O$1,"")</f>
        <v/>
      </c>
      <c r="P70" s="10" t="str">
        <f>IF(ISNUMBER(SEARCH(P$1,VLOOKUP($A70,'Formulärsvar 1'!$A:$AB,28,FALSE))),P$1,"")</f>
        <v/>
      </c>
    </row>
    <row r="71" spans="1:16" ht="26.4" x14ac:dyDescent="0.25">
      <c r="A71">
        <v>70</v>
      </c>
      <c r="B71" s="10" t="str">
        <f>VLOOKUP($A71,'Formulärsvar 1'!$A:$AB,28,FALSE)</f>
        <v>Code reviews, Pair programming, Education and seminars, More time, Better tools</v>
      </c>
      <c r="C71" s="10" t="str">
        <f>IF(ISNUMBER(SEARCH(C$1,VLOOKUP($A71,'Formulärsvar 1'!$A:$AB,28,FALSE))),C$1,"")</f>
        <v/>
      </c>
      <c r="D71" s="10" t="str">
        <f>IF(ISNUMBER(SEARCH(D$1,VLOOKUP($A71,'Formulärsvar 1'!$A:$AB,28,FALSE))),D$1,"")</f>
        <v/>
      </c>
      <c r="E71" s="10" t="str">
        <f>IF(ISNUMBER(SEARCH(E$1,VLOOKUP($A71,'Formulärsvar 1'!$A:$AB,28,FALSE))),E$1,"")</f>
        <v>Better tools</v>
      </c>
      <c r="F71" s="10" t="str">
        <f>IF(ISNUMBER(SEARCH(F$1,VLOOKUP($A71,'Formulärsvar 1'!$A:$AB,28,FALSE))),F$1,"")</f>
        <v>Code reviews</v>
      </c>
      <c r="G71" s="10" t="str">
        <f>IF(ISNUMBER(SEARCH(G$1,VLOOKUP($A71,'Formulärsvar 1'!$A:$AB,28,FALSE))),G$1,"")</f>
        <v>Education and seminars</v>
      </c>
      <c r="H71" s="10" t="str">
        <f>IF(ISNUMBER(SEARCH(H$1,VLOOKUP($A71,'Formulärsvar 1'!$A:$AB,28,FALSE))),H$1,"")</f>
        <v/>
      </c>
      <c r="I71" s="10" t="str">
        <f>IF(ISNUMBER(SEARCH(I$1,VLOOKUP($A71,'Formulärsvar 1'!$A:$AB,28,FALSE))),I$1,"")</f>
        <v/>
      </c>
      <c r="J71" s="10" t="str">
        <f>IF(ISNUMBER(SEARCH(J$1,VLOOKUP($A71,'Formulärsvar 1'!$A:$AB,28,FALSE))),J$1,"")</f>
        <v>More time</v>
      </c>
      <c r="K71" s="10" t="str">
        <f>IF(ISNUMBER(SEARCH(K$1,VLOOKUP($A71,'Formulärsvar 1'!$A:$AB,28,FALSE))),K$1,"")</f>
        <v/>
      </c>
      <c r="L71" s="10" t="str">
        <f>IF(ISNUMBER(SEARCH(L$1,VLOOKUP($A71,'Formulärsvar 1'!$A:$AB,28,FALSE))),L$1,"")</f>
        <v>Pair programming</v>
      </c>
      <c r="M71" s="10" t="str">
        <f>IF(ISNUMBER(SEARCH(M$1,VLOOKUP($A71,'Formulärsvar 1'!$A:$AB,28,FALSE))),M$1,"")</f>
        <v/>
      </c>
      <c r="N71" s="10" t="str">
        <f>IF(ISNUMBER(SEARCH(N$1,VLOOKUP($A71,'Formulärsvar 1'!$A:$AB,28,FALSE))),N$1,"")</f>
        <v/>
      </c>
      <c r="O71" s="10" t="str">
        <f>IF(ISNUMBER(SEARCH(O$1,VLOOKUP($A71,'Formulärsvar 1'!$A:$AB,28,FALSE))),O$1,"")</f>
        <v/>
      </c>
      <c r="P71" s="10" t="str">
        <f>IF(ISNUMBER(SEARCH(P$1,VLOOKUP($A71,'Formulärsvar 1'!$A:$AB,28,FALSE))),P$1,"")</f>
        <v/>
      </c>
    </row>
    <row r="72" spans="1:16" ht="39.6" x14ac:dyDescent="0.25">
      <c r="A72">
        <v>71</v>
      </c>
      <c r="B72" s="10" t="str">
        <f>VLOOKUP($A72,'Formulärsvar 1'!$A:$AB,28,FALSE)</f>
        <v>More time, Specialist mentoring. An "by the books" architect that defines clear guidelines.</v>
      </c>
      <c r="C72" s="10" t="str">
        <f>IF(ISNUMBER(SEARCH(C$1,VLOOKUP($A72,'Formulärsvar 1'!$A:$AB,28,FALSE))),C$1,"")</f>
        <v/>
      </c>
      <c r="D72" s="10" t="str">
        <f>IF(ISNUMBER(SEARCH(D$1,VLOOKUP($A72,'Formulärsvar 1'!$A:$AB,28,FALSE))),D$1,"")</f>
        <v/>
      </c>
      <c r="E72" s="10" t="str">
        <f>IF(ISNUMBER(SEARCH(E$1,VLOOKUP($A72,'Formulärsvar 1'!$A:$AB,28,FALSE))),E$1,"")</f>
        <v/>
      </c>
      <c r="F72" s="10" t="str">
        <f>IF(ISNUMBER(SEARCH(F$1,VLOOKUP($A72,'Formulärsvar 1'!$A:$AB,28,FALSE))),F$1,"")</f>
        <v/>
      </c>
      <c r="G72" s="10" t="s">
        <v>796</v>
      </c>
      <c r="H72" s="10" t="str">
        <f>IF(ISNUMBER(SEARCH(H$1,VLOOKUP($A72,'Formulärsvar 1'!$A:$AB,28,FALSE))),H$1,"")</f>
        <v/>
      </c>
      <c r="I72" s="10" t="str">
        <f>IF(ISNUMBER(SEARCH(I$1,VLOOKUP($A72,'Formulärsvar 1'!$A:$AB,28,FALSE))),I$1,"")</f>
        <v/>
      </c>
      <c r="J72" s="10" t="str">
        <f>IF(ISNUMBER(SEARCH(J$1,VLOOKUP($A72,'Formulärsvar 1'!$A:$AB,28,FALSE))),J$1,"")</f>
        <v>More time</v>
      </c>
      <c r="K72" s="10" t="str">
        <f>IF(ISNUMBER(SEARCH(K$1,VLOOKUP($A72,'Formulärsvar 1'!$A:$AB,28,FALSE))),K$1,"")</f>
        <v/>
      </c>
      <c r="L72" s="10" t="str">
        <f>IF(ISNUMBER(SEARCH(L$1,VLOOKUP($A72,'Formulärsvar 1'!$A:$AB,28,FALSE))),L$1,"")</f>
        <v/>
      </c>
      <c r="M72" s="10" t="str">
        <f>IF(ISNUMBER(SEARCH(M$1,VLOOKUP($A72,'Formulärsvar 1'!$A:$AB,28,FALSE))),M$1,"")</f>
        <v/>
      </c>
      <c r="N72" s="10" t="str">
        <f>IF(ISNUMBER(SEARCH(N$1,VLOOKUP($A72,'Formulärsvar 1'!$A:$AB,28,FALSE))),N$1,"")</f>
        <v/>
      </c>
      <c r="O72" s="10" t="str">
        <f>IF(ISNUMBER(SEARCH(O$1,VLOOKUP($A72,'Formulärsvar 1'!$A:$AB,28,FALSE))),O$1,"")</f>
        <v/>
      </c>
      <c r="P72" s="10" t="str">
        <f>IF(ISNUMBER(SEARCH(P$1,VLOOKUP($A72,'Formulärsvar 1'!$A:$AB,28,FALSE))),P$1,"")</f>
        <v/>
      </c>
    </row>
    <row r="73" spans="1:16" x14ac:dyDescent="0.25">
      <c r="A73">
        <v>72</v>
      </c>
      <c r="B73" s="10" t="str">
        <f>VLOOKUP($A73,'Formulärsvar 1'!$A:$AB,28,FALSE)</f>
        <v>Code reviews, Education and seminars, More time</v>
      </c>
      <c r="C73" s="10" t="str">
        <f>IF(ISNUMBER(SEARCH(C$1,VLOOKUP($A73,'Formulärsvar 1'!$A:$AB,28,FALSE))),C$1,"")</f>
        <v/>
      </c>
      <c r="D73" s="10" t="str">
        <f>IF(ISNUMBER(SEARCH(D$1,VLOOKUP($A73,'Formulärsvar 1'!$A:$AB,28,FALSE))),D$1,"")</f>
        <v/>
      </c>
      <c r="E73" s="10" t="str">
        <f>IF(ISNUMBER(SEARCH(E$1,VLOOKUP($A73,'Formulärsvar 1'!$A:$AB,28,FALSE))),E$1,"")</f>
        <v/>
      </c>
      <c r="F73" s="10" t="str">
        <f>IF(ISNUMBER(SEARCH(F$1,VLOOKUP($A73,'Formulärsvar 1'!$A:$AB,28,FALSE))),F$1,"")</f>
        <v>Code reviews</v>
      </c>
      <c r="G73" s="10" t="str">
        <f>IF(ISNUMBER(SEARCH(G$1,VLOOKUP($A73,'Formulärsvar 1'!$A:$AB,28,FALSE))),G$1,"")</f>
        <v>Education and seminars</v>
      </c>
      <c r="H73" s="10" t="str">
        <f>IF(ISNUMBER(SEARCH(H$1,VLOOKUP($A73,'Formulärsvar 1'!$A:$AB,28,FALSE))),H$1,"")</f>
        <v/>
      </c>
      <c r="I73" s="10" t="str">
        <f>IF(ISNUMBER(SEARCH(I$1,VLOOKUP($A73,'Formulärsvar 1'!$A:$AB,28,FALSE))),I$1,"")</f>
        <v/>
      </c>
      <c r="J73" s="10" t="str">
        <f>IF(ISNUMBER(SEARCH(J$1,VLOOKUP($A73,'Formulärsvar 1'!$A:$AB,28,FALSE))),J$1,"")</f>
        <v>More time</v>
      </c>
      <c r="K73" s="10" t="str">
        <f>IF(ISNUMBER(SEARCH(K$1,VLOOKUP($A73,'Formulärsvar 1'!$A:$AB,28,FALSE))),K$1,"")</f>
        <v/>
      </c>
      <c r="L73" s="10" t="str">
        <f>IF(ISNUMBER(SEARCH(L$1,VLOOKUP($A73,'Formulärsvar 1'!$A:$AB,28,FALSE))),L$1,"")</f>
        <v/>
      </c>
      <c r="M73" s="10" t="str">
        <f>IF(ISNUMBER(SEARCH(M$1,VLOOKUP($A73,'Formulärsvar 1'!$A:$AB,28,FALSE))),M$1,"")</f>
        <v/>
      </c>
      <c r="N73" s="10" t="str">
        <f>IF(ISNUMBER(SEARCH(N$1,VLOOKUP($A73,'Formulärsvar 1'!$A:$AB,28,FALSE))),N$1,"")</f>
        <v/>
      </c>
      <c r="O73" s="10" t="str">
        <f>IF(ISNUMBER(SEARCH(O$1,VLOOKUP($A73,'Formulärsvar 1'!$A:$AB,28,FALSE))),O$1,"")</f>
        <v/>
      </c>
      <c r="P73" s="10" t="str">
        <f>IF(ISNUMBER(SEARCH(P$1,VLOOKUP($A73,'Formulärsvar 1'!$A:$AB,28,FALSE))),P$1,"")</f>
        <v/>
      </c>
    </row>
    <row r="74" spans="1:16" x14ac:dyDescent="0.25">
      <c r="A74">
        <v>73</v>
      </c>
      <c r="B74" s="10" t="str">
        <f>VLOOKUP($A74,'Formulärsvar 1'!$A:$AB,28,FALSE)</f>
        <v>More time, Better tools, Experience</v>
      </c>
      <c r="C74" s="10" t="str">
        <f>IF(ISNUMBER(SEARCH(C$1,VLOOKUP($A74,'Formulärsvar 1'!$A:$AB,28,FALSE))),C$1,"")</f>
        <v/>
      </c>
      <c r="D74" s="10" t="str">
        <f>IF(ISNUMBER(SEARCH(D$1,VLOOKUP($A74,'Formulärsvar 1'!$A:$AB,28,FALSE))),D$1,"")</f>
        <v/>
      </c>
      <c r="E74" s="10" t="str">
        <f>IF(ISNUMBER(SEARCH(E$1,VLOOKUP($A74,'Formulärsvar 1'!$A:$AB,28,FALSE))),E$1,"")</f>
        <v>Better tools</v>
      </c>
      <c r="F74" s="10" t="str">
        <f>IF(ISNUMBER(SEARCH(F$1,VLOOKUP($A74,'Formulärsvar 1'!$A:$AB,28,FALSE))),F$1,"")</f>
        <v/>
      </c>
      <c r="G74" s="10" t="str">
        <f>IF(ISNUMBER(SEARCH(G$1,VLOOKUP($A74,'Formulärsvar 1'!$A:$AB,28,FALSE))),G$1,"")</f>
        <v/>
      </c>
      <c r="H74" s="10" t="str">
        <f>IF(ISNUMBER(SEARCH(H$1,VLOOKUP($A74,'Formulärsvar 1'!$A:$AB,28,FALSE))),H$1,"")</f>
        <v>Experience</v>
      </c>
      <c r="I74" s="10" t="str">
        <f>IF(ISNUMBER(SEARCH(I$1,VLOOKUP($A74,'Formulärsvar 1'!$A:$AB,28,FALSE))),I$1,"")</f>
        <v/>
      </c>
      <c r="J74" s="10" t="str">
        <f>IF(ISNUMBER(SEARCH(J$1,VLOOKUP($A74,'Formulärsvar 1'!$A:$AB,28,FALSE))),J$1,"")</f>
        <v>More time</v>
      </c>
      <c r="K74" s="10" t="str">
        <f>IF(ISNUMBER(SEARCH(K$1,VLOOKUP($A74,'Formulärsvar 1'!$A:$AB,28,FALSE))),K$1,"")</f>
        <v/>
      </c>
      <c r="L74" s="10" t="str">
        <f>IF(ISNUMBER(SEARCH(L$1,VLOOKUP($A74,'Formulärsvar 1'!$A:$AB,28,FALSE))),L$1,"")</f>
        <v/>
      </c>
      <c r="M74" s="10" t="str">
        <f>IF(ISNUMBER(SEARCH(M$1,VLOOKUP($A74,'Formulärsvar 1'!$A:$AB,28,FALSE))),M$1,"")</f>
        <v/>
      </c>
      <c r="N74" s="10" t="str">
        <f>IF(ISNUMBER(SEARCH(N$1,VLOOKUP($A74,'Formulärsvar 1'!$A:$AB,28,FALSE))),N$1,"")</f>
        <v/>
      </c>
      <c r="O74" s="10" t="str">
        <f>IF(ISNUMBER(SEARCH(O$1,VLOOKUP($A74,'Formulärsvar 1'!$A:$AB,28,FALSE))),O$1,"")</f>
        <v/>
      </c>
      <c r="P74" s="10" t="str">
        <f>IF(ISNUMBER(SEARCH(P$1,VLOOKUP($A74,'Formulärsvar 1'!$A:$AB,28,FALSE))),P$1,"")</f>
        <v/>
      </c>
    </row>
    <row r="75" spans="1:16" ht="26.4" x14ac:dyDescent="0.25">
      <c r="A75">
        <v>74</v>
      </c>
      <c r="B75" s="10" t="str">
        <f>VLOOKUP($A75,'Formulärsvar 1'!$A:$AB,28,FALSE)</f>
        <v>Code reviews, Pair programming, Education and seminars, More time, Better tools</v>
      </c>
      <c r="C75" s="10" t="str">
        <f>IF(ISNUMBER(SEARCH(C$1,VLOOKUP($A75,'Formulärsvar 1'!$A:$AB,28,FALSE))),C$1,"")</f>
        <v/>
      </c>
      <c r="D75" s="10" t="str">
        <f>IF(ISNUMBER(SEARCH(D$1,VLOOKUP($A75,'Formulärsvar 1'!$A:$AB,28,FALSE))),D$1,"")</f>
        <v/>
      </c>
      <c r="E75" s="10" t="str">
        <f>IF(ISNUMBER(SEARCH(E$1,VLOOKUP($A75,'Formulärsvar 1'!$A:$AB,28,FALSE))),E$1,"")</f>
        <v>Better tools</v>
      </c>
      <c r="F75" s="10" t="str">
        <f>IF(ISNUMBER(SEARCH(F$1,VLOOKUP($A75,'Formulärsvar 1'!$A:$AB,28,FALSE))),F$1,"")</f>
        <v>Code reviews</v>
      </c>
      <c r="G75" s="10" t="str">
        <f>IF(ISNUMBER(SEARCH(G$1,VLOOKUP($A75,'Formulärsvar 1'!$A:$AB,28,FALSE))),G$1,"")</f>
        <v>Education and seminars</v>
      </c>
      <c r="H75" s="10" t="str">
        <f>IF(ISNUMBER(SEARCH(H$1,VLOOKUP($A75,'Formulärsvar 1'!$A:$AB,28,FALSE))),H$1,"")</f>
        <v/>
      </c>
      <c r="I75" s="10" t="str">
        <f>IF(ISNUMBER(SEARCH(I$1,VLOOKUP($A75,'Formulärsvar 1'!$A:$AB,28,FALSE))),I$1,"")</f>
        <v/>
      </c>
      <c r="J75" s="10" t="str">
        <f>IF(ISNUMBER(SEARCH(J$1,VLOOKUP($A75,'Formulärsvar 1'!$A:$AB,28,FALSE))),J$1,"")</f>
        <v>More time</v>
      </c>
      <c r="K75" s="10" t="str">
        <f>IF(ISNUMBER(SEARCH(K$1,VLOOKUP($A75,'Formulärsvar 1'!$A:$AB,28,FALSE))),K$1,"")</f>
        <v/>
      </c>
      <c r="L75" s="10" t="str">
        <f>IF(ISNUMBER(SEARCH(L$1,VLOOKUP($A75,'Formulärsvar 1'!$A:$AB,28,FALSE))),L$1,"")</f>
        <v>Pair programming</v>
      </c>
      <c r="M75" s="10" t="str">
        <f>IF(ISNUMBER(SEARCH(M$1,VLOOKUP($A75,'Formulärsvar 1'!$A:$AB,28,FALSE))),M$1,"")</f>
        <v/>
      </c>
      <c r="N75" s="10" t="str">
        <f>IF(ISNUMBER(SEARCH(N$1,VLOOKUP($A75,'Formulärsvar 1'!$A:$AB,28,FALSE))),N$1,"")</f>
        <v/>
      </c>
      <c r="O75" s="10" t="str">
        <f>IF(ISNUMBER(SEARCH(O$1,VLOOKUP($A75,'Formulärsvar 1'!$A:$AB,28,FALSE))),O$1,"")</f>
        <v/>
      </c>
      <c r="P75" s="10" t="str">
        <f>IF(ISNUMBER(SEARCH(P$1,VLOOKUP($A75,'Formulärsvar 1'!$A:$AB,28,FALSE))),P$1,"")</f>
        <v/>
      </c>
    </row>
    <row r="76" spans="1:16" x14ac:dyDescent="0.25">
      <c r="A76">
        <v>75</v>
      </c>
      <c r="B76" s="10" t="str">
        <f>VLOOKUP($A76,'Formulärsvar 1'!$A:$AB,28,FALSE)</f>
        <v>Education and seminars, More time</v>
      </c>
      <c r="C76" s="10" t="str">
        <f>IF(ISNUMBER(SEARCH(C$1,VLOOKUP($A76,'Formulärsvar 1'!$A:$AB,28,FALSE))),C$1,"")</f>
        <v/>
      </c>
      <c r="D76" s="10" t="str">
        <f>IF(ISNUMBER(SEARCH(D$1,VLOOKUP($A76,'Formulärsvar 1'!$A:$AB,28,FALSE))),D$1,"")</f>
        <v/>
      </c>
      <c r="E76" s="10" t="str">
        <f>IF(ISNUMBER(SEARCH(E$1,VLOOKUP($A76,'Formulärsvar 1'!$A:$AB,28,FALSE))),E$1,"")</f>
        <v/>
      </c>
      <c r="F76" s="10" t="str">
        <f>IF(ISNUMBER(SEARCH(F$1,VLOOKUP($A76,'Formulärsvar 1'!$A:$AB,28,FALSE))),F$1,"")</f>
        <v/>
      </c>
      <c r="G76" s="10" t="str">
        <f>IF(ISNUMBER(SEARCH(G$1,VLOOKUP($A76,'Formulärsvar 1'!$A:$AB,28,FALSE))),G$1,"")</f>
        <v>Education and seminars</v>
      </c>
      <c r="H76" s="10" t="str">
        <f>IF(ISNUMBER(SEARCH(H$1,VLOOKUP($A76,'Formulärsvar 1'!$A:$AB,28,FALSE))),H$1,"")</f>
        <v/>
      </c>
      <c r="I76" s="10" t="str">
        <f>IF(ISNUMBER(SEARCH(I$1,VLOOKUP($A76,'Formulärsvar 1'!$A:$AB,28,FALSE))),I$1,"")</f>
        <v/>
      </c>
      <c r="J76" s="10" t="str">
        <f>IF(ISNUMBER(SEARCH(J$1,VLOOKUP($A76,'Formulärsvar 1'!$A:$AB,28,FALSE))),J$1,"")</f>
        <v>More time</v>
      </c>
      <c r="K76" s="10" t="str">
        <f>IF(ISNUMBER(SEARCH(K$1,VLOOKUP($A76,'Formulärsvar 1'!$A:$AB,28,FALSE))),K$1,"")</f>
        <v/>
      </c>
      <c r="L76" s="10" t="str">
        <f>IF(ISNUMBER(SEARCH(L$1,VLOOKUP($A76,'Formulärsvar 1'!$A:$AB,28,FALSE))),L$1,"")</f>
        <v/>
      </c>
      <c r="M76" s="10" t="str">
        <f>IF(ISNUMBER(SEARCH(M$1,VLOOKUP($A76,'Formulärsvar 1'!$A:$AB,28,FALSE))),M$1,"")</f>
        <v/>
      </c>
      <c r="N76" s="10" t="str">
        <f>IF(ISNUMBER(SEARCH(N$1,VLOOKUP($A76,'Formulärsvar 1'!$A:$AB,28,FALSE))),N$1,"")</f>
        <v/>
      </c>
      <c r="O76" s="10" t="str">
        <f>IF(ISNUMBER(SEARCH(O$1,VLOOKUP($A76,'Formulärsvar 1'!$A:$AB,28,FALSE))),O$1,"")</f>
        <v/>
      </c>
      <c r="P76" s="10" t="str">
        <f>IF(ISNUMBER(SEARCH(P$1,VLOOKUP($A76,'Formulärsvar 1'!$A:$AB,28,FALSE))),P$1,"")</f>
        <v/>
      </c>
    </row>
    <row r="77" spans="1:16" ht="26.4" x14ac:dyDescent="0.25">
      <c r="A77">
        <v>76</v>
      </c>
      <c r="B77" s="10" t="str">
        <f>VLOOKUP($A77,'Formulärsvar 1'!$A:$AB,28,FALSE)</f>
        <v>Code reviews, Pair programming, Education and seminars, More time, Better tools</v>
      </c>
      <c r="C77" s="10" t="str">
        <f>IF(ISNUMBER(SEARCH(C$1,VLOOKUP($A77,'Formulärsvar 1'!$A:$AB,28,FALSE))),C$1,"")</f>
        <v/>
      </c>
      <c r="D77" s="10" t="str">
        <f>IF(ISNUMBER(SEARCH(D$1,VLOOKUP($A77,'Formulärsvar 1'!$A:$AB,28,FALSE))),D$1,"")</f>
        <v/>
      </c>
      <c r="E77" s="10" t="str">
        <f>IF(ISNUMBER(SEARCH(E$1,VLOOKUP($A77,'Formulärsvar 1'!$A:$AB,28,FALSE))),E$1,"")</f>
        <v>Better tools</v>
      </c>
      <c r="F77" s="10" t="str">
        <f>IF(ISNUMBER(SEARCH(F$1,VLOOKUP($A77,'Formulärsvar 1'!$A:$AB,28,FALSE))),F$1,"")</f>
        <v>Code reviews</v>
      </c>
      <c r="G77" s="10" t="str">
        <f>IF(ISNUMBER(SEARCH(G$1,VLOOKUP($A77,'Formulärsvar 1'!$A:$AB,28,FALSE))),G$1,"")</f>
        <v>Education and seminars</v>
      </c>
      <c r="H77" s="10" t="str">
        <f>IF(ISNUMBER(SEARCH(H$1,VLOOKUP($A77,'Formulärsvar 1'!$A:$AB,28,FALSE))),H$1,"")</f>
        <v/>
      </c>
      <c r="I77" s="10" t="str">
        <f>IF(ISNUMBER(SEARCH(I$1,VLOOKUP($A77,'Formulärsvar 1'!$A:$AB,28,FALSE))),I$1,"")</f>
        <v/>
      </c>
      <c r="J77" s="10" t="str">
        <f>IF(ISNUMBER(SEARCH(J$1,VLOOKUP($A77,'Formulärsvar 1'!$A:$AB,28,FALSE))),J$1,"")</f>
        <v>More time</v>
      </c>
      <c r="K77" s="10" t="str">
        <f>IF(ISNUMBER(SEARCH(K$1,VLOOKUP($A77,'Formulärsvar 1'!$A:$AB,28,FALSE))),K$1,"")</f>
        <v/>
      </c>
      <c r="L77" s="10" t="str">
        <f>IF(ISNUMBER(SEARCH(L$1,VLOOKUP($A77,'Formulärsvar 1'!$A:$AB,28,FALSE))),L$1,"")</f>
        <v>Pair programming</v>
      </c>
      <c r="M77" s="10" t="str">
        <f>IF(ISNUMBER(SEARCH(M$1,VLOOKUP($A77,'Formulärsvar 1'!$A:$AB,28,FALSE))),M$1,"")</f>
        <v/>
      </c>
      <c r="N77" s="10" t="str">
        <f>IF(ISNUMBER(SEARCH(N$1,VLOOKUP($A77,'Formulärsvar 1'!$A:$AB,28,FALSE))),N$1,"")</f>
        <v/>
      </c>
      <c r="O77" s="10" t="str">
        <f>IF(ISNUMBER(SEARCH(O$1,VLOOKUP($A77,'Formulärsvar 1'!$A:$AB,28,FALSE))),O$1,"")</f>
        <v/>
      </c>
      <c r="P77" s="10" t="str">
        <f>IF(ISNUMBER(SEARCH(P$1,VLOOKUP($A77,'Formulärsvar 1'!$A:$AB,28,FALSE))),P$1,"")</f>
        <v/>
      </c>
    </row>
    <row r="78" spans="1:16" ht="26.4" x14ac:dyDescent="0.25">
      <c r="A78">
        <v>77</v>
      </c>
      <c r="B78" s="10" t="str">
        <f>VLOOKUP($A78,'Formulärsvar 1'!$A:$AB,28,FALSE)</f>
        <v>Code reviews, Education and seminars, More time, Better tools</v>
      </c>
      <c r="C78" s="10" t="str">
        <f>IF(ISNUMBER(SEARCH(C$1,VLOOKUP($A78,'Formulärsvar 1'!$A:$AB,28,FALSE))),C$1,"")</f>
        <v/>
      </c>
      <c r="D78" s="10" t="str">
        <f>IF(ISNUMBER(SEARCH(D$1,VLOOKUP($A78,'Formulärsvar 1'!$A:$AB,28,FALSE))),D$1,"")</f>
        <v/>
      </c>
      <c r="E78" s="10" t="str">
        <f>IF(ISNUMBER(SEARCH(E$1,VLOOKUP($A78,'Formulärsvar 1'!$A:$AB,28,FALSE))),E$1,"")</f>
        <v>Better tools</v>
      </c>
      <c r="F78" s="10" t="str">
        <f>IF(ISNUMBER(SEARCH(F$1,VLOOKUP($A78,'Formulärsvar 1'!$A:$AB,28,FALSE))),F$1,"")</f>
        <v>Code reviews</v>
      </c>
      <c r="G78" s="10" t="str">
        <f>IF(ISNUMBER(SEARCH(G$1,VLOOKUP($A78,'Formulärsvar 1'!$A:$AB,28,FALSE))),G$1,"")</f>
        <v>Education and seminars</v>
      </c>
      <c r="H78" s="10" t="str">
        <f>IF(ISNUMBER(SEARCH(H$1,VLOOKUP($A78,'Formulärsvar 1'!$A:$AB,28,FALSE))),H$1,"")</f>
        <v/>
      </c>
      <c r="I78" s="10" t="str">
        <f>IF(ISNUMBER(SEARCH(I$1,VLOOKUP($A78,'Formulärsvar 1'!$A:$AB,28,FALSE))),I$1,"")</f>
        <v/>
      </c>
      <c r="J78" s="10" t="str">
        <f>IF(ISNUMBER(SEARCH(J$1,VLOOKUP($A78,'Formulärsvar 1'!$A:$AB,28,FALSE))),J$1,"")</f>
        <v>More time</v>
      </c>
      <c r="K78" s="10" t="str">
        <f>IF(ISNUMBER(SEARCH(K$1,VLOOKUP($A78,'Formulärsvar 1'!$A:$AB,28,FALSE))),K$1,"")</f>
        <v/>
      </c>
      <c r="L78" s="10" t="str">
        <f>IF(ISNUMBER(SEARCH(L$1,VLOOKUP($A78,'Formulärsvar 1'!$A:$AB,28,FALSE))),L$1,"")</f>
        <v/>
      </c>
      <c r="M78" s="10" t="str">
        <f>IF(ISNUMBER(SEARCH(M$1,VLOOKUP($A78,'Formulärsvar 1'!$A:$AB,28,FALSE))),M$1,"")</f>
        <v/>
      </c>
      <c r="N78" s="10" t="str">
        <f>IF(ISNUMBER(SEARCH(N$1,VLOOKUP($A78,'Formulärsvar 1'!$A:$AB,28,FALSE))),N$1,"")</f>
        <v/>
      </c>
      <c r="O78" s="10" t="str">
        <f>IF(ISNUMBER(SEARCH(O$1,VLOOKUP($A78,'Formulärsvar 1'!$A:$AB,28,FALSE))),O$1,"")</f>
        <v/>
      </c>
      <c r="P78" s="10" t="str">
        <f>IF(ISNUMBER(SEARCH(P$1,VLOOKUP($A78,'Formulärsvar 1'!$A:$AB,28,FALSE))),P$1,"")</f>
        <v/>
      </c>
    </row>
    <row r="79" spans="1:16" x14ac:dyDescent="0.25">
      <c r="A79">
        <v>78</v>
      </c>
      <c r="B79" s="10" t="str">
        <f>VLOOKUP($A79,'Formulärsvar 1'!$A:$AB,28,FALSE)</f>
        <v>Code reviews, Pair programming, More time</v>
      </c>
      <c r="C79" s="10" t="str">
        <f>IF(ISNUMBER(SEARCH(C$1,VLOOKUP($A79,'Formulärsvar 1'!$A:$AB,28,FALSE))),C$1,"")</f>
        <v/>
      </c>
      <c r="D79" s="10" t="str">
        <f>IF(ISNUMBER(SEARCH(D$1,VLOOKUP($A79,'Formulärsvar 1'!$A:$AB,28,FALSE))),D$1,"")</f>
        <v/>
      </c>
      <c r="E79" s="10" t="str">
        <f>IF(ISNUMBER(SEARCH(E$1,VLOOKUP($A79,'Formulärsvar 1'!$A:$AB,28,FALSE))),E$1,"")</f>
        <v/>
      </c>
      <c r="F79" s="10" t="str">
        <f>IF(ISNUMBER(SEARCH(F$1,VLOOKUP($A79,'Formulärsvar 1'!$A:$AB,28,FALSE))),F$1,"")</f>
        <v>Code reviews</v>
      </c>
      <c r="G79" s="10" t="str">
        <f>IF(ISNUMBER(SEARCH(G$1,VLOOKUP($A79,'Formulärsvar 1'!$A:$AB,28,FALSE))),G$1,"")</f>
        <v/>
      </c>
      <c r="H79" s="10" t="str">
        <f>IF(ISNUMBER(SEARCH(H$1,VLOOKUP($A79,'Formulärsvar 1'!$A:$AB,28,FALSE))),H$1,"")</f>
        <v/>
      </c>
      <c r="I79" s="10" t="str">
        <f>IF(ISNUMBER(SEARCH(I$1,VLOOKUP($A79,'Formulärsvar 1'!$A:$AB,28,FALSE))),I$1,"")</f>
        <v/>
      </c>
      <c r="J79" s="10" t="str">
        <f>IF(ISNUMBER(SEARCH(J$1,VLOOKUP($A79,'Formulärsvar 1'!$A:$AB,28,FALSE))),J$1,"")</f>
        <v>More time</v>
      </c>
      <c r="K79" s="10" t="str">
        <f>IF(ISNUMBER(SEARCH(K$1,VLOOKUP($A79,'Formulärsvar 1'!$A:$AB,28,FALSE))),K$1,"")</f>
        <v/>
      </c>
      <c r="L79" s="10" t="str">
        <f>IF(ISNUMBER(SEARCH(L$1,VLOOKUP($A79,'Formulärsvar 1'!$A:$AB,28,FALSE))),L$1,"")</f>
        <v>Pair programming</v>
      </c>
      <c r="M79" s="10" t="str">
        <f>IF(ISNUMBER(SEARCH(M$1,VLOOKUP($A79,'Formulärsvar 1'!$A:$AB,28,FALSE))),M$1,"")</f>
        <v/>
      </c>
      <c r="N79" s="10" t="str">
        <f>IF(ISNUMBER(SEARCH(N$1,VLOOKUP($A79,'Formulärsvar 1'!$A:$AB,28,FALSE))),N$1,"")</f>
        <v/>
      </c>
      <c r="O79" s="10" t="str">
        <f>IF(ISNUMBER(SEARCH(O$1,VLOOKUP($A79,'Formulärsvar 1'!$A:$AB,28,FALSE))),O$1,"")</f>
        <v/>
      </c>
      <c r="P79" s="10" t="str">
        <f>IF(ISNUMBER(SEARCH(P$1,VLOOKUP($A79,'Formulärsvar 1'!$A:$AB,28,FALSE))),P$1,"")</f>
        <v/>
      </c>
    </row>
    <row r="80" spans="1:16" ht="26.4" x14ac:dyDescent="0.25">
      <c r="A80">
        <v>79</v>
      </c>
      <c r="B80" s="10" t="str">
        <f>VLOOKUP($A80,'Formulärsvar 1'!$A:$AB,28,FALSE)</f>
        <v>Code reviews, Pair programming, Education and seminars</v>
      </c>
      <c r="C80" s="10" t="str">
        <f>IF(ISNUMBER(SEARCH(C$1,VLOOKUP($A80,'Formulärsvar 1'!$A:$AB,28,FALSE))),C$1,"")</f>
        <v/>
      </c>
      <c r="D80" s="10" t="str">
        <f>IF(ISNUMBER(SEARCH(D$1,VLOOKUP($A80,'Formulärsvar 1'!$A:$AB,28,FALSE))),D$1,"")</f>
        <v/>
      </c>
      <c r="E80" s="10" t="str">
        <f>IF(ISNUMBER(SEARCH(E$1,VLOOKUP($A80,'Formulärsvar 1'!$A:$AB,28,FALSE))),E$1,"")</f>
        <v/>
      </c>
      <c r="F80" s="10" t="str">
        <f>IF(ISNUMBER(SEARCH(F$1,VLOOKUP($A80,'Formulärsvar 1'!$A:$AB,28,FALSE))),F$1,"")</f>
        <v>Code reviews</v>
      </c>
      <c r="G80" s="10" t="str">
        <f>IF(ISNUMBER(SEARCH(G$1,VLOOKUP($A80,'Formulärsvar 1'!$A:$AB,28,FALSE))),G$1,"")</f>
        <v>Education and seminars</v>
      </c>
      <c r="H80" s="10" t="str">
        <f>IF(ISNUMBER(SEARCH(H$1,VLOOKUP($A80,'Formulärsvar 1'!$A:$AB,28,FALSE))),H$1,"")</f>
        <v/>
      </c>
      <c r="I80" s="10" t="str">
        <f>IF(ISNUMBER(SEARCH(I$1,VLOOKUP($A80,'Formulärsvar 1'!$A:$AB,28,FALSE))),I$1,"")</f>
        <v/>
      </c>
      <c r="J80" s="10" t="str">
        <f>IF(ISNUMBER(SEARCH(J$1,VLOOKUP($A80,'Formulärsvar 1'!$A:$AB,28,FALSE))),J$1,"")</f>
        <v/>
      </c>
      <c r="K80" s="10" t="str">
        <f>IF(ISNUMBER(SEARCH(K$1,VLOOKUP($A80,'Formulärsvar 1'!$A:$AB,28,FALSE))),K$1,"")</f>
        <v/>
      </c>
      <c r="L80" s="10" t="str">
        <f>IF(ISNUMBER(SEARCH(L$1,VLOOKUP($A80,'Formulärsvar 1'!$A:$AB,28,FALSE))),L$1,"")</f>
        <v>Pair programming</v>
      </c>
      <c r="M80" s="10" t="str">
        <f>IF(ISNUMBER(SEARCH(M$1,VLOOKUP($A80,'Formulärsvar 1'!$A:$AB,28,FALSE))),M$1,"")</f>
        <v/>
      </c>
      <c r="N80" s="10" t="str">
        <f>IF(ISNUMBER(SEARCH(N$1,VLOOKUP($A80,'Formulärsvar 1'!$A:$AB,28,FALSE))),N$1,"")</f>
        <v/>
      </c>
      <c r="O80" s="10" t="str">
        <f>IF(ISNUMBER(SEARCH(O$1,VLOOKUP($A80,'Formulärsvar 1'!$A:$AB,28,FALSE))),O$1,"")</f>
        <v/>
      </c>
      <c r="P80" s="10" t="str">
        <f>IF(ISNUMBER(SEARCH(P$1,VLOOKUP($A80,'Formulärsvar 1'!$A:$AB,28,FALSE))),P$1,"")</f>
        <v/>
      </c>
    </row>
    <row r="81" spans="1:16" x14ac:dyDescent="0.25">
      <c r="A81">
        <v>80</v>
      </c>
      <c r="B81" s="10" t="str">
        <f>VLOOKUP($A81,'Formulärsvar 1'!$A:$AB,28,FALSE)</f>
        <v>Code reviews, More time</v>
      </c>
      <c r="C81" s="10" t="str">
        <f>IF(ISNUMBER(SEARCH(C$1,VLOOKUP($A81,'Formulärsvar 1'!$A:$AB,28,FALSE))),C$1,"")</f>
        <v/>
      </c>
      <c r="D81" s="10" t="str">
        <f>IF(ISNUMBER(SEARCH(D$1,VLOOKUP($A81,'Formulärsvar 1'!$A:$AB,28,FALSE))),D$1,"")</f>
        <v/>
      </c>
      <c r="E81" s="10" t="str">
        <f>IF(ISNUMBER(SEARCH(E$1,VLOOKUP($A81,'Formulärsvar 1'!$A:$AB,28,FALSE))),E$1,"")</f>
        <v/>
      </c>
      <c r="F81" s="10" t="str">
        <f>IF(ISNUMBER(SEARCH(F$1,VLOOKUP($A81,'Formulärsvar 1'!$A:$AB,28,FALSE))),F$1,"")</f>
        <v>Code reviews</v>
      </c>
      <c r="G81" s="10" t="str">
        <f>IF(ISNUMBER(SEARCH(G$1,VLOOKUP($A81,'Formulärsvar 1'!$A:$AB,28,FALSE))),G$1,"")</f>
        <v/>
      </c>
      <c r="H81" s="10" t="str">
        <f>IF(ISNUMBER(SEARCH(H$1,VLOOKUP($A81,'Formulärsvar 1'!$A:$AB,28,FALSE))),H$1,"")</f>
        <v/>
      </c>
      <c r="I81" s="10" t="str">
        <f>IF(ISNUMBER(SEARCH(I$1,VLOOKUP($A81,'Formulärsvar 1'!$A:$AB,28,FALSE))),I$1,"")</f>
        <v/>
      </c>
      <c r="J81" s="10" t="str">
        <f>IF(ISNUMBER(SEARCH(J$1,VLOOKUP($A81,'Formulärsvar 1'!$A:$AB,28,FALSE))),J$1,"")</f>
        <v>More time</v>
      </c>
      <c r="K81" s="10" t="str">
        <f>IF(ISNUMBER(SEARCH(K$1,VLOOKUP($A81,'Formulärsvar 1'!$A:$AB,28,FALSE))),K$1,"")</f>
        <v/>
      </c>
      <c r="L81" s="10" t="str">
        <f>IF(ISNUMBER(SEARCH(L$1,VLOOKUP($A81,'Formulärsvar 1'!$A:$AB,28,FALSE))),L$1,"")</f>
        <v/>
      </c>
      <c r="M81" s="10" t="str">
        <f>IF(ISNUMBER(SEARCH(M$1,VLOOKUP($A81,'Formulärsvar 1'!$A:$AB,28,FALSE))),M$1,"")</f>
        <v/>
      </c>
      <c r="N81" s="10" t="str">
        <f>IF(ISNUMBER(SEARCH(N$1,VLOOKUP($A81,'Formulärsvar 1'!$A:$AB,28,FALSE))),N$1,"")</f>
        <v/>
      </c>
      <c r="O81" s="10" t="str">
        <f>IF(ISNUMBER(SEARCH(O$1,VLOOKUP($A81,'Formulärsvar 1'!$A:$AB,28,FALSE))),O$1,"")</f>
        <v/>
      </c>
      <c r="P81" s="10" t="str">
        <f>IF(ISNUMBER(SEARCH(P$1,VLOOKUP($A81,'Formulärsvar 1'!$A:$AB,28,FALSE))),P$1,"")</f>
        <v/>
      </c>
    </row>
    <row r="82" spans="1:16" x14ac:dyDescent="0.25">
      <c r="A82">
        <v>81</v>
      </c>
      <c r="B82" s="10" t="str">
        <f>VLOOKUP($A82,'Formulärsvar 1'!$A:$AB,28,FALSE)</f>
        <v>Code reviews, Pair programming</v>
      </c>
      <c r="C82" s="10" t="str">
        <f>IF(ISNUMBER(SEARCH(C$1,VLOOKUP($A82,'Formulärsvar 1'!$A:$AB,28,FALSE))),C$1,"")</f>
        <v/>
      </c>
      <c r="D82" s="10" t="str">
        <f>IF(ISNUMBER(SEARCH(D$1,VLOOKUP($A82,'Formulärsvar 1'!$A:$AB,28,FALSE))),D$1,"")</f>
        <v/>
      </c>
      <c r="E82" s="10" t="str">
        <f>IF(ISNUMBER(SEARCH(E$1,VLOOKUP($A82,'Formulärsvar 1'!$A:$AB,28,FALSE))),E$1,"")</f>
        <v/>
      </c>
      <c r="F82" s="10" t="str">
        <f>IF(ISNUMBER(SEARCH(F$1,VLOOKUP($A82,'Formulärsvar 1'!$A:$AB,28,FALSE))),F$1,"")</f>
        <v>Code reviews</v>
      </c>
      <c r="G82" s="10" t="str">
        <f>IF(ISNUMBER(SEARCH(G$1,VLOOKUP($A82,'Formulärsvar 1'!$A:$AB,28,FALSE))),G$1,"")</f>
        <v/>
      </c>
      <c r="H82" s="10" t="str">
        <f>IF(ISNUMBER(SEARCH(H$1,VLOOKUP($A82,'Formulärsvar 1'!$A:$AB,28,FALSE))),H$1,"")</f>
        <v/>
      </c>
      <c r="I82" s="10" t="str">
        <f>IF(ISNUMBER(SEARCH(I$1,VLOOKUP($A82,'Formulärsvar 1'!$A:$AB,28,FALSE))),I$1,"")</f>
        <v/>
      </c>
      <c r="J82" s="10" t="str">
        <f>IF(ISNUMBER(SEARCH(J$1,VLOOKUP($A82,'Formulärsvar 1'!$A:$AB,28,FALSE))),J$1,"")</f>
        <v/>
      </c>
      <c r="K82" s="10" t="str">
        <f>IF(ISNUMBER(SEARCH(K$1,VLOOKUP($A82,'Formulärsvar 1'!$A:$AB,28,FALSE))),K$1,"")</f>
        <v/>
      </c>
      <c r="L82" s="10" t="str">
        <f>IF(ISNUMBER(SEARCH(L$1,VLOOKUP($A82,'Formulärsvar 1'!$A:$AB,28,FALSE))),L$1,"")</f>
        <v>Pair programming</v>
      </c>
      <c r="M82" s="10" t="str">
        <f>IF(ISNUMBER(SEARCH(M$1,VLOOKUP($A82,'Formulärsvar 1'!$A:$AB,28,FALSE))),M$1,"")</f>
        <v/>
      </c>
      <c r="N82" s="10" t="str">
        <f>IF(ISNUMBER(SEARCH(N$1,VLOOKUP($A82,'Formulärsvar 1'!$A:$AB,28,FALSE))),N$1,"")</f>
        <v/>
      </c>
      <c r="O82" s="10" t="str">
        <f>IF(ISNUMBER(SEARCH(O$1,VLOOKUP($A82,'Formulärsvar 1'!$A:$AB,28,FALSE))),O$1,"")</f>
        <v/>
      </c>
      <c r="P82" s="10" t="str">
        <f>IF(ISNUMBER(SEARCH(P$1,VLOOKUP($A82,'Formulärsvar 1'!$A:$AB,28,FALSE))),P$1,"")</f>
        <v/>
      </c>
    </row>
    <row r="83" spans="1:16" x14ac:dyDescent="0.25">
      <c r="A83">
        <v>82</v>
      </c>
      <c r="B83" s="10" t="str">
        <f>VLOOKUP($A83,'Formulärsvar 1'!$A:$AB,28,FALSE)</f>
        <v>Code reviews, Pair programming, More time</v>
      </c>
      <c r="C83" s="10" t="str">
        <f>IF(ISNUMBER(SEARCH(C$1,VLOOKUP($A83,'Formulärsvar 1'!$A:$AB,28,FALSE))),C$1,"")</f>
        <v/>
      </c>
      <c r="D83" s="10" t="str">
        <f>IF(ISNUMBER(SEARCH(D$1,VLOOKUP($A83,'Formulärsvar 1'!$A:$AB,28,FALSE))),D$1,"")</f>
        <v/>
      </c>
      <c r="E83" s="10" t="str">
        <f>IF(ISNUMBER(SEARCH(E$1,VLOOKUP($A83,'Formulärsvar 1'!$A:$AB,28,FALSE))),E$1,"")</f>
        <v/>
      </c>
      <c r="F83" s="10" t="str">
        <f>IF(ISNUMBER(SEARCH(F$1,VLOOKUP($A83,'Formulärsvar 1'!$A:$AB,28,FALSE))),F$1,"")</f>
        <v>Code reviews</v>
      </c>
      <c r="G83" s="10" t="str">
        <f>IF(ISNUMBER(SEARCH(G$1,VLOOKUP($A83,'Formulärsvar 1'!$A:$AB,28,FALSE))),G$1,"")</f>
        <v/>
      </c>
      <c r="H83" s="10" t="str">
        <f>IF(ISNUMBER(SEARCH(H$1,VLOOKUP($A83,'Formulärsvar 1'!$A:$AB,28,FALSE))),H$1,"")</f>
        <v/>
      </c>
      <c r="I83" s="10" t="str">
        <f>IF(ISNUMBER(SEARCH(I$1,VLOOKUP($A83,'Formulärsvar 1'!$A:$AB,28,FALSE))),I$1,"")</f>
        <v/>
      </c>
      <c r="J83" s="10" t="str">
        <f>IF(ISNUMBER(SEARCH(J$1,VLOOKUP($A83,'Formulärsvar 1'!$A:$AB,28,FALSE))),J$1,"")</f>
        <v>More time</v>
      </c>
      <c r="K83" s="10" t="str">
        <f>IF(ISNUMBER(SEARCH(K$1,VLOOKUP($A83,'Formulärsvar 1'!$A:$AB,28,FALSE))),K$1,"")</f>
        <v/>
      </c>
      <c r="L83" s="10" t="str">
        <f>IF(ISNUMBER(SEARCH(L$1,VLOOKUP($A83,'Formulärsvar 1'!$A:$AB,28,FALSE))),L$1,"")</f>
        <v>Pair programming</v>
      </c>
      <c r="M83" s="10" t="str">
        <f>IF(ISNUMBER(SEARCH(M$1,VLOOKUP($A83,'Formulärsvar 1'!$A:$AB,28,FALSE))),M$1,"")</f>
        <v/>
      </c>
      <c r="N83" s="10" t="str">
        <f>IF(ISNUMBER(SEARCH(N$1,VLOOKUP($A83,'Formulärsvar 1'!$A:$AB,28,FALSE))),N$1,"")</f>
        <v/>
      </c>
      <c r="O83" s="10" t="str">
        <f>IF(ISNUMBER(SEARCH(O$1,VLOOKUP($A83,'Formulärsvar 1'!$A:$AB,28,FALSE))),O$1,"")</f>
        <v/>
      </c>
      <c r="P83" s="10" t="str">
        <f>IF(ISNUMBER(SEARCH(P$1,VLOOKUP($A83,'Formulärsvar 1'!$A:$AB,28,FALSE))),P$1,"")</f>
        <v/>
      </c>
    </row>
    <row r="84" spans="1:16" ht="26.4" x14ac:dyDescent="0.25">
      <c r="A84">
        <v>83</v>
      </c>
      <c r="B84" s="10" t="str">
        <f>VLOOKUP($A84,'Formulärsvar 1'!$A:$AB,28,FALSE)</f>
        <v>Code reviews, Pair programming, Education and seminars, More time, Better tools</v>
      </c>
      <c r="C84" s="10" t="str">
        <f>IF(ISNUMBER(SEARCH(C$1,VLOOKUP($A84,'Formulärsvar 1'!$A:$AB,28,FALSE))),C$1,"")</f>
        <v/>
      </c>
      <c r="D84" s="10" t="str">
        <f>IF(ISNUMBER(SEARCH(D$1,VLOOKUP($A84,'Formulärsvar 1'!$A:$AB,28,FALSE))),D$1,"")</f>
        <v/>
      </c>
      <c r="E84" s="10" t="str">
        <f>IF(ISNUMBER(SEARCH(E$1,VLOOKUP($A84,'Formulärsvar 1'!$A:$AB,28,FALSE))),E$1,"")</f>
        <v>Better tools</v>
      </c>
      <c r="F84" s="10" t="str">
        <f>IF(ISNUMBER(SEARCH(F$1,VLOOKUP($A84,'Formulärsvar 1'!$A:$AB,28,FALSE))),F$1,"")</f>
        <v>Code reviews</v>
      </c>
      <c r="G84" s="10" t="str">
        <f>IF(ISNUMBER(SEARCH(G$1,VLOOKUP($A84,'Formulärsvar 1'!$A:$AB,28,FALSE))),G$1,"")</f>
        <v>Education and seminars</v>
      </c>
      <c r="H84" s="10" t="str">
        <f>IF(ISNUMBER(SEARCH(H$1,VLOOKUP($A84,'Formulärsvar 1'!$A:$AB,28,FALSE))),H$1,"")</f>
        <v/>
      </c>
      <c r="I84" s="10" t="str">
        <f>IF(ISNUMBER(SEARCH(I$1,VLOOKUP($A84,'Formulärsvar 1'!$A:$AB,28,FALSE))),I$1,"")</f>
        <v/>
      </c>
      <c r="J84" s="10" t="str">
        <f>IF(ISNUMBER(SEARCH(J$1,VLOOKUP($A84,'Formulärsvar 1'!$A:$AB,28,FALSE))),J$1,"")</f>
        <v>More time</v>
      </c>
      <c r="K84" s="10" t="str">
        <f>IF(ISNUMBER(SEARCH(K$1,VLOOKUP($A84,'Formulärsvar 1'!$A:$AB,28,FALSE))),K$1,"")</f>
        <v/>
      </c>
      <c r="L84" s="10" t="str">
        <f>IF(ISNUMBER(SEARCH(L$1,VLOOKUP($A84,'Formulärsvar 1'!$A:$AB,28,FALSE))),L$1,"")</f>
        <v>Pair programming</v>
      </c>
      <c r="M84" s="10" t="str">
        <f>IF(ISNUMBER(SEARCH(M$1,VLOOKUP($A84,'Formulärsvar 1'!$A:$AB,28,FALSE))),M$1,"")</f>
        <v/>
      </c>
      <c r="N84" s="10" t="str">
        <f>IF(ISNUMBER(SEARCH(N$1,VLOOKUP($A84,'Formulärsvar 1'!$A:$AB,28,FALSE))),N$1,"")</f>
        <v/>
      </c>
      <c r="O84" s="10" t="str">
        <f>IF(ISNUMBER(SEARCH(O$1,VLOOKUP($A84,'Formulärsvar 1'!$A:$AB,28,FALSE))),O$1,"")</f>
        <v/>
      </c>
      <c r="P84" s="10" t="str">
        <f>IF(ISNUMBER(SEARCH(P$1,VLOOKUP($A84,'Formulärsvar 1'!$A:$AB,28,FALSE))),P$1,"")</f>
        <v/>
      </c>
    </row>
    <row r="85" spans="1:16" ht="26.4" x14ac:dyDescent="0.25">
      <c r="A85">
        <v>84</v>
      </c>
      <c r="B85" s="10" t="str">
        <f>VLOOKUP($A85,'Formulärsvar 1'!$A:$AB,28,FALSE)</f>
        <v>Code reviews, Pair programming, Education and seminars, More time, Better tools</v>
      </c>
      <c r="C85" s="10" t="str">
        <f>IF(ISNUMBER(SEARCH(C$1,VLOOKUP($A85,'Formulärsvar 1'!$A:$AB,28,FALSE))),C$1,"")</f>
        <v/>
      </c>
      <c r="D85" s="10" t="str">
        <f>IF(ISNUMBER(SEARCH(D$1,VLOOKUP($A85,'Formulärsvar 1'!$A:$AB,28,FALSE))),D$1,"")</f>
        <v/>
      </c>
      <c r="E85" s="10" t="str">
        <f>IF(ISNUMBER(SEARCH(E$1,VLOOKUP($A85,'Formulärsvar 1'!$A:$AB,28,FALSE))),E$1,"")</f>
        <v>Better tools</v>
      </c>
      <c r="F85" s="10" t="str">
        <f>IF(ISNUMBER(SEARCH(F$1,VLOOKUP($A85,'Formulärsvar 1'!$A:$AB,28,FALSE))),F$1,"")</f>
        <v>Code reviews</v>
      </c>
      <c r="G85" s="10" t="str">
        <f>IF(ISNUMBER(SEARCH(G$1,VLOOKUP($A85,'Formulärsvar 1'!$A:$AB,28,FALSE))),G$1,"")</f>
        <v>Education and seminars</v>
      </c>
      <c r="H85" s="10" t="str">
        <f>IF(ISNUMBER(SEARCH(H$1,VLOOKUP($A85,'Formulärsvar 1'!$A:$AB,28,FALSE))),H$1,"")</f>
        <v/>
      </c>
      <c r="I85" s="10" t="str">
        <f>IF(ISNUMBER(SEARCH(I$1,VLOOKUP($A85,'Formulärsvar 1'!$A:$AB,28,FALSE))),I$1,"")</f>
        <v/>
      </c>
      <c r="J85" s="10" t="str">
        <f>IF(ISNUMBER(SEARCH(J$1,VLOOKUP($A85,'Formulärsvar 1'!$A:$AB,28,FALSE))),J$1,"")</f>
        <v>More time</v>
      </c>
      <c r="K85" s="10" t="str">
        <f>IF(ISNUMBER(SEARCH(K$1,VLOOKUP($A85,'Formulärsvar 1'!$A:$AB,28,FALSE))),K$1,"")</f>
        <v/>
      </c>
      <c r="L85" s="10" t="str">
        <f>IF(ISNUMBER(SEARCH(L$1,VLOOKUP($A85,'Formulärsvar 1'!$A:$AB,28,FALSE))),L$1,"")</f>
        <v>Pair programming</v>
      </c>
      <c r="M85" s="10" t="str">
        <f>IF(ISNUMBER(SEARCH(M$1,VLOOKUP($A85,'Formulärsvar 1'!$A:$AB,28,FALSE))),M$1,"")</f>
        <v/>
      </c>
      <c r="N85" s="10" t="str">
        <f>IF(ISNUMBER(SEARCH(N$1,VLOOKUP($A85,'Formulärsvar 1'!$A:$AB,28,FALSE))),N$1,"")</f>
        <v/>
      </c>
      <c r="O85" s="10" t="str">
        <f>IF(ISNUMBER(SEARCH(O$1,VLOOKUP($A85,'Formulärsvar 1'!$A:$AB,28,FALSE))),O$1,"")</f>
        <v/>
      </c>
      <c r="P85" s="10" t="str">
        <f>IF(ISNUMBER(SEARCH(P$1,VLOOKUP($A85,'Formulärsvar 1'!$A:$AB,28,FALSE))),P$1,"")</f>
        <v/>
      </c>
    </row>
    <row r="86" spans="1:16" ht="26.4" x14ac:dyDescent="0.25">
      <c r="A86">
        <v>85</v>
      </c>
      <c r="B86" s="10" t="str">
        <f>VLOOKUP($A86,'Formulärsvar 1'!$A:$AB,28,FALSE)</f>
        <v>Code reviews, Education and seminars, More time, Better tools</v>
      </c>
      <c r="C86" s="10" t="str">
        <f>IF(ISNUMBER(SEARCH(C$1,VLOOKUP($A86,'Formulärsvar 1'!$A:$AB,28,FALSE))),C$1,"")</f>
        <v/>
      </c>
      <c r="D86" s="10" t="str">
        <f>IF(ISNUMBER(SEARCH(D$1,VLOOKUP($A86,'Formulärsvar 1'!$A:$AB,28,FALSE))),D$1,"")</f>
        <v/>
      </c>
      <c r="E86" s="10" t="str">
        <f>IF(ISNUMBER(SEARCH(E$1,VLOOKUP($A86,'Formulärsvar 1'!$A:$AB,28,FALSE))),E$1,"")</f>
        <v>Better tools</v>
      </c>
      <c r="F86" s="10" t="str">
        <f>IF(ISNUMBER(SEARCH(F$1,VLOOKUP($A86,'Formulärsvar 1'!$A:$AB,28,FALSE))),F$1,"")</f>
        <v>Code reviews</v>
      </c>
      <c r="G86" s="10" t="str">
        <f>IF(ISNUMBER(SEARCH(G$1,VLOOKUP($A86,'Formulärsvar 1'!$A:$AB,28,FALSE))),G$1,"")</f>
        <v>Education and seminars</v>
      </c>
      <c r="H86" s="10" t="str">
        <f>IF(ISNUMBER(SEARCH(H$1,VLOOKUP($A86,'Formulärsvar 1'!$A:$AB,28,FALSE))),H$1,"")</f>
        <v/>
      </c>
      <c r="I86" s="10" t="str">
        <f>IF(ISNUMBER(SEARCH(I$1,VLOOKUP($A86,'Formulärsvar 1'!$A:$AB,28,FALSE))),I$1,"")</f>
        <v/>
      </c>
      <c r="J86" s="10" t="str">
        <f>IF(ISNUMBER(SEARCH(J$1,VLOOKUP($A86,'Formulärsvar 1'!$A:$AB,28,FALSE))),J$1,"")</f>
        <v>More time</v>
      </c>
      <c r="K86" s="10" t="str">
        <f>IF(ISNUMBER(SEARCH(K$1,VLOOKUP($A86,'Formulärsvar 1'!$A:$AB,28,FALSE))),K$1,"")</f>
        <v/>
      </c>
      <c r="L86" s="10" t="str">
        <f>IF(ISNUMBER(SEARCH(L$1,VLOOKUP($A86,'Formulärsvar 1'!$A:$AB,28,FALSE))),L$1,"")</f>
        <v/>
      </c>
      <c r="M86" s="10" t="str">
        <f>IF(ISNUMBER(SEARCH(M$1,VLOOKUP($A86,'Formulärsvar 1'!$A:$AB,28,FALSE))),M$1,"")</f>
        <v/>
      </c>
      <c r="N86" s="10" t="str">
        <f>IF(ISNUMBER(SEARCH(N$1,VLOOKUP($A86,'Formulärsvar 1'!$A:$AB,28,FALSE))),N$1,"")</f>
        <v/>
      </c>
      <c r="O86" s="10" t="str">
        <f>IF(ISNUMBER(SEARCH(O$1,VLOOKUP($A86,'Formulärsvar 1'!$A:$AB,28,FALSE))),O$1,"")</f>
        <v/>
      </c>
      <c r="P86" s="10" t="str">
        <f>IF(ISNUMBER(SEARCH(P$1,VLOOKUP($A86,'Formulärsvar 1'!$A:$AB,28,FALSE))),P$1,"")</f>
        <v/>
      </c>
    </row>
    <row r="87" spans="1:16" x14ac:dyDescent="0.25">
      <c r="A87">
        <v>86</v>
      </c>
      <c r="B87" s="10" t="str">
        <f>VLOOKUP($A87,'Formulärsvar 1'!$A:$AB,28,FALSE)</f>
        <v>Code reviews, Better tools</v>
      </c>
      <c r="C87" s="10" t="str">
        <f>IF(ISNUMBER(SEARCH(C$1,VLOOKUP($A87,'Formulärsvar 1'!$A:$AB,28,FALSE))),C$1,"")</f>
        <v/>
      </c>
      <c r="D87" s="10" t="str">
        <f>IF(ISNUMBER(SEARCH(D$1,VLOOKUP($A87,'Formulärsvar 1'!$A:$AB,28,FALSE))),D$1,"")</f>
        <v/>
      </c>
      <c r="E87" s="10" t="str">
        <f>IF(ISNUMBER(SEARCH(E$1,VLOOKUP($A87,'Formulärsvar 1'!$A:$AB,28,FALSE))),E$1,"")</f>
        <v>Better tools</v>
      </c>
      <c r="F87" s="10" t="str">
        <f>IF(ISNUMBER(SEARCH(F$1,VLOOKUP($A87,'Formulärsvar 1'!$A:$AB,28,FALSE))),F$1,"")</f>
        <v>Code reviews</v>
      </c>
      <c r="G87" s="10" t="str">
        <f>IF(ISNUMBER(SEARCH(G$1,VLOOKUP($A87,'Formulärsvar 1'!$A:$AB,28,FALSE))),G$1,"")</f>
        <v/>
      </c>
      <c r="H87" s="10" t="str">
        <f>IF(ISNUMBER(SEARCH(H$1,VLOOKUP($A87,'Formulärsvar 1'!$A:$AB,28,FALSE))),H$1,"")</f>
        <v/>
      </c>
      <c r="I87" s="10" t="str">
        <f>IF(ISNUMBER(SEARCH(I$1,VLOOKUP($A87,'Formulärsvar 1'!$A:$AB,28,FALSE))),I$1,"")</f>
        <v/>
      </c>
      <c r="J87" s="10" t="str">
        <f>IF(ISNUMBER(SEARCH(J$1,VLOOKUP($A87,'Formulärsvar 1'!$A:$AB,28,FALSE))),J$1,"")</f>
        <v/>
      </c>
      <c r="K87" s="10" t="str">
        <f>IF(ISNUMBER(SEARCH(K$1,VLOOKUP($A87,'Formulärsvar 1'!$A:$AB,28,FALSE))),K$1,"")</f>
        <v/>
      </c>
      <c r="L87" s="10" t="str">
        <f>IF(ISNUMBER(SEARCH(L$1,VLOOKUP($A87,'Formulärsvar 1'!$A:$AB,28,FALSE))),L$1,"")</f>
        <v/>
      </c>
      <c r="M87" s="10" t="str">
        <f>IF(ISNUMBER(SEARCH(M$1,VLOOKUP($A87,'Formulärsvar 1'!$A:$AB,28,FALSE))),M$1,"")</f>
        <v/>
      </c>
      <c r="N87" s="10" t="str">
        <f>IF(ISNUMBER(SEARCH(N$1,VLOOKUP($A87,'Formulärsvar 1'!$A:$AB,28,FALSE))),N$1,"")</f>
        <v/>
      </c>
      <c r="O87" s="10" t="str">
        <f>IF(ISNUMBER(SEARCH(O$1,VLOOKUP($A87,'Formulärsvar 1'!$A:$AB,28,FALSE))),O$1,"")</f>
        <v/>
      </c>
      <c r="P87" s="10" t="str">
        <f>IF(ISNUMBER(SEARCH(P$1,VLOOKUP($A87,'Formulärsvar 1'!$A:$AB,28,FALSE))),P$1,"")</f>
        <v/>
      </c>
    </row>
    <row r="88" spans="1:16" x14ac:dyDescent="0.25">
      <c r="A88">
        <v>87</v>
      </c>
      <c r="B88" s="10" t="str">
        <f>VLOOKUP($A88,'Formulärsvar 1'!$A:$AB,28,FALSE)</f>
        <v>Code reviews, Pair programming, More time</v>
      </c>
      <c r="C88" s="10" t="str">
        <f>IF(ISNUMBER(SEARCH(C$1,VLOOKUP($A88,'Formulärsvar 1'!$A:$AB,28,FALSE))),C$1,"")</f>
        <v/>
      </c>
      <c r="D88" s="10" t="str">
        <f>IF(ISNUMBER(SEARCH(D$1,VLOOKUP($A88,'Formulärsvar 1'!$A:$AB,28,FALSE))),D$1,"")</f>
        <v/>
      </c>
      <c r="E88" s="10" t="str">
        <f>IF(ISNUMBER(SEARCH(E$1,VLOOKUP($A88,'Formulärsvar 1'!$A:$AB,28,FALSE))),E$1,"")</f>
        <v/>
      </c>
      <c r="F88" s="10" t="str">
        <f>IF(ISNUMBER(SEARCH(F$1,VLOOKUP($A88,'Formulärsvar 1'!$A:$AB,28,FALSE))),F$1,"")</f>
        <v>Code reviews</v>
      </c>
      <c r="G88" s="10" t="str">
        <f>IF(ISNUMBER(SEARCH(G$1,VLOOKUP($A88,'Formulärsvar 1'!$A:$AB,28,FALSE))),G$1,"")</f>
        <v/>
      </c>
      <c r="H88" s="10" t="str">
        <f>IF(ISNUMBER(SEARCH(H$1,VLOOKUP($A88,'Formulärsvar 1'!$A:$AB,28,FALSE))),H$1,"")</f>
        <v/>
      </c>
      <c r="I88" s="10" t="str">
        <f>IF(ISNUMBER(SEARCH(I$1,VLOOKUP($A88,'Formulärsvar 1'!$A:$AB,28,FALSE))),I$1,"")</f>
        <v/>
      </c>
      <c r="J88" s="10" t="str">
        <f>IF(ISNUMBER(SEARCH(J$1,VLOOKUP($A88,'Formulärsvar 1'!$A:$AB,28,FALSE))),J$1,"")</f>
        <v>More time</v>
      </c>
      <c r="K88" s="10" t="str">
        <f>IF(ISNUMBER(SEARCH(K$1,VLOOKUP($A88,'Formulärsvar 1'!$A:$AB,28,FALSE))),K$1,"")</f>
        <v/>
      </c>
      <c r="L88" s="10" t="str">
        <f>IF(ISNUMBER(SEARCH(L$1,VLOOKUP($A88,'Formulärsvar 1'!$A:$AB,28,FALSE))),L$1,"")</f>
        <v>Pair programming</v>
      </c>
      <c r="M88" s="10" t="str">
        <f>IF(ISNUMBER(SEARCH(M$1,VLOOKUP($A88,'Formulärsvar 1'!$A:$AB,28,FALSE))),M$1,"")</f>
        <v/>
      </c>
      <c r="N88" s="10" t="str">
        <f>IF(ISNUMBER(SEARCH(N$1,VLOOKUP($A88,'Formulärsvar 1'!$A:$AB,28,FALSE))),N$1,"")</f>
        <v/>
      </c>
      <c r="O88" s="10" t="str">
        <f>IF(ISNUMBER(SEARCH(O$1,VLOOKUP($A88,'Formulärsvar 1'!$A:$AB,28,FALSE))),O$1,"")</f>
        <v/>
      </c>
      <c r="P88" s="10" t="str">
        <f>IF(ISNUMBER(SEARCH(P$1,VLOOKUP($A88,'Formulärsvar 1'!$A:$AB,28,FALSE))),P$1,"")</f>
        <v/>
      </c>
    </row>
    <row r="89" spans="1:16" x14ac:dyDescent="0.25">
      <c r="A89">
        <v>88</v>
      </c>
      <c r="B89" s="10" t="str">
        <f>VLOOKUP($A89,'Formulärsvar 1'!$A:$AB,28,FALSE)</f>
        <v>Code reviews, More time, Better tools</v>
      </c>
      <c r="C89" s="10" t="str">
        <f>IF(ISNUMBER(SEARCH(C$1,VLOOKUP($A89,'Formulärsvar 1'!$A:$AB,28,FALSE))),C$1,"")</f>
        <v/>
      </c>
      <c r="D89" s="10" t="str">
        <f>IF(ISNUMBER(SEARCH(D$1,VLOOKUP($A89,'Formulärsvar 1'!$A:$AB,28,FALSE))),D$1,"")</f>
        <v/>
      </c>
      <c r="E89" s="10" t="str">
        <f>IF(ISNUMBER(SEARCH(E$1,VLOOKUP($A89,'Formulärsvar 1'!$A:$AB,28,FALSE))),E$1,"")</f>
        <v>Better tools</v>
      </c>
      <c r="F89" s="10" t="str">
        <f>IF(ISNUMBER(SEARCH(F$1,VLOOKUP($A89,'Formulärsvar 1'!$A:$AB,28,FALSE))),F$1,"")</f>
        <v>Code reviews</v>
      </c>
      <c r="G89" s="10" t="str">
        <f>IF(ISNUMBER(SEARCH(G$1,VLOOKUP($A89,'Formulärsvar 1'!$A:$AB,28,FALSE))),G$1,"")</f>
        <v/>
      </c>
      <c r="H89" s="10" t="str">
        <f>IF(ISNUMBER(SEARCH(H$1,VLOOKUP($A89,'Formulärsvar 1'!$A:$AB,28,FALSE))),H$1,"")</f>
        <v/>
      </c>
      <c r="I89" s="10" t="str">
        <f>IF(ISNUMBER(SEARCH(I$1,VLOOKUP($A89,'Formulärsvar 1'!$A:$AB,28,FALSE))),I$1,"")</f>
        <v/>
      </c>
      <c r="J89" s="10" t="str">
        <f>IF(ISNUMBER(SEARCH(J$1,VLOOKUP($A89,'Formulärsvar 1'!$A:$AB,28,FALSE))),J$1,"")</f>
        <v>More time</v>
      </c>
      <c r="K89" s="10" t="str">
        <f>IF(ISNUMBER(SEARCH(K$1,VLOOKUP($A89,'Formulärsvar 1'!$A:$AB,28,FALSE))),K$1,"")</f>
        <v/>
      </c>
      <c r="L89" s="10" t="str">
        <f>IF(ISNUMBER(SEARCH(L$1,VLOOKUP($A89,'Formulärsvar 1'!$A:$AB,28,FALSE))),L$1,"")</f>
        <v/>
      </c>
      <c r="M89" s="10" t="str">
        <f>IF(ISNUMBER(SEARCH(M$1,VLOOKUP($A89,'Formulärsvar 1'!$A:$AB,28,FALSE))),M$1,"")</f>
        <v/>
      </c>
      <c r="N89" s="10" t="str">
        <f>IF(ISNUMBER(SEARCH(N$1,VLOOKUP($A89,'Formulärsvar 1'!$A:$AB,28,FALSE))),N$1,"")</f>
        <v/>
      </c>
      <c r="O89" s="10" t="str">
        <f>IF(ISNUMBER(SEARCH(O$1,VLOOKUP($A89,'Formulärsvar 1'!$A:$AB,28,FALSE))),O$1,"")</f>
        <v/>
      </c>
      <c r="P89" s="10" t="str">
        <f>IF(ISNUMBER(SEARCH(P$1,VLOOKUP($A89,'Formulärsvar 1'!$A:$AB,28,FALSE))),P$1,"")</f>
        <v/>
      </c>
    </row>
    <row r="90" spans="1:16" x14ac:dyDescent="0.25">
      <c r="A90">
        <v>89</v>
      </c>
      <c r="B90" s="10" t="str">
        <f>VLOOKUP($A90,'Formulärsvar 1'!$A:$AB,28,FALSE)</f>
        <v>Code reviews, Pair programming</v>
      </c>
      <c r="C90" s="10" t="str">
        <f>IF(ISNUMBER(SEARCH(C$1,VLOOKUP($A90,'Formulärsvar 1'!$A:$AB,28,FALSE))),C$1,"")</f>
        <v/>
      </c>
      <c r="D90" s="10" t="str">
        <f>IF(ISNUMBER(SEARCH(D$1,VLOOKUP($A90,'Formulärsvar 1'!$A:$AB,28,FALSE))),D$1,"")</f>
        <v/>
      </c>
      <c r="E90" s="10" t="str">
        <f>IF(ISNUMBER(SEARCH(E$1,VLOOKUP($A90,'Formulärsvar 1'!$A:$AB,28,FALSE))),E$1,"")</f>
        <v/>
      </c>
      <c r="F90" s="10" t="str">
        <f>IF(ISNUMBER(SEARCH(F$1,VLOOKUP($A90,'Formulärsvar 1'!$A:$AB,28,FALSE))),F$1,"")</f>
        <v>Code reviews</v>
      </c>
      <c r="G90" s="10" t="str">
        <f>IF(ISNUMBER(SEARCH(G$1,VLOOKUP($A90,'Formulärsvar 1'!$A:$AB,28,FALSE))),G$1,"")</f>
        <v/>
      </c>
      <c r="H90" s="10" t="str">
        <f>IF(ISNUMBER(SEARCH(H$1,VLOOKUP($A90,'Formulärsvar 1'!$A:$AB,28,FALSE))),H$1,"")</f>
        <v/>
      </c>
      <c r="I90" s="10" t="str">
        <f>IF(ISNUMBER(SEARCH(I$1,VLOOKUP($A90,'Formulärsvar 1'!$A:$AB,28,FALSE))),I$1,"")</f>
        <v/>
      </c>
      <c r="J90" s="10" t="str">
        <f>IF(ISNUMBER(SEARCH(J$1,VLOOKUP($A90,'Formulärsvar 1'!$A:$AB,28,FALSE))),J$1,"")</f>
        <v/>
      </c>
      <c r="K90" s="10" t="str">
        <f>IF(ISNUMBER(SEARCH(K$1,VLOOKUP($A90,'Formulärsvar 1'!$A:$AB,28,FALSE))),K$1,"")</f>
        <v/>
      </c>
      <c r="L90" s="10" t="str">
        <f>IF(ISNUMBER(SEARCH(L$1,VLOOKUP($A90,'Formulärsvar 1'!$A:$AB,28,FALSE))),L$1,"")</f>
        <v>Pair programming</v>
      </c>
      <c r="M90" s="10" t="str">
        <f>IF(ISNUMBER(SEARCH(M$1,VLOOKUP($A90,'Formulärsvar 1'!$A:$AB,28,FALSE))),M$1,"")</f>
        <v/>
      </c>
      <c r="N90" s="10" t="str">
        <f>IF(ISNUMBER(SEARCH(N$1,VLOOKUP($A90,'Formulärsvar 1'!$A:$AB,28,FALSE))),N$1,"")</f>
        <v/>
      </c>
      <c r="O90" s="10" t="str">
        <f>IF(ISNUMBER(SEARCH(O$1,VLOOKUP($A90,'Formulärsvar 1'!$A:$AB,28,FALSE))),O$1,"")</f>
        <v/>
      </c>
      <c r="P90" s="10" t="str">
        <f>IF(ISNUMBER(SEARCH(P$1,VLOOKUP($A90,'Formulärsvar 1'!$A:$AB,28,FALSE))),P$1,"")</f>
        <v/>
      </c>
    </row>
    <row r="91" spans="1:16" ht="26.4" x14ac:dyDescent="0.25">
      <c r="A91">
        <v>90</v>
      </c>
      <c r="B91" s="10" t="str">
        <f>VLOOKUP($A91,'Formulärsvar 1'!$A:$AB,28,FALSE)</f>
        <v>Code reviews, Pair programming, Education and seminars, More time</v>
      </c>
      <c r="C91" s="10" t="str">
        <f>IF(ISNUMBER(SEARCH(C$1,VLOOKUP($A91,'Formulärsvar 1'!$A:$AB,28,FALSE))),C$1,"")</f>
        <v/>
      </c>
      <c r="D91" s="10" t="str">
        <f>IF(ISNUMBER(SEARCH(D$1,VLOOKUP($A91,'Formulärsvar 1'!$A:$AB,28,FALSE))),D$1,"")</f>
        <v/>
      </c>
      <c r="E91" s="10" t="str">
        <f>IF(ISNUMBER(SEARCH(E$1,VLOOKUP($A91,'Formulärsvar 1'!$A:$AB,28,FALSE))),E$1,"")</f>
        <v/>
      </c>
      <c r="F91" s="10" t="str">
        <f>IF(ISNUMBER(SEARCH(F$1,VLOOKUP($A91,'Formulärsvar 1'!$A:$AB,28,FALSE))),F$1,"")</f>
        <v>Code reviews</v>
      </c>
      <c r="G91" s="10" t="str">
        <f>IF(ISNUMBER(SEARCH(G$1,VLOOKUP($A91,'Formulärsvar 1'!$A:$AB,28,FALSE))),G$1,"")</f>
        <v>Education and seminars</v>
      </c>
      <c r="H91" s="10" t="str">
        <f>IF(ISNUMBER(SEARCH(H$1,VLOOKUP($A91,'Formulärsvar 1'!$A:$AB,28,FALSE))),H$1,"")</f>
        <v/>
      </c>
      <c r="I91" s="10" t="str">
        <f>IF(ISNUMBER(SEARCH(I$1,VLOOKUP($A91,'Formulärsvar 1'!$A:$AB,28,FALSE))),I$1,"")</f>
        <v/>
      </c>
      <c r="J91" s="10" t="str">
        <f>IF(ISNUMBER(SEARCH(J$1,VLOOKUP($A91,'Formulärsvar 1'!$A:$AB,28,FALSE))),J$1,"")</f>
        <v>More time</v>
      </c>
      <c r="K91" s="10" t="str">
        <f>IF(ISNUMBER(SEARCH(K$1,VLOOKUP($A91,'Formulärsvar 1'!$A:$AB,28,FALSE))),K$1,"")</f>
        <v/>
      </c>
      <c r="L91" s="10" t="str">
        <f>IF(ISNUMBER(SEARCH(L$1,VLOOKUP($A91,'Formulärsvar 1'!$A:$AB,28,FALSE))),L$1,"")</f>
        <v>Pair programming</v>
      </c>
      <c r="M91" s="10" t="str">
        <f>IF(ISNUMBER(SEARCH(M$1,VLOOKUP($A91,'Formulärsvar 1'!$A:$AB,28,FALSE))),M$1,"")</f>
        <v/>
      </c>
      <c r="N91" s="10" t="str">
        <f>IF(ISNUMBER(SEARCH(N$1,VLOOKUP($A91,'Formulärsvar 1'!$A:$AB,28,FALSE))),N$1,"")</f>
        <v/>
      </c>
      <c r="O91" s="10" t="str">
        <f>IF(ISNUMBER(SEARCH(O$1,VLOOKUP($A91,'Formulärsvar 1'!$A:$AB,28,FALSE))),O$1,"")</f>
        <v/>
      </c>
      <c r="P91" s="10" t="str">
        <f>IF(ISNUMBER(SEARCH(P$1,VLOOKUP($A91,'Formulärsvar 1'!$A:$AB,28,FALSE))),P$1,"")</f>
        <v/>
      </c>
    </row>
    <row r="92" spans="1:16" ht="26.4" x14ac:dyDescent="0.25">
      <c r="A92">
        <v>91</v>
      </c>
      <c r="B92" s="10" t="str">
        <f>VLOOKUP($A92,'Formulärsvar 1'!$A:$AB,28,FALSE)</f>
        <v>Code reviews, Pair programming, Education and seminars, More time, Better tools</v>
      </c>
      <c r="C92" s="10" t="str">
        <f>IF(ISNUMBER(SEARCH(C$1,VLOOKUP($A92,'Formulärsvar 1'!$A:$AB,28,FALSE))),C$1,"")</f>
        <v/>
      </c>
      <c r="D92" s="10" t="str">
        <f>IF(ISNUMBER(SEARCH(D$1,VLOOKUP($A92,'Formulärsvar 1'!$A:$AB,28,FALSE))),D$1,"")</f>
        <v/>
      </c>
      <c r="E92" s="10" t="str">
        <f>IF(ISNUMBER(SEARCH(E$1,VLOOKUP($A92,'Formulärsvar 1'!$A:$AB,28,FALSE))),E$1,"")</f>
        <v>Better tools</v>
      </c>
      <c r="F92" s="10" t="str">
        <f>IF(ISNUMBER(SEARCH(F$1,VLOOKUP($A92,'Formulärsvar 1'!$A:$AB,28,FALSE))),F$1,"")</f>
        <v>Code reviews</v>
      </c>
      <c r="G92" s="10" t="str">
        <f>IF(ISNUMBER(SEARCH(G$1,VLOOKUP($A92,'Formulärsvar 1'!$A:$AB,28,FALSE))),G$1,"")</f>
        <v>Education and seminars</v>
      </c>
      <c r="H92" s="10" t="str">
        <f>IF(ISNUMBER(SEARCH(H$1,VLOOKUP($A92,'Formulärsvar 1'!$A:$AB,28,FALSE))),H$1,"")</f>
        <v/>
      </c>
      <c r="I92" s="10" t="str">
        <f>IF(ISNUMBER(SEARCH(I$1,VLOOKUP($A92,'Formulärsvar 1'!$A:$AB,28,FALSE))),I$1,"")</f>
        <v/>
      </c>
      <c r="J92" s="10" t="str">
        <f>IF(ISNUMBER(SEARCH(J$1,VLOOKUP($A92,'Formulärsvar 1'!$A:$AB,28,FALSE))),J$1,"")</f>
        <v>More time</v>
      </c>
      <c r="K92" s="10" t="str">
        <f>IF(ISNUMBER(SEARCH(K$1,VLOOKUP($A92,'Formulärsvar 1'!$A:$AB,28,FALSE))),K$1,"")</f>
        <v/>
      </c>
      <c r="L92" s="10" t="str">
        <f>IF(ISNUMBER(SEARCH(L$1,VLOOKUP($A92,'Formulärsvar 1'!$A:$AB,28,FALSE))),L$1,"")</f>
        <v>Pair programming</v>
      </c>
      <c r="M92" s="10" t="str">
        <f>IF(ISNUMBER(SEARCH(M$1,VLOOKUP($A92,'Formulärsvar 1'!$A:$AB,28,FALSE))),M$1,"")</f>
        <v/>
      </c>
      <c r="N92" s="10" t="str">
        <f>IF(ISNUMBER(SEARCH(N$1,VLOOKUP($A92,'Formulärsvar 1'!$A:$AB,28,FALSE))),N$1,"")</f>
        <v/>
      </c>
      <c r="O92" s="10" t="str">
        <f>IF(ISNUMBER(SEARCH(O$1,VLOOKUP($A92,'Formulärsvar 1'!$A:$AB,28,FALSE))),O$1,"")</f>
        <v/>
      </c>
      <c r="P92" s="10" t="str">
        <f>IF(ISNUMBER(SEARCH(P$1,VLOOKUP($A92,'Formulärsvar 1'!$A:$AB,28,FALSE))),P$1,"")</f>
        <v/>
      </c>
    </row>
    <row r="93" spans="1:16" x14ac:dyDescent="0.25">
      <c r="A93">
        <v>92</v>
      </c>
      <c r="B93" s="10" t="str">
        <f>VLOOKUP($A93,'Formulärsvar 1'!$A:$AB,28,FALSE)</f>
        <v>Code reviews, More time, Better tools, Humility</v>
      </c>
      <c r="C93" s="10" t="str">
        <f>IF(ISNUMBER(SEARCH(C$1,VLOOKUP($A93,'Formulärsvar 1'!$A:$AB,28,FALSE))),C$1,"")</f>
        <v/>
      </c>
      <c r="D93" s="10" t="str">
        <f>IF(ISNUMBER(SEARCH(D$1,VLOOKUP($A93,'Formulärsvar 1'!$A:$AB,28,FALSE))),D$1,"")</f>
        <v/>
      </c>
      <c r="E93" s="10" t="str">
        <f>IF(ISNUMBER(SEARCH(E$1,VLOOKUP($A93,'Formulärsvar 1'!$A:$AB,28,FALSE))),E$1,"")</f>
        <v>Better tools</v>
      </c>
      <c r="F93" s="10" t="str">
        <f>IF(ISNUMBER(SEARCH(F$1,VLOOKUP($A93,'Formulärsvar 1'!$A:$AB,28,FALSE))),F$1,"")</f>
        <v>Code reviews</v>
      </c>
      <c r="G93" s="10" t="str">
        <f>IF(ISNUMBER(SEARCH(G$1,VLOOKUP($A93,'Formulärsvar 1'!$A:$AB,28,FALSE))),G$1,"")</f>
        <v/>
      </c>
      <c r="H93" s="10" t="str">
        <f>IF(ISNUMBER(SEARCH(H$1,VLOOKUP($A93,'Formulärsvar 1'!$A:$AB,28,FALSE))),H$1,"")</f>
        <v/>
      </c>
      <c r="I93" s="10" t="str">
        <f>IF(ISNUMBER(SEARCH(I$1,VLOOKUP($A93,'Formulärsvar 1'!$A:$AB,28,FALSE))),I$1,"")</f>
        <v/>
      </c>
      <c r="J93" s="10" t="str">
        <f>IF(ISNUMBER(SEARCH(J$1,VLOOKUP($A93,'Formulärsvar 1'!$A:$AB,28,FALSE))),J$1,"")</f>
        <v>More time</v>
      </c>
      <c r="K93" s="10" t="str">
        <f>IF(ISNUMBER(SEARCH(K$1,VLOOKUP($A93,'Formulärsvar 1'!$A:$AB,28,FALSE))),K$1,"")</f>
        <v/>
      </c>
      <c r="L93" s="10" t="str">
        <f>IF(ISNUMBER(SEARCH(L$1,VLOOKUP($A93,'Formulärsvar 1'!$A:$AB,28,FALSE))),L$1,"")</f>
        <v/>
      </c>
      <c r="M93" s="10" t="str">
        <f>IF(ISNUMBER(SEARCH(M$1,VLOOKUP($A93,'Formulärsvar 1'!$A:$AB,28,FALSE))),M$1,"")</f>
        <v/>
      </c>
      <c r="N93" s="10" t="str">
        <f>IF(ISNUMBER(SEARCH(N$1,VLOOKUP($A93,'Formulärsvar 1'!$A:$AB,28,FALSE))),N$1,"")</f>
        <v/>
      </c>
      <c r="O93" s="10" t="str">
        <f>IF(ISNUMBER(SEARCH(O$1,VLOOKUP($A93,'Formulärsvar 1'!$A:$AB,28,FALSE))),O$1,"")</f>
        <v/>
      </c>
      <c r="P93" s="10" t="str">
        <f>IF(ISNUMBER(SEARCH(P$1,VLOOKUP($A93,'Formulärsvar 1'!$A:$AB,28,FALSE))),P$1,"")</f>
        <v/>
      </c>
    </row>
    <row r="94" spans="1:16" x14ac:dyDescent="0.25">
      <c r="A94">
        <v>93</v>
      </c>
      <c r="B94" s="10" t="str">
        <f>VLOOKUP($A94,'Formulärsvar 1'!$A:$AB,28,FALSE)</f>
        <v>Code reviews, Pair programming</v>
      </c>
      <c r="C94" s="10" t="str">
        <f>IF(ISNUMBER(SEARCH(C$1,VLOOKUP($A94,'Formulärsvar 1'!$A:$AB,28,FALSE))),C$1,"")</f>
        <v/>
      </c>
      <c r="D94" s="10" t="str">
        <f>IF(ISNUMBER(SEARCH(D$1,VLOOKUP($A94,'Formulärsvar 1'!$A:$AB,28,FALSE))),D$1,"")</f>
        <v/>
      </c>
      <c r="E94" s="10" t="str">
        <f>IF(ISNUMBER(SEARCH(E$1,VLOOKUP($A94,'Formulärsvar 1'!$A:$AB,28,FALSE))),E$1,"")</f>
        <v/>
      </c>
      <c r="F94" s="10" t="str">
        <f>IF(ISNUMBER(SEARCH(F$1,VLOOKUP($A94,'Formulärsvar 1'!$A:$AB,28,FALSE))),F$1,"")</f>
        <v>Code reviews</v>
      </c>
      <c r="G94" s="10" t="str">
        <f>IF(ISNUMBER(SEARCH(G$1,VLOOKUP($A94,'Formulärsvar 1'!$A:$AB,28,FALSE))),G$1,"")</f>
        <v/>
      </c>
      <c r="H94" s="10" t="str">
        <f>IF(ISNUMBER(SEARCH(H$1,VLOOKUP($A94,'Formulärsvar 1'!$A:$AB,28,FALSE))),H$1,"")</f>
        <v/>
      </c>
      <c r="I94" s="10" t="str">
        <f>IF(ISNUMBER(SEARCH(I$1,VLOOKUP($A94,'Formulärsvar 1'!$A:$AB,28,FALSE))),I$1,"")</f>
        <v/>
      </c>
      <c r="J94" s="10" t="str">
        <f>IF(ISNUMBER(SEARCH(J$1,VLOOKUP($A94,'Formulärsvar 1'!$A:$AB,28,FALSE))),J$1,"")</f>
        <v/>
      </c>
      <c r="K94" s="10" t="str">
        <f>IF(ISNUMBER(SEARCH(K$1,VLOOKUP($A94,'Formulärsvar 1'!$A:$AB,28,FALSE))),K$1,"")</f>
        <v/>
      </c>
      <c r="L94" s="10" t="str">
        <f>IF(ISNUMBER(SEARCH(L$1,VLOOKUP($A94,'Formulärsvar 1'!$A:$AB,28,FALSE))),L$1,"")</f>
        <v>Pair programming</v>
      </c>
      <c r="M94" s="10" t="str">
        <f>IF(ISNUMBER(SEARCH(M$1,VLOOKUP($A94,'Formulärsvar 1'!$A:$AB,28,FALSE))),M$1,"")</f>
        <v/>
      </c>
      <c r="N94" s="10" t="str">
        <f>IF(ISNUMBER(SEARCH(N$1,VLOOKUP($A94,'Formulärsvar 1'!$A:$AB,28,FALSE))),N$1,"")</f>
        <v/>
      </c>
      <c r="O94" s="10" t="str">
        <f>IF(ISNUMBER(SEARCH(O$1,VLOOKUP($A94,'Formulärsvar 1'!$A:$AB,28,FALSE))),O$1,"")</f>
        <v/>
      </c>
      <c r="P94" s="10" t="str">
        <f>IF(ISNUMBER(SEARCH(P$1,VLOOKUP($A94,'Formulärsvar 1'!$A:$AB,28,FALSE))),P$1,"")</f>
        <v/>
      </c>
    </row>
    <row r="95" spans="1:16" ht="26.4" x14ac:dyDescent="0.25">
      <c r="A95">
        <v>94</v>
      </c>
      <c r="B95" s="10" t="str">
        <f>VLOOKUP($A95,'Formulärsvar 1'!$A:$AB,28,FALSE)</f>
        <v>Code reviews, Pair programming, Education and seminars</v>
      </c>
      <c r="C95" s="10" t="str">
        <f>IF(ISNUMBER(SEARCH(C$1,VLOOKUP($A95,'Formulärsvar 1'!$A:$AB,28,FALSE))),C$1,"")</f>
        <v/>
      </c>
      <c r="D95" s="10" t="str">
        <f>IF(ISNUMBER(SEARCH(D$1,VLOOKUP($A95,'Formulärsvar 1'!$A:$AB,28,FALSE))),D$1,"")</f>
        <v/>
      </c>
      <c r="E95" s="10" t="str">
        <f>IF(ISNUMBER(SEARCH(E$1,VLOOKUP($A95,'Formulärsvar 1'!$A:$AB,28,FALSE))),E$1,"")</f>
        <v/>
      </c>
      <c r="F95" s="10" t="str">
        <f>IF(ISNUMBER(SEARCH(F$1,VLOOKUP($A95,'Formulärsvar 1'!$A:$AB,28,FALSE))),F$1,"")</f>
        <v>Code reviews</v>
      </c>
      <c r="G95" s="10" t="str">
        <f>IF(ISNUMBER(SEARCH(G$1,VLOOKUP($A95,'Formulärsvar 1'!$A:$AB,28,FALSE))),G$1,"")</f>
        <v>Education and seminars</v>
      </c>
      <c r="H95" s="10" t="str">
        <f>IF(ISNUMBER(SEARCH(H$1,VLOOKUP($A95,'Formulärsvar 1'!$A:$AB,28,FALSE))),H$1,"")</f>
        <v/>
      </c>
      <c r="I95" s="10" t="str">
        <f>IF(ISNUMBER(SEARCH(I$1,VLOOKUP($A95,'Formulärsvar 1'!$A:$AB,28,FALSE))),I$1,"")</f>
        <v/>
      </c>
      <c r="J95" s="10" t="str">
        <f>IF(ISNUMBER(SEARCH(J$1,VLOOKUP($A95,'Formulärsvar 1'!$A:$AB,28,FALSE))),J$1,"")</f>
        <v/>
      </c>
      <c r="K95" s="10" t="str">
        <f>IF(ISNUMBER(SEARCH(K$1,VLOOKUP($A95,'Formulärsvar 1'!$A:$AB,28,FALSE))),K$1,"")</f>
        <v/>
      </c>
      <c r="L95" s="10" t="str">
        <f>IF(ISNUMBER(SEARCH(L$1,VLOOKUP($A95,'Formulärsvar 1'!$A:$AB,28,FALSE))),L$1,"")</f>
        <v>Pair programming</v>
      </c>
      <c r="M95" s="10" t="str">
        <f>IF(ISNUMBER(SEARCH(M$1,VLOOKUP($A95,'Formulärsvar 1'!$A:$AB,28,FALSE))),M$1,"")</f>
        <v/>
      </c>
      <c r="N95" s="10" t="str">
        <f>IF(ISNUMBER(SEARCH(N$1,VLOOKUP($A95,'Formulärsvar 1'!$A:$AB,28,FALSE))),N$1,"")</f>
        <v/>
      </c>
      <c r="O95" s="10" t="str">
        <f>IF(ISNUMBER(SEARCH(O$1,VLOOKUP($A95,'Formulärsvar 1'!$A:$AB,28,FALSE))),O$1,"")</f>
        <v/>
      </c>
      <c r="P95" s="10" t="str">
        <f>IF(ISNUMBER(SEARCH(P$1,VLOOKUP($A95,'Formulärsvar 1'!$A:$AB,28,FALSE))),P$1,"")</f>
        <v/>
      </c>
    </row>
    <row r="96" spans="1:16" x14ac:dyDescent="0.25">
      <c r="A96">
        <v>95</v>
      </c>
      <c r="B96" s="10" t="str">
        <f>VLOOKUP($A96,'Formulärsvar 1'!$A:$AB,28,FALSE)</f>
        <v>More time</v>
      </c>
      <c r="C96" s="10" t="str">
        <f>IF(ISNUMBER(SEARCH(C$1,VLOOKUP($A96,'Formulärsvar 1'!$A:$AB,28,FALSE))),C$1,"")</f>
        <v/>
      </c>
      <c r="D96" s="10" t="str">
        <f>IF(ISNUMBER(SEARCH(D$1,VLOOKUP($A96,'Formulärsvar 1'!$A:$AB,28,FALSE))),D$1,"")</f>
        <v/>
      </c>
      <c r="E96" s="10" t="str">
        <f>IF(ISNUMBER(SEARCH(E$1,VLOOKUP($A96,'Formulärsvar 1'!$A:$AB,28,FALSE))),E$1,"")</f>
        <v/>
      </c>
      <c r="F96" s="10" t="str">
        <f>IF(ISNUMBER(SEARCH(F$1,VLOOKUP($A96,'Formulärsvar 1'!$A:$AB,28,FALSE))),F$1,"")</f>
        <v/>
      </c>
      <c r="G96" s="10" t="str">
        <f>IF(ISNUMBER(SEARCH(G$1,VLOOKUP($A96,'Formulärsvar 1'!$A:$AB,28,FALSE))),G$1,"")</f>
        <v/>
      </c>
      <c r="H96" s="10" t="str">
        <f>IF(ISNUMBER(SEARCH(H$1,VLOOKUP($A96,'Formulärsvar 1'!$A:$AB,28,FALSE))),H$1,"")</f>
        <v/>
      </c>
      <c r="I96" s="10" t="str">
        <f>IF(ISNUMBER(SEARCH(I$1,VLOOKUP($A96,'Formulärsvar 1'!$A:$AB,28,FALSE))),I$1,"")</f>
        <v/>
      </c>
      <c r="J96" s="10" t="str">
        <f>IF(ISNUMBER(SEARCH(J$1,VLOOKUP($A96,'Formulärsvar 1'!$A:$AB,28,FALSE))),J$1,"")</f>
        <v>More time</v>
      </c>
      <c r="K96" s="10" t="str">
        <f>IF(ISNUMBER(SEARCH(K$1,VLOOKUP($A96,'Formulärsvar 1'!$A:$AB,28,FALSE))),K$1,"")</f>
        <v/>
      </c>
      <c r="L96" s="10" t="str">
        <f>IF(ISNUMBER(SEARCH(L$1,VLOOKUP($A96,'Formulärsvar 1'!$A:$AB,28,FALSE))),L$1,"")</f>
        <v/>
      </c>
      <c r="M96" s="10" t="str">
        <f>IF(ISNUMBER(SEARCH(M$1,VLOOKUP($A96,'Formulärsvar 1'!$A:$AB,28,FALSE))),M$1,"")</f>
        <v/>
      </c>
      <c r="N96" s="10" t="str">
        <f>IF(ISNUMBER(SEARCH(N$1,VLOOKUP($A96,'Formulärsvar 1'!$A:$AB,28,FALSE))),N$1,"")</f>
        <v/>
      </c>
      <c r="O96" s="10" t="str">
        <f>IF(ISNUMBER(SEARCH(O$1,VLOOKUP($A96,'Formulärsvar 1'!$A:$AB,28,FALSE))),O$1,"")</f>
        <v/>
      </c>
      <c r="P96" s="10" t="str">
        <f>IF(ISNUMBER(SEARCH(P$1,VLOOKUP($A96,'Formulärsvar 1'!$A:$AB,28,FALSE))),P$1,"")</f>
        <v/>
      </c>
    </row>
    <row r="97" spans="1:16" x14ac:dyDescent="0.25">
      <c r="A97">
        <v>96</v>
      </c>
      <c r="B97" s="10" t="str">
        <f>VLOOKUP($A97,'Formulärsvar 1'!$A:$AB,28,FALSE)</f>
        <v>Code reviews, Pair programming</v>
      </c>
      <c r="C97" s="10" t="str">
        <f>IF(ISNUMBER(SEARCH(C$1,VLOOKUP($A97,'Formulärsvar 1'!$A:$AB,28,FALSE))),C$1,"")</f>
        <v/>
      </c>
      <c r="D97" s="10" t="str">
        <f>IF(ISNUMBER(SEARCH(D$1,VLOOKUP($A97,'Formulärsvar 1'!$A:$AB,28,FALSE))),D$1,"")</f>
        <v/>
      </c>
      <c r="E97" s="10" t="str">
        <f>IF(ISNUMBER(SEARCH(E$1,VLOOKUP($A97,'Formulärsvar 1'!$A:$AB,28,FALSE))),E$1,"")</f>
        <v/>
      </c>
      <c r="F97" s="10" t="str">
        <f>IF(ISNUMBER(SEARCH(F$1,VLOOKUP($A97,'Formulärsvar 1'!$A:$AB,28,FALSE))),F$1,"")</f>
        <v>Code reviews</v>
      </c>
      <c r="G97" s="10" t="str">
        <f>IF(ISNUMBER(SEARCH(G$1,VLOOKUP($A97,'Formulärsvar 1'!$A:$AB,28,FALSE))),G$1,"")</f>
        <v/>
      </c>
      <c r="H97" s="10" t="str">
        <f>IF(ISNUMBER(SEARCH(H$1,VLOOKUP($A97,'Formulärsvar 1'!$A:$AB,28,FALSE))),H$1,"")</f>
        <v/>
      </c>
      <c r="I97" s="10" t="str">
        <f>IF(ISNUMBER(SEARCH(I$1,VLOOKUP($A97,'Formulärsvar 1'!$A:$AB,28,FALSE))),I$1,"")</f>
        <v/>
      </c>
      <c r="J97" s="10" t="str">
        <f>IF(ISNUMBER(SEARCH(J$1,VLOOKUP($A97,'Formulärsvar 1'!$A:$AB,28,FALSE))),J$1,"")</f>
        <v/>
      </c>
      <c r="K97" s="10" t="str">
        <f>IF(ISNUMBER(SEARCH(K$1,VLOOKUP($A97,'Formulärsvar 1'!$A:$AB,28,FALSE))),K$1,"")</f>
        <v/>
      </c>
      <c r="L97" s="10" t="str">
        <f>IF(ISNUMBER(SEARCH(L$1,VLOOKUP($A97,'Formulärsvar 1'!$A:$AB,28,FALSE))),L$1,"")</f>
        <v>Pair programming</v>
      </c>
      <c r="M97" s="10" t="str">
        <f>IF(ISNUMBER(SEARCH(M$1,VLOOKUP($A97,'Formulärsvar 1'!$A:$AB,28,FALSE))),M$1,"")</f>
        <v/>
      </c>
      <c r="N97" s="10" t="str">
        <f>IF(ISNUMBER(SEARCH(N$1,VLOOKUP($A97,'Formulärsvar 1'!$A:$AB,28,FALSE))),N$1,"")</f>
        <v/>
      </c>
      <c r="O97" s="10" t="str">
        <f>IF(ISNUMBER(SEARCH(O$1,VLOOKUP($A97,'Formulärsvar 1'!$A:$AB,28,FALSE))),O$1,"")</f>
        <v/>
      </c>
      <c r="P97" s="10" t="str">
        <f>IF(ISNUMBER(SEARCH(P$1,VLOOKUP($A97,'Formulärsvar 1'!$A:$AB,28,FALSE))),P$1,"")</f>
        <v/>
      </c>
    </row>
    <row r="98" spans="1:16" x14ac:dyDescent="0.25">
      <c r="A98">
        <v>97</v>
      </c>
      <c r="B98" s="10" t="str">
        <f>VLOOKUP($A98,'Formulärsvar 1'!$A:$AB,28,FALSE)</f>
        <v>Code reviews, Education and seminars</v>
      </c>
      <c r="C98" s="10" t="str">
        <f>IF(ISNUMBER(SEARCH(C$1,VLOOKUP($A98,'Formulärsvar 1'!$A:$AB,28,FALSE))),C$1,"")</f>
        <v/>
      </c>
      <c r="D98" s="10" t="str">
        <f>IF(ISNUMBER(SEARCH(D$1,VLOOKUP($A98,'Formulärsvar 1'!$A:$AB,28,FALSE))),D$1,"")</f>
        <v/>
      </c>
      <c r="E98" s="10" t="str">
        <f>IF(ISNUMBER(SEARCH(E$1,VLOOKUP($A98,'Formulärsvar 1'!$A:$AB,28,FALSE))),E$1,"")</f>
        <v/>
      </c>
      <c r="F98" s="10" t="str">
        <f>IF(ISNUMBER(SEARCH(F$1,VLOOKUP($A98,'Formulärsvar 1'!$A:$AB,28,FALSE))),F$1,"")</f>
        <v>Code reviews</v>
      </c>
      <c r="G98" s="10" t="str">
        <f>IF(ISNUMBER(SEARCH(G$1,VLOOKUP($A98,'Formulärsvar 1'!$A:$AB,28,FALSE))),G$1,"")</f>
        <v>Education and seminars</v>
      </c>
      <c r="H98" s="10" t="str">
        <f>IF(ISNUMBER(SEARCH(H$1,VLOOKUP($A98,'Formulärsvar 1'!$A:$AB,28,FALSE))),H$1,"")</f>
        <v/>
      </c>
      <c r="I98" s="10" t="str">
        <f>IF(ISNUMBER(SEARCH(I$1,VLOOKUP($A98,'Formulärsvar 1'!$A:$AB,28,FALSE))),I$1,"")</f>
        <v/>
      </c>
      <c r="J98" s="10" t="str">
        <f>IF(ISNUMBER(SEARCH(J$1,VLOOKUP($A98,'Formulärsvar 1'!$A:$AB,28,FALSE))),J$1,"")</f>
        <v/>
      </c>
      <c r="K98" s="10" t="str">
        <f>IF(ISNUMBER(SEARCH(K$1,VLOOKUP($A98,'Formulärsvar 1'!$A:$AB,28,FALSE))),K$1,"")</f>
        <v/>
      </c>
      <c r="L98" s="10" t="str">
        <f>IF(ISNUMBER(SEARCH(L$1,VLOOKUP($A98,'Formulärsvar 1'!$A:$AB,28,FALSE))),L$1,"")</f>
        <v/>
      </c>
      <c r="M98" s="10" t="str">
        <f>IF(ISNUMBER(SEARCH(M$1,VLOOKUP($A98,'Formulärsvar 1'!$A:$AB,28,FALSE))),M$1,"")</f>
        <v/>
      </c>
      <c r="N98" s="10" t="str">
        <f>IF(ISNUMBER(SEARCH(N$1,VLOOKUP($A98,'Formulärsvar 1'!$A:$AB,28,FALSE))),N$1,"")</f>
        <v/>
      </c>
      <c r="O98" s="10" t="str">
        <f>IF(ISNUMBER(SEARCH(O$1,VLOOKUP($A98,'Formulärsvar 1'!$A:$AB,28,FALSE))),O$1,"")</f>
        <v/>
      </c>
      <c r="P98" s="10" t="str">
        <f>IF(ISNUMBER(SEARCH(P$1,VLOOKUP($A98,'Formulärsvar 1'!$A:$AB,28,FALSE))),P$1,"")</f>
        <v/>
      </c>
    </row>
    <row r="99" spans="1:16" x14ac:dyDescent="0.25">
      <c r="A99">
        <v>98</v>
      </c>
      <c r="B99" s="10" t="str">
        <f>VLOOKUP($A99,'Formulärsvar 1'!$A:$AB,28,FALSE)</f>
        <v>More time, Better tools</v>
      </c>
      <c r="C99" s="10" t="str">
        <f>IF(ISNUMBER(SEARCH(C$1,VLOOKUP($A99,'Formulärsvar 1'!$A:$AB,28,FALSE))),C$1,"")</f>
        <v/>
      </c>
      <c r="D99" s="10" t="str">
        <f>IF(ISNUMBER(SEARCH(D$1,VLOOKUP($A99,'Formulärsvar 1'!$A:$AB,28,FALSE))),D$1,"")</f>
        <v/>
      </c>
      <c r="E99" s="10" t="str">
        <f>IF(ISNUMBER(SEARCH(E$1,VLOOKUP($A99,'Formulärsvar 1'!$A:$AB,28,FALSE))),E$1,"")</f>
        <v>Better tools</v>
      </c>
      <c r="F99" s="10" t="str">
        <f>IF(ISNUMBER(SEARCH(F$1,VLOOKUP($A99,'Formulärsvar 1'!$A:$AB,28,FALSE))),F$1,"")</f>
        <v/>
      </c>
      <c r="G99" s="10" t="str">
        <f>IF(ISNUMBER(SEARCH(G$1,VLOOKUP($A99,'Formulärsvar 1'!$A:$AB,28,FALSE))),G$1,"")</f>
        <v/>
      </c>
      <c r="H99" s="10" t="str">
        <f>IF(ISNUMBER(SEARCH(H$1,VLOOKUP($A99,'Formulärsvar 1'!$A:$AB,28,FALSE))),H$1,"")</f>
        <v/>
      </c>
      <c r="I99" s="10" t="str">
        <f>IF(ISNUMBER(SEARCH(I$1,VLOOKUP($A99,'Formulärsvar 1'!$A:$AB,28,FALSE))),I$1,"")</f>
        <v/>
      </c>
      <c r="J99" s="10" t="str">
        <f>IF(ISNUMBER(SEARCH(J$1,VLOOKUP($A99,'Formulärsvar 1'!$A:$AB,28,FALSE))),J$1,"")</f>
        <v>More time</v>
      </c>
      <c r="K99" s="10" t="str">
        <f>IF(ISNUMBER(SEARCH(K$1,VLOOKUP($A99,'Formulärsvar 1'!$A:$AB,28,FALSE))),K$1,"")</f>
        <v/>
      </c>
      <c r="L99" s="10" t="str">
        <f>IF(ISNUMBER(SEARCH(L$1,VLOOKUP($A99,'Formulärsvar 1'!$A:$AB,28,FALSE))),L$1,"")</f>
        <v/>
      </c>
      <c r="M99" s="10" t="str">
        <f>IF(ISNUMBER(SEARCH(M$1,VLOOKUP($A99,'Formulärsvar 1'!$A:$AB,28,FALSE))),M$1,"")</f>
        <v/>
      </c>
      <c r="N99" s="10" t="str">
        <f>IF(ISNUMBER(SEARCH(N$1,VLOOKUP($A99,'Formulärsvar 1'!$A:$AB,28,FALSE))),N$1,"")</f>
        <v/>
      </c>
      <c r="O99" s="10" t="str">
        <f>IF(ISNUMBER(SEARCH(O$1,VLOOKUP($A99,'Formulärsvar 1'!$A:$AB,28,FALSE))),O$1,"")</f>
        <v/>
      </c>
      <c r="P99" s="10" t="str">
        <f>IF(ISNUMBER(SEARCH(P$1,VLOOKUP($A99,'Formulärsvar 1'!$A:$AB,28,FALSE))),P$1,"")</f>
        <v/>
      </c>
    </row>
    <row r="100" spans="1:16" x14ac:dyDescent="0.25">
      <c r="A100">
        <v>99</v>
      </c>
      <c r="B100" s="10" t="str">
        <f>VLOOKUP($A100,'Formulärsvar 1'!$A:$AB,28,FALSE)</f>
        <v>More time, Better tools</v>
      </c>
      <c r="C100" s="10" t="str">
        <f>IF(ISNUMBER(SEARCH(C$1,VLOOKUP($A100,'Formulärsvar 1'!$A:$AB,28,FALSE))),C$1,"")</f>
        <v/>
      </c>
      <c r="D100" s="10" t="str">
        <f>IF(ISNUMBER(SEARCH(D$1,VLOOKUP($A100,'Formulärsvar 1'!$A:$AB,28,FALSE))),D$1,"")</f>
        <v/>
      </c>
      <c r="E100" s="10" t="str">
        <f>IF(ISNUMBER(SEARCH(E$1,VLOOKUP($A100,'Formulärsvar 1'!$A:$AB,28,FALSE))),E$1,"")</f>
        <v>Better tools</v>
      </c>
      <c r="F100" s="10" t="str">
        <f>IF(ISNUMBER(SEARCH(F$1,VLOOKUP($A100,'Formulärsvar 1'!$A:$AB,28,FALSE))),F$1,"")</f>
        <v/>
      </c>
      <c r="G100" s="10" t="str">
        <f>IF(ISNUMBER(SEARCH(G$1,VLOOKUP($A100,'Formulärsvar 1'!$A:$AB,28,FALSE))),G$1,"")</f>
        <v/>
      </c>
      <c r="H100" s="10" t="str">
        <f>IF(ISNUMBER(SEARCH(H$1,VLOOKUP($A100,'Formulärsvar 1'!$A:$AB,28,FALSE))),H$1,"")</f>
        <v/>
      </c>
      <c r="I100" s="10" t="str">
        <f>IF(ISNUMBER(SEARCH(I$1,VLOOKUP($A100,'Formulärsvar 1'!$A:$AB,28,FALSE))),I$1,"")</f>
        <v/>
      </c>
      <c r="J100" s="10" t="str">
        <f>IF(ISNUMBER(SEARCH(J$1,VLOOKUP($A100,'Formulärsvar 1'!$A:$AB,28,FALSE))),J$1,"")</f>
        <v>More time</v>
      </c>
      <c r="K100" s="10" t="str">
        <f>IF(ISNUMBER(SEARCH(K$1,VLOOKUP($A100,'Formulärsvar 1'!$A:$AB,28,FALSE))),K$1,"")</f>
        <v/>
      </c>
      <c r="L100" s="10" t="str">
        <f>IF(ISNUMBER(SEARCH(L$1,VLOOKUP($A100,'Formulärsvar 1'!$A:$AB,28,FALSE))),L$1,"")</f>
        <v/>
      </c>
      <c r="M100" s="10" t="str">
        <f>IF(ISNUMBER(SEARCH(M$1,VLOOKUP($A100,'Formulärsvar 1'!$A:$AB,28,FALSE))),M$1,"")</f>
        <v/>
      </c>
      <c r="N100" s="10" t="str">
        <f>IF(ISNUMBER(SEARCH(N$1,VLOOKUP($A100,'Formulärsvar 1'!$A:$AB,28,FALSE))),N$1,"")</f>
        <v/>
      </c>
      <c r="O100" s="10" t="str">
        <f>IF(ISNUMBER(SEARCH(O$1,VLOOKUP($A100,'Formulärsvar 1'!$A:$AB,28,FALSE))),O$1,"")</f>
        <v/>
      </c>
      <c r="P100" s="10" t="str">
        <f>IF(ISNUMBER(SEARCH(P$1,VLOOKUP($A100,'Formulärsvar 1'!$A:$AB,28,FALSE))),P$1,"")</f>
        <v/>
      </c>
    </row>
    <row r="101" spans="1:16" x14ac:dyDescent="0.25">
      <c r="A101">
        <v>100</v>
      </c>
      <c r="B101" s="10" t="str">
        <f>VLOOKUP($A101,'Formulärsvar 1'!$A:$AB,28,FALSE)</f>
        <v>Code reviews, Education and seminars, More time</v>
      </c>
      <c r="C101" s="10" t="str">
        <f>IF(ISNUMBER(SEARCH(C$1,VLOOKUP($A101,'Formulärsvar 1'!$A:$AB,28,FALSE))),C$1,"")</f>
        <v/>
      </c>
      <c r="D101" s="10" t="str">
        <f>IF(ISNUMBER(SEARCH(D$1,VLOOKUP($A101,'Formulärsvar 1'!$A:$AB,28,FALSE))),D$1,"")</f>
        <v/>
      </c>
      <c r="E101" s="10" t="str">
        <f>IF(ISNUMBER(SEARCH(E$1,VLOOKUP($A101,'Formulärsvar 1'!$A:$AB,28,FALSE))),E$1,"")</f>
        <v/>
      </c>
      <c r="F101" s="10" t="str">
        <f>IF(ISNUMBER(SEARCH(F$1,VLOOKUP($A101,'Formulärsvar 1'!$A:$AB,28,FALSE))),F$1,"")</f>
        <v>Code reviews</v>
      </c>
      <c r="G101" s="10" t="str">
        <f>IF(ISNUMBER(SEARCH(G$1,VLOOKUP($A101,'Formulärsvar 1'!$A:$AB,28,FALSE))),G$1,"")</f>
        <v>Education and seminars</v>
      </c>
      <c r="H101" s="10" t="str">
        <f>IF(ISNUMBER(SEARCH(H$1,VLOOKUP($A101,'Formulärsvar 1'!$A:$AB,28,FALSE))),H$1,"")</f>
        <v/>
      </c>
      <c r="I101" s="10" t="str">
        <f>IF(ISNUMBER(SEARCH(I$1,VLOOKUP($A101,'Formulärsvar 1'!$A:$AB,28,FALSE))),I$1,"")</f>
        <v/>
      </c>
      <c r="J101" s="10" t="str">
        <f>IF(ISNUMBER(SEARCH(J$1,VLOOKUP($A101,'Formulärsvar 1'!$A:$AB,28,FALSE))),J$1,"")</f>
        <v>More time</v>
      </c>
      <c r="K101" s="10" t="str">
        <f>IF(ISNUMBER(SEARCH(K$1,VLOOKUP($A101,'Formulärsvar 1'!$A:$AB,28,FALSE))),K$1,"")</f>
        <v/>
      </c>
      <c r="L101" s="10" t="str">
        <f>IF(ISNUMBER(SEARCH(L$1,VLOOKUP($A101,'Formulärsvar 1'!$A:$AB,28,FALSE))),L$1,"")</f>
        <v/>
      </c>
      <c r="M101" s="10" t="str">
        <f>IF(ISNUMBER(SEARCH(M$1,VLOOKUP($A101,'Formulärsvar 1'!$A:$AB,28,FALSE))),M$1,"")</f>
        <v/>
      </c>
      <c r="N101" s="10" t="str">
        <f>IF(ISNUMBER(SEARCH(N$1,VLOOKUP($A101,'Formulärsvar 1'!$A:$AB,28,FALSE))),N$1,"")</f>
        <v/>
      </c>
      <c r="O101" s="10" t="str">
        <f>IF(ISNUMBER(SEARCH(O$1,VLOOKUP($A101,'Formulärsvar 1'!$A:$AB,28,FALSE))),O$1,"")</f>
        <v/>
      </c>
      <c r="P101" s="10" t="str">
        <f>IF(ISNUMBER(SEARCH(P$1,VLOOKUP($A101,'Formulärsvar 1'!$A:$AB,28,FALSE))),P$1,"")</f>
        <v/>
      </c>
    </row>
    <row r="102" spans="1:16" x14ac:dyDescent="0.25">
      <c r="A102">
        <v>101</v>
      </c>
      <c r="B102" s="10" t="str">
        <f>VLOOKUP($A102,'Formulärsvar 1'!$A:$AB,28,FALSE)</f>
        <v>Code reviews, More time</v>
      </c>
      <c r="C102" s="10" t="str">
        <f>IF(ISNUMBER(SEARCH(C$1,VLOOKUP($A102,'Formulärsvar 1'!$A:$AB,28,FALSE))),C$1,"")</f>
        <v/>
      </c>
      <c r="D102" s="10" t="str">
        <f>IF(ISNUMBER(SEARCH(D$1,VLOOKUP($A102,'Formulärsvar 1'!$A:$AB,28,FALSE))),D$1,"")</f>
        <v/>
      </c>
      <c r="E102" s="10" t="str">
        <f>IF(ISNUMBER(SEARCH(E$1,VLOOKUP($A102,'Formulärsvar 1'!$A:$AB,28,FALSE))),E$1,"")</f>
        <v/>
      </c>
      <c r="F102" s="10" t="str">
        <f>IF(ISNUMBER(SEARCH(F$1,VLOOKUP($A102,'Formulärsvar 1'!$A:$AB,28,FALSE))),F$1,"")</f>
        <v>Code reviews</v>
      </c>
      <c r="G102" s="10" t="str">
        <f>IF(ISNUMBER(SEARCH(G$1,VLOOKUP($A102,'Formulärsvar 1'!$A:$AB,28,FALSE))),G$1,"")</f>
        <v/>
      </c>
      <c r="H102" s="10" t="str">
        <f>IF(ISNUMBER(SEARCH(H$1,VLOOKUP($A102,'Formulärsvar 1'!$A:$AB,28,FALSE))),H$1,"")</f>
        <v/>
      </c>
      <c r="I102" s="10" t="str">
        <f>IF(ISNUMBER(SEARCH(I$1,VLOOKUP($A102,'Formulärsvar 1'!$A:$AB,28,FALSE))),I$1,"")</f>
        <v/>
      </c>
      <c r="J102" s="10" t="str">
        <f>IF(ISNUMBER(SEARCH(J$1,VLOOKUP($A102,'Formulärsvar 1'!$A:$AB,28,FALSE))),J$1,"")</f>
        <v>More time</v>
      </c>
      <c r="K102" s="10" t="str">
        <f>IF(ISNUMBER(SEARCH(K$1,VLOOKUP($A102,'Formulärsvar 1'!$A:$AB,28,FALSE))),K$1,"")</f>
        <v/>
      </c>
      <c r="L102" s="10" t="str">
        <f>IF(ISNUMBER(SEARCH(L$1,VLOOKUP($A102,'Formulärsvar 1'!$A:$AB,28,FALSE))),L$1,"")</f>
        <v/>
      </c>
      <c r="M102" s="10" t="str">
        <f>IF(ISNUMBER(SEARCH(M$1,VLOOKUP($A102,'Formulärsvar 1'!$A:$AB,28,FALSE))),M$1,"")</f>
        <v/>
      </c>
      <c r="N102" s="10" t="str">
        <f>IF(ISNUMBER(SEARCH(N$1,VLOOKUP($A102,'Formulärsvar 1'!$A:$AB,28,FALSE))),N$1,"")</f>
        <v/>
      </c>
      <c r="O102" s="10" t="str">
        <f>IF(ISNUMBER(SEARCH(O$1,VLOOKUP($A102,'Formulärsvar 1'!$A:$AB,28,FALSE))),O$1,"")</f>
        <v/>
      </c>
      <c r="P102" s="10" t="str">
        <f>IF(ISNUMBER(SEARCH(P$1,VLOOKUP($A102,'Formulärsvar 1'!$A:$AB,28,FALSE))),P$1,"")</f>
        <v/>
      </c>
    </row>
    <row r="103" spans="1:16" x14ac:dyDescent="0.25">
      <c r="A103">
        <v>102</v>
      </c>
      <c r="B103" s="10" t="str">
        <f>VLOOKUP($A103,'Formulärsvar 1'!$A:$AB,28,FALSE)</f>
        <v>More time, Better tools</v>
      </c>
      <c r="C103" s="10" t="str">
        <f>IF(ISNUMBER(SEARCH(C$1,VLOOKUP($A103,'Formulärsvar 1'!$A:$AB,28,FALSE))),C$1,"")</f>
        <v/>
      </c>
      <c r="D103" s="10" t="str">
        <f>IF(ISNUMBER(SEARCH(D$1,VLOOKUP($A103,'Formulärsvar 1'!$A:$AB,28,FALSE))),D$1,"")</f>
        <v/>
      </c>
      <c r="E103" s="10" t="str">
        <f>IF(ISNUMBER(SEARCH(E$1,VLOOKUP($A103,'Formulärsvar 1'!$A:$AB,28,FALSE))),E$1,"")</f>
        <v>Better tools</v>
      </c>
      <c r="F103" s="10" t="str">
        <f>IF(ISNUMBER(SEARCH(F$1,VLOOKUP($A103,'Formulärsvar 1'!$A:$AB,28,FALSE))),F$1,"")</f>
        <v/>
      </c>
      <c r="G103" s="10" t="str">
        <f>IF(ISNUMBER(SEARCH(G$1,VLOOKUP($A103,'Formulärsvar 1'!$A:$AB,28,FALSE))),G$1,"")</f>
        <v/>
      </c>
      <c r="H103" s="10" t="str">
        <f>IF(ISNUMBER(SEARCH(H$1,VLOOKUP($A103,'Formulärsvar 1'!$A:$AB,28,FALSE))),H$1,"")</f>
        <v/>
      </c>
      <c r="I103" s="10" t="str">
        <f>IF(ISNUMBER(SEARCH(I$1,VLOOKUP($A103,'Formulärsvar 1'!$A:$AB,28,FALSE))),I$1,"")</f>
        <v/>
      </c>
      <c r="J103" s="10" t="str">
        <f>IF(ISNUMBER(SEARCH(J$1,VLOOKUP($A103,'Formulärsvar 1'!$A:$AB,28,FALSE))),J$1,"")</f>
        <v>More time</v>
      </c>
      <c r="K103" s="10" t="str">
        <f>IF(ISNUMBER(SEARCH(K$1,VLOOKUP($A103,'Formulärsvar 1'!$A:$AB,28,FALSE))),K$1,"")</f>
        <v/>
      </c>
      <c r="L103" s="10" t="str">
        <f>IF(ISNUMBER(SEARCH(L$1,VLOOKUP($A103,'Formulärsvar 1'!$A:$AB,28,FALSE))),L$1,"")</f>
        <v/>
      </c>
      <c r="M103" s="10" t="str">
        <f>IF(ISNUMBER(SEARCH(M$1,VLOOKUP($A103,'Formulärsvar 1'!$A:$AB,28,FALSE))),M$1,"")</f>
        <v/>
      </c>
      <c r="N103" s="10" t="str">
        <f>IF(ISNUMBER(SEARCH(N$1,VLOOKUP($A103,'Formulärsvar 1'!$A:$AB,28,FALSE))),N$1,"")</f>
        <v/>
      </c>
      <c r="O103" s="10" t="str">
        <f>IF(ISNUMBER(SEARCH(O$1,VLOOKUP($A103,'Formulärsvar 1'!$A:$AB,28,FALSE))),O$1,"")</f>
        <v/>
      </c>
      <c r="P103" s="10" t="str">
        <f>IF(ISNUMBER(SEARCH(P$1,VLOOKUP($A103,'Formulärsvar 1'!$A:$AB,28,FALSE))),P$1,"")</f>
        <v/>
      </c>
    </row>
    <row r="104" spans="1:16" x14ac:dyDescent="0.25">
      <c r="A104">
        <v>103</v>
      </c>
      <c r="B104" s="10" t="str">
        <f>VLOOKUP($A104,'Formulärsvar 1'!$A:$AB,28,FALSE)</f>
        <v>Code reviews, Better tools</v>
      </c>
      <c r="C104" s="10" t="str">
        <f>IF(ISNUMBER(SEARCH(C$1,VLOOKUP($A104,'Formulärsvar 1'!$A:$AB,28,FALSE))),C$1,"")</f>
        <v/>
      </c>
      <c r="D104" s="10" t="str">
        <f>IF(ISNUMBER(SEARCH(D$1,VLOOKUP($A104,'Formulärsvar 1'!$A:$AB,28,FALSE))),D$1,"")</f>
        <v/>
      </c>
      <c r="E104" s="10" t="str">
        <f>IF(ISNUMBER(SEARCH(E$1,VLOOKUP($A104,'Formulärsvar 1'!$A:$AB,28,FALSE))),E$1,"")</f>
        <v>Better tools</v>
      </c>
      <c r="F104" s="10" t="str">
        <f>IF(ISNUMBER(SEARCH(F$1,VLOOKUP($A104,'Formulärsvar 1'!$A:$AB,28,FALSE))),F$1,"")</f>
        <v>Code reviews</v>
      </c>
      <c r="G104" s="10" t="str">
        <f>IF(ISNUMBER(SEARCH(G$1,VLOOKUP($A104,'Formulärsvar 1'!$A:$AB,28,FALSE))),G$1,"")</f>
        <v/>
      </c>
      <c r="H104" s="10" t="str">
        <f>IF(ISNUMBER(SEARCH(H$1,VLOOKUP($A104,'Formulärsvar 1'!$A:$AB,28,FALSE))),H$1,"")</f>
        <v/>
      </c>
      <c r="I104" s="10" t="str">
        <f>IF(ISNUMBER(SEARCH(I$1,VLOOKUP($A104,'Formulärsvar 1'!$A:$AB,28,FALSE))),I$1,"")</f>
        <v/>
      </c>
      <c r="J104" s="10" t="str">
        <f>IF(ISNUMBER(SEARCH(J$1,VLOOKUP($A104,'Formulärsvar 1'!$A:$AB,28,FALSE))),J$1,"")</f>
        <v/>
      </c>
      <c r="K104" s="10" t="str">
        <f>IF(ISNUMBER(SEARCH(K$1,VLOOKUP($A104,'Formulärsvar 1'!$A:$AB,28,FALSE))),K$1,"")</f>
        <v/>
      </c>
      <c r="L104" s="10" t="str">
        <f>IF(ISNUMBER(SEARCH(L$1,VLOOKUP($A104,'Formulärsvar 1'!$A:$AB,28,FALSE))),L$1,"")</f>
        <v/>
      </c>
      <c r="M104" s="10" t="str">
        <f>IF(ISNUMBER(SEARCH(M$1,VLOOKUP($A104,'Formulärsvar 1'!$A:$AB,28,FALSE))),M$1,"")</f>
        <v/>
      </c>
      <c r="N104" s="10" t="str">
        <f>IF(ISNUMBER(SEARCH(N$1,VLOOKUP($A104,'Formulärsvar 1'!$A:$AB,28,FALSE))),N$1,"")</f>
        <v/>
      </c>
      <c r="O104" s="10" t="str">
        <f>IF(ISNUMBER(SEARCH(O$1,VLOOKUP($A104,'Formulärsvar 1'!$A:$AB,28,FALSE))),O$1,"")</f>
        <v/>
      </c>
      <c r="P104" s="10" t="str">
        <f>IF(ISNUMBER(SEARCH(P$1,VLOOKUP($A104,'Formulärsvar 1'!$A:$AB,28,FALSE))),P$1,"")</f>
        <v/>
      </c>
    </row>
    <row r="105" spans="1:16" x14ac:dyDescent="0.25">
      <c r="A105">
        <v>104</v>
      </c>
      <c r="B105" s="10" t="str">
        <f>VLOOKUP($A105,'Formulärsvar 1'!$A:$AB,28,FALSE)</f>
        <v>Code reviews</v>
      </c>
      <c r="C105" s="10" t="str">
        <f>IF(ISNUMBER(SEARCH(C$1,VLOOKUP($A105,'Formulärsvar 1'!$A:$AB,28,FALSE))),C$1,"")</f>
        <v/>
      </c>
      <c r="D105" s="10" t="str">
        <f>IF(ISNUMBER(SEARCH(D$1,VLOOKUP($A105,'Formulärsvar 1'!$A:$AB,28,FALSE))),D$1,"")</f>
        <v/>
      </c>
      <c r="E105" s="10" t="str">
        <f>IF(ISNUMBER(SEARCH(E$1,VLOOKUP($A105,'Formulärsvar 1'!$A:$AB,28,FALSE))),E$1,"")</f>
        <v/>
      </c>
      <c r="F105" s="10" t="str">
        <f>IF(ISNUMBER(SEARCH(F$1,VLOOKUP($A105,'Formulärsvar 1'!$A:$AB,28,FALSE))),F$1,"")</f>
        <v>Code reviews</v>
      </c>
      <c r="G105" s="10" t="str">
        <f>IF(ISNUMBER(SEARCH(G$1,VLOOKUP($A105,'Formulärsvar 1'!$A:$AB,28,FALSE))),G$1,"")</f>
        <v/>
      </c>
      <c r="H105" s="10" t="str">
        <f>IF(ISNUMBER(SEARCH(H$1,VLOOKUP($A105,'Formulärsvar 1'!$A:$AB,28,FALSE))),H$1,"")</f>
        <v/>
      </c>
      <c r="I105" s="10" t="str">
        <f>IF(ISNUMBER(SEARCH(I$1,VLOOKUP($A105,'Formulärsvar 1'!$A:$AB,28,FALSE))),I$1,"")</f>
        <v/>
      </c>
      <c r="J105" s="10" t="str">
        <f>IF(ISNUMBER(SEARCH(J$1,VLOOKUP($A105,'Formulärsvar 1'!$A:$AB,28,FALSE))),J$1,"")</f>
        <v/>
      </c>
      <c r="K105" s="10" t="str">
        <f>IF(ISNUMBER(SEARCH(K$1,VLOOKUP($A105,'Formulärsvar 1'!$A:$AB,28,FALSE))),K$1,"")</f>
        <v/>
      </c>
      <c r="L105" s="10" t="str">
        <f>IF(ISNUMBER(SEARCH(L$1,VLOOKUP($A105,'Formulärsvar 1'!$A:$AB,28,FALSE))),L$1,"")</f>
        <v/>
      </c>
      <c r="M105" s="10" t="str">
        <f>IF(ISNUMBER(SEARCH(M$1,VLOOKUP($A105,'Formulärsvar 1'!$A:$AB,28,FALSE))),M$1,"")</f>
        <v/>
      </c>
      <c r="N105" s="10" t="str">
        <f>IF(ISNUMBER(SEARCH(N$1,VLOOKUP($A105,'Formulärsvar 1'!$A:$AB,28,FALSE))),N$1,"")</f>
        <v/>
      </c>
      <c r="O105" s="10" t="str">
        <f>IF(ISNUMBER(SEARCH(O$1,VLOOKUP($A105,'Formulärsvar 1'!$A:$AB,28,FALSE))),O$1,"")</f>
        <v/>
      </c>
      <c r="P105" s="10" t="str">
        <f>IF(ISNUMBER(SEARCH(P$1,VLOOKUP($A105,'Formulärsvar 1'!$A:$AB,28,FALSE))),P$1,"")</f>
        <v/>
      </c>
    </row>
    <row r="106" spans="1:16" x14ac:dyDescent="0.25">
      <c r="A106">
        <v>105</v>
      </c>
      <c r="B106" s="10" t="str">
        <f>VLOOKUP($A106,'Formulärsvar 1'!$A:$AB,28,FALSE)</f>
        <v>Pair programming, More time, Better tools</v>
      </c>
      <c r="C106" s="10" t="str">
        <f>IF(ISNUMBER(SEARCH(C$1,VLOOKUP($A106,'Formulärsvar 1'!$A:$AB,28,FALSE))),C$1,"")</f>
        <v/>
      </c>
      <c r="D106" s="10" t="str">
        <f>IF(ISNUMBER(SEARCH(D$1,VLOOKUP($A106,'Formulärsvar 1'!$A:$AB,28,FALSE))),D$1,"")</f>
        <v/>
      </c>
      <c r="E106" s="10" t="str">
        <f>IF(ISNUMBER(SEARCH(E$1,VLOOKUP($A106,'Formulärsvar 1'!$A:$AB,28,FALSE))),E$1,"")</f>
        <v>Better tools</v>
      </c>
      <c r="F106" s="10" t="str">
        <f>IF(ISNUMBER(SEARCH(F$1,VLOOKUP($A106,'Formulärsvar 1'!$A:$AB,28,FALSE))),F$1,"")</f>
        <v/>
      </c>
      <c r="G106" s="10" t="str">
        <f>IF(ISNUMBER(SEARCH(G$1,VLOOKUP($A106,'Formulärsvar 1'!$A:$AB,28,FALSE))),G$1,"")</f>
        <v/>
      </c>
      <c r="H106" s="10" t="str">
        <f>IF(ISNUMBER(SEARCH(H$1,VLOOKUP($A106,'Formulärsvar 1'!$A:$AB,28,FALSE))),H$1,"")</f>
        <v/>
      </c>
      <c r="I106" s="10" t="str">
        <f>IF(ISNUMBER(SEARCH(I$1,VLOOKUP($A106,'Formulärsvar 1'!$A:$AB,28,FALSE))),I$1,"")</f>
        <v/>
      </c>
      <c r="J106" s="10" t="str">
        <f>IF(ISNUMBER(SEARCH(J$1,VLOOKUP($A106,'Formulärsvar 1'!$A:$AB,28,FALSE))),J$1,"")</f>
        <v>More time</v>
      </c>
      <c r="K106" s="10" t="str">
        <f>IF(ISNUMBER(SEARCH(K$1,VLOOKUP($A106,'Formulärsvar 1'!$A:$AB,28,FALSE))),K$1,"")</f>
        <v/>
      </c>
      <c r="L106" s="10" t="str">
        <f>IF(ISNUMBER(SEARCH(L$1,VLOOKUP($A106,'Formulärsvar 1'!$A:$AB,28,FALSE))),L$1,"")</f>
        <v>Pair programming</v>
      </c>
      <c r="M106" s="10" t="str">
        <f>IF(ISNUMBER(SEARCH(M$1,VLOOKUP($A106,'Formulärsvar 1'!$A:$AB,28,FALSE))),M$1,"")</f>
        <v/>
      </c>
      <c r="N106" s="10" t="str">
        <f>IF(ISNUMBER(SEARCH(N$1,VLOOKUP($A106,'Formulärsvar 1'!$A:$AB,28,FALSE))),N$1,"")</f>
        <v/>
      </c>
      <c r="O106" s="10" t="str">
        <f>IF(ISNUMBER(SEARCH(O$1,VLOOKUP($A106,'Formulärsvar 1'!$A:$AB,28,FALSE))),O$1,"")</f>
        <v/>
      </c>
      <c r="P106" s="10" t="str">
        <f>IF(ISNUMBER(SEARCH(P$1,VLOOKUP($A106,'Formulärsvar 1'!$A:$AB,28,FALSE))),P$1,"")</f>
        <v/>
      </c>
    </row>
    <row r="107" spans="1:16" ht="26.4" x14ac:dyDescent="0.25">
      <c r="A107">
        <v>106</v>
      </c>
      <c r="B107" s="10" t="str">
        <f>VLOOKUP($A107,'Formulärsvar 1'!$A:$AB,28,FALSE)</f>
        <v>Code reviews, Pair programming, Education and seminars, More time, Better tools</v>
      </c>
      <c r="C107" s="10" t="str">
        <f>IF(ISNUMBER(SEARCH(C$1,VLOOKUP($A107,'Formulärsvar 1'!$A:$AB,28,FALSE))),C$1,"")</f>
        <v/>
      </c>
      <c r="D107" s="10" t="str">
        <f>IF(ISNUMBER(SEARCH(D$1,VLOOKUP($A107,'Formulärsvar 1'!$A:$AB,28,FALSE))),D$1,"")</f>
        <v/>
      </c>
      <c r="E107" s="10" t="str">
        <f>IF(ISNUMBER(SEARCH(E$1,VLOOKUP($A107,'Formulärsvar 1'!$A:$AB,28,FALSE))),E$1,"")</f>
        <v>Better tools</v>
      </c>
      <c r="F107" s="10" t="str">
        <f>IF(ISNUMBER(SEARCH(F$1,VLOOKUP($A107,'Formulärsvar 1'!$A:$AB,28,FALSE))),F$1,"")</f>
        <v>Code reviews</v>
      </c>
      <c r="G107" s="10" t="str">
        <f>IF(ISNUMBER(SEARCH(G$1,VLOOKUP($A107,'Formulärsvar 1'!$A:$AB,28,FALSE))),G$1,"")</f>
        <v>Education and seminars</v>
      </c>
      <c r="H107" s="10" t="str">
        <f>IF(ISNUMBER(SEARCH(H$1,VLOOKUP($A107,'Formulärsvar 1'!$A:$AB,28,FALSE))),H$1,"")</f>
        <v/>
      </c>
      <c r="I107" s="10" t="str">
        <f>IF(ISNUMBER(SEARCH(I$1,VLOOKUP($A107,'Formulärsvar 1'!$A:$AB,28,FALSE))),I$1,"")</f>
        <v/>
      </c>
      <c r="J107" s="10" t="str">
        <f>IF(ISNUMBER(SEARCH(J$1,VLOOKUP($A107,'Formulärsvar 1'!$A:$AB,28,FALSE))),J$1,"")</f>
        <v>More time</v>
      </c>
      <c r="K107" s="10" t="str">
        <f>IF(ISNUMBER(SEARCH(K$1,VLOOKUP($A107,'Formulärsvar 1'!$A:$AB,28,FALSE))),K$1,"")</f>
        <v/>
      </c>
      <c r="L107" s="10" t="str">
        <f>IF(ISNUMBER(SEARCH(L$1,VLOOKUP($A107,'Formulärsvar 1'!$A:$AB,28,FALSE))),L$1,"")</f>
        <v>Pair programming</v>
      </c>
      <c r="M107" s="10" t="str">
        <f>IF(ISNUMBER(SEARCH(M$1,VLOOKUP($A107,'Formulärsvar 1'!$A:$AB,28,FALSE))),M$1,"")</f>
        <v/>
      </c>
      <c r="N107" s="10" t="str">
        <f>IF(ISNUMBER(SEARCH(N$1,VLOOKUP($A107,'Formulärsvar 1'!$A:$AB,28,FALSE))),N$1,"")</f>
        <v/>
      </c>
      <c r="O107" s="10" t="str">
        <f>IF(ISNUMBER(SEARCH(O$1,VLOOKUP($A107,'Formulärsvar 1'!$A:$AB,28,FALSE))),O$1,"")</f>
        <v/>
      </c>
      <c r="P107" s="10" t="str">
        <f>IF(ISNUMBER(SEARCH(P$1,VLOOKUP($A107,'Formulärsvar 1'!$A:$AB,28,FALSE))),P$1,"")</f>
        <v/>
      </c>
    </row>
    <row r="108" spans="1:16" x14ac:dyDescent="0.25">
      <c r="A108">
        <v>107</v>
      </c>
      <c r="B108" s="10" t="str">
        <f>VLOOKUP($A108,'Formulärsvar 1'!$A:$AB,28,FALSE)</f>
        <v>Code reviews, Pair programming, More time</v>
      </c>
      <c r="C108" s="10" t="str">
        <f>IF(ISNUMBER(SEARCH(C$1,VLOOKUP($A108,'Formulärsvar 1'!$A:$AB,28,FALSE))),C$1,"")</f>
        <v/>
      </c>
      <c r="D108" s="10" t="str">
        <f>IF(ISNUMBER(SEARCH(D$1,VLOOKUP($A108,'Formulärsvar 1'!$A:$AB,28,FALSE))),D$1,"")</f>
        <v/>
      </c>
      <c r="E108" s="10" t="str">
        <f>IF(ISNUMBER(SEARCH(E$1,VLOOKUP($A108,'Formulärsvar 1'!$A:$AB,28,FALSE))),E$1,"")</f>
        <v/>
      </c>
      <c r="F108" s="10" t="str">
        <f>IF(ISNUMBER(SEARCH(F$1,VLOOKUP($A108,'Formulärsvar 1'!$A:$AB,28,FALSE))),F$1,"")</f>
        <v>Code reviews</v>
      </c>
      <c r="G108" s="10" t="str">
        <f>IF(ISNUMBER(SEARCH(G$1,VLOOKUP($A108,'Formulärsvar 1'!$A:$AB,28,FALSE))),G$1,"")</f>
        <v/>
      </c>
      <c r="H108" s="10" t="str">
        <f>IF(ISNUMBER(SEARCH(H$1,VLOOKUP($A108,'Formulärsvar 1'!$A:$AB,28,FALSE))),H$1,"")</f>
        <v/>
      </c>
      <c r="I108" s="10" t="str">
        <f>IF(ISNUMBER(SEARCH(I$1,VLOOKUP($A108,'Formulärsvar 1'!$A:$AB,28,FALSE))),I$1,"")</f>
        <v/>
      </c>
      <c r="J108" s="10" t="str">
        <f>IF(ISNUMBER(SEARCH(J$1,VLOOKUP($A108,'Formulärsvar 1'!$A:$AB,28,FALSE))),J$1,"")</f>
        <v>More time</v>
      </c>
      <c r="K108" s="10" t="str">
        <f>IF(ISNUMBER(SEARCH(K$1,VLOOKUP($A108,'Formulärsvar 1'!$A:$AB,28,FALSE))),K$1,"")</f>
        <v/>
      </c>
      <c r="L108" s="10" t="str">
        <f>IF(ISNUMBER(SEARCH(L$1,VLOOKUP($A108,'Formulärsvar 1'!$A:$AB,28,FALSE))),L$1,"")</f>
        <v>Pair programming</v>
      </c>
      <c r="M108" s="10" t="str">
        <f>IF(ISNUMBER(SEARCH(M$1,VLOOKUP($A108,'Formulärsvar 1'!$A:$AB,28,FALSE))),M$1,"")</f>
        <v/>
      </c>
      <c r="N108" s="10" t="str">
        <f>IF(ISNUMBER(SEARCH(N$1,VLOOKUP($A108,'Formulärsvar 1'!$A:$AB,28,FALSE))),N$1,"")</f>
        <v/>
      </c>
      <c r="O108" s="10" t="str">
        <f>IF(ISNUMBER(SEARCH(O$1,VLOOKUP($A108,'Formulärsvar 1'!$A:$AB,28,FALSE))),O$1,"")</f>
        <v/>
      </c>
      <c r="P108" s="10" t="str">
        <f>IF(ISNUMBER(SEARCH(P$1,VLOOKUP($A108,'Formulärsvar 1'!$A:$AB,28,FALSE))),P$1,"")</f>
        <v/>
      </c>
    </row>
    <row r="109" spans="1:16" x14ac:dyDescent="0.25">
      <c r="A109">
        <v>108</v>
      </c>
      <c r="B109" s="10" t="str">
        <f>VLOOKUP($A109,'Formulärsvar 1'!$A:$AB,28,FALSE)</f>
        <v>Code reviews, More time, Better tools</v>
      </c>
      <c r="C109" s="10" t="str">
        <f>IF(ISNUMBER(SEARCH(C$1,VLOOKUP($A109,'Formulärsvar 1'!$A:$AB,28,FALSE))),C$1,"")</f>
        <v/>
      </c>
      <c r="D109" s="10" t="str">
        <f>IF(ISNUMBER(SEARCH(D$1,VLOOKUP($A109,'Formulärsvar 1'!$A:$AB,28,FALSE))),D$1,"")</f>
        <v/>
      </c>
      <c r="E109" s="10" t="str">
        <f>IF(ISNUMBER(SEARCH(E$1,VLOOKUP($A109,'Formulärsvar 1'!$A:$AB,28,FALSE))),E$1,"")</f>
        <v>Better tools</v>
      </c>
      <c r="F109" s="10" t="str">
        <f>IF(ISNUMBER(SEARCH(F$1,VLOOKUP($A109,'Formulärsvar 1'!$A:$AB,28,FALSE))),F$1,"")</f>
        <v>Code reviews</v>
      </c>
      <c r="G109" s="10" t="str">
        <f>IF(ISNUMBER(SEARCH(G$1,VLOOKUP($A109,'Formulärsvar 1'!$A:$AB,28,FALSE))),G$1,"")</f>
        <v/>
      </c>
      <c r="H109" s="10" t="str">
        <f>IF(ISNUMBER(SEARCH(H$1,VLOOKUP($A109,'Formulärsvar 1'!$A:$AB,28,FALSE))),H$1,"")</f>
        <v/>
      </c>
      <c r="I109" s="10" t="str">
        <f>IF(ISNUMBER(SEARCH(I$1,VLOOKUP($A109,'Formulärsvar 1'!$A:$AB,28,FALSE))),I$1,"")</f>
        <v/>
      </c>
      <c r="J109" s="10" t="str">
        <f>IF(ISNUMBER(SEARCH(J$1,VLOOKUP($A109,'Formulärsvar 1'!$A:$AB,28,FALSE))),J$1,"")</f>
        <v>More time</v>
      </c>
      <c r="K109" s="10" t="str">
        <f>IF(ISNUMBER(SEARCH(K$1,VLOOKUP($A109,'Formulärsvar 1'!$A:$AB,28,FALSE))),K$1,"")</f>
        <v/>
      </c>
      <c r="L109" s="10" t="str">
        <f>IF(ISNUMBER(SEARCH(L$1,VLOOKUP($A109,'Formulärsvar 1'!$A:$AB,28,FALSE))),L$1,"")</f>
        <v/>
      </c>
      <c r="M109" s="10" t="str">
        <f>IF(ISNUMBER(SEARCH(M$1,VLOOKUP($A109,'Formulärsvar 1'!$A:$AB,28,FALSE))),M$1,"")</f>
        <v/>
      </c>
      <c r="N109" s="10" t="str">
        <f>IF(ISNUMBER(SEARCH(N$1,VLOOKUP($A109,'Formulärsvar 1'!$A:$AB,28,FALSE))),N$1,"")</f>
        <v/>
      </c>
      <c r="O109" s="10" t="str">
        <f>IF(ISNUMBER(SEARCH(O$1,VLOOKUP($A109,'Formulärsvar 1'!$A:$AB,28,FALSE))),O$1,"")</f>
        <v/>
      </c>
      <c r="P109" s="10" t="str">
        <f>IF(ISNUMBER(SEARCH(P$1,VLOOKUP($A109,'Formulärsvar 1'!$A:$AB,28,FALSE))),P$1,"")</f>
        <v/>
      </c>
    </row>
    <row r="110" spans="1:16" ht="26.4" x14ac:dyDescent="0.25">
      <c r="A110">
        <v>109</v>
      </c>
      <c r="B110" s="10" t="str">
        <f>VLOOKUP($A110,'Formulärsvar 1'!$A:$AB,28,FALSE)</f>
        <v>Code reviews, Pair programming, Education and seminars, More time</v>
      </c>
      <c r="C110" s="10" t="str">
        <f>IF(ISNUMBER(SEARCH(C$1,VLOOKUP($A110,'Formulärsvar 1'!$A:$AB,28,FALSE))),C$1,"")</f>
        <v/>
      </c>
      <c r="D110" s="10" t="str">
        <f>IF(ISNUMBER(SEARCH(D$1,VLOOKUP($A110,'Formulärsvar 1'!$A:$AB,28,FALSE))),D$1,"")</f>
        <v/>
      </c>
      <c r="E110" s="10" t="str">
        <f>IF(ISNUMBER(SEARCH(E$1,VLOOKUP($A110,'Formulärsvar 1'!$A:$AB,28,FALSE))),E$1,"")</f>
        <v/>
      </c>
      <c r="F110" s="10" t="str">
        <f>IF(ISNUMBER(SEARCH(F$1,VLOOKUP($A110,'Formulärsvar 1'!$A:$AB,28,FALSE))),F$1,"")</f>
        <v>Code reviews</v>
      </c>
      <c r="G110" s="10" t="str">
        <f>IF(ISNUMBER(SEARCH(G$1,VLOOKUP($A110,'Formulärsvar 1'!$A:$AB,28,FALSE))),G$1,"")</f>
        <v>Education and seminars</v>
      </c>
      <c r="H110" s="10" t="str">
        <f>IF(ISNUMBER(SEARCH(H$1,VLOOKUP($A110,'Formulärsvar 1'!$A:$AB,28,FALSE))),H$1,"")</f>
        <v/>
      </c>
      <c r="I110" s="10" t="str">
        <f>IF(ISNUMBER(SEARCH(I$1,VLOOKUP($A110,'Formulärsvar 1'!$A:$AB,28,FALSE))),I$1,"")</f>
        <v/>
      </c>
      <c r="J110" s="10" t="str">
        <f>IF(ISNUMBER(SEARCH(J$1,VLOOKUP($A110,'Formulärsvar 1'!$A:$AB,28,FALSE))),J$1,"")</f>
        <v>More time</v>
      </c>
      <c r="K110" s="10" t="str">
        <f>IF(ISNUMBER(SEARCH(K$1,VLOOKUP($A110,'Formulärsvar 1'!$A:$AB,28,FALSE))),K$1,"")</f>
        <v/>
      </c>
      <c r="L110" s="10" t="str">
        <f>IF(ISNUMBER(SEARCH(L$1,VLOOKUP($A110,'Formulärsvar 1'!$A:$AB,28,FALSE))),L$1,"")</f>
        <v>Pair programming</v>
      </c>
      <c r="M110" s="10" t="str">
        <f>IF(ISNUMBER(SEARCH(M$1,VLOOKUP($A110,'Formulärsvar 1'!$A:$AB,28,FALSE))),M$1,"")</f>
        <v/>
      </c>
      <c r="N110" s="10" t="str">
        <f>IF(ISNUMBER(SEARCH(N$1,VLOOKUP($A110,'Formulärsvar 1'!$A:$AB,28,FALSE))),N$1,"")</f>
        <v/>
      </c>
      <c r="O110" s="10" t="str">
        <f>IF(ISNUMBER(SEARCH(O$1,VLOOKUP($A110,'Formulärsvar 1'!$A:$AB,28,FALSE))),O$1,"")</f>
        <v/>
      </c>
      <c r="P110" s="10" t="str">
        <f>IF(ISNUMBER(SEARCH(P$1,VLOOKUP($A110,'Formulärsvar 1'!$A:$AB,28,FALSE))),P$1,"")</f>
        <v/>
      </c>
    </row>
    <row r="111" spans="1:16" ht="79.2" x14ac:dyDescent="0.25">
      <c r="A111">
        <v>110</v>
      </c>
      <c r="B111" s="10" t="str">
        <f>VLOOKUP($A111,'Formulärsvar 1'!$A:$AB,28,FALSE)</f>
        <v xml:space="preserve">Code reviews, Maintaining your own code or shit code. Is the only way to for ppl to learn to care! </v>
      </c>
      <c r="C111" s="10" t="str">
        <f>IF(ISNUMBER(SEARCH(C$1,VLOOKUP($A111,'Formulärsvar 1'!$A:$AB,28,FALSE))),C$1,"")</f>
        <v/>
      </c>
      <c r="D111" s="10" t="str">
        <f>IF(ISNUMBER(SEARCH(D$1,VLOOKUP($A111,'Formulärsvar 1'!$A:$AB,28,FALSE))),D$1,"")</f>
        <v/>
      </c>
      <c r="E111" s="10" t="str">
        <f>IF(ISNUMBER(SEARCH(E$1,VLOOKUP($A111,'Formulärsvar 1'!$A:$AB,28,FALSE))),E$1,"")</f>
        <v/>
      </c>
      <c r="F111" s="10" t="str">
        <f>IF(ISNUMBER(SEARCH(F$1,VLOOKUP($A111,'Formulärsvar 1'!$A:$AB,28,FALSE))),F$1,"")</f>
        <v>Code reviews</v>
      </c>
      <c r="G111" s="10" t="str">
        <f>IF(ISNUMBER(SEARCH(G$1,VLOOKUP($A111,'Formulärsvar 1'!$A:$AB,28,FALSE))),G$1,"")</f>
        <v/>
      </c>
      <c r="H111" s="10" t="s">
        <v>794</v>
      </c>
      <c r="I111" s="10" t="str">
        <f>IF(ISNUMBER(SEARCH(I$1,VLOOKUP($A111,'Formulärsvar 1'!$A:$AB,28,FALSE))),I$1,"")</f>
        <v/>
      </c>
      <c r="J111" s="10" t="str">
        <f>IF(ISNUMBER(SEARCH(J$1,VLOOKUP($A111,'Formulärsvar 1'!$A:$AB,28,FALSE))),J$1,"")</f>
        <v/>
      </c>
      <c r="K111" s="10" t="str">
        <f>IF(ISNUMBER(SEARCH(K$1,VLOOKUP($A111,'Formulärsvar 1'!$A:$AB,28,FALSE))),K$1,"")</f>
        <v/>
      </c>
      <c r="L111" s="10" t="str">
        <f>IF(ISNUMBER(SEARCH(L$1,VLOOKUP($A111,'Formulärsvar 1'!$A:$AB,28,FALSE))),L$1,"")</f>
        <v/>
      </c>
      <c r="M111" s="10" t="str">
        <f>IF(ISNUMBER(SEARCH(M$1,VLOOKUP($A111,'Formulärsvar 1'!$A:$AB,28,FALSE))),M$1,"")</f>
        <v/>
      </c>
      <c r="N111" s="10" t="str">
        <f>IF(ISNUMBER(SEARCH(N$1,VLOOKUP($A111,'Formulärsvar 1'!$A:$AB,28,FALSE))),N$1,"")</f>
        <v/>
      </c>
      <c r="O111" s="10" t="str">
        <f>IF(ISNUMBER(SEARCH(O$1,VLOOKUP($A111,'Formulärsvar 1'!$A:$AB,28,FALSE))),O$1,"")</f>
        <v/>
      </c>
      <c r="P111" s="10" t="str">
        <f>IF(ISNUMBER(SEARCH(P$1,VLOOKUP($A111,'Formulärsvar 1'!$A:$AB,28,FALSE))),P$1,"")</f>
        <v/>
      </c>
    </row>
    <row r="112" spans="1:16" x14ac:dyDescent="0.25">
      <c r="A112">
        <v>111</v>
      </c>
      <c r="B112" s="10" t="str">
        <f>VLOOKUP($A112,'Formulärsvar 1'!$A:$AB,28,FALSE)</f>
        <v>Code reviews, Pair programming, More time</v>
      </c>
      <c r="C112" s="10" t="str">
        <f>IF(ISNUMBER(SEARCH(C$1,VLOOKUP($A112,'Formulärsvar 1'!$A:$AB,28,FALSE))),C$1,"")</f>
        <v/>
      </c>
      <c r="D112" s="10" t="str">
        <f>IF(ISNUMBER(SEARCH(D$1,VLOOKUP($A112,'Formulärsvar 1'!$A:$AB,28,FALSE))),D$1,"")</f>
        <v/>
      </c>
      <c r="E112" s="10" t="str">
        <f>IF(ISNUMBER(SEARCH(E$1,VLOOKUP($A112,'Formulärsvar 1'!$A:$AB,28,FALSE))),E$1,"")</f>
        <v/>
      </c>
      <c r="F112" s="10" t="str">
        <f>IF(ISNUMBER(SEARCH(F$1,VLOOKUP($A112,'Formulärsvar 1'!$A:$AB,28,FALSE))),F$1,"")</f>
        <v>Code reviews</v>
      </c>
      <c r="G112" s="10" t="str">
        <f>IF(ISNUMBER(SEARCH(G$1,VLOOKUP($A112,'Formulärsvar 1'!$A:$AB,28,FALSE))),G$1,"")</f>
        <v/>
      </c>
      <c r="H112" s="10" t="str">
        <f>IF(ISNUMBER(SEARCH(H$1,VLOOKUP($A112,'Formulärsvar 1'!$A:$AB,28,FALSE))),H$1,"")</f>
        <v/>
      </c>
      <c r="I112" s="10" t="str">
        <f>IF(ISNUMBER(SEARCH(I$1,VLOOKUP($A112,'Formulärsvar 1'!$A:$AB,28,FALSE))),I$1,"")</f>
        <v/>
      </c>
      <c r="J112" s="10" t="str">
        <f>IF(ISNUMBER(SEARCH(J$1,VLOOKUP($A112,'Formulärsvar 1'!$A:$AB,28,FALSE))),J$1,"")</f>
        <v>More time</v>
      </c>
      <c r="K112" s="10" t="str">
        <f>IF(ISNUMBER(SEARCH(K$1,VLOOKUP($A112,'Formulärsvar 1'!$A:$AB,28,FALSE))),K$1,"")</f>
        <v/>
      </c>
      <c r="L112" s="10" t="str">
        <f>IF(ISNUMBER(SEARCH(L$1,VLOOKUP($A112,'Formulärsvar 1'!$A:$AB,28,FALSE))),L$1,"")</f>
        <v>Pair programming</v>
      </c>
      <c r="M112" s="10" t="str">
        <f>IF(ISNUMBER(SEARCH(M$1,VLOOKUP($A112,'Formulärsvar 1'!$A:$AB,28,FALSE))),M$1,"")</f>
        <v/>
      </c>
      <c r="N112" s="10" t="str">
        <f>IF(ISNUMBER(SEARCH(N$1,VLOOKUP($A112,'Formulärsvar 1'!$A:$AB,28,FALSE))),N$1,"")</f>
        <v/>
      </c>
      <c r="O112" s="10" t="str">
        <f>IF(ISNUMBER(SEARCH(O$1,VLOOKUP($A112,'Formulärsvar 1'!$A:$AB,28,FALSE))),O$1,"")</f>
        <v/>
      </c>
      <c r="P112" s="10" t="str">
        <f>IF(ISNUMBER(SEARCH(P$1,VLOOKUP($A112,'Formulärsvar 1'!$A:$AB,28,FALSE))),P$1,"")</f>
        <v/>
      </c>
    </row>
    <row r="113" spans="1:16" ht="26.4" x14ac:dyDescent="0.25">
      <c r="A113">
        <v>112</v>
      </c>
      <c r="B113" s="10" t="str">
        <f>VLOOKUP($A113,'Formulärsvar 1'!$A:$AB,28,FALSE)</f>
        <v>Code reviews, Pair programming, Education and seminars, Better tools</v>
      </c>
      <c r="C113" s="10" t="str">
        <f>IF(ISNUMBER(SEARCH(C$1,VLOOKUP($A113,'Formulärsvar 1'!$A:$AB,28,FALSE))),C$1,"")</f>
        <v/>
      </c>
      <c r="D113" s="10" t="str">
        <f>IF(ISNUMBER(SEARCH(D$1,VLOOKUP($A113,'Formulärsvar 1'!$A:$AB,28,FALSE))),D$1,"")</f>
        <v/>
      </c>
      <c r="E113" s="10" t="str">
        <f>IF(ISNUMBER(SEARCH(E$1,VLOOKUP($A113,'Formulärsvar 1'!$A:$AB,28,FALSE))),E$1,"")</f>
        <v>Better tools</v>
      </c>
      <c r="F113" s="10" t="str">
        <f>IF(ISNUMBER(SEARCH(F$1,VLOOKUP($A113,'Formulärsvar 1'!$A:$AB,28,FALSE))),F$1,"")</f>
        <v>Code reviews</v>
      </c>
      <c r="G113" s="10" t="str">
        <f>IF(ISNUMBER(SEARCH(G$1,VLOOKUP($A113,'Formulärsvar 1'!$A:$AB,28,FALSE))),G$1,"")</f>
        <v>Education and seminars</v>
      </c>
      <c r="H113" s="10" t="str">
        <f>IF(ISNUMBER(SEARCH(H$1,VLOOKUP($A113,'Formulärsvar 1'!$A:$AB,28,FALSE))),H$1,"")</f>
        <v/>
      </c>
      <c r="I113" s="10" t="str">
        <f>IF(ISNUMBER(SEARCH(I$1,VLOOKUP($A113,'Formulärsvar 1'!$A:$AB,28,FALSE))),I$1,"")</f>
        <v/>
      </c>
      <c r="J113" s="10" t="str">
        <f>IF(ISNUMBER(SEARCH(J$1,VLOOKUP($A113,'Formulärsvar 1'!$A:$AB,28,FALSE))),J$1,"")</f>
        <v/>
      </c>
      <c r="K113" s="10" t="str">
        <f>IF(ISNUMBER(SEARCH(K$1,VLOOKUP($A113,'Formulärsvar 1'!$A:$AB,28,FALSE))),K$1,"")</f>
        <v/>
      </c>
      <c r="L113" s="10" t="str">
        <f>IF(ISNUMBER(SEARCH(L$1,VLOOKUP($A113,'Formulärsvar 1'!$A:$AB,28,FALSE))),L$1,"")</f>
        <v>Pair programming</v>
      </c>
      <c r="M113" s="10" t="str">
        <f>IF(ISNUMBER(SEARCH(M$1,VLOOKUP($A113,'Formulärsvar 1'!$A:$AB,28,FALSE))),M$1,"")</f>
        <v/>
      </c>
      <c r="N113" s="10" t="str">
        <f>IF(ISNUMBER(SEARCH(N$1,VLOOKUP($A113,'Formulärsvar 1'!$A:$AB,28,FALSE))),N$1,"")</f>
        <v/>
      </c>
      <c r="O113" s="10" t="str">
        <f>IF(ISNUMBER(SEARCH(O$1,VLOOKUP($A113,'Formulärsvar 1'!$A:$AB,28,FALSE))),O$1,"")</f>
        <v/>
      </c>
      <c r="P113" s="10" t="str">
        <f>IF(ISNUMBER(SEARCH(P$1,VLOOKUP($A113,'Formulärsvar 1'!$A:$AB,28,FALSE))),P$1,"")</f>
        <v/>
      </c>
    </row>
    <row r="114" spans="1:16" ht="26.4" x14ac:dyDescent="0.25">
      <c r="A114">
        <v>113</v>
      </c>
      <c r="B114" s="10" t="str">
        <f>VLOOKUP($A114,'Formulärsvar 1'!$A:$AB,28,FALSE)</f>
        <v>Code reviews, Pair programming, Education and seminars</v>
      </c>
      <c r="C114" s="10" t="str">
        <f>IF(ISNUMBER(SEARCH(C$1,VLOOKUP($A114,'Formulärsvar 1'!$A:$AB,28,FALSE))),C$1,"")</f>
        <v/>
      </c>
      <c r="D114" s="10" t="str">
        <f>IF(ISNUMBER(SEARCH(D$1,VLOOKUP($A114,'Formulärsvar 1'!$A:$AB,28,FALSE))),D$1,"")</f>
        <v/>
      </c>
      <c r="E114" s="10" t="str">
        <f>IF(ISNUMBER(SEARCH(E$1,VLOOKUP($A114,'Formulärsvar 1'!$A:$AB,28,FALSE))),E$1,"")</f>
        <v/>
      </c>
      <c r="F114" s="10" t="str">
        <f>IF(ISNUMBER(SEARCH(F$1,VLOOKUP($A114,'Formulärsvar 1'!$A:$AB,28,FALSE))),F$1,"")</f>
        <v>Code reviews</v>
      </c>
      <c r="G114" s="10" t="str">
        <f>IF(ISNUMBER(SEARCH(G$1,VLOOKUP($A114,'Formulärsvar 1'!$A:$AB,28,FALSE))),G$1,"")</f>
        <v>Education and seminars</v>
      </c>
      <c r="H114" s="10" t="str">
        <f>IF(ISNUMBER(SEARCH(H$1,VLOOKUP($A114,'Formulärsvar 1'!$A:$AB,28,FALSE))),H$1,"")</f>
        <v/>
      </c>
      <c r="I114" s="10" t="str">
        <f>IF(ISNUMBER(SEARCH(I$1,VLOOKUP($A114,'Formulärsvar 1'!$A:$AB,28,FALSE))),I$1,"")</f>
        <v/>
      </c>
      <c r="J114" s="10" t="str">
        <f>IF(ISNUMBER(SEARCH(J$1,VLOOKUP($A114,'Formulärsvar 1'!$A:$AB,28,FALSE))),J$1,"")</f>
        <v/>
      </c>
      <c r="K114" s="10" t="str">
        <f>IF(ISNUMBER(SEARCH(K$1,VLOOKUP($A114,'Formulärsvar 1'!$A:$AB,28,FALSE))),K$1,"")</f>
        <v/>
      </c>
      <c r="L114" s="10" t="str">
        <f>IF(ISNUMBER(SEARCH(L$1,VLOOKUP($A114,'Formulärsvar 1'!$A:$AB,28,FALSE))),L$1,"")</f>
        <v>Pair programming</v>
      </c>
      <c r="M114" s="10" t="str">
        <f>IF(ISNUMBER(SEARCH(M$1,VLOOKUP($A114,'Formulärsvar 1'!$A:$AB,28,FALSE))),M$1,"")</f>
        <v/>
      </c>
      <c r="N114" s="10" t="str">
        <f>IF(ISNUMBER(SEARCH(N$1,VLOOKUP($A114,'Formulärsvar 1'!$A:$AB,28,FALSE))),N$1,"")</f>
        <v/>
      </c>
      <c r="O114" s="10" t="str">
        <f>IF(ISNUMBER(SEARCH(O$1,VLOOKUP($A114,'Formulärsvar 1'!$A:$AB,28,FALSE))),O$1,"")</f>
        <v/>
      </c>
      <c r="P114" s="10" t="str">
        <f>IF(ISNUMBER(SEARCH(P$1,VLOOKUP($A114,'Formulärsvar 1'!$A:$AB,28,FALSE))),P$1,"")</f>
        <v/>
      </c>
    </row>
    <row r="115" spans="1:16" x14ac:dyDescent="0.25">
      <c r="A115">
        <v>114</v>
      </c>
      <c r="B115" s="10" t="str">
        <f>VLOOKUP($A115,'Formulärsvar 1'!$A:$AB,28,FALSE)</f>
        <v>Code reviews, Pair programming, More time</v>
      </c>
      <c r="C115" s="10" t="str">
        <f>IF(ISNUMBER(SEARCH(C$1,VLOOKUP($A115,'Formulärsvar 1'!$A:$AB,28,FALSE))),C$1,"")</f>
        <v/>
      </c>
      <c r="D115" s="10" t="str">
        <f>IF(ISNUMBER(SEARCH(D$1,VLOOKUP($A115,'Formulärsvar 1'!$A:$AB,28,FALSE))),D$1,"")</f>
        <v/>
      </c>
      <c r="E115" s="10" t="str">
        <f>IF(ISNUMBER(SEARCH(E$1,VLOOKUP($A115,'Formulärsvar 1'!$A:$AB,28,FALSE))),E$1,"")</f>
        <v/>
      </c>
      <c r="F115" s="10" t="str">
        <f>IF(ISNUMBER(SEARCH(F$1,VLOOKUP($A115,'Formulärsvar 1'!$A:$AB,28,FALSE))),F$1,"")</f>
        <v>Code reviews</v>
      </c>
      <c r="G115" s="10" t="str">
        <f>IF(ISNUMBER(SEARCH(G$1,VLOOKUP($A115,'Formulärsvar 1'!$A:$AB,28,FALSE))),G$1,"")</f>
        <v/>
      </c>
      <c r="H115" s="10" t="str">
        <f>IF(ISNUMBER(SEARCH(H$1,VLOOKUP($A115,'Formulärsvar 1'!$A:$AB,28,FALSE))),H$1,"")</f>
        <v/>
      </c>
      <c r="I115" s="10" t="str">
        <f>IF(ISNUMBER(SEARCH(I$1,VLOOKUP($A115,'Formulärsvar 1'!$A:$AB,28,FALSE))),I$1,"")</f>
        <v/>
      </c>
      <c r="J115" s="10" t="str">
        <f>IF(ISNUMBER(SEARCH(J$1,VLOOKUP($A115,'Formulärsvar 1'!$A:$AB,28,FALSE))),J$1,"")</f>
        <v>More time</v>
      </c>
      <c r="K115" s="10" t="str">
        <f>IF(ISNUMBER(SEARCH(K$1,VLOOKUP($A115,'Formulärsvar 1'!$A:$AB,28,FALSE))),K$1,"")</f>
        <v/>
      </c>
      <c r="L115" s="10" t="str">
        <f>IF(ISNUMBER(SEARCH(L$1,VLOOKUP($A115,'Formulärsvar 1'!$A:$AB,28,FALSE))),L$1,"")</f>
        <v>Pair programming</v>
      </c>
      <c r="M115" s="10" t="str">
        <f>IF(ISNUMBER(SEARCH(M$1,VLOOKUP($A115,'Formulärsvar 1'!$A:$AB,28,FALSE))),M$1,"")</f>
        <v/>
      </c>
      <c r="N115" s="10" t="str">
        <f>IF(ISNUMBER(SEARCH(N$1,VLOOKUP($A115,'Formulärsvar 1'!$A:$AB,28,FALSE))),N$1,"")</f>
        <v/>
      </c>
      <c r="O115" s="10" t="str">
        <f>IF(ISNUMBER(SEARCH(O$1,VLOOKUP($A115,'Formulärsvar 1'!$A:$AB,28,FALSE))),O$1,"")</f>
        <v/>
      </c>
      <c r="P115" s="10" t="str">
        <f>IF(ISNUMBER(SEARCH(P$1,VLOOKUP($A115,'Formulärsvar 1'!$A:$AB,28,FALSE))),P$1,"")</f>
        <v/>
      </c>
    </row>
    <row r="116" spans="1:16" x14ac:dyDescent="0.25">
      <c r="A116">
        <v>115</v>
      </c>
      <c r="B116" s="10" t="str">
        <f>VLOOKUP($A116,'Formulärsvar 1'!$A:$AB,28,FALSE)</f>
        <v>More time</v>
      </c>
      <c r="C116" s="10" t="str">
        <f>IF(ISNUMBER(SEARCH(C$1,VLOOKUP($A116,'Formulärsvar 1'!$A:$AB,28,FALSE))),C$1,"")</f>
        <v/>
      </c>
      <c r="D116" s="10" t="str">
        <f>IF(ISNUMBER(SEARCH(D$1,VLOOKUP($A116,'Formulärsvar 1'!$A:$AB,28,FALSE))),D$1,"")</f>
        <v/>
      </c>
      <c r="E116" s="10" t="str">
        <f>IF(ISNUMBER(SEARCH(E$1,VLOOKUP($A116,'Formulärsvar 1'!$A:$AB,28,FALSE))),E$1,"")</f>
        <v/>
      </c>
      <c r="F116" s="10" t="str">
        <f>IF(ISNUMBER(SEARCH(F$1,VLOOKUP($A116,'Formulärsvar 1'!$A:$AB,28,FALSE))),F$1,"")</f>
        <v/>
      </c>
      <c r="G116" s="10" t="str">
        <f>IF(ISNUMBER(SEARCH(G$1,VLOOKUP($A116,'Formulärsvar 1'!$A:$AB,28,FALSE))),G$1,"")</f>
        <v/>
      </c>
      <c r="H116" s="10" t="str">
        <f>IF(ISNUMBER(SEARCH(H$1,VLOOKUP($A116,'Formulärsvar 1'!$A:$AB,28,FALSE))),H$1,"")</f>
        <v/>
      </c>
      <c r="I116" s="10" t="str">
        <f>IF(ISNUMBER(SEARCH(I$1,VLOOKUP($A116,'Formulärsvar 1'!$A:$AB,28,FALSE))),I$1,"")</f>
        <v/>
      </c>
      <c r="J116" s="10" t="str">
        <f>IF(ISNUMBER(SEARCH(J$1,VLOOKUP($A116,'Formulärsvar 1'!$A:$AB,28,FALSE))),J$1,"")</f>
        <v>More time</v>
      </c>
      <c r="K116" s="10" t="str">
        <f>IF(ISNUMBER(SEARCH(K$1,VLOOKUP($A116,'Formulärsvar 1'!$A:$AB,28,FALSE))),K$1,"")</f>
        <v/>
      </c>
      <c r="L116" s="10" t="str">
        <f>IF(ISNUMBER(SEARCH(L$1,VLOOKUP($A116,'Formulärsvar 1'!$A:$AB,28,FALSE))),L$1,"")</f>
        <v/>
      </c>
      <c r="M116" s="10" t="str">
        <f>IF(ISNUMBER(SEARCH(M$1,VLOOKUP($A116,'Formulärsvar 1'!$A:$AB,28,FALSE))),M$1,"")</f>
        <v/>
      </c>
      <c r="N116" s="10" t="str">
        <f>IF(ISNUMBER(SEARCH(N$1,VLOOKUP($A116,'Formulärsvar 1'!$A:$AB,28,FALSE))),N$1,"")</f>
        <v/>
      </c>
      <c r="O116" s="10" t="str">
        <f>IF(ISNUMBER(SEARCH(O$1,VLOOKUP($A116,'Formulärsvar 1'!$A:$AB,28,FALSE))),O$1,"")</f>
        <v/>
      </c>
      <c r="P116" s="10" t="str">
        <f>IF(ISNUMBER(SEARCH(P$1,VLOOKUP($A116,'Formulärsvar 1'!$A:$AB,28,FALSE))),P$1,"")</f>
        <v/>
      </c>
    </row>
    <row r="117" spans="1:16" x14ac:dyDescent="0.25">
      <c r="A117">
        <v>116</v>
      </c>
      <c r="B117" s="10" t="str">
        <f>VLOOKUP($A117,'Formulärsvar 1'!$A:$AB,28,FALSE)</f>
        <v>Code reviews, More time, Better tools</v>
      </c>
      <c r="C117" s="10" t="str">
        <f>IF(ISNUMBER(SEARCH(C$1,VLOOKUP($A117,'Formulärsvar 1'!$A:$AB,28,FALSE))),C$1,"")</f>
        <v/>
      </c>
      <c r="D117" s="10" t="str">
        <f>IF(ISNUMBER(SEARCH(D$1,VLOOKUP($A117,'Formulärsvar 1'!$A:$AB,28,FALSE))),D$1,"")</f>
        <v/>
      </c>
      <c r="E117" s="10" t="str">
        <f>IF(ISNUMBER(SEARCH(E$1,VLOOKUP($A117,'Formulärsvar 1'!$A:$AB,28,FALSE))),E$1,"")</f>
        <v>Better tools</v>
      </c>
      <c r="F117" s="10" t="str">
        <f>IF(ISNUMBER(SEARCH(F$1,VLOOKUP($A117,'Formulärsvar 1'!$A:$AB,28,FALSE))),F$1,"")</f>
        <v>Code reviews</v>
      </c>
      <c r="G117" s="10" t="str">
        <f>IF(ISNUMBER(SEARCH(G$1,VLOOKUP($A117,'Formulärsvar 1'!$A:$AB,28,FALSE))),G$1,"")</f>
        <v/>
      </c>
      <c r="H117" s="10" t="str">
        <f>IF(ISNUMBER(SEARCH(H$1,VLOOKUP($A117,'Formulärsvar 1'!$A:$AB,28,FALSE))),H$1,"")</f>
        <v/>
      </c>
      <c r="I117" s="10" t="str">
        <f>IF(ISNUMBER(SEARCH(I$1,VLOOKUP($A117,'Formulärsvar 1'!$A:$AB,28,FALSE))),I$1,"")</f>
        <v/>
      </c>
      <c r="J117" s="10" t="str">
        <f>IF(ISNUMBER(SEARCH(J$1,VLOOKUP($A117,'Formulärsvar 1'!$A:$AB,28,FALSE))),J$1,"")</f>
        <v>More time</v>
      </c>
      <c r="K117" s="10" t="str">
        <f>IF(ISNUMBER(SEARCH(K$1,VLOOKUP($A117,'Formulärsvar 1'!$A:$AB,28,FALSE))),K$1,"")</f>
        <v/>
      </c>
      <c r="L117" s="10" t="str">
        <f>IF(ISNUMBER(SEARCH(L$1,VLOOKUP($A117,'Formulärsvar 1'!$A:$AB,28,FALSE))),L$1,"")</f>
        <v/>
      </c>
      <c r="M117" s="10" t="str">
        <f>IF(ISNUMBER(SEARCH(M$1,VLOOKUP($A117,'Formulärsvar 1'!$A:$AB,28,FALSE))),M$1,"")</f>
        <v/>
      </c>
      <c r="N117" s="10" t="str">
        <f>IF(ISNUMBER(SEARCH(N$1,VLOOKUP($A117,'Formulärsvar 1'!$A:$AB,28,FALSE))),N$1,"")</f>
        <v/>
      </c>
      <c r="O117" s="10" t="str">
        <f>IF(ISNUMBER(SEARCH(O$1,VLOOKUP($A117,'Formulärsvar 1'!$A:$AB,28,FALSE))),O$1,"")</f>
        <v/>
      </c>
      <c r="P117" s="10" t="str">
        <f>IF(ISNUMBER(SEARCH(P$1,VLOOKUP($A117,'Formulärsvar 1'!$A:$AB,28,FALSE))),P$1,"")</f>
        <v/>
      </c>
    </row>
    <row r="118" spans="1:16" ht="26.4" x14ac:dyDescent="0.25">
      <c r="A118">
        <v>117</v>
      </c>
      <c r="B118" s="10" t="str">
        <f>VLOOKUP($A118,'Formulärsvar 1'!$A:$AB,28,FALSE)</f>
        <v>Code reviews, Pair programming, More time, Better tools</v>
      </c>
      <c r="C118" s="10" t="str">
        <f>IF(ISNUMBER(SEARCH(C$1,VLOOKUP($A118,'Formulärsvar 1'!$A:$AB,28,FALSE))),C$1,"")</f>
        <v/>
      </c>
      <c r="D118" s="10" t="str">
        <f>IF(ISNUMBER(SEARCH(D$1,VLOOKUP($A118,'Formulärsvar 1'!$A:$AB,28,FALSE))),D$1,"")</f>
        <v/>
      </c>
      <c r="E118" s="10" t="str">
        <f>IF(ISNUMBER(SEARCH(E$1,VLOOKUP($A118,'Formulärsvar 1'!$A:$AB,28,FALSE))),E$1,"")</f>
        <v>Better tools</v>
      </c>
      <c r="F118" s="10" t="str">
        <f>IF(ISNUMBER(SEARCH(F$1,VLOOKUP($A118,'Formulärsvar 1'!$A:$AB,28,FALSE))),F$1,"")</f>
        <v>Code reviews</v>
      </c>
      <c r="G118" s="10" t="str">
        <f>IF(ISNUMBER(SEARCH(G$1,VLOOKUP($A118,'Formulärsvar 1'!$A:$AB,28,FALSE))),G$1,"")</f>
        <v/>
      </c>
      <c r="H118" s="10" t="str">
        <f>IF(ISNUMBER(SEARCH(H$1,VLOOKUP($A118,'Formulärsvar 1'!$A:$AB,28,FALSE))),H$1,"")</f>
        <v/>
      </c>
      <c r="I118" s="10" t="str">
        <f>IF(ISNUMBER(SEARCH(I$1,VLOOKUP($A118,'Formulärsvar 1'!$A:$AB,28,FALSE))),I$1,"")</f>
        <v/>
      </c>
      <c r="J118" s="10" t="str">
        <f>IF(ISNUMBER(SEARCH(J$1,VLOOKUP($A118,'Formulärsvar 1'!$A:$AB,28,FALSE))),J$1,"")</f>
        <v>More time</v>
      </c>
      <c r="K118" s="10" t="str">
        <f>IF(ISNUMBER(SEARCH(K$1,VLOOKUP($A118,'Formulärsvar 1'!$A:$AB,28,FALSE))),K$1,"")</f>
        <v/>
      </c>
      <c r="L118" s="10" t="str">
        <f>IF(ISNUMBER(SEARCH(L$1,VLOOKUP($A118,'Formulärsvar 1'!$A:$AB,28,FALSE))),L$1,"")</f>
        <v>Pair programming</v>
      </c>
      <c r="M118" s="10" t="str">
        <f>IF(ISNUMBER(SEARCH(M$1,VLOOKUP($A118,'Formulärsvar 1'!$A:$AB,28,FALSE))),M$1,"")</f>
        <v/>
      </c>
      <c r="N118" s="10" t="str">
        <f>IF(ISNUMBER(SEARCH(N$1,VLOOKUP($A118,'Formulärsvar 1'!$A:$AB,28,FALSE))),N$1,"")</f>
        <v/>
      </c>
      <c r="O118" s="10" t="str">
        <f>IF(ISNUMBER(SEARCH(O$1,VLOOKUP($A118,'Formulärsvar 1'!$A:$AB,28,FALSE))),O$1,"")</f>
        <v/>
      </c>
      <c r="P118" s="10" t="str">
        <f>IF(ISNUMBER(SEARCH(P$1,VLOOKUP($A118,'Formulärsvar 1'!$A:$AB,28,FALSE))),P$1,"")</f>
        <v/>
      </c>
    </row>
    <row r="119" spans="1:16" ht="26.4" x14ac:dyDescent="0.25">
      <c r="A119">
        <v>118</v>
      </c>
      <c r="B119" s="10" t="str">
        <f>VLOOKUP($A119,'Formulärsvar 1'!$A:$AB,28,FALSE)</f>
        <v>Code reviews, Pair programming, Education and seminars</v>
      </c>
      <c r="C119" s="10" t="str">
        <f>IF(ISNUMBER(SEARCH(C$1,VLOOKUP($A119,'Formulärsvar 1'!$A:$AB,28,FALSE))),C$1,"")</f>
        <v/>
      </c>
      <c r="D119" s="10" t="str">
        <f>IF(ISNUMBER(SEARCH(D$1,VLOOKUP($A119,'Formulärsvar 1'!$A:$AB,28,FALSE))),D$1,"")</f>
        <v/>
      </c>
      <c r="E119" s="10" t="str">
        <f>IF(ISNUMBER(SEARCH(E$1,VLOOKUP($A119,'Formulärsvar 1'!$A:$AB,28,FALSE))),E$1,"")</f>
        <v/>
      </c>
      <c r="F119" s="10" t="str">
        <f>IF(ISNUMBER(SEARCH(F$1,VLOOKUP($A119,'Formulärsvar 1'!$A:$AB,28,FALSE))),F$1,"")</f>
        <v>Code reviews</v>
      </c>
      <c r="G119" s="10" t="str">
        <f>IF(ISNUMBER(SEARCH(G$1,VLOOKUP($A119,'Formulärsvar 1'!$A:$AB,28,FALSE))),G$1,"")</f>
        <v>Education and seminars</v>
      </c>
      <c r="H119" s="10" t="str">
        <f>IF(ISNUMBER(SEARCH(H$1,VLOOKUP($A119,'Formulärsvar 1'!$A:$AB,28,FALSE))),H$1,"")</f>
        <v/>
      </c>
      <c r="I119" s="10" t="str">
        <f>IF(ISNUMBER(SEARCH(I$1,VLOOKUP($A119,'Formulärsvar 1'!$A:$AB,28,FALSE))),I$1,"")</f>
        <v/>
      </c>
      <c r="J119" s="10" t="str">
        <f>IF(ISNUMBER(SEARCH(J$1,VLOOKUP($A119,'Formulärsvar 1'!$A:$AB,28,FALSE))),J$1,"")</f>
        <v/>
      </c>
      <c r="K119" s="10" t="str">
        <f>IF(ISNUMBER(SEARCH(K$1,VLOOKUP($A119,'Formulärsvar 1'!$A:$AB,28,FALSE))),K$1,"")</f>
        <v/>
      </c>
      <c r="L119" s="10" t="str">
        <f>IF(ISNUMBER(SEARCH(L$1,VLOOKUP($A119,'Formulärsvar 1'!$A:$AB,28,FALSE))),L$1,"")</f>
        <v>Pair programming</v>
      </c>
      <c r="M119" s="10" t="str">
        <f>IF(ISNUMBER(SEARCH(M$1,VLOOKUP($A119,'Formulärsvar 1'!$A:$AB,28,FALSE))),M$1,"")</f>
        <v/>
      </c>
      <c r="N119" s="10" t="str">
        <f>IF(ISNUMBER(SEARCH(N$1,VLOOKUP($A119,'Formulärsvar 1'!$A:$AB,28,FALSE))),N$1,"")</f>
        <v/>
      </c>
      <c r="O119" s="10" t="str">
        <f>IF(ISNUMBER(SEARCH(O$1,VLOOKUP($A119,'Formulärsvar 1'!$A:$AB,28,FALSE))),O$1,"")</f>
        <v/>
      </c>
      <c r="P119" s="10" t="str">
        <f>IF(ISNUMBER(SEARCH(P$1,VLOOKUP($A119,'Formulärsvar 1'!$A:$AB,28,FALSE))),P$1,"")</f>
        <v/>
      </c>
    </row>
    <row r="120" spans="1:16" x14ac:dyDescent="0.25">
      <c r="A120">
        <v>119</v>
      </c>
      <c r="B120" s="10" t="str">
        <f>VLOOKUP($A120,'Formulärsvar 1'!$A:$AB,28,FALSE)</f>
        <v>Code reviews, Pair programming, Better tools</v>
      </c>
      <c r="C120" s="10" t="str">
        <f>IF(ISNUMBER(SEARCH(C$1,VLOOKUP($A120,'Formulärsvar 1'!$A:$AB,28,FALSE))),C$1,"")</f>
        <v/>
      </c>
      <c r="D120" s="10" t="str">
        <f>IF(ISNUMBER(SEARCH(D$1,VLOOKUP($A120,'Formulärsvar 1'!$A:$AB,28,FALSE))),D$1,"")</f>
        <v/>
      </c>
      <c r="E120" s="10" t="str">
        <f>IF(ISNUMBER(SEARCH(E$1,VLOOKUP($A120,'Formulärsvar 1'!$A:$AB,28,FALSE))),E$1,"")</f>
        <v>Better tools</v>
      </c>
      <c r="F120" s="10" t="str">
        <f>IF(ISNUMBER(SEARCH(F$1,VLOOKUP($A120,'Formulärsvar 1'!$A:$AB,28,FALSE))),F$1,"")</f>
        <v>Code reviews</v>
      </c>
      <c r="G120" s="10" t="str">
        <f>IF(ISNUMBER(SEARCH(G$1,VLOOKUP($A120,'Formulärsvar 1'!$A:$AB,28,FALSE))),G$1,"")</f>
        <v/>
      </c>
      <c r="H120" s="10" t="str">
        <f>IF(ISNUMBER(SEARCH(H$1,VLOOKUP($A120,'Formulärsvar 1'!$A:$AB,28,FALSE))),H$1,"")</f>
        <v/>
      </c>
      <c r="I120" s="10" t="str">
        <f>IF(ISNUMBER(SEARCH(I$1,VLOOKUP($A120,'Formulärsvar 1'!$A:$AB,28,FALSE))),I$1,"")</f>
        <v/>
      </c>
      <c r="J120" s="10" t="str">
        <f>IF(ISNUMBER(SEARCH(J$1,VLOOKUP($A120,'Formulärsvar 1'!$A:$AB,28,FALSE))),J$1,"")</f>
        <v/>
      </c>
      <c r="K120" s="10" t="str">
        <f>IF(ISNUMBER(SEARCH(K$1,VLOOKUP($A120,'Formulärsvar 1'!$A:$AB,28,FALSE))),K$1,"")</f>
        <v/>
      </c>
      <c r="L120" s="10" t="str">
        <f>IF(ISNUMBER(SEARCH(L$1,VLOOKUP($A120,'Formulärsvar 1'!$A:$AB,28,FALSE))),L$1,"")</f>
        <v>Pair programming</v>
      </c>
      <c r="M120" s="10" t="str">
        <f>IF(ISNUMBER(SEARCH(M$1,VLOOKUP($A120,'Formulärsvar 1'!$A:$AB,28,FALSE))),M$1,"")</f>
        <v/>
      </c>
      <c r="N120" s="10" t="str">
        <f>IF(ISNUMBER(SEARCH(N$1,VLOOKUP($A120,'Formulärsvar 1'!$A:$AB,28,FALSE))),N$1,"")</f>
        <v/>
      </c>
      <c r="O120" s="10" t="str">
        <f>IF(ISNUMBER(SEARCH(O$1,VLOOKUP($A120,'Formulärsvar 1'!$A:$AB,28,FALSE))),O$1,"")</f>
        <v/>
      </c>
      <c r="P120" s="10" t="str">
        <f>IF(ISNUMBER(SEARCH(P$1,VLOOKUP($A120,'Formulärsvar 1'!$A:$AB,28,FALSE))),P$1,"")</f>
        <v/>
      </c>
    </row>
    <row r="121" spans="1:16" x14ac:dyDescent="0.25">
      <c r="A121">
        <v>120</v>
      </c>
      <c r="B121" s="10" t="str">
        <f>VLOOKUP($A121,'Formulärsvar 1'!$A:$AB,28,FALSE)</f>
        <v>Code reviews, Pair programming, More time</v>
      </c>
      <c r="C121" s="10" t="str">
        <f>IF(ISNUMBER(SEARCH(C$1,VLOOKUP($A121,'Formulärsvar 1'!$A:$AB,28,FALSE))),C$1,"")</f>
        <v/>
      </c>
      <c r="D121" s="10" t="str">
        <f>IF(ISNUMBER(SEARCH(D$1,VLOOKUP($A121,'Formulärsvar 1'!$A:$AB,28,FALSE))),D$1,"")</f>
        <v/>
      </c>
      <c r="E121" s="10" t="str">
        <f>IF(ISNUMBER(SEARCH(E$1,VLOOKUP($A121,'Formulärsvar 1'!$A:$AB,28,FALSE))),E$1,"")</f>
        <v/>
      </c>
      <c r="F121" s="10" t="str">
        <f>IF(ISNUMBER(SEARCH(F$1,VLOOKUP($A121,'Formulärsvar 1'!$A:$AB,28,FALSE))),F$1,"")</f>
        <v>Code reviews</v>
      </c>
      <c r="G121" s="10" t="str">
        <f>IF(ISNUMBER(SEARCH(G$1,VLOOKUP($A121,'Formulärsvar 1'!$A:$AB,28,FALSE))),G$1,"")</f>
        <v/>
      </c>
      <c r="H121" s="10" t="str">
        <f>IF(ISNUMBER(SEARCH(H$1,VLOOKUP($A121,'Formulärsvar 1'!$A:$AB,28,FALSE))),H$1,"")</f>
        <v/>
      </c>
      <c r="I121" s="10" t="str">
        <f>IF(ISNUMBER(SEARCH(I$1,VLOOKUP($A121,'Formulärsvar 1'!$A:$AB,28,FALSE))),I$1,"")</f>
        <v/>
      </c>
      <c r="J121" s="10" t="str">
        <f>IF(ISNUMBER(SEARCH(J$1,VLOOKUP($A121,'Formulärsvar 1'!$A:$AB,28,FALSE))),J$1,"")</f>
        <v>More time</v>
      </c>
      <c r="K121" s="10" t="str">
        <f>IF(ISNUMBER(SEARCH(K$1,VLOOKUP($A121,'Formulärsvar 1'!$A:$AB,28,FALSE))),K$1,"")</f>
        <v/>
      </c>
      <c r="L121" s="10" t="str">
        <f>IF(ISNUMBER(SEARCH(L$1,VLOOKUP($A121,'Formulärsvar 1'!$A:$AB,28,FALSE))),L$1,"")</f>
        <v>Pair programming</v>
      </c>
      <c r="M121" s="10" t="str">
        <f>IF(ISNUMBER(SEARCH(M$1,VLOOKUP($A121,'Formulärsvar 1'!$A:$AB,28,FALSE))),M$1,"")</f>
        <v/>
      </c>
      <c r="N121" s="10" t="str">
        <f>IF(ISNUMBER(SEARCH(N$1,VLOOKUP($A121,'Formulärsvar 1'!$A:$AB,28,FALSE))),N$1,"")</f>
        <v/>
      </c>
      <c r="O121" s="10" t="str">
        <f>IF(ISNUMBER(SEARCH(O$1,VLOOKUP($A121,'Formulärsvar 1'!$A:$AB,28,FALSE))),O$1,"")</f>
        <v/>
      </c>
      <c r="P121" s="10" t="str">
        <f>IF(ISNUMBER(SEARCH(P$1,VLOOKUP($A121,'Formulärsvar 1'!$A:$AB,28,FALSE))),P$1,"")</f>
        <v/>
      </c>
    </row>
    <row r="122" spans="1:16" ht="26.4" x14ac:dyDescent="0.25">
      <c r="A122">
        <v>121</v>
      </c>
      <c r="B122" s="10" t="str">
        <f>VLOOKUP($A122,'Formulärsvar 1'!$A:$AB,28,FALSE)</f>
        <v>Code reviews, Pair programming, Better tools, Linters</v>
      </c>
      <c r="C122" s="10" t="str">
        <f>IF(ISNUMBER(SEARCH(C$1,VLOOKUP($A122,'Formulärsvar 1'!$A:$AB,28,FALSE))),C$1,"")</f>
        <v/>
      </c>
      <c r="D122" s="10" t="str">
        <f>IF(ISNUMBER(SEARCH(D$1,VLOOKUP($A122,'Formulärsvar 1'!$A:$AB,28,FALSE))),D$1,"")</f>
        <v/>
      </c>
      <c r="E122" s="10" t="str">
        <f>IF(ISNUMBER(SEARCH(E$1,VLOOKUP($A122,'Formulärsvar 1'!$A:$AB,28,FALSE))),E$1,"")</f>
        <v>Better tools</v>
      </c>
      <c r="F122" s="10" t="str">
        <f>IF(ISNUMBER(SEARCH(F$1,VLOOKUP($A122,'Formulärsvar 1'!$A:$AB,28,FALSE))),F$1,"")</f>
        <v>Code reviews</v>
      </c>
      <c r="G122" s="10" t="str">
        <f>IF(ISNUMBER(SEARCH(G$1,VLOOKUP($A122,'Formulärsvar 1'!$A:$AB,28,FALSE))),G$1,"")</f>
        <v/>
      </c>
      <c r="H122" s="10" t="str">
        <f>IF(ISNUMBER(SEARCH(H$1,VLOOKUP($A122,'Formulärsvar 1'!$A:$AB,28,FALSE))),H$1,"")</f>
        <v/>
      </c>
      <c r="I122" s="10" t="str">
        <f>IF(ISNUMBER(SEARCH(I$1,VLOOKUP($A122,'Formulärsvar 1'!$A:$AB,28,FALSE))),I$1,"")</f>
        <v/>
      </c>
      <c r="J122" s="10" t="str">
        <f>IF(ISNUMBER(SEARCH(J$1,VLOOKUP($A122,'Formulärsvar 1'!$A:$AB,28,FALSE))),J$1,"")</f>
        <v/>
      </c>
      <c r="K122" s="10" t="str">
        <f>IF(ISNUMBER(SEARCH(K$1,VLOOKUP($A122,'Formulärsvar 1'!$A:$AB,28,FALSE))),K$1,"")</f>
        <v/>
      </c>
      <c r="L122" s="10" t="str">
        <f>IF(ISNUMBER(SEARCH(L$1,VLOOKUP($A122,'Formulärsvar 1'!$A:$AB,28,FALSE))),L$1,"")</f>
        <v>Pair programming</v>
      </c>
      <c r="M122" s="10" t="str">
        <f>IF(ISNUMBER(SEARCH(M$1,VLOOKUP($A122,'Formulärsvar 1'!$A:$AB,28,FALSE))),M$1,"")</f>
        <v/>
      </c>
      <c r="N122" s="10" t="str">
        <f>IF(ISNUMBER(SEARCH(N$1,VLOOKUP($A122,'Formulärsvar 1'!$A:$AB,28,FALSE))),N$1,"")</f>
        <v/>
      </c>
      <c r="O122" s="10" t="str">
        <f>IF(ISNUMBER(SEARCH(O$1,VLOOKUP($A122,'Formulärsvar 1'!$A:$AB,28,FALSE))),O$1,"")</f>
        <v/>
      </c>
      <c r="P122" s="10" t="str">
        <f>IF(ISNUMBER(SEARCH(P$1,VLOOKUP($A122,'Formulärsvar 1'!$A:$AB,28,FALSE))),P$1,"")</f>
        <v/>
      </c>
    </row>
    <row r="123" spans="1:16" x14ac:dyDescent="0.25">
      <c r="A123">
        <v>122</v>
      </c>
      <c r="B123" s="10" t="str">
        <f>VLOOKUP($A123,'Formulärsvar 1'!$A:$AB,28,FALSE)</f>
        <v>Code reviews, Pair programming</v>
      </c>
      <c r="C123" s="10" t="str">
        <f>IF(ISNUMBER(SEARCH(C$1,VLOOKUP($A123,'Formulärsvar 1'!$A:$AB,28,FALSE))),C$1,"")</f>
        <v/>
      </c>
      <c r="D123" s="10" t="str">
        <f>IF(ISNUMBER(SEARCH(D$1,VLOOKUP($A123,'Formulärsvar 1'!$A:$AB,28,FALSE))),D$1,"")</f>
        <v/>
      </c>
      <c r="E123" s="10" t="str">
        <f>IF(ISNUMBER(SEARCH(E$1,VLOOKUP($A123,'Formulärsvar 1'!$A:$AB,28,FALSE))),E$1,"")</f>
        <v/>
      </c>
      <c r="F123" s="10" t="str">
        <f>IF(ISNUMBER(SEARCH(F$1,VLOOKUP($A123,'Formulärsvar 1'!$A:$AB,28,FALSE))),F$1,"")</f>
        <v>Code reviews</v>
      </c>
      <c r="G123" s="10" t="str">
        <f>IF(ISNUMBER(SEARCH(G$1,VLOOKUP($A123,'Formulärsvar 1'!$A:$AB,28,FALSE))),G$1,"")</f>
        <v/>
      </c>
      <c r="H123" s="10" t="str">
        <f>IF(ISNUMBER(SEARCH(H$1,VLOOKUP($A123,'Formulärsvar 1'!$A:$AB,28,FALSE))),H$1,"")</f>
        <v/>
      </c>
      <c r="I123" s="10" t="str">
        <f>IF(ISNUMBER(SEARCH(I$1,VLOOKUP($A123,'Formulärsvar 1'!$A:$AB,28,FALSE))),I$1,"")</f>
        <v/>
      </c>
      <c r="J123" s="10" t="str">
        <f>IF(ISNUMBER(SEARCH(J$1,VLOOKUP($A123,'Formulärsvar 1'!$A:$AB,28,FALSE))),J$1,"")</f>
        <v/>
      </c>
      <c r="K123" s="10" t="str">
        <f>IF(ISNUMBER(SEARCH(K$1,VLOOKUP($A123,'Formulärsvar 1'!$A:$AB,28,FALSE))),K$1,"")</f>
        <v/>
      </c>
      <c r="L123" s="10" t="str">
        <f>IF(ISNUMBER(SEARCH(L$1,VLOOKUP($A123,'Formulärsvar 1'!$A:$AB,28,FALSE))),L$1,"")</f>
        <v>Pair programming</v>
      </c>
      <c r="M123" s="10" t="str">
        <f>IF(ISNUMBER(SEARCH(M$1,VLOOKUP($A123,'Formulärsvar 1'!$A:$AB,28,FALSE))),M$1,"")</f>
        <v/>
      </c>
      <c r="N123" s="10" t="str">
        <f>IF(ISNUMBER(SEARCH(N$1,VLOOKUP($A123,'Formulärsvar 1'!$A:$AB,28,FALSE))),N$1,"")</f>
        <v/>
      </c>
      <c r="O123" s="10" t="str">
        <f>IF(ISNUMBER(SEARCH(O$1,VLOOKUP($A123,'Formulärsvar 1'!$A:$AB,28,FALSE))),O$1,"")</f>
        <v/>
      </c>
      <c r="P123" s="10" t="str">
        <f>IF(ISNUMBER(SEARCH(P$1,VLOOKUP($A123,'Formulärsvar 1'!$A:$AB,28,FALSE))),P$1,"")</f>
        <v/>
      </c>
    </row>
    <row r="124" spans="1:16" x14ac:dyDescent="0.25">
      <c r="A124">
        <v>123</v>
      </c>
      <c r="B124" s="10" t="str">
        <f>VLOOKUP($A124,'Formulärsvar 1'!$A:$AB,28,FALSE)</f>
        <v>More time</v>
      </c>
      <c r="C124" s="10" t="str">
        <f>IF(ISNUMBER(SEARCH(C$1,VLOOKUP($A124,'Formulärsvar 1'!$A:$AB,28,FALSE))),C$1,"")</f>
        <v/>
      </c>
      <c r="D124" s="10" t="str">
        <f>IF(ISNUMBER(SEARCH(D$1,VLOOKUP($A124,'Formulärsvar 1'!$A:$AB,28,FALSE))),D$1,"")</f>
        <v/>
      </c>
      <c r="E124" s="10" t="str">
        <f>IF(ISNUMBER(SEARCH(E$1,VLOOKUP($A124,'Formulärsvar 1'!$A:$AB,28,FALSE))),E$1,"")</f>
        <v/>
      </c>
      <c r="F124" s="10" t="str">
        <f>IF(ISNUMBER(SEARCH(F$1,VLOOKUP($A124,'Formulärsvar 1'!$A:$AB,28,FALSE))),F$1,"")</f>
        <v/>
      </c>
      <c r="G124" s="10" t="str">
        <f>IF(ISNUMBER(SEARCH(G$1,VLOOKUP($A124,'Formulärsvar 1'!$A:$AB,28,FALSE))),G$1,"")</f>
        <v/>
      </c>
      <c r="H124" s="10" t="str">
        <f>IF(ISNUMBER(SEARCH(H$1,VLOOKUP($A124,'Formulärsvar 1'!$A:$AB,28,FALSE))),H$1,"")</f>
        <v/>
      </c>
      <c r="I124" s="10" t="str">
        <f>IF(ISNUMBER(SEARCH(I$1,VLOOKUP($A124,'Formulärsvar 1'!$A:$AB,28,FALSE))),I$1,"")</f>
        <v/>
      </c>
      <c r="J124" s="10" t="str">
        <f>IF(ISNUMBER(SEARCH(J$1,VLOOKUP($A124,'Formulärsvar 1'!$A:$AB,28,FALSE))),J$1,"")</f>
        <v>More time</v>
      </c>
      <c r="K124" s="10" t="str">
        <f>IF(ISNUMBER(SEARCH(K$1,VLOOKUP($A124,'Formulärsvar 1'!$A:$AB,28,FALSE))),K$1,"")</f>
        <v/>
      </c>
      <c r="L124" s="10" t="str">
        <f>IF(ISNUMBER(SEARCH(L$1,VLOOKUP($A124,'Formulärsvar 1'!$A:$AB,28,FALSE))),L$1,"")</f>
        <v/>
      </c>
      <c r="M124" s="10" t="str">
        <f>IF(ISNUMBER(SEARCH(M$1,VLOOKUP($A124,'Formulärsvar 1'!$A:$AB,28,FALSE))),M$1,"")</f>
        <v/>
      </c>
      <c r="N124" s="10" t="str">
        <f>IF(ISNUMBER(SEARCH(N$1,VLOOKUP($A124,'Formulärsvar 1'!$A:$AB,28,FALSE))),N$1,"")</f>
        <v/>
      </c>
      <c r="O124" s="10" t="str">
        <f>IF(ISNUMBER(SEARCH(O$1,VLOOKUP($A124,'Formulärsvar 1'!$A:$AB,28,FALSE))),O$1,"")</f>
        <v/>
      </c>
      <c r="P124" s="10" t="str">
        <f>IF(ISNUMBER(SEARCH(P$1,VLOOKUP($A124,'Formulärsvar 1'!$A:$AB,28,FALSE))),P$1,"")</f>
        <v/>
      </c>
    </row>
    <row r="125" spans="1:16" ht="26.4" x14ac:dyDescent="0.25">
      <c r="A125">
        <v>124</v>
      </c>
      <c r="B125" s="10" t="str">
        <f>VLOOKUP($A125,'Formulärsvar 1'!$A:$AB,28,FALSE)</f>
        <v>Code reviews, Pair programming, Education and seminars, Better tools</v>
      </c>
      <c r="C125" s="10" t="str">
        <f>IF(ISNUMBER(SEARCH(C$1,VLOOKUP($A125,'Formulärsvar 1'!$A:$AB,28,FALSE))),C$1,"")</f>
        <v/>
      </c>
      <c r="D125" s="10" t="str">
        <f>IF(ISNUMBER(SEARCH(D$1,VLOOKUP($A125,'Formulärsvar 1'!$A:$AB,28,FALSE))),D$1,"")</f>
        <v/>
      </c>
      <c r="E125" s="10" t="str">
        <f>IF(ISNUMBER(SEARCH(E$1,VLOOKUP($A125,'Formulärsvar 1'!$A:$AB,28,FALSE))),E$1,"")</f>
        <v>Better tools</v>
      </c>
      <c r="F125" s="10" t="str">
        <f>IF(ISNUMBER(SEARCH(F$1,VLOOKUP($A125,'Formulärsvar 1'!$A:$AB,28,FALSE))),F$1,"")</f>
        <v>Code reviews</v>
      </c>
      <c r="G125" s="10" t="str">
        <f>IF(ISNUMBER(SEARCH(G$1,VLOOKUP($A125,'Formulärsvar 1'!$A:$AB,28,FALSE))),G$1,"")</f>
        <v>Education and seminars</v>
      </c>
      <c r="H125" s="10" t="str">
        <f>IF(ISNUMBER(SEARCH(H$1,VLOOKUP($A125,'Formulärsvar 1'!$A:$AB,28,FALSE))),H$1,"")</f>
        <v/>
      </c>
      <c r="I125" s="10" t="str">
        <f>IF(ISNUMBER(SEARCH(I$1,VLOOKUP($A125,'Formulärsvar 1'!$A:$AB,28,FALSE))),I$1,"")</f>
        <v/>
      </c>
      <c r="J125" s="10" t="str">
        <f>IF(ISNUMBER(SEARCH(J$1,VLOOKUP($A125,'Formulärsvar 1'!$A:$AB,28,FALSE))),J$1,"")</f>
        <v/>
      </c>
      <c r="K125" s="10" t="str">
        <f>IF(ISNUMBER(SEARCH(K$1,VLOOKUP($A125,'Formulärsvar 1'!$A:$AB,28,FALSE))),K$1,"")</f>
        <v/>
      </c>
      <c r="L125" s="10" t="str">
        <f>IF(ISNUMBER(SEARCH(L$1,VLOOKUP($A125,'Formulärsvar 1'!$A:$AB,28,FALSE))),L$1,"")</f>
        <v>Pair programming</v>
      </c>
      <c r="M125" s="10" t="str">
        <f>IF(ISNUMBER(SEARCH(M$1,VLOOKUP($A125,'Formulärsvar 1'!$A:$AB,28,FALSE))),M$1,"")</f>
        <v/>
      </c>
      <c r="N125" s="10" t="str">
        <f>IF(ISNUMBER(SEARCH(N$1,VLOOKUP($A125,'Formulärsvar 1'!$A:$AB,28,FALSE))),N$1,"")</f>
        <v/>
      </c>
      <c r="O125" s="10" t="str">
        <f>IF(ISNUMBER(SEARCH(O$1,VLOOKUP($A125,'Formulärsvar 1'!$A:$AB,28,FALSE))),O$1,"")</f>
        <v/>
      </c>
      <c r="P125" s="10" t="str">
        <f>IF(ISNUMBER(SEARCH(P$1,VLOOKUP($A125,'Formulärsvar 1'!$A:$AB,28,FALSE))),P$1,"")</f>
        <v/>
      </c>
    </row>
    <row r="126" spans="1:16" x14ac:dyDescent="0.25">
      <c r="A126">
        <v>125</v>
      </c>
      <c r="B126" s="10" t="str">
        <f>VLOOKUP($A126,'Formulärsvar 1'!$A:$AB,28,FALSE)</f>
        <v>Code reviews, Better tools</v>
      </c>
      <c r="C126" s="10" t="str">
        <f>IF(ISNUMBER(SEARCH(C$1,VLOOKUP($A126,'Formulärsvar 1'!$A:$AB,28,FALSE))),C$1,"")</f>
        <v/>
      </c>
      <c r="D126" s="10" t="str">
        <f>IF(ISNUMBER(SEARCH(D$1,VLOOKUP($A126,'Formulärsvar 1'!$A:$AB,28,FALSE))),D$1,"")</f>
        <v/>
      </c>
      <c r="E126" s="10" t="str">
        <f>IF(ISNUMBER(SEARCH(E$1,VLOOKUP($A126,'Formulärsvar 1'!$A:$AB,28,FALSE))),E$1,"")</f>
        <v>Better tools</v>
      </c>
      <c r="F126" s="10" t="str">
        <f>IF(ISNUMBER(SEARCH(F$1,VLOOKUP($A126,'Formulärsvar 1'!$A:$AB,28,FALSE))),F$1,"")</f>
        <v>Code reviews</v>
      </c>
      <c r="G126" s="10" t="str">
        <f>IF(ISNUMBER(SEARCH(G$1,VLOOKUP($A126,'Formulärsvar 1'!$A:$AB,28,FALSE))),G$1,"")</f>
        <v/>
      </c>
      <c r="H126" s="10" t="str">
        <f>IF(ISNUMBER(SEARCH(H$1,VLOOKUP($A126,'Formulärsvar 1'!$A:$AB,28,FALSE))),H$1,"")</f>
        <v/>
      </c>
      <c r="I126" s="10" t="str">
        <f>IF(ISNUMBER(SEARCH(I$1,VLOOKUP($A126,'Formulärsvar 1'!$A:$AB,28,FALSE))),I$1,"")</f>
        <v/>
      </c>
      <c r="J126" s="10" t="str">
        <f>IF(ISNUMBER(SEARCH(J$1,VLOOKUP($A126,'Formulärsvar 1'!$A:$AB,28,FALSE))),J$1,"")</f>
        <v/>
      </c>
      <c r="K126" s="10" t="str">
        <f>IF(ISNUMBER(SEARCH(K$1,VLOOKUP($A126,'Formulärsvar 1'!$A:$AB,28,FALSE))),K$1,"")</f>
        <v/>
      </c>
      <c r="L126" s="10" t="str">
        <f>IF(ISNUMBER(SEARCH(L$1,VLOOKUP($A126,'Formulärsvar 1'!$A:$AB,28,FALSE))),L$1,"")</f>
        <v/>
      </c>
      <c r="M126" s="10" t="str">
        <f>IF(ISNUMBER(SEARCH(M$1,VLOOKUP($A126,'Formulärsvar 1'!$A:$AB,28,FALSE))),M$1,"")</f>
        <v/>
      </c>
      <c r="N126" s="10" t="str">
        <f>IF(ISNUMBER(SEARCH(N$1,VLOOKUP($A126,'Formulärsvar 1'!$A:$AB,28,FALSE))),N$1,"")</f>
        <v/>
      </c>
      <c r="O126" s="10" t="str">
        <f>IF(ISNUMBER(SEARCH(O$1,VLOOKUP($A126,'Formulärsvar 1'!$A:$AB,28,FALSE))),O$1,"")</f>
        <v/>
      </c>
      <c r="P126" s="10" t="str">
        <f>IF(ISNUMBER(SEARCH(P$1,VLOOKUP($A126,'Formulärsvar 1'!$A:$AB,28,FALSE))),P$1,"")</f>
        <v/>
      </c>
    </row>
    <row r="127" spans="1:16" x14ac:dyDescent="0.25">
      <c r="A127">
        <v>126</v>
      </c>
      <c r="B127" s="10" t="str">
        <f>VLOOKUP($A127,'Formulärsvar 1'!$A:$AB,28,FALSE)</f>
        <v>Code reviews, Pair programming</v>
      </c>
      <c r="C127" s="10" t="str">
        <f>IF(ISNUMBER(SEARCH(C$1,VLOOKUP($A127,'Formulärsvar 1'!$A:$AB,28,FALSE))),C$1,"")</f>
        <v/>
      </c>
      <c r="D127" s="10" t="str">
        <f>IF(ISNUMBER(SEARCH(D$1,VLOOKUP($A127,'Formulärsvar 1'!$A:$AB,28,FALSE))),D$1,"")</f>
        <v/>
      </c>
      <c r="E127" s="10" t="str">
        <f>IF(ISNUMBER(SEARCH(E$1,VLOOKUP($A127,'Formulärsvar 1'!$A:$AB,28,FALSE))),E$1,"")</f>
        <v/>
      </c>
      <c r="F127" s="10" t="str">
        <f>IF(ISNUMBER(SEARCH(F$1,VLOOKUP($A127,'Formulärsvar 1'!$A:$AB,28,FALSE))),F$1,"")</f>
        <v>Code reviews</v>
      </c>
      <c r="G127" s="10" t="str">
        <f>IF(ISNUMBER(SEARCH(G$1,VLOOKUP($A127,'Formulärsvar 1'!$A:$AB,28,FALSE))),G$1,"")</f>
        <v/>
      </c>
      <c r="H127" s="10" t="str">
        <f>IF(ISNUMBER(SEARCH(H$1,VLOOKUP($A127,'Formulärsvar 1'!$A:$AB,28,FALSE))),H$1,"")</f>
        <v/>
      </c>
      <c r="I127" s="10" t="str">
        <f>IF(ISNUMBER(SEARCH(I$1,VLOOKUP($A127,'Formulärsvar 1'!$A:$AB,28,FALSE))),I$1,"")</f>
        <v/>
      </c>
      <c r="J127" s="10" t="str">
        <f>IF(ISNUMBER(SEARCH(J$1,VLOOKUP($A127,'Formulärsvar 1'!$A:$AB,28,FALSE))),J$1,"")</f>
        <v/>
      </c>
      <c r="K127" s="10" t="str">
        <f>IF(ISNUMBER(SEARCH(K$1,VLOOKUP($A127,'Formulärsvar 1'!$A:$AB,28,FALSE))),K$1,"")</f>
        <v/>
      </c>
      <c r="L127" s="10" t="str">
        <f>IF(ISNUMBER(SEARCH(L$1,VLOOKUP($A127,'Formulärsvar 1'!$A:$AB,28,FALSE))),L$1,"")</f>
        <v>Pair programming</v>
      </c>
      <c r="M127" s="10" t="str">
        <f>IF(ISNUMBER(SEARCH(M$1,VLOOKUP($A127,'Formulärsvar 1'!$A:$AB,28,FALSE))),M$1,"")</f>
        <v/>
      </c>
      <c r="N127" s="10" t="str">
        <f>IF(ISNUMBER(SEARCH(N$1,VLOOKUP($A127,'Formulärsvar 1'!$A:$AB,28,FALSE))),N$1,"")</f>
        <v/>
      </c>
      <c r="O127" s="10" t="str">
        <f>IF(ISNUMBER(SEARCH(O$1,VLOOKUP($A127,'Formulärsvar 1'!$A:$AB,28,FALSE))),O$1,"")</f>
        <v/>
      </c>
      <c r="P127" s="10" t="str">
        <f>IF(ISNUMBER(SEARCH(P$1,VLOOKUP($A127,'Formulärsvar 1'!$A:$AB,28,FALSE))),P$1,"")</f>
        <v/>
      </c>
    </row>
    <row r="128" spans="1:16" ht="26.4" x14ac:dyDescent="0.25">
      <c r="A128">
        <v>127</v>
      </c>
      <c r="B128" s="10" t="str">
        <f>VLOOKUP($A128,'Formulärsvar 1'!$A:$AB,28,FALSE)</f>
        <v>Code reviews, Pair programming, Education and seminars, More time, Better tools</v>
      </c>
      <c r="C128" s="10" t="str">
        <f>IF(ISNUMBER(SEARCH(C$1,VLOOKUP($A128,'Formulärsvar 1'!$A:$AB,28,FALSE))),C$1,"")</f>
        <v/>
      </c>
      <c r="D128" s="10" t="str">
        <f>IF(ISNUMBER(SEARCH(D$1,VLOOKUP($A128,'Formulärsvar 1'!$A:$AB,28,FALSE))),D$1,"")</f>
        <v/>
      </c>
      <c r="E128" s="10" t="str">
        <f>IF(ISNUMBER(SEARCH(E$1,VLOOKUP($A128,'Formulärsvar 1'!$A:$AB,28,FALSE))),E$1,"")</f>
        <v>Better tools</v>
      </c>
      <c r="F128" s="10" t="str">
        <f>IF(ISNUMBER(SEARCH(F$1,VLOOKUP($A128,'Formulärsvar 1'!$A:$AB,28,FALSE))),F$1,"")</f>
        <v>Code reviews</v>
      </c>
      <c r="G128" s="10" t="str">
        <f>IF(ISNUMBER(SEARCH(G$1,VLOOKUP($A128,'Formulärsvar 1'!$A:$AB,28,FALSE))),G$1,"")</f>
        <v>Education and seminars</v>
      </c>
      <c r="H128" s="10" t="str">
        <f>IF(ISNUMBER(SEARCH(H$1,VLOOKUP($A128,'Formulärsvar 1'!$A:$AB,28,FALSE))),H$1,"")</f>
        <v/>
      </c>
      <c r="I128" s="10" t="str">
        <f>IF(ISNUMBER(SEARCH(I$1,VLOOKUP($A128,'Formulärsvar 1'!$A:$AB,28,FALSE))),I$1,"")</f>
        <v/>
      </c>
      <c r="J128" s="10" t="str">
        <f>IF(ISNUMBER(SEARCH(J$1,VLOOKUP($A128,'Formulärsvar 1'!$A:$AB,28,FALSE))),J$1,"")</f>
        <v>More time</v>
      </c>
      <c r="K128" s="10" t="str">
        <f>IF(ISNUMBER(SEARCH(K$1,VLOOKUP($A128,'Formulärsvar 1'!$A:$AB,28,FALSE))),K$1,"")</f>
        <v/>
      </c>
      <c r="L128" s="10" t="str">
        <f>IF(ISNUMBER(SEARCH(L$1,VLOOKUP($A128,'Formulärsvar 1'!$A:$AB,28,FALSE))),L$1,"")</f>
        <v>Pair programming</v>
      </c>
      <c r="M128" s="10" t="str">
        <f>IF(ISNUMBER(SEARCH(M$1,VLOOKUP($A128,'Formulärsvar 1'!$A:$AB,28,FALSE))),M$1,"")</f>
        <v/>
      </c>
      <c r="N128" s="10" t="str">
        <f>IF(ISNUMBER(SEARCH(N$1,VLOOKUP($A128,'Formulärsvar 1'!$A:$AB,28,FALSE))),N$1,"")</f>
        <v/>
      </c>
      <c r="O128" s="10" t="str">
        <f>IF(ISNUMBER(SEARCH(O$1,VLOOKUP($A128,'Formulärsvar 1'!$A:$AB,28,FALSE))),O$1,"")</f>
        <v/>
      </c>
      <c r="P128" s="10" t="str">
        <f>IF(ISNUMBER(SEARCH(P$1,VLOOKUP($A128,'Formulärsvar 1'!$A:$AB,28,FALSE))),P$1,"")</f>
        <v/>
      </c>
    </row>
    <row r="129" spans="1:16" x14ac:dyDescent="0.25">
      <c r="A129">
        <v>128</v>
      </c>
      <c r="B129" s="10" t="str">
        <f>VLOOKUP($A129,'Formulärsvar 1'!$A:$AB,28,FALSE)</f>
        <v>Code reviews, More time</v>
      </c>
      <c r="C129" s="10" t="str">
        <f>IF(ISNUMBER(SEARCH(C$1,VLOOKUP($A129,'Formulärsvar 1'!$A:$AB,28,FALSE))),C$1,"")</f>
        <v/>
      </c>
      <c r="D129" s="10" t="str">
        <f>IF(ISNUMBER(SEARCH(D$1,VLOOKUP($A129,'Formulärsvar 1'!$A:$AB,28,FALSE))),D$1,"")</f>
        <v/>
      </c>
      <c r="E129" s="10" t="str">
        <f>IF(ISNUMBER(SEARCH(E$1,VLOOKUP($A129,'Formulärsvar 1'!$A:$AB,28,FALSE))),E$1,"")</f>
        <v/>
      </c>
      <c r="F129" s="10" t="str">
        <f>IF(ISNUMBER(SEARCH(F$1,VLOOKUP($A129,'Formulärsvar 1'!$A:$AB,28,FALSE))),F$1,"")</f>
        <v>Code reviews</v>
      </c>
      <c r="G129" s="10" t="str">
        <f>IF(ISNUMBER(SEARCH(G$1,VLOOKUP($A129,'Formulärsvar 1'!$A:$AB,28,FALSE))),G$1,"")</f>
        <v/>
      </c>
      <c r="H129" s="10" t="str">
        <f>IF(ISNUMBER(SEARCH(H$1,VLOOKUP($A129,'Formulärsvar 1'!$A:$AB,28,FALSE))),H$1,"")</f>
        <v/>
      </c>
      <c r="I129" s="10" t="str">
        <f>IF(ISNUMBER(SEARCH(I$1,VLOOKUP($A129,'Formulärsvar 1'!$A:$AB,28,FALSE))),I$1,"")</f>
        <v/>
      </c>
      <c r="J129" s="10" t="str">
        <f>IF(ISNUMBER(SEARCH(J$1,VLOOKUP($A129,'Formulärsvar 1'!$A:$AB,28,FALSE))),J$1,"")</f>
        <v>More time</v>
      </c>
      <c r="K129" s="10" t="str">
        <f>IF(ISNUMBER(SEARCH(K$1,VLOOKUP($A129,'Formulärsvar 1'!$A:$AB,28,FALSE))),K$1,"")</f>
        <v/>
      </c>
      <c r="L129" s="10" t="str">
        <f>IF(ISNUMBER(SEARCH(L$1,VLOOKUP($A129,'Formulärsvar 1'!$A:$AB,28,FALSE))),L$1,"")</f>
        <v/>
      </c>
      <c r="M129" s="10" t="str">
        <f>IF(ISNUMBER(SEARCH(M$1,VLOOKUP($A129,'Formulärsvar 1'!$A:$AB,28,FALSE))),M$1,"")</f>
        <v/>
      </c>
      <c r="N129" s="10" t="str">
        <f>IF(ISNUMBER(SEARCH(N$1,VLOOKUP($A129,'Formulärsvar 1'!$A:$AB,28,FALSE))),N$1,"")</f>
        <v/>
      </c>
      <c r="O129" s="10" t="str">
        <f>IF(ISNUMBER(SEARCH(O$1,VLOOKUP($A129,'Formulärsvar 1'!$A:$AB,28,FALSE))),O$1,"")</f>
        <v/>
      </c>
      <c r="P129" s="10" t="str">
        <f>IF(ISNUMBER(SEARCH(P$1,VLOOKUP($A129,'Formulärsvar 1'!$A:$AB,28,FALSE))),P$1,"")</f>
        <v/>
      </c>
    </row>
    <row r="130" spans="1:16" x14ac:dyDescent="0.25">
      <c r="A130">
        <v>129</v>
      </c>
      <c r="B130" s="10" t="str">
        <f>VLOOKUP($A130,'Formulärsvar 1'!$A:$AB,28,FALSE)</f>
        <v>Code reviews, Pair programming</v>
      </c>
      <c r="C130" s="10" t="str">
        <f>IF(ISNUMBER(SEARCH(C$1,VLOOKUP($A130,'Formulärsvar 1'!$A:$AB,28,FALSE))),C$1,"")</f>
        <v/>
      </c>
      <c r="D130" s="10" t="str">
        <f>IF(ISNUMBER(SEARCH(D$1,VLOOKUP($A130,'Formulärsvar 1'!$A:$AB,28,FALSE))),D$1,"")</f>
        <v/>
      </c>
      <c r="E130" s="10" t="str">
        <f>IF(ISNUMBER(SEARCH(E$1,VLOOKUP($A130,'Formulärsvar 1'!$A:$AB,28,FALSE))),E$1,"")</f>
        <v/>
      </c>
      <c r="F130" s="10" t="str">
        <f>IF(ISNUMBER(SEARCH(F$1,VLOOKUP($A130,'Formulärsvar 1'!$A:$AB,28,FALSE))),F$1,"")</f>
        <v>Code reviews</v>
      </c>
      <c r="G130" s="10" t="str">
        <f>IF(ISNUMBER(SEARCH(G$1,VLOOKUP($A130,'Formulärsvar 1'!$A:$AB,28,FALSE))),G$1,"")</f>
        <v/>
      </c>
      <c r="H130" s="10" t="str">
        <f>IF(ISNUMBER(SEARCH(H$1,VLOOKUP($A130,'Formulärsvar 1'!$A:$AB,28,FALSE))),H$1,"")</f>
        <v/>
      </c>
      <c r="I130" s="10" t="str">
        <f>IF(ISNUMBER(SEARCH(I$1,VLOOKUP($A130,'Formulärsvar 1'!$A:$AB,28,FALSE))),I$1,"")</f>
        <v/>
      </c>
      <c r="J130" s="10" t="str">
        <f>IF(ISNUMBER(SEARCH(J$1,VLOOKUP($A130,'Formulärsvar 1'!$A:$AB,28,FALSE))),J$1,"")</f>
        <v/>
      </c>
      <c r="K130" s="10" t="str">
        <f>IF(ISNUMBER(SEARCH(K$1,VLOOKUP($A130,'Formulärsvar 1'!$A:$AB,28,FALSE))),K$1,"")</f>
        <v/>
      </c>
      <c r="L130" s="10" t="str">
        <f>IF(ISNUMBER(SEARCH(L$1,VLOOKUP($A130,'Formulärsvar 1'!$A:$AB,28,FALSE))),L$1,"")</f>
        <v>Pair programming</v>
      </c>
      <c r="M130" s="10" t="str">
        <f>IF(ISNUMBER(SEARCH(M$1,VLOOKUP($A130,'Formulärsvar 1'!$A:$AB,28,FALSE))),M$1,"")</f>
        <v/>
      </c>
      <c r="N130" s="10" t="str">
        <f>IF(ISNUMBER(SEARCH(N$1,VLOOKUP($A130,'Formulärsvar 1'!$A:$AB,28,FALSE))),N$1,"")</f>
        <v/>
      </c>
      <c r="O130" s="10" t="str">
        <f>IF(ISNUMBER(SEARCH(O$1,VLOOKUP($A130,'Formulärsvar 1'!$A:$AB,28,FALSE))),O$1,"")</f>
        <v/>
      </c>
      <c r="P130" s="10" t="str">
        <f>IF(ISNUMBER(SEARCH(P$1,VLOOKUP($A130,'Formulärsvar 1'!$A:$AB,28,FALSE))),P$1,"")</f>
        <v/>
      </c>
    </row>
    <row r="131" spans="1:16" x14ac:dyDescent="0.25">
      <c r="A131">
        <v>130</v>
      </c>
      <c r="B131" s="10" t="str">
        <f>VLOOKUP($A131,'Formulärsvar 1'!$A:$AB,28,FALSE)</f>
        <v>Code reviews, Pair programming</v>
      </c>
      <c r="C131" s="10" t="str">
        <f>IF(ISNUMBER(SEARCH(C$1,VLOOKUP($A131,'Formulärsvar 1'!$A:$AB,28,FALSE))),C$1,"")</f>
        <v/>
      </c>
      <c r="D131" s="10" t="str">
        <f>IF(ISNUMBER(SEARCH(D$1,VLOOKUP($A131,'Formulärsvar 1'!$A:$AB,28,FALSE))),D$1,"")</f>
        <v/>
      </c>
      <c r="E131" s="10" t="str">
        <f>IF(ISNUMBER(SEARCH(E$1,VLOOKUP($A131,'Formulärsvar 1'!$A:$AB,28,FALSE))),E$1,"")</f>
        <v/>
      </c>
      <c r="F131" s="10" t="str">
        <f>IF(ISNUMBER(SEARCH(F$1,VLOOKUP($A131,'Formulärsvar 1'!$A:$AB,28,FALSE))),F$1,"")</f>
        <v>Code reviews</v>
      </c>
      <c r="G131" s="10" t="str">
        <f>IF(ISNUMBER(SEARCH(G$1,VLOOKUP($A131,'Formulärsvar 1'!$A:$AB,28,FALSE))),G$1,"")</f>
        <v/>
      </c>
      <c r="H131" s="10" t="str">
        <f>IF(ISNUMBER(SEARCH(H$1,VLOOKUP($A131,'Formulärsvar 1'!$A:$AB,28,FALSE))),H$1,"")</f>
        <v/>
      </c>
      <c r="I131" s="10" t="str">
        <f>IF(ISNUMBER(SEARCH(I$1,VLOOKUP($A131,'Formulärsvar 1'!$A:$AB,28,FALSE))),I$1,"")</f>
        <v/>
      </c>
      <c r="J131" s="10" t="str">
        <f>IF(ISNUMBER(SEARCH(J$1,VLOOKUP($A131,'Formulärsvar 1'!$A:$AB,28,FALSE))),J$1,"")</f>
        <v/>
      </c>
      <c r="K131" s="10" t="str">
        <f>IF(ISNUMBER(SEARCH(K$1,VLOOKUP($A131,'Formulärsvar 1'!$A:$AB,28,FALSE))),K$1,"")</f>
        <v/>
      </c>
      <c r="L131" s="10" t="str">
        <f>IF(ISNUMBER(SEARCH(L$1,VLOOKUP($A131,'Formulärsvar 1'!$A:$AB,28,FALSE))),L$1,"")</f>
        <v>Pair programming</v>
      </c>
      <c r="M131" s="10" t="str">
        <f>IF(ISNUMBER(SEARCH(M$1,VLOOKUP($A131,'Formulärsvar 1'!$A:$AB,28,FALSE))),M$1,"")</f>
        <v/>
      </c>
      <c r="N131" s="10" t="str">
        <f>IF(ISNUMBER(SEARCH(N$1,VLOOKUP($A131,'Formulärsvar 1'!$A:$AB,28,FALSE))),N$1,"")</f>
        <v/>
      </c>
      <c r="O131" s="10" t="str">
        <f>IF(ISNUMBER(SEARCH(O$1,VLOOKUP($A131,'Formulärsvar 1'!$A:$AB,28,FALSE))),O$1,"")</f>
        <v/>
      </c>
      <c r="P131" s="10" t="str">
        <f>IF(ISNUMBER(SEARCH(P$1,VLOOKUP($A131,'Formulärsvar 1'!$A:$AB,28,FALSE))),P$1,"")</f>
        <v/>
      </c>
    </row>
    <row r="132" spans="1:16" x14ac:dyDescent="0.25">
      <c r="A132">
        <v>131</v>
      </c>
      <c r="B132" s="10" t="str">
        <f>VLOOKUP($A132,'Formulärsvar 1'!$A:$AB,28,FALSE)</f>
        <v>Code reviews, More time</v>
      </c>
      <c r="C132" s="10" t="str">
        <f>IF(ISNUMBER(SEARCH(C$1,VLOOKUP($A132,'Formulärsvar 1'!$A:$AB,28,FALSE))),C$1,"")</f>
        <v/>
      </c>
      <c r="D132" s="10" t="str">
        <f>IF(ISNUMBER(SEARCH(D$1,VLOOKUP($A132,'Formulärsvar 1'!$A:$AB,28,FALSE))),D$1,"")</f>
        <v/>
      </c>
      <c r="E132" s="10" t="str">
        <f>IF(ISNUMBER(SEARCH(E$1,VLOOKUP($A132,'Formulärsvar 1'!$A:$AB,28,FALSE))),E$1,"")</f>
        <v/>
      </c>
      <c r="F132" s="10" t="str">
        <f>IF(ISNUMBER(SEARCH(F$1,VLOOKUP($A132,'Formulärsvar 1'!$A:$AB,28,FALSE))),F$1,"")</f>
        <v>Code reviews</v>
      </c>
      <c r="G132" s="10" t="str">
        <f>IF(ISNUMBER(SEARCH(G$1,VLOOKUP($A132,'Formulärsvar 1'!$A:$AB,28,FALSE))),G$1,"")</f>
        <v/>
      </c>
      <c r="H132" s="10" t="str">
        <f>IF(ISNUMBER(SEARCH(H$1,VLOOKUP($A132,'Formulärsvar 1'!$A:$AB,28,FALSE))),H$1,"")</f>
        <v/>
      </c>
      <c r="I132" s="10" t="str">
        <f>IF(ISNUMBER(SEARCH(I$1,VLOOKUP($A132,'Formulärsvar 1'!$A:$AB,28,FALSE))),I$1,"")</f>
        <v/>
      </c>
      <c r="J132" s="10" t="str">
        <f>IF(ISNUMBER(SEARCH(J$1,VLOOKUP($A132,'Formulärsvar 1'!$A:$AB,28,FALSE))),J$1,"")</f>
        <v>More time</v>
      </c>
      <c r="K132" s="10" t="str">
        <f>IF(ISNUMBER(SEARCH(K$1,VLOOKUP($A132,'Formulärsvar 1'!$A:$AB,28,FALSE))),K$1,"")</f>
        <v/>
      </c>
      <c r="L132" s="10" t="str">
        <f>IF(ISNUMBER(SEARCH(L$1,VLOOKUP($A132,'Formulärsvar 1'!$A:$AB,28,FALSE))),L$1,"")</f>
        <v/>
      </c>
      <c r="M132" s="10" t="str">
        <f>IF(ISNUMBER(SEARCH(M$1,VLOOKUP($A132,'Formulärsvar 1'!$A:$AB,28,FALSE))),M$1,"")</f>
        <v/>
      </c>
      <c r="N132" s="10" t="str">
        <f>IF(ISNUMBER(SEARCH(N$1,VLOOKUP($A132,'Formulärsvar 1'!$A:$AB,28,FALSE))),N$1,"")</f>
        <v/>
      </c>
      <c r="O132" s="10" t="str">
        <f>IF(ISNUMBER(SEARCH(O$1,VLOOKUP($A132,'Formulärsvar 1'!$A:$AB,28,FALSE))),O$1,"")</f>
        <v/>
      </c>
      <c r="P132" s="10" t="str">
        <f>IF(ISNUMBER(SEARCH(P$1,VLOOKUP($A132,'Formulärsvar 1'!$A:$AB,28,FALSE))),P$1,"")</f>
        <v/>
      </c>
    </row>
    <row r="133" spans="1:16" x14ac:dyDescent="0.25">
      <c r="A133">
        <v>132</v>
      </c>
      <c r="B133" s="10" t="str">
        <f>VLOOKUP($A133,'Formulärsvar 1'!$A:$AB,28,FALSE)</f>
        <v>Pair programming, More time, Better tools</v>
      </c>
      <c r="C133" s="10" t="str">
        <f>IF(ISNUMBER(SEARCH(C$1,VLOOKUP($A133,'Formulärsvar 1'!$A:$AB,28,FALSE))),C$1,"")</f>
        <v/>
      </c>
      <c r="D133" s="10" t="str">
        <f>IF(ISNUMBER(SEARCH(D$1,VLOOKUP($A133,'Formulärsvar 1'!$A:$AB,28,FALSE))),D$1,"")</f>
        <v/>
      </c>
      <c r="E133" s="10" t="str">
        <f>IF(ISNUMBER(SEARCH(E$1,VLOOKUP($A133,'Formulärsvar 1'!$A:$AB,28,FALSE))),E$1,"")</f>
        <v>Better tools</v>
      </c>
      <c r="F133" s="10" t="str">
        <f>IF(ISNUMBER(SEARCH(F$1,VLOOKUP($A133,'Formulärsvar 1'!$A:$AB,28,FALSE))),F$1,"")</f>
        <v/>
      </c>
      <c r="G133" s="10" t="str">
        <f>IF(ISNUMBER(SEARCH(G$1,VLOOKUP($A133,'Formulärsvar 1'!$A:$AB,28,FALSE))),G$1,"")</f>
        <v/>
      </c>
      <c r="H133" s="10" t="str">
        <f>IF(ISNUMBER(SEARCH(H$1,VLOOKUP($A133,'Formulärsvar 1'!$A:$AB,28,FALSE))),H$1,"")</f>
        <v/>
      </c>
      <c r="I133" s="10" t="str">
        <f>IF(ISNUMBER(SEARCH(I$1,VLOOKUP($A133,'Formulärsvar 1'!$A:$AB,28,FALSE))),I$1,"")</f>
        <v/>
      </c>
      <c r="J133" s="10" t="str">
        <f>IF(ISNUMBER(SEARCH(J$1,VLOOKUP($A133,'Formulärsvar 1'!$A:$AB,28,FALSE))),J$1,"")</f>
        <v>More time</v>
      </c>
      <c r="K133" s="10" t="str">
        <f>IF(ISNUMBER(SEARCH(K$1,VLOOKUP($A133,'Formulärsvar 1'!$A:$AB,28,FALSE))),K$1,"")</f>
        <v/>
      </c>
      <c r="L133" s="10" t="str">
        <f>IF(ISNUMBER(SEARCH(L$1,VLOOKUP($A133,'Formulärsvar 1'!$A:$AB,28,FALSE))),L$1,"")</f>
        <v>Pair programming</v>
      </c>
      <c r="M133" s="10" t="str">
        <f>IF(ISNUMBER(SEARCH(M$1,VLOOKUP($A133,'Formulärsvar 1'!$A:$AB,28,FALSE))),M$1,"")</f>
        <v/>
      </c>
      <c r="N133" s="10" t="str">
        <f>IF(ISNUMBER(SEARCH(N$1,VLOOKUP($A133,'Formulärsvar 1'!$A:$AB,28,FALSE))),N$1,"")</f>
        <v/>
      </c>
      <c r="O133" s="10" t="str">
        <f>IF(ISNUMBER(SEARCH(O$1,VLOOKUP($A133,'Formulärsvar 1'!$A:$AB,28,FALSE))),O$1,"")</f>
        <v/>
      </c>
      <c r="P133" s="10" t="str">
        <f>IF(ISNUMBER(SEARCH(P$1,VLOOKUP($A133,'Formulärsvar 1'!$A:$AB,28,FALSE))),P$1,"")</f>
        <v/>
      </c>
    </row>
    <row r="134" spans="1:16" x14ac:dyDescent="0.25">
      <c r="A134">
        <v>133</v>
      </c>
      <c r="B134" s="10" t="str">
        <f>VLOOKUP($A134,'Formulärsvar 1'!$A:$AB,28,FALSE)</f>
        <v>Code reviews, More time, Better tools</v>
      </c>
      <c r="C134" s="10" t="str">
        <f>IF(ISNUMBER(SEARCH(C$1,VLOOKUP($A134,'Formulärsvar 1'!$A:$AB,28,FALSE))),C$1,"")</f>
        <v/>
      </c>
      <c r="D134" s="10" t="str">
        <f>IF(ISNUMBER(SEARCH(D$1,VLOOKUP($A134,'Formulärsvar 1'!$A:$AB,28,FALSE))),D$1,"")</f>
        <v/>
      </c>
      <c r="E134" s="10" t="str">
        <f>IF(ISNUMBER(SEARCH(E$1,VLOOKUP($A134,'Formulärsvar 1'!$A:$AB,28,FALSE))),E$1,"")</f>
        <v>Better tools</v>
      </c>
      <c r="F134" s="10" t="str">
        <f>IF(ISNUMBER(SEARCH(F$1,VLOOKUP($A134,'Formulärsvar 1'!$A:$AB,28,FALSE))),F$1,"")</f>
        <v>Code reviews</v>
      </c>
      <c r="G134" s="10" t="str">
        <f>IF(ISNUMBER(SEARCH(G$1,VLOOKUP($A134,'Formulärsvar 1'!$A:$AB,28,FALSE))),G$1,"")</f>
        <v/>
      </c>
      <c r="H134" s="10" t="str">
        <f>IF(ISNUMBER(SEARCH(H$1,VLOOKUP($A134,'Formulärsvar 1'!$A:$AB,28,FALSE))),H$1,"")</f>
        <v/>
      </c>
      <c r="I134" s="10" t="str">
        <f>IF(ISNUMBER(SEARCH(I$1,VLOOKUP($A134,'Formulärsvar 1'!$A:$AB,28,FALSE))),I$1,"")</f>
        <v/>
      </c>
      <c r="J134" s="10" t="str">
        <f>IF(ISNUMBER(SEARCH(J$1,VLOOKUP($A134,'Formulärsvar 1'!$A:$AB,28,FALSE))),J$1,"")</f>
        <v>More time</v>
      </c>
      <c r="K134" s="10" t="str">
        <f>IF(ISNUMBER(SEARCH(K$1,VLOOKUP($A134,'Formulärsvar 1'!$A:$AB,28,FALSE))),K$1,"")</f>
        <v/>
      </c>
      <c r="L134" s="10" t="str">
        <f>IF(ISNUMBER(SEARCH(L$1,VLOOKUP($A134,'Formulärsvar 1'!$A:$AB,28,FALSE))),L$1,"")</f>
        <v/>
      </c>
      <c r="M134" s="10" t="str">
        <f>IF(ISNUMBER(SEARCH(M$1,VLOOKUP($A134,'Formulärsvar 1'!$A:$AB,28,FALSE))),M$1,"")</f>
        <v/>
      </c>
      <c r="N134" s="10" t="str">
        <f>IF(ISNUMBER(SEARCH(N$1,VLOOKUP($A134,'Formulärsvar 1'!$A:$AB,28,FALSE))),N$1,"")</f>
        <v/>
      </c>
      <c r="O134" s="10" t="str">
        <f>IF(ISNUMBER(SEARCH(O$1,VLOOKUP($A134,'Formulärsvar 1'!$A:$AB,28,FALSE))),O$1,"")</f>
        <v/>
      </c>
      <c r="P134" s="10" t="str">
        <f>IF(ISNUMBER(SEARCH(P$1,VLOOKUP($A134,'Formulärsvar 1'!$A:$AB,28,FALSE))),P$1,"")</f>
        <v/>
      </c>
    </row>
    <row r="135" spans="1:16" x14ac:dyDescent="0.25">
      <c r="A135">
        <v>134</v>
      </c>
      <c r="B135" s="10" t="str">
        <f>VLOOKUP($A135,'Formulärsvar 1'!$A:$AB,28,FALSE)</f>
        <v>Code reviews, More time, Better tools</v>
      </c>
      <c r="C135" s="10" t="str">
        <f>IF(ISNUMBER(SEARCH(C$1,VLOOKUP($A135,'Formulärsvar 1'!$A:$AB,28,FALSE))),C$1,"")</f>
        <v/>
      </c>
      <c r="D135" s="10" t="str">
        <f>IF(ISNUMBER(SEARCH(D$1,VLOOKUP($A135,'Formulärsvar 1'!$A:$AB,28,FALSE))),D$1,"")</f>
        <v/>
      </c>
      <c r="E135" s="10" t="str">
        <f>IF(ISNUMBER(SEARCH(E$1,VLOOKUP($A135,'Formulärsvar 1'!$A:$AB,28,FALSE))),E$1,"")</f>
        <v>Better tools</v>
      </c>
      <c r="F135" s="10" t="str">
        <f>IF(ISNUMBER(SEARCH(F$1,VLOOKUP($A135,'Formulärsvar 1'!$A:$AB,28,FALSE))),F$1,"")</f>
        <v>Code reviews</v>
      </c>
      <c r="G135" s="10" t="str">
        <f>IF(ISNUMBER(SEARCH(G$1,VLOOKUP($A135,'Formulärsvar 1'!$A:$AB,28,FALSE))),G$1,"")</f>
        <v/>
      </c>
      <c r="H135" s="10" t="str">
        <f>IF(ISNUMBER(SEARCH(H$1,VLOOKUP($A135,'Formulärsvar 1'!$A:$AB,28,FALSE))),H$1,"")</f>
        <v/>
      </c>
      <c r="I135" s="10" t="str">
        <f>IF(ISNUMBER(SEARCH(I$1,VLOOKUP($A135,'Formulärsvar 1'!$A:$AB,28,FALSE))),I$1,"")</f>
        <v/>
      </c>
      <c r="J135" s="10" t="str">
        <f>IF(ISNUMBER(SEARCH(J$1,VLOOKUP($A135,'Formulärsvar 1'!$A:$AB,28,FALSE))),J$1,"")</f>
        <v>More time</v>
      </c>
      <c r="K135" s="10" t="str">
        <f>IF(ISNUMBER(SEARCH(K$1,VLOOKUP($A135,'Formulärsvar 1'!$A:$AB,28,FALSE))),K$1,"")</f>
        <v/>
      </c>
      <c r="L135" s="10" t="str">
        <f>IF(ISNUMBER(SEARCH(L$1,VLOOKUP($A135,'Formulärsvar 1'!$A:$AB,28,FALSE))),L$1,"")</f>
        <v/>
      </c>
      <c r="M135" s="10" t="str">
        <f>IF(ISNUMBER(SEARCH(M$1,VLOOKUP($A135,'Formulärsvar 1'!$A:$AB,28,FALSE))),M$1,"")</f>
        <v/>
      </c>
      <c r="N135" s="10" t="str">
        <f>IF(ISNUMBER(SEARCH(N$1,VLOOKUP($A135,'Formulärsvar 1'!$A:$AB,28,FALSE))),N$1,"")</f>
        <v/>
      </c>
      <c r="O135" s="10" t="str">
        <f>IF(ISNUMBER(SEARCH(O$1,VLOOKUP($A135,'Formulärsvar 1'!$A:$AB,28,FALSE))),O$1,"")</f>
        <v/>
      </c>
      <c r="P135" s="10" t="str">
        <f>IF(ISNUMBER(SEARCH(P$1,VLOOKUP($A135,'Formulärsvar 1'!$A:$AB,28,FALSE))),P$1,"")</f>
        <v/>
      </c>
    </row>
    <row r="136" spans="1:16" x14ac:dyDescent="0.25">
      <c r="A136">
        <v>135</v>
      </c>
      <c r="B136" s="10" t="str">
        <f>VLOOKUP($A136,'Formulärsvar 1'!$A:$AB,28,FALSE)</f>
        <v>Code reviews, Pair programming, More time</v>
      </c>
      <c r="C136" s="10" t="str">
        <f>IF(ISNUMBER(SEARCH(C$1,VLOOKUP($A136,'Formulärsvar 1'!$A:$AB,28,FALSE))),C$1,"")</f>
        <v/>
      </c>
      <c r="D136" s="10" t="str">
        <f>IF(ISNUMBER(SEARCH(D$1,VLOOKUP($A136,'Formulärsvar 1'!$A:$AB,28,FALSE))),D$1,"")</f>
        <v/>
      </c>
      <c r="E136" s="10" t="str">
        <f>IF(ISNUMBER(SEARCH(E$1,VLOOKUP($A136,'Formulärsvar 1'!$A:$AB,28,FALSE))),E$1,"")</f>
        <v/>
      </c>
      <c r="F136" s="10" t="str">
        <f>IF(ISNUMBER(SEARCH(F$1,VLOOKUP($A136,'Formulärsvar 1'!$A:$AB,28,FALSE))),F$1,"")</f>
        <v>Code reviews</v>
      </c>
      <c r="G136" s="10" t="str">
        <f>IF(ISNUMBER(SEARCH(G$1,VLOOKUP($A136,'Formulärsvar 1'!$A:$AB,28,FALSE))),G$1,"")</f>
        <v/>
      </c>
      <c r="H136" s="10" t="str">
        <f>IF(ISNUMBER(SEARCH(H$1,VLOOKUP($A136,'Formulärsvar 1'!$A:$AB,28,FALSE))),H$1,"")</f>
        <v/>
      </c>
      <c r="I136" s="10" t="str">
        <f>IF(ISNUMBER(SEARCH(I$1,VLOOKUP($A136,'Formulärsvar 1'!$A:$AB,28,FALSE))),I$1,"")</f>
        <v/>
      </c>
      <c r="J136" s="10" t="str">
        <f>IF(ISNUMBER(SEARCH(J$1,VLOOKUP($A136,'Formulärsvar 1'!$A:$AB,28,FALSE))),J$1,"")</f>
        <v>More time</v>
      </c>
      <c r="K136" s="10" t="str">
        <f>IF(ISNUMBER(SEARCH(K$1,VLOOKUP($A136,'Formulärsvar 1'!$A:$AB,28,FALSE))),K$1,"")</f>
        <v/>
      </c>
      <c r="L136" s="10" t="str">
        <f>IF(ISNUMBER(SEARCH(L$1,VLOOKUP($A136,'Formulärsvar 1'!$A:$AB,28,FALSE))),L$1,"")</f>
        <v>Pair programming</v>
      </c>
      <c r="M136" s="10" t="str">
        <f>IF(ISNUMBER(SEARCH(M$1,VLOOKUP($A136,'Formulärsvar 1'!$A:$AB,28,FALSE))),M$1,"")</f>
        <v/>
      </c>
      <c r="N136" s="10" t="str">
        <f>IF(ISNUMBER(SEARCH(N$1,VLOOKUP($A136,'Formulärsvar 1'!$A:$AB,28,FALSE))),N$1,"")</f>
        <v/>
      </c>
      <c r="O136" s="10" t="str">
        <f>IF(ISNUMBER(SEARCH(O$1,VLOOKUP($A136,'Formulärsvar 1'!$A:$AB,28,FALSE))),O$1,"")</f>
        <v/>
      </c>
      <c r="P136" s="10" t="str">
        <f>IF(ISNUMBER(SEARCH(P$1,VLOOKUP($A136,'Formulärsvar 1'!$A:$AB,28,FALSE))),P$1,"")</f>
        <v/>
      </c>
    </row>
    <row r="137" spans="1:16" x14ac:dyDescent="0.25">
      <c r="A137">
        <v>136</v>
      </c>
      <c r="B137" s="10" t="str">
        <f>VLOOKUP($A137,'Formulärsvar 1'!$A:$AB,28,FALSE)</f>
        <v>Code reviews, More time</v>
      </c>
      <c r="C137" s="10" t="str">
        <f>IF(ISNUMBER(SEARCH(C$1,VLOOKUP($A137,'Formulärsvar 1'!$A:$AB,28,FALSE))),C$1,"")</f>
        <v/>
      </c>
      <c r="D137" s="10" t="str">
        <f>IF(ISNUMBER(SEARCH(D$1,VLOOKUP($A137,'Formulärsvar 1'!$A:$AB,28,FALSE))),D$1,"")</f>
        <v/>
      </c>
      <c r="E137" s="10" t="str">
        <f>IF(ISNUMBER(SEARCH(E$1,VLOOKUP($A137,'Formulärsvar 1'!$A:$AB,28,FALSE))),E$1,"")</f>
        <v/>
      </c>
      <c r="F137" s="10" t="str">
        <f>IF(ISNUMBER(SEARCH(F$1,VLOOKUP($A137,'Formulärsvar 1'!$A:$AB,28,FALSE))),F$1,"")</f>
        <v>Code reviews</v>
      </c>
      <c r="G137" s="10" t="str">
        <f>IF(ISNUMBER(SEARCH(G$1,VLOOKUP($A137,'Formulärsvar 1'!$A:$AB,28,FALSE))),G$1,"")</f>
        <v/>
      </c>
      <c r="H137" s="10" t="str">
        <f>IF(ISNUMBER(SEARCH(H$1,VLOOKUP($A137,'Formulärsvar 1'!$A:$AB,28,FALSE))),H$1,"")</f>
        <v/>
      </c>
      <c r="I137" s="10" t="str">
        <f>IF(ISNUMBER(SEARCH(I$1,VLOOKUP($A137,'Formulärsvar 1'!$A:$AB,28,FALSE))),I$1,"")</f>
        <v/>
      </c>
      <c r="J137" s="10" t="str">
        <f>IF(ISNUMBER(SEARCH(J$1,VLOOKUP($A137,'Formulärsvar 1'!$A:$AB,28,FALSE))),J$1,"")</f>
        <v>More time</v>
      </c>
      <c r="K137" s="10" t="str">
        <f>IF(ISNUMBER(SEARCH(K$1,VLOOKUP($A137,'Formulärsvar 1'!$A:$AB,28,FALSE))),K$1,"")</f>
        <v/>
      </c>
      <c r="L137" s="10" t="str">
        <f>IF(ISNUMBER(SEARCH(L$1,VLOOKUP($A137,'Formulärsvar 1'!$A:$AB,28,FALSE))),L$1,"")</f>
        <v/>
      </c>
      <c r="M137" s="10" t="str">
        <f>IF(ISNUMBER(SEARCH(M$1,VLOOKUP($A137,'Formulärsvar 1'!$A:$AB,28,FALSE))),M$1,"")</f>
        <v/>
      </c>
      <c r="N137" s="10" t="str">
        <f>IF(ISNUMBER(SEARCH(N$1,VLOOKUP($A137,'Formulärsvar 1'!$A:$AB,28,FALSE))),N$1,"")</f>
        <v/>
      </c>
      <c r="O137" s="10" t="str">
        <f>IF(ISNUMBER(SEARCH(O$1,VLOOKUP($A137,'Formulärsvar 1'!$A:$AB,28,FALSE))),O$1,"")</f>
        <v/>
      </c>
      <c r="P137" s="10" t="str">
        <f>IF(ISNUMBER(SEARCH(P$1,VLOOKUP($A137,'Formulärsvar 1'!$A:$AB,28,FALSE))),P$1,"")</f>
        <v/>
      </c>
    </row>
    <row r="138" spans="1:16" x14ac:dyDescent="0.25">
      <c r="A138">
        <v>137</v>
      </c>
      <c r="B138" s="10" t="str">
        <f>VLOOKUP($A138,'Formulärsvar 1'!$A:$AB,28,FALSE)</f>
        <v>Code reviews, Education and seminars</v>
      </c>
      <c r="C138" s="10" t="str">
        <f>IF(ISNUMBER(SEARCH(C$1,VLOOKUP($A138,'Formulärsvar 1'!$A:$AB,28,FALSE))),C$1,"")</f>
        <v/>
      </c>
      <c r="D138" s="10" t="str">
        <f>IF(ISNUMBER(SEARCH(D$1,VLOOKUP($A138,'Formulärsvar 1'!$A:$AB,28,FALSE))),D$1,"")</f>
        <v/>
      </c>
      <c r="E138" s="10" t="str">
        <f>IF(ISNUMBER(SEARCH(E$1,VLOOKUP($A138,'Formulärsvar 1'!$A:$AB,28,FALSE))),E$1,"")</f>
        <v/>
      </c>
      <c r="F138" s="10" t="str">
        <f>IF(ISNUMBER(SEARCH(F$1,VLOOKUP($A138,'Formulärsvar 1'!$A:$AB,28,FALSE))),F$1,"")</f>
        <v>Code reviews</v>
      </c>
      <c r="G138" s="10" t="str">
        <f>IF(ISNUMBER(SEARCH(G$1,VLOOKUP($A138,'Formulärsvar 1'!$A:$AB,28,FALSE))),G$1,"")</f>
        <v>Education and seminars</v>
      </c>
      <c r="H138" s="10" t="str">
        <f>IF(ISNUMBER(SEARCH(H$1,VLOOKUP($A138,'Formulärsvar 1'!$A:$AB,28,FALSE))),H$1,"")</f>
        <v/>
      </c>
      <c r="I138" s="10" t="str">
        <f>IF(ISNUMBER(SEARCH(I$1,VLOOKUP($A138,'Formulärsvar 1'!$A:$AB,28,FALSE))),I$1,"")</f>
        <v/>
      </c>
      <c r="J138" s="10" t="str">
        <f>IF(ISNUMBER(SEARCH(J$1,VLOOKUP($A138,'Formulärsvar 1'!$A:$AB,28,FALSE))),J$1,"")</f>
        <v/>
      </c>
      <c r="K138" s="10" t="str">
        <f>IF(ISNUMBER(SEARCH(K$1,VLOOKUP($A138,'Formulärsvar 1'!$A:$AB,28,FALSE))),K$1,"")</f>
        <v/>
      </c>
      <c r="L138" s="10" t="str">
        <f>IF(ISNUMBER(SEARCH(L$1,VLOOKUP($A138,'Formulärsvar 1'!$A:$AB,28,FALSE))),L$1,"")</f>
        <v/>
      </c>
      <c r="M138" s="10" t="str">
        <f>IF(ISNUMBER(SEARCH(M$1,VLOOKUP($A138,'Formulärsvar 1'!$A:$AB,28,FALSE))),M$1,"")</f>
        <v/>
      </c>
      <c r="N138" s="10" t="str">
        <f>IF(ISNUMBER(SEARCH(N$1,VLOOKUP($A138,'Formulärsvar 1'!$A:$AB,28,FALSE))),N$1,"")</f>
        <v/>
      </c>
      <c r="O138" s="10" t="str">
        <f>IF(ISNUMBER(SEARCH(O$1,VLOOKUP($A138,'Formulärsvar 1'!$A:$AB,28,FALSE))),O$1,"")</f>
        <v/>
      </c>
      <c r="P138" s="10" t="str">
        <f>IF(ISNUMBER(SEARCH(P$1,VLOOKUP($A138,'Formulärsvar 1'!$A:$AB,28,FALSE))),P$1,"")</f>
        <v/>
      </c>
    </row>
    <row r="139" spans="1:16" x14ac:dyDescent="0.25">
      <c r="A139">
        <v>138</v>
      </c>
      <c r="B139" s="10" t="str">
        <f>VLOOKUP($A139,'Formulärsvar 1'!$A:$AB,28,FALSE)</f>
        <v>Education and seminars, More time</v>
      </c>
      <c r="C139" s="10" t="str">
        <f>IF(ISNUMBER(SEARCH(C$1,VLOOKUP($A139,'Formulärsvar 1'!$A:$AB,28,FALSE))),C$1,"")</f>
        <v/>
      </c>
      <c r="D139" s="10" t="str">
        <f>IF(ISNUMBER(SEARCH(D$1,VLOOKUP($A139,'Formulärsvar 1'!$A:$AB,28,FALSE))),D$1,"")</f>
        <v/>
      </c>
      <c r="E139" s="10" t="str">
        <f>IF(ISNUMBER(SEARCH(E$1,VLOOKUP($A139,'Formulärsvar 1'!$A:$AB,28,FALSE))),E$1,"")</f>
        <v/>
      </c>
      <c r="F139" s="10" t="str">
        <f>IF(ISNUMBER(SEARCH(F$1,VLOOKUP($A139,'Formulärsvar 1'!$A:$AB,28,FALSE))),F$1,"")</f>
        <v/>
      </c>
      <c r="G139" s="10" t="str">
        <f>IF(ISNUMBER(SEARCH(G$1,VLOOKUP($A139,'Formulärsvar 1'!$A:$AB,28,FALSE))),G$1,"")</f>
        <v>Education and seminars</v>
      </c>
      <c r="H139" s="10" t="str">
        <f>IF(ISNUMBER(SEARCH(H$1,VLOOKUP($A139,'Formulärsvar 1'!$A:$AB,28,FALSE))),H$1,"")</f>
        <v/>
      </c>
      <c r="I139" s="10" t="str">
        <f>IF(ISNUMBER(SEARCH(I$1,VLOOKUP($A139,'Formulärsvar 1'!$A:$AB,28,FALSE))),I$1,"")</f>
        <v/>
      </c>
      <c r="J139" s="10" t="str">
        <f>IF(ISNUMBER(SEARCH(J$1,VLOOKUP($A139,'Formulärsvar 1'!$A:$AB,28,FALSE))),J$1,"")</f>
        <v>More time</v>
      </c>
      <c r="K139" s="10" t="str">
        <f>IF(ISNUMBER(SEARCH(K$1,VLOOKUP($A139,'Formulärsvar 1'!$A:$AB,28,FALSE))),K$1,"")</f>
        <v/>
      </c>
      <c r="L139" s="10" t="str">
        <f>IF(ISNUMBER(SEARCH(L$1,VLOOKUP($A139,'Formulärsvar 1'!$A:$AB,28,FALSE))),L$1,"")</f>
        <v/>
      </c>
      <c r="M139" s="10" t="str">
        <f>IF(ISNUMBER(SEARCH(M$1,VLOOKUP($A139,'Formulärsvar 1'!$A:$AB,28,FALSE))),M$1,"")</f>
        <v/>
      </c>
      <c r="N139" s="10" t="str">
        <f>IF(ISNUMBER(SEARCH(N$1,VLOOKUP($A139,'Formulärsvar 1'!$A:$AB,28,FALSE))),N$1,"")</f>
        <v/>
      </c>
      <c r="O139" s="10" t="str">
        <f>IF(ISNUMBER(SEARCH(O$1,VLOOKUP($A139,'Formulärsvar 1'!$A:$AB,28,FALSE))),O$1,"")</f>
        <v/>
      </c>
      <c r="P139" s="10" t="str">
        <f>IF(ISNUMBER(SEARCH(P$1,VLOOKUP($A139,'Formulärsvar 1'!$A:$AB,28,FALSE))),P$1,"")</f>
        <v/>
      </c>
    </row>
    <row r="140" spans="1:16" ht="26.4" x14ac:dyDescent="0.25">
      <c r="A140">
        <v>139</v>
      </c>
      <c r="B140" s="10" t="str">
        <f>VLOOKUP($A140,'Formulärsvar 1'!$A:$AB,28,FALSE)</f>
        <v>Code reviews, Pair programming, Education and seminars, More time, Better tools</v>
      </c>
      <c r="C140" s="10" t="str">
        <f>IF(ISNUMBER(SEARCH(C$1,VLOOKUP($A140,'Formulärsvar 1'!$A:$AB,28,FALSE))),C$1,"")</f>
        <v/>
      </c>
      <c r="D140" s="10" t="str">
        <f>IF(ISNUMBER(SEARCH(D$1,VLOOKUP($A140,'Formulärsvar 1'!$A:$AB,28,FALSE))),D$1,"")</f>
        <v/>
      </c>
      <c r="E140" s="10" t="str">
        <f>IF(ISNUMBER(SEARCH(E$1,VLOOKUP($A140,'Formulärsvar 1'!$A:$AB,28,FALSE))),E$1,"")</f>
        <v>Better tools</v>
      </c>
      <c r="F140" s="10" t="str">
        <f>IF(ISNUMBER(SEARCH(F$1,VLOOKUP($A140,'Formulärsvar 1'!$A:$AB,28,FALSE))),F$1,"")</f>
        <v>Code reviews</v>
      </c>
      <c r="G140" s="10" t="str">
        <f>IF(ISNUMBER(SEARCH(G$1,VLOOKUP($A140,'Formulärsvar 1'!$A:$AB,28,FALSE))),G$1,"")</f>
        <v>Education and seminars</v>
      </c>
      <c r="H140" s="10" t="str">
        <f>IF(ISNUMBER(SEARCH(H$1,VLOOKUP($A140,'Formulärsvar 1'!$A:$AB,28,FALSE))),H$1,"")</f>
        <v/>
      </c>
      <c r="I140" s="10" t="str">
        <f>IF(ISNUMBER(SEARCH(I$1,VLOOKUP($A140,'Formulärsvar 1'!$A:$AB,28,FALSE))),I$1,"")</f>
        <v/>
      </c>
      <c r="J140" s="10" t="str">
        <f>IF(ISNUMBER(SEARCH(J$1,VLOOKUP($A140,'Formulärsvar 1'!$A:$AB,28,FALSE))),J$1,"")</f>
        <v>More time</v>
      </c>
      <c r="K140" s="10" t="str">
        <f>IF(ISNUMBER(SEARCH(K$1,VLOOKUP($A140,'Formulärsvar 1'!$A:$AB,28,FALSE))),K$1,"")</f>
        <v/>
      </c>
      <c r="L140" s="10" t="str">
        <f>IF(ISNUMBER(SEARCH(L$1,VLOOKUP($A140,'Formulärsvar 1'!$A:$AB,28,FALSE))),L$1,"")</f>
        <v>Pair programming</v>
      </c>
      <c r="M140" s="10" t="str">
        <f>IF(ISNUMBER(SEARCH(M$1,VLOOKUP($A140,'Formulärsvar 1'!$A:$AB,28,FALSE))),M$1,"")</f>
        <v/>
      </c>
      <c r="N140" s="10" t="str">
        <f>IF(ISNUMBER(SEARCH(N$1,VLOOKUP($A140,'Formulärsvar 1'!$A:$AB,28,FALSE))),N$1,"")</f>
        <v/>
      </c>
      <c r="O140" s="10" t="str">
        <f>IF(ISNUMBER(SEARCH(O$1,VLOOKUP($A140,'Formulärsvar 1'!$A:$AB,28,FALSE))),O$1,"")</f>
        <v/>
      </c>
      <c r="P140" s="10" t="str">
        <f>IF(ISNUMBER(SEARCH(P$1,VLOOKUP($A140,'Formulärsvar 1'!$A:$AB,28,FALSE))),P$1,"")</f>
        <v/>
      </c>
    </row>
    <row r="141" spans="1:16" x14ac:dyDescent="0.25">
      <c r="A141">
        <v>140</v>
      </c>
      <c r="B141" s="10" t="str">
        <f>VLOOKUP($A141,'Formulärsvar 1'!$A:$AB,28,FALSE)</f>
        <v>Code reviews, More time</v>
      </c>
      <c r="C141" s="10" t="str">
        <f>IF(ISNUMBER(SEARCH(C$1,VLOOKUP($A141,'Formulärsvar 1'!$A:$AB,28,FALSE))),C$1,"")</f>
        <v/>
      </c>
      <c r="D141" s="10" t="str">
        <f>IF(ISNUMBER(SEARCH(D$1,VLOOKUP($A141,'Formulärsvar 1'!$A:$AB,28,FALSE))),D$1,"")</f>
        <v/>
      </c>
      <c r="E141" s="10" t="str">
        <f>IF(ISNUMBER(SEARCH(E$1,VLOOKUP($A141,'Formulärsvar 1'!$A:$AB,28,FALSE))),E$1,"")</f>
        <v/>
      </c>
      <c r="F141" s="10" t="str">
        <f>IF(ISNUMBER(SEARCH(F$1,VLOOKUP($A141,'Formulärsvar 1'!$A:$AB,28,FALSE))),F$1,"")</f>
        <v>Code reviews</v>
      </c>
      <c r="G141" s="10" t="str">
        <f>IF(ISNUMBER(SEARCH(G$1,VLOOKUP($A141,'Formulärsvar 1'!$A:$AB,28,FALSE))),G$1,"")</f>
        <v/>
      </c>
      <c r="H141" s="10" t="str">
        <f>IF(ISNUMBER(SEARCH(H$1,VLOOKUP($A141,'Formulärsvar 1'!$A:$AB,28,FALSE))),H$1,"")</f>
        <v/>
      </c>
      <c r="I141" s="10" t="str">
        <f>IF(ISNUMBER(SEARCH(I$1,VLOOKUP($A141,'Formulärsvar 1'!$A:$AB,28,FALSE))),I$1,"")</f>
        <v/>
      </c>
      <c r="J141" s="10" t="str">
        <f>IF(ISNUMBER(SEARCH(J$1,VLOOKUP($A141,'Formulärsvar 1'!$A:$AB,28,FALSE))),J$1,"")</f>
        <v>More time</v>
      </c>
      <c r="K141" s="10" t="str">
        <f>IF(ISNUMBER(SEARCH(K$1,VLOOKUP($A141,'Formulärsvar 1'!$A:$AB,28,FALSE))),K$1,"")</f>
        <v/>
      </c>
      <c r="L141" s="10" t="str">
        <f>IF(ISNUMBER(SEARCH(L$1,VLOOKUP($A141,'Formulärsvar 1'!$A:$AB,28,FALSE))),L$1,"")</f>
        <v/>
      </c>
      <c r="M141" s="10" t="str">
        <f>IF(ISNUMBER(SEARCH(M$1,VLOOKUP($A141,'Formulärsvar 1'!$A:$AB,28,FALSE))),M$1,"")</f>
        <v/>
      </c>
      <c r="N141" s="10" t="str">
        <f>IF(ISNUMBER(SEARCH(N$1,VLOOKUP($A141,'Formulärsvar 1'!$A:$AB,28,FALSE))),N$1,"")</f>
        <v/>
      </c>
      <c r="O141" s="10" t="str">
        <f>IF(ISNUMBER(SEARCH(O$1,VLOOKUP($A141,'Formulärsvar 1'!$A:$AB,28,FALSE))),O$1,"")</f>
        <v/>
      </c>
      <c r="P141" s="10" t="str">
        <f>IF(ISNUMBER(SEARCH(P$1,VLOOKUP($A141,'Formulärsvar 1'!$A:$AB,28,FALSE))),P$1,"")</f>
        <v/>
      </c>
    </row>
    <row r="142" spans="1:16" x14ac:dyDescent="0.25">
      <c r="A142">
        <v>141</v>
      </c>
      <c r="B142" s="10" t="str">
        <f>VLOOKUP($A142,'Formulärsvar 1'!$A:$AB,28,FALSE)</f>
        <v>More time, Better tools</v>
      </c>
      <c r="C142" s="10" t="str">
        <f>IF(ISNUMBER(SEARCH(C$1,VLOOKUP($A142,'Formulärsvar 1'!$A:$AB,28,FALSE))),C$1,"")</f>
        <v/>
      </c>
      <c r="D142" s="10" t="str">
        <f>IF(ISNUMBER(SEARCH(D$1,VLOOKUP($A142,'Formulärsvar 1'!$A:$AB,28,FALSE))),D$1,"")</f>
        <v/>
      </c>
      <c r="E142" s="10" t="str">
        <f>IF(ISNUMBER(SEARCH(E$1,VLOOKUP($A142,'Formulärsvar 1'!$A:$AB,28,FALSE))),E$1,"")</f>
        <v>Better tools</v>
      </c>
      <c r="F142" s="10" t="str">
        <f>IF(ISNUMBER(SEARCH(F$1,VLOOKUP($A142,'Formulärsvar 1'!$A:$AB,28,FALSE))),F$1,"")</f>
        <v/>
      </c>
      <c r="G142" s="10" t="str">
        <f>IF(ISNUMBER(SEARCH(G$1,VLOOKUP($A142,'Formulärsvar 1'!$A:$AB,28,FALSE))),G$1,"")</f>
        <v/>
      </c>
      <c r="H142" s="10" t="str">
        <f>IF(ISNUMBER(SEARCH(H$1,VLOOKUP($A142,'Formulärsvar 1'!$A:$AB,28,FALSE))),H$1,"")</f>
        <v/>
      </c>
      <c r="I142" s="10" t="str">
        <f>IF(ISNUMBER(SEARCH(I$1,VLOOKUP($A142,'Formulärsvar 1'!$A:$AB,28,FALSE))),I$1,"")</f>
        <v/>
      </c>
      <c r="J142" s="10" t="str">
        <f>IF(ISNUMBER(SEARCH(J$1,VLOOKUP($A142,'Formulärsvar 1'!$A:$AB,28,FALSE))),J$1,"")</f>
        <v>More time</v>
      </c>
      <c r="K142" s="10" t="str">
        <f>IF(ISNUMBER(SEARCH(K$1,VLOOKUP($A142,'Formulärsvar 1'!$A:$AB,28,FALSE))),K$1,"")</f>
        <v/>
      </c>
      <c r="L142" s="10" t="str">
        <f>IF(ISNUMBER(SEARCH(L$1,VLOOKUP($A142,'Formulärsvar 1'!$A:$AB,28,FALSE))),L$1,"")</f>
        <v/>
      </c>
      <c r="M142" s="10" t="str">
        <f>IF(ISNUMBER(SEARCH(M$1,VLOOKUP($A142,'Formulärsvar 1'!$A:$AB,28,FALSE))),M$1,"")</f>
        <v/>
      </c>
      <c r="N142" s="10" t="str">
        <f>IF(ISNUMBER(SEARCH(N$1,VLOOKUP($A142,'Formulärsvar 1'!$A:$AB,28,FALSE))),N$1,"")</f>
        <v/>
      </c>
      <c r="O142" s="10" t="str">
        <f>IF(ISNUMBER(SEARCH(O$1,VLOOKUP($A142,'Formulärsvar 1'!$A:$AB,28,FALSE))),O$1,"")</f>
        <v/>
      </c>
      <c r="P142" s="10" t="str">
        <f>IF(ISNUMBER(SEARCH(P$1,VLOOKUP($A142,'Formulärsvar 1'!$A:$AB,28,FALSE))),P$1,"")</f>
        <v/>
      </c>
    </row>
    <row r="143" spans="1:16" ht="26.4" x14ac:dyDescent="0.25">
      <c r="A143">
        <v>142</v>
      </c>
      <c r="B143" s="10" t="str">
        <f>VLOOKUP($A143,'Formulärsvar 1'!$A:$AB,28,FALSE)</f>
        <v>Code reviews, Pair programming, More time, Better tools</v>
      </c>
      <c r="C143" s="10" t="str">
        <f>IF(ISNUMBER(SEARCH(C$1,VLOOKUP($A143,'Formulärsvar 1'!$A:$AB,28,FALSE))),C$1,"")</f>
        <v/>
      </c>
      <c r="D143" s="10" t="str">
        <f>IF(ISNUMBER(SEARCH(D$1,VLOOKUP($A143,'Formulärsvar 1'!$A:$AB,28,FALSE))),D$1,"")</f>
        <v/>
      </c>
      <c r="E143" s="10" t="str">
        <f>IF(ISNUMBER(SEARCH(E$1,VLOOKUP($A143,'Formulärsvar 1'!$A:$AB,28,FALSE))),E$1,"")</f>
        <v>Better tools</v>
      </c>
      <c r="F143" s="10" t="str">
        <f>IF(ISNUMBER(SEARCH(F$1,VLOOKUP($A143,'Formulärsvar 1'!$A:$AB,28,FALSE))),F$1,"")</f>
        <v>Code reviews</v>
      </c>
      <c r="G143" s="10" t="str">
        <f>IF(ISNUMBER(SEARCH(G$1,VLOOKUP($A143,'Formulärsvar 1'!$A:$AB,28,FALSE))),G$1,"")</f>
        <v/>
      </c>
      <c r="H143" s="10" t="str">
        <f>IF(ISNUMBER(SEARCH(H$1,VLOOKUP($A143,'Formulärsvar 1'!$A:$AB,28,FALSE))),H$1,"")</f>
        <v/>
      </c>
      <c r="I143" s="10" t="str">
        <f>IF(ISNUMBER(SEARCH(I$1,VLOOKUP($A143,'Formulärsvar 1'!$A:$AB,28,FALSE))),I$1,"")</f>
        <v/>
      </c>
      <c r="J143" s="10" t="str">
        <f>IF(ISNUMBER(SEARCH(J$1,VLOOKUP($A143,'Formulärsvar 1'!$A:$AB,28,FALSE))),J$1,"")</f>
        <v>More time</v>
      </c>
      <c r="K143" s="10" t="str">
        <f>IF(ISNUMBER(SEARCH(K$1,VLOOKUP($A143,'Formulärsvar 1'!$A:$AB,28,FALSE))),K$1,"")</f>
        <v/>
      </c>
      <c r="L143" s="10" t="str">
        <f>IF(ISNUMBER(SEARCH(L$1,VLOOKUP($A143,'Formulärsvar 1'!$A:$AB,28,FALSE))),L$1,"")</f>
        <v>Pair programming</v>
      </c>
      <c r="M143" s="10" t="str">
        <f>IF(ISNUMBER(SEARCH(M$1,VLOOKUP($A143,'Formulärsvar 1'!$A:$AB,28,FALSE))),M$1,"")</f>
        <v/>
      </c>
      <c r="N143" s="10" t="str">
        <f>IF(ISNUMBER(SEARCH(N$1,VLOOKUP($A143,'Formulärsvar 1'!$A:$AB,28,FALSE))),N$1,"")</f>
        <v/>
      </c>
      <c r="O143" s="10" t="str">
        <f>IF(ISNUMBER(SEARCH(O$1,VLOOKUP($A143,'Formulärsvar 1'!$A:$AB,28,FALSE))),O$1,"")</f>
        <v/>
      </c>
      <c r="P143" s="10" t="str">
        <f>IF(ISNUMBER(SEARCH(P$1,VLOOKUP($A143,'Formulärsvar 1'!$A:$AB,28,FALSE))),P$1,"")</f>
        <v/>
      </c>
    </row>
    <row r="144" spans="1:16" x14ac:dyDescent="0.25">
      <c r="A144">
        <v>143</v>
      </c>
      <c r="B144" s="10" t="str">
        <f>VLOOKUP($A144,'Formulärsvar 1'!$A:$AB,28,FALSE)</f>
        <v>Code reviews, Pair programming</v>
      </c>
      <c r="C144" s="10" t="str">
        <f>IF(ISNUMBER(SEARCH(C$1,VLOOKUP($A144,'Formulärsvar 1'!$A:$AB,28,FALSE))),C$1,"")</f>
        <v/>
      </c>
      <c r="D144" s="10" t="str">
        <f>IF(ISNUMBER(SEARCH(D$1,VLOOKUP($A144,'Formulärsvar 1'!$A:$AB,28,FALSE))),D$1,"")</f>
        <v/>
      </c>
      <c r="E144" s="10" t="str">
        <f>IF(ISNUMBER(SEARCH(E$1,VLOOKUP($A144,'Formulärsvar 1'!$A:$AB,28,FALSE))),E$1,"")</f>
        <v/>
      </c>
      <c r="F144" s="10" t="str">
        <f>IF(ISNUMBER(SEARCH(F$1,VLOOKUP($A144,'Formulärsvar 1'!$A:$AB,28,FALSE))),F$1,"")</f>
        <v>Code reviews</v>
      </c>
      <c r="G144" s="10" t="str">
        <f>IF(ISNUMBER(SEARCH(G$1,VLOOKUP($A144,'Formulärsvar 1'!$A:$AB,28,FALSE))),G$1,"")</f>
        <v/>
      </c>
      <c r="H144" s="10" t="str">
        <f>IF(ISNUMBER(SEARCH(H$1,VLOOKUP($A144,'Formulärsvar 1'!$A:$AB,28,FALSE))),H$1,"")</f>
        <v/>
      </c>
      <c r="I144" s="10" t="str">
        <f>IF(ISNUMBER(SEARCH(I$1,VLOOKUP($A144,'Formulärsvar 1'!$A:$AB,28,FALSE))),I$1,"")</f>
        <v/>
      </c>
      <c r="J144" s="10" t="str">
        <f>IF(ISNUMBER(SEARCH(J$1,VLOOKUP($A144,'Formulärsvar 1'!$A:$AB,28,FALSE))),J$1,"")</f>
        <v/>
      </c>
      <c r="K144" s="10" t="str">
        <f>IF(ISNUMBER(SEARCH(K$1,VLOOKUP($A144,'Formulärsvar 1'!$A:$AB,28,FALSE))),K$1,"")</f>
        <v/>
      </c>
      <c r="L144" s="10" t="str">
        <f>IF(ISNUMBER(SEARCH(L$1,VLOOKUP($A144,'Formulärsvar 1'!$A:$AB,28,FALSE))),L$1,"")</f>
        <v>Pair programming</v>
      </c>
      <c r="M144" s="10" t="str">
        <f>IF(ISNUMBER(SEARCH(M$1,VLOOKUP($A144,'Formulärsvar 1'!$A:$AB,28,FALSE))),M$1,"")</f>
        <v/>
      </c>
      <c r="N144" s="10" t="str">
        <f>IF(ISNUMBER(SEARCH(N$1,VLOOKUP($A144,'Formulärsvar 1'!$A:$AB,28,FALSE))),N$1,"")</f>
        <v/>
      </c>
      <c r="O144" s="10" t="str">
        <f>IF(ISNUMBER(SEARCH(O$1,VLOOKUP($A144,'Formulärsvar 1'!$A:$AB,28,FALSE))),O$1,"")</f>
        <v/>
      </c>
      <c r="P144" s="10" t="str">
        <f>IF(ISNUMBER(SEARCH(P$1,VLOOKUP($A144,'Formulärsvar 1'!$A:$AB,28,FALSE))),P$1,"")</f>
        <v/>
      </c>
    </row>
    <row r="145" spans="1:16" x14ac:dyDescent="0.25">
      <c r="A145">
        <v>144</v>
      </c>
      <c r="B145" s="10" t="str">
        <f>VLOOKUP($A145,'Formulärsvar 1'!$A:$AB,28,FALSE)</f>
        <v>Code reviews, Pair programming</v>
      </c>
      <c r="C145" s="10" t="str">
        <f>IF(ISNUMBER(SEARCH(C$1,VLOOKUP($A145,'Formulärsvar 1'!$A:$AB,28,FALSE))),C$1,"")</f>
        <v/>
      </c>
      <c r="D145" s="10" t="str">
        <f>IF(ISNUMBER(SEARCH(D$1,VLOOKUP($A145,'Formulärsvar 1'!$A:$AB,28,FALSE))),D$1,"")</f>
        <v/>
      </c>
      <c r="E145" s="10" t="str">
        <f>IF(ISNUMBER(SEARCH(E$1,VLOOKUP($A145,'Formulärsvar 1'!$A:$AB,28,FALSE))),E$1,"")</f>
        <v/>
      </c>
      <c r="F145" s="10" t="str">
        <f>IF(ISNUMBER(SEARCH(F$1,VLOOKUP($A145,'Formulärsvar 1'!$A:$AB,28,FALSE))),F$1,"")</f>
        <v>Code reviews</v>
      </c>
      <c r="G145" s="10" t="str">
        <f>IF(ISNUMBER(SEARCH(G$1,VLOOKUP($A145,'Formulärsvar 1'!$A:$AB,28,FALSE))),G$1,"")</f>
        <v/>
      </c>
      <c r="H145" s="10" t="str">
        <f>IF(ISNUMBER(SEARCH(H$1,VLOOKUP($A145,'Formulärsvar 1'!$A:$AB,28,FALSE))),H$1,"")</f>
        <v/>
      </c>
      <c r="I145" s="10" t="str">
        <f>IF(ISNUMBER(SEARCH(I$1,VLOOKUP($A145,'Formulärsvar 1'!$A:$AB,28,FALSE))),I$1,"")</f>
        <v/>
      </c>
      <c r="J145" s="10" t="str">
        <f>IF(ISNUMBER(SEARCH(J$1,VLOOKUP($A145,'Formulärsvar 1'!$A:$AB,28,FALSE))),J$1,"")</f>
        <v/>
      </c>
      <c r="K145" s="10" t="str">
        <f>IF(ISNUMBER(SEARCH(K$1,VLOOKUP($A145,'Formulärsvar 1'!$A:$AB,28,FALSE))),K$1,"")</f>
        <v/>
      </c>
      <c r="L145" s="10" t="str">
        <f>IF(ISNUMBER(SEARCH(L$1,VLOOKUP($A145,'Formulärsvar 1'!$A:$AB,28,FALSE))),L$1,"")</f>
        <v>Pair programming</v>
      </c>
      <c r="M145" s="10" t="str">
        <f>IF(ISNUMBER(SEARCH(M$1,VLOOKUP($A145,'Formulärsvar 1'!$A:$AB,28,FALSE))),M$1,"")</f>
        <v/>
      </c>
      <c r="N145" s="10" t="str">
        <f>IF(ISNUMBER(SEARCH(N$1,VLOOKUP($A145,'Formulärsvar 1'!$A:$AB,28,FALSE))),N$1,"")</f>
        <v/>
      </c>
      <c r="O145" s="10" t="str">
        <f>IF(ISNUMBER(SEARCH(O$1,VLOOKUP($A145,'Formulärsvar 1'!$A:$AB,28,FALSE))),O$1,"")</f>
        <v/>
      </c>
      <c r="P145" s="10" t="str">
        <f>IF(ISNUMBER(SEARCH(P$1,VLOOKUP($A145,'Formulärsvar 1'!$A:$AB,28,FALSE))),P$1,"")</f>
        <v/>
      </c>
    </row>
    <row r="146" spans="1:16" x14ac:dyDescent="0.25">
      <c r="A146">
        <v>145</v>
      </c>
      <c r="B146" s="10" t="str">
        <f>VLOOKUP($A146,'Formulärsvar 1'!$A:$AB,28,FALSE)</f>
        <v>Code reviews, More time</v>
      </c>
      <c r="C146" s="10" t="str">
        <f>IF(ISNUMBER(SEARCH(C$1,VLOOKUP($A146,'Formulärsvar 1'!$A:$AB,28,FALSE))),C$1,"")</f>
        <v/>
      </c>
      <c r="D146" s="10" t="str">
        <f>IF(ISNUMBER(SEARCH(D$1,VLOOKUP($A146,'Formulärsvar 1'!$A:$AB,28,FALSE))),D$1,"")</f>
        <v/>
      </c>
      <c r="E146" s="10" t="str">
        <f>IF(ISNUMBER(SEARCH(E$1,VLOOKUP($A146,'Formulärsvar 1'!$A:$AB,28,FALSE))),E$1,"")</f>
        <v/>
      </c>
      <c r="F146" s="10" t="str">
        <f>IF(ISNUMBER(SEARCH(F$1,VLOOKUP($A146,'Formulärsvar 1'!$A:$AB,28,FALSE))),F$1,"")</f>
        <v>Code reviews</v>
      </c>
      <c r="G146" s="10" t="str">
        <f>IF(ISNUMBER(SEARCH(G$1,VLOOKUP($A146,'Formulärsvar 1'!$A:$AB,28,FALSE))),G$1,"")</f>
        <v/>
      </c>
      <c r="H146" s="10" t="str">
        <f>IF(ISNUMBER(SEARCH(H$1,VLOOKUP($A146,'Formulärsvar 1'!$A:$AB,28,FALSE))),H$1,"")</f>
        <v/>
      </c>
      <c r="I146" s="10" t="str">
        <f>IF(ISNUMBER(SEARCH(I$1,VLOOKUP($A146,'Formulärsvar 1'!$A:$AB,28,FALSE))),I$1,"")</f>
        <v/>
      </c>
      <c r="J146" s="10" t="str">
        <f>IF(ISNUMBER(SEARCH(J$1,VLOOKUP($A146,'Formulärsvar 1'!$A:$AB,28,FALSE))),J$1,"")</f>
        <v>More time</v>
      </c>
      <c r="K146" s="10" t="str">
        <f>IF(ISNUMBER(SEARCH(K$1,VLOOKUP($A146,'Formulärsvar 1'!$A:$AB,28,FALSE))),K$1,"")</f>
        <v/>
      </c>
      <c r="L146" s="10" t="str">
        <f>IF(ISNUMBER(SEARCH(L$1,VLOOKUP($A146,'Formulärsvar 1'!$A:$AB,28,FALSE))),L$1,"")</f>
        <v/>
      </c>
      <c r="M146" s="10" t="str">
        <f>IF(ISNUMBER(SEARCH(M$1,VLOOKUP($A146,'Formulärsvar 1'!$A:$AB,28,FALSE))),M$1,"")</f>
        <v/>
      </c>
      <c r="N146" s="10" t="str">
        <f>IF(ISNUMBER(SEARCH(N$1,VLOOKUP($A146,'Formulärsvar 1'!$A:$AB,28,FALSE))),N$1,"")</f>
        <v/>
      </c>
      <c r="O146" s="10" t="str">
        <f>IF(ISNUMBER(SEARCH(O$1,VLOOKUP($A146,'Formulärsvar 1'!$A:$AB,28,FALSE))),O$1,"")</f>
        <v/>
      </c>
      <c r="P146" s="10" t="str">
        <f>IF(ISNUMBER(SEARCH(P$1,VLOOKUP($A146,'Formulärsvar 1'!$A:$AB,28,FALSE))),P$1,"")</f>
        <v/>
      </c>
    </row>
    <row r="147" spans="1:16" ht="26.4" x14ac:dyDescent="0.25">
      <c r="A147">
        <v>146</v>
      </c>
      <c r="B147" s="10" t="str">
        <f>VLOOKUP($A147,'Formulärsvar 1'!$A:$AB,28,FALSE)</f>
        <v>Code reviews, Pair programming, More time, Better tools</v>
      </c>
      <c r="C147" s="10" t="str">
        <f>IF(ISNUMBER(SEARCH(C$1,VLOOKUP($A147,'Formulärsvar 1'!$A:$AB,28,FALSE))),C$1,"")</f>
        <v/>
      </c>
      <c r="D147" s="10" t="str">
        <f>IF(ISNUMBER(SEARCH(D$1,VLOOKUP($A147,'Formulärsvar 1'!$A:$AB,28,FALSE))),D$1,"")</f>
        <v/>
      </c>
      <c r="E147" s="10" t="str">
        <f>IF(ISNUMBER(SEARCH(E$1,VLOOKUP($A147,'Formulärsvar 1'!$A:$AB,28,FALSE))),E$1,"")</f>
        <v>Better tools</v>
      </c>
      <c r="F147" s="10" t="str">
        <f>IF(ISNUMBER(SEARCH(F$1,VLOOKUP($A147,'Formulärsvar 1'!$A:$AB,28,FALSE))),F$1,"")</f>
        <v>Code reviews</v>
      </c>
      <c r="G147" s="10" t="str">
        <f>IF(ISNUMBER(SEARCH(G$1,VLOOKUP($A147,'Formulärsvar 1'!$A:$AB,28,FALSE))),G$1,"")</f>
        <v/>
      </c>
      <c r="H147" s="10" t="str">
        <f>IF(ISNUMBER(SEARCH(H$1,VLOOKUP($A147,'Formulärsvar 1'!$A:$AB,28,FALSE))),H$1,"")</f>
        <v/>
      </c>
      <c r="I147" s="10" t="str">
        <f>IF(ISNUMBER(SEARCH(I$1,VLOOKUP($A147,'Formulärsvar 1'!$A:$AB,28,FALSE))),I$1,"")</f>
        <v/>
      </c>
      <c r="J147" s="10" t="str">
        <f>IF(ISNUMBER(SEARCH(J$1,VLOOKUP($A147,'Formulärsvar 1'!$A:$AB,28,FALSE))),J$1,"")</f>
        <v>More time</v>
      </c>
      <c r="K147" s="10" t="str">
        <f>IF(ISNUMBER(SEARCH(K$1,VLOOKUP($A147,'Formulärsvar 1'!$A:$AB,28,FALSE))),K$1,"")</f>
        <v/>
      </c>
      <c r="L147" s="10" t="str">
        <f>IF(ISNUMBER(SEARCH(L$1,VLOOKUP($A147,'Formulärsvar 1'!$A:$AB,28,FALSE))),L$1,"")</f>
        <v>Pair programming</v>
      </c>
      <c r="M147" s="10" t="str">
        <f>IF(ISNUMBER(SEARCH(M$1,VLOOKUP($A147,'Formulärsvar 1'!$A:$AB,28,FALSE))),M$1,"")</f>
        <v/>
      </c>
      <c r="N147" s="10" t="str">
        <f>IF(ISNUMBER(SEARCH(N$1,VLOOKUP($A147,'Formulärsvar 1'!$A:$AB,28,FALSE))),N$1,"")</f>
        <v/>
      </c>
      <c r="O147" s="10" t="str">
        <f>IF(ISNUMBER(SEARCH(O$1,VLOOKUP($A147,'Formulärsvar 1'!$A:$AB,28,FALSE))),O$1,"")</f>
        <v/>
      </c>
      <c r="P147" s="10" t="str">
        <f>IF(ISNUMBER(SEARCH(P$1,VLOOKUP($A147,'Formulärsvar 1'!$A:$AB,28,FALSE))),P$1,"")</f>
        <v/>
      </c>
    </row>
    <row r="148" spans="1:16" x14ac:dyDescent="0.25">
      <c r="A148">
        <v>147</v>
      </c>
      <c r="B148" s="10" t="str">
        <f>VLOOKUP($A148,'Formulärsvar 1'!$A:$AB,28,FALSE)</f>
        <v>Code reviews, Pair programming, More time</v>
      </c>
      <c r="C148" s="10" t="str">
        <f>IF(ISNUMBER(SEARCH(C$1,VLOOKUP($A148,'Formulärsvar 1'!$A:$AB,28,FALSE))),C$1,"")</f>
        <v/>
      </c>
      <c r="D148" s="10" t="str">
        <f>IF(ISNUMBER(SEARCH(D$1,VLOOKUP($A148,'Formulärsvar 1'!$A:$AB,28,FALSE))),D$1,"")</f>
        <v/>
      </c>
      <c r="E148" s="10" t="str">
        <f>IF(ISNUMBER(SEARCH(E$1,VLOOKUP($A148,'Formulärsvar 1'!$A:$AB,28,FALSE))),E$1,"")</f>
        <v/>
      </c>
      <c r="F148" s="10" t="str">
        <f>IF(ISNUMBER(SEARCH(F$1,VLOOKUP($A148,'Formulärsvar 1'!$A:$AB,28,FALSE))),F$1,"")</f>
        <v>Code reviews</v>
      </c>
      <c r="G148" s="10" t="str">
        <f>IF(ISNUMBER(SEARCH(G$1,VLOOKUP($A148,'Formulärsvar 1'!$A:$AB,28,FALSE))),G$1,"")</f>
        <v/>
      </c>
      <c r="H148" s="10" t="str">
        <f>IF(ISNUMBER(SEARCH(H$1,VLOOKUP($A148,'Formulärsvar 1'!$A:$AB,28,FALSE))),H$1,"")</f>
        <v/>
      </c>
      <c r="I148" s="10" t="str">
        <f>IF(ISNUMBER(SEARCH(I$1,VLOOKUP($A148,'Formulärsvar 1'!$A:$AB,28,FALSE))),I$1,"")</f>
        <v/>
      </c>
      <c r="J148" s="10" t="str">
        <f>IF(ISNUMBER(SEARCH(J$1,VLOOKUP($A148,'Formulärsvar 1'!$A:$AB,28,FALSE))),J$1,"")</f>
        <v>More time</v>
      </c>
      <c r="K148" s="10" t="str">
        <f>IF(ISNUMBER(SEARCH(K$1,VLOOKUP($A148,'Formulärsvar 1'!$A:$AB,28,FALSE))),K$1,"")</f>
        <v/>
      </c>
      <c r="L148" s="10" t="str">
        <f>IF(ISNUMBER(SEARCH(L$1,VLOOKUP($A148,'Formulärsvar 1'!$A:$AB,28,FALSE))),L$1,"")</f>
        <v>Pair programming</v>
      </c>
      <c r="M148" s="10" t="str">
        <f>IF(ISNUMBER(SEARCH(M$1,VLOOKUP($A148,'Formulärsvar 1'!$A:$AB,28,FALSE))),M$1,"")</f>
        <v/>
      </c>
      <c r="N148" s="10" t="str">
        <f>IF(ISNUMBER(SEARCH(N$1,VLOOKUP($A148,'Formulärsvar 1'!$A:$AB,28,FALSE))),N$1,"")</f>
        <v/>
      </c>
      <c r="O148" s="10" t="str">
        <f>IF(ISNUMBER(SEARCH(O$1,VLOOKUP($A148,'Formulärsvar 1'!$A:$AB,28,FALSE))),O$1,"")</f>
        <v/>
      </c>
      <c r="P148" s="10" t="str">
        <f>IF(ISNUMBER(SEARCH(P$1,VLOOKUP($A148,'Formulärsvar 1'!$A:$AB,28,FALSE))),P$1,"")</f>
        <v/>
      </c>
    </row>
    <row r="149" spans="1:16" ht="26.4" x14ac:dyDescent="0.25">
      <c r="A149">
        <v>148</v>
      </c>
      <c r="B149" s="10" t="str">
        <f>VLOOKUP($A149,'Formulärsvar 1'!$A:$AB,28,FALSE)</f>
        <v>Code reviews, Pair programming, Education and seminars, More time</v>
      </c>
      <c r="C149" s="10" t="str">
        <f>IF(ISNUMBER(SEARCH(C$1,VLOOKUP($A149,'Formulärsvar 1'!$A:$AB,28,FALSE))),C$1,"")</f>
        <v/>
      </c>
      <c r="D149" s="10" t="str">
        <f>IF(ISNUMBER(SEARCH(D$1,VLOOKUP($A149,'Formulärsvar 1'!$A:$AB,28,FALSE))),D$1,"")</f>
        <v/>
      </c>
      <c r="E149" s="10" t="str">
        <f>IF(ISNUMBER(SEARCH(E$1,VLOOKUP($A149,'Formulärsvar 1'!$A:$AB,28,FALSE))),E$1,"")</f>
        <v/>
      </c>
      <c r="F149" s="10" t="str">
        <f>IF(ISNUMBER(SEARCH(F$1,VLOOKUP($A149,'Formulärsvar 1'!$A:$AB,28,FALSE))),F$1,"")</f>
        <v>Code reviews</v>
      </c>
      <c r="G149" s="10" t="str">
        <f>IF(ISNUMBER(SEARCH(G$1,VLOOKUP($A149,'Formulärsvar 1'!$A:$AB,28,FALSE))),G$1,"")</f>
        <v>Education and seminars</v>
      </c>
      <c r="H149" s="10" t="str">
        <f>IF(ISNUMBER(SEARCH(H$1,VLOOKUP($A149,'Formulärsvar 1'!$A:$AB,28,FALSE))),H$1,"")</f>
        <v/>
      </c>
      <c r="I149" s="10" t="str">
        <f>IF(ISNUMBER(SEARCH(I$1,VLOOKUP($A149,'Formulärsvar 1'!$A:$AB,28,FALSE))),I$1,"")</f>
        <v/>
      </c>
      <c r="J149" s="10" t="str">
        <f>IF(ISNUMBER(SEARCH(J$1,VLOOKUP($A149,'Formulärsvar 1'!$A:$AB,28,FALSE))),J$1,"")</f>
        <v>More time</v>
      </c>
      <c r="K149" s="10" t="str">
        <f>IF(ISNUMBER(SEARCH(K$1,VLOOKUP($A149,'Formulärsvar 1'!$A:$AB,28,FALSE))),K$1,"")</f>
        <v/>
      </c>
      <c r="L149" s="10" t="str">
        <f>IF(ISNUMBER(SEARCH(L$1,VLOOKUP($A149,'Formulärsvar 1'!$A:$AB,28,FALSE))),L$1,"")</f>
        <v>Pair programming</v>
      </c>
      <c r="M149" s="10" t="str">
        <f>IF(ISNUMBER(SEARCH(M$1,VLOOKUP($A149,'Formulärsvar 1'!$A:$AB,28,FALSE))),M$1,"")</f>
        <v/>
      </c>
      <c r="N149" s="10" t="str">
        <f>IF(ISNUMBER(SEARCH(N$1,VLOOKUP($A149,'Formulärsvar 1'!$A:$AB,28,FALSE))),N$1,"")</f>
        <v/>
      </c>
      <c r="O149" s="10" t="str">
        <f>IF(ISNUMBER(SEARCH(O$1,VLOOKUP($A149,'Formulärsvar 1'!$A:$AB,28,FALSE))),O$1,"")</f>
        <v/>
      </c>
      <c r="P149" s="10" t="str">
        <f>IF(ISNUMBER(SEARCH(P$1,VLOOKUP($A149,'Formulärsvar 1'!$A:$AB,28,FALSE))),P$1,"")</f>
        <v/>
      </c>
    </row>
    <row r="150" spans="1:16" ht="26.4" x14ac:dyDescent="0.25">
      <c r="A150">
        <v>149</v>
      </c>
      <c r="B150" s="10" t="str">
        <f>VLOOKUP($A150,'Formulärsvar 1'!$A:$AB,28,FALSE)</f>
        <v>Code reviews, Pair programming, Education and seminars, More time, Better tools</v>
      </c>
      <c r="C150" s="10" t="str">
        <f>IF(ISNUMBER(SEARCH(C$1,VLOOKUP($A150,'Formulärsvar 1'!$A:$AB,28,FALSE))),C$1,"")</f>
        <v/>
      </c>
      <c r="D150" s="10" t="str">
        <f>IF(ISNUMBER(SEARCH(D$1,VLOOKUP($A150,'Formulärsvar 1'!$A:$AB,28,FALSE))),D$1,"")</f>
        <v/>
      </c>
      <c r="E150" s="10" t="str">
        <f>IF(ISNUMBER(SEARCH(E$1,VLOOKUP($A150,'Formulärsvar 1'!$A:$AB,28,FALSE))),E$1,"")</f>
        <v>Better tools</v>
      </c>
      <c r="F150" s="10" t="str">
        <f>IF(ISNUMBER(SEARCH(F$1,VLOOKUP($A150,'Formulärsvar 1'!$A:$AB,28,FALSE))),F$1,"")</f>
        <v>Code reviews</v>
      </c>
      <c r="G150" s="10" t="str">
        <f>IF(ISNUMBER(SEARCH(G$1,VLOOKUP($A150,'Formulärsvar 1'!$A:$AB,28,FALSE))),G$1,"")</f>
        <v>Education and seminars</v>
      </c>
      <c r="H150" s="10" t="str">
        <f>IF(ISNUMBER(SEARCH(H$1,VLOOKUP($A150,'Formulärsvar 1'!$A:$AB,28,FALSE))),H$1,"")</f>
        <v/>
      </c>
      <c r="I150" s="10" t="str">
        <f>IF(ISNUMBER(SEARCH(I$1,VLOOKUP($A150,'Formulärsvar 1'!$A:$AB,28,FALSE))),I$1,"")</f>
        <v/>
      </c>
      <c r="J150" s="10" t="str">
        <f>IF(ISNUMBER(SEARCH(J$1,VLOOKUP($A150,'Formulärsvar 1'!$A:$AB,28,FALSE))),J$1,"")</f>
        <v>More time</v>
      </c>
      <c r="K150" s="10" t="str">
        <f>IF(ISNUMBER(SEARCH(K$1,VLOOKUP($A150,'Formulärsvar 1'!$A:$AB,28,FALSE))),K$1,"")</f>
        <v/>
      </c>
      <c r="L150" s="10" t="str">
        <f>IF(ISNUMBER(SEARCH(L$1,VLOOKUP($A150,'Formulärsvar 1'!$A:$AB,28,FALSE))),L$1,"")</f>
        <v>Pair programming</v>
      </c>
      <c r="M150" s="10" t="str">
        <f>IF(ISNUMBER(SEARCH(M$1,VLOOKUP($A150,'Formulärsvar 1'!$A:$AB,28,FALSE))),M$1,"")</f>
        <v/>
      </c>
      <c r="N150" s="10" t="str">
        <f>IF(ISNUMBER(SEARCH(N$1,VLOOKUP($A150,'Formulärsvar 1'!$A:$AB,28,FALSE))),N$1,"")</f>
        <v/>
      </c>
      <c r="O150" s="10" t="str">
        <f>IF(ISNUMBER(SEARCH(O$1,VLOOKUP($A150,'Formulärsvar 1'!$A:$AB,28,FALSE))),O$1,"")</f>
        <v/>
      </c>
      <c r="P150" s="10" t="str">
        <f>IF(ISNUMBER(SEARCH(P$1,VLOOKUP($A150,'Formulärsvar 1'!$A:$AB,28,FALSE))),P$1,"")</f>
        <v/>
      </c>
    </row>
    <row r="151" spans="1:16" x14ac:dyDescent="0.25">
      <c r="A151">
        <v>150</v>
      </c>
      <c r="B151" s="10" t="str">
        <f>VLOOKUP($A151,'Formulärsvar 1'!$A:$AB,28,FALSE)</f>
        <v>More time</v>
      </c>
      <c r="C151" s="10" t="str">
        <f>IF(ISNUMBER(SEARCH(C$1,VLOOKUP($A151,'Formulärsvar 1'!$A:$AB,28,FALSE))),C$1,"")</f>
        <v/>
      </c>
      <c r="D151" s="10" t="str">
        <f>IF(ISNUMBER(SEARCH(D$1,VLOOKUP($A151,'Formulärsvar 1'!$A:$AB,28,FALSE))),D$1,"")</f>
        <v/>
      </c>
      <c r="E151" s="10" t="str">
        <f>IF(ISNUMBER(SEARCH(E$1,VLOOKUP($A151,'Formulärsvar 1'!$A:$AB,28,FALSE))),E$1,"")</f>
        <v/>
      </c>
      <c r="F151" s="10" t="str">
        <f>IF(ISNUMBER(SEARCH(F$1,VLOOKUP($A151,'Formulärsvar 1'!$A:$AB,28,FALSE))),F$1,"")</f>
        <v/>
      </c>
      <c r="G151" s="10" t="str">
        <f>IF(ISNUMBER(SEARCH(G$1,VLOOKUP($A151,'Formulärsvar 1'!$A:$AB,28,FALSE))),G$1,"")</f>
        <v/>
      </c>
      <c r="H151" s="10" t="str">
        <f>IF(ISNUMBER(SEARCH(H$1,VLOOKUP($A151,'Formulärsvar 1'!$A:$AB,28,FALSE))),H$1,"")</f>
        <v/>
      </c>
      <c r="I151" s="10" t="str">
        <f>IF(ISNUMBER(SEARCH(I$1,VLOOKUP($A151,'Formulärsvar 1'!$A:$AB,28,FALSE))),I$1,"")</f>
        <v/>
      </c>
      <c r="J151" s="10" t="str">
        <f>IF(ISNUMBER(SEARCH(J$1,VLOOKUP($A151,'Formulärsvar 1'!$A:$AB,28,FALSE))),J$1,"")</f>
        <v>More time</v>
      </c>
      <c r="K151" s="10" t="str">
        <f>IF(ISNUMBER(SEARCH(K$1,VLOOKUP($A151,'Formulärsvar 1'!$A:$AB,28,FALSE))),K$1,"")</f>
        <v/>
      </c>
      <c r="L151" s="10" t="str">
        <f>IF(ISNUMBER(SEARCH(L$1,VLOOKUP($A151,'Formulärsvar 1'!$A:$AB,28,FALSE))),L$1,"")</f>
        <v/>
      </c>
      <c r="M151" s="10" t="str">
        <f>IF(ISNUMBER(SEARCH(M$1,VLOOKUP($A151,'Formulärsvar 1'!$A:$AB,28,FALSE))),M$1,"")</f>
        <v/>
      </c>
      <c r="N151" s="10" t="str">
        <f>IF(ISNUMBER(SEARCH(N$1,VLOOKUP($A151,'Formulärsvar 1'!$A:$AB,28,FALSE))),N$1,"")</f>
        <v/>
      </c>
      <c r="O151" s="10" t="str">
        <f>IF(ISNUMBER(SEARCH(O$1,VLOOKUP($A151,'Formulärsvar 1'!$A:$AB,28,FALSE))),O$1,"")</f>
        <v/>
      </c>
      <c r="P151" s="10" t="str">
        <f>IF(ISNUMBER(SEARCH(P$1,VLOOKUP($A151,'Formulärsvar 1'!$A:$AB,28,FALSE))),P$1,"")</f>
        <v/>
      </c>
    </row>
    <row r="152" spans="1:16" ht="26.4" x14ac:dyDescent="0.25">
      <c r="A152">
        <v>151</v>
      </c>
      <c r="B152" s="10" t="str">
        <f>VLOOKUP($A152,'Formulärsvar 1'!$A:$AB,28,FALSE)</f>
        <v>Code reviews, Pair programming, Education and seminars, Better tools</v>
      </c>
      <c r="C152" s="10" t="str">
        <f>IF(ISNUMBER(SEARCH(C$1,VLOOKUP($A152,'Formulärsvar 1'!$A:$AB,28,FALSE))),C$1,"")</f>
        <v/>
      </c>
      <c r="D152" s="10" t="str">
        <f>IF(ISNUMBER(SEARCH(D$1,VLOOKUP($A152,'Formulärsvar 1'!$A:$AB,28,FALSE))),D$1,"")</f>
        <v/>
      </c>
      <c r="E152" s="10" t="str">
        <f>IF(ISNUMBER(SEARCH(E$1,VLOOKUP($A152,'Formulärsvar 1'!$A:$AB,28,FALSE))),E$1,"")</f>
        <v>Better tools</v>
      </c>
      <c r="F152" s="10" t="str">
        <f>IF(ISNUMBER(SEARCH(F$1,VLOOKUP($A152,'Formulärsvar 1'!$A:$AB,28,FALSE))),F$1,"")</f>
        <v>Code reviews</v>
      </c>
      <c r="G152" s="10" t="str">
        <f>IF(ISNUMBER(SEARCH(G$1,VLOOKUP($A152,'Formulärsvar 1'!$A:$AB,28,FALSE))),G$1,"")</f>
        <v>Education and seminars</v>
      </c>
      <c r="H152" s="10" t="str">
        <f>IF(ISNUMBER(SEARCH(H$1,VLOOKUP($A152,'Formulärsvar 1'!$A:$AB,28,FALSE))),H$1,"")</f>
        <v/>
      </c>
      <c r="I152" s="10" t="str">
        <f>IF(ISNUMBER(SEARCH(I$1,VLOOKUP($A152,'Formulärsvar 1'!$A:$AB,28,FALSE))),I$1,"")</f>
        <v/>
      </c>
      <c r="J152" s="10" t="str">
        <f>IF(ISNUMBER(SEARCH(J$1,VLOOKUP($A152,'Formulärsvar 1'!$A:$AB,28,FALSE))),J$1,"")</f>
        <v/>
      </c>
      <c r="K152" s="10" t="str">
        <f>IF(ISNUMBER(SEARCH(K$1,VLOOKUP($A152,'Formulärsvar 1'!$A:$AB,28,FALSE))),K$1,"")</f>
        <v/>
      </c>
      <c r="L152" s="10" t="str">
        <f>IF(ISNUMBER(SEARCH(L$1,VLOOKUP($A152,'Formulärsvar 1'!$A:$AB,28,FALSE))),L$1,"")</f>
        <v>Pair programming</v>
      </c>
      <c r="M152" s="10" t="str">
        <f>IF(ISNUMBER(SEARCH(M$1,VLOOKUP($A152,'Formulärsvar 1'!$A:$AB,28,FALSE))),M$1,"")</f>
        <v/>
      </c>
      <c r="N152" s="10" t="str">
        <f>IF(ISNUMBER(SEARCH(N$1,VLOOKUP($A152,'Formulärsvar 1'!$A:$AB,28,FALSE))),N$1,"")</f>
        <v/>
      </c>
      <c r="O152" s="10" t="str">
        <f>IF(ISNUMBER(SEARCH(O$1,VLOOKUP($A152,'Formulärsvar 1'!$A:$AB,28,FALSE))),O$1,"")</f>
        <v/>
      </c>
      <c r="P152" s="10" t="str">
        <f>IF(ISNUMBER(SEARCH(P$1,VLOOKUP($A152,'Formulärsvar 1'!$A:$AB,28,FALSE))),P$1,"")</f>
        <v/>
      </c>
    </row>
    <row r="153" spans="1:16" x14ac:dyDescent="0.25">
      <c r="A153">
        <v>152</v>
      </c>
      <c r="B153" s="10" t="str">
        <f>VLOOKUP($A153,'Formulärsvar 1'!$A:$AB,28,FALSE)</f>
        <v>More time, Better tools</v>
      </c>
      <c r="C153" s="10" t="str">
        <f>IF(ISNUMBER(SEARCH(C$1,VLOOKUP($A153,'Formulärsvar 1'!$A:$AB,28,FALSE))),C$1,"")</f>
        <v/>
      </c>
      <c r="D153" s="10" t="str">
        <f>IF(ISNUMBER(SEARCH(D$1,VLOOKUP($A153,'Formulärsvar 1'!$A:$AB,28,FALSE))),D$1,"")</f>
        <v/>
      </c>
      <c r="E153" s="10" t="str">
        <f>IF(ISNUMBER(SEARCH(E$1,VLOOKUP($A153,'Formulärsvar 1'!$A:$AB,28,FALSE))),E$1,"")</f>
        <v>Better tools</v>
      </c>
      <c r="F153" s="10" t="str">
        <f>IF(ISNUMBER(SEARCH(F$1,VLOOKUP($A153,'Formulärsvar 1'!$A:$AB,28,FALSE))),F$1,"")</f>
        <v/>
      </c>
      <c r="G153" s="10" t="str">
        <f>IF(ISNUMBER(SEARCH(G$1,VLOOKUP($A153,'Formulärsvar 1'!$A:$AB,28,FALSE))),G$1,"")</f>
        <v/>
      </c>
      <c r="H153" s="10" t="str">
        <f>IF(ISNUMBER(SEARCH(H$1,VLOOKUP($A153,'Formulärsvar 1'!$A:$AB,28,FALSE))),H$1,"")</f>
        <v/>
      </c>
      <c r="I153" s="10" t="str">
        <f>IF(ISNUMBER(SEARCH(I$1,VLOOKUP($A153,'Formulärsvar 1'!$A:$AB,28,FALSE))),I$1,"")</f>
        <v/>
      </c>
      <c r="J153" s="10" t="str">
        <f>IF(ISNUMBER(SEARCH(J$1,VLOOKUP($A153,'Formulärsvar 1'!$A:$AB,28,FALSE))),J$1,"")</f>
        <v>More time</v>
      </c>
      <c r="K153" s="10" t="str">
        <f>IF(ISNUMBER(SEARCH(K$1,VLOOKUP($A153,'Formulärsvar 1'!$A:$AB,28,FALSE))),K$1,"")</f>
        <v/>
      </c>
      <c r="L153" s="10" t="str">
        <f>IF(ISNUMBER(SEARCH(L$1,VLOOKUP($A153,'Formulärsvar 1'!$A:$AB,28,FALSE))),L$1,"")</f>
        <v/>
      </c>
      <c r="M153" s="10" t="str">
        <f>IF(ISNUMBER(SEARCH(M$1,VLOOKUP($A153,'Formulärsvar 1'!$A:$AB,28,FALSE))),M$1,"")</f>
        <v/>
      </c>
      <c r="N153" s="10" t="str">
        <f>IF(ISNUMBER(SEARCH(N$1,VLOOKUP($A153,'Formulärsvar 1'!$A:$AB,28,FALSE))),N$1,"")</f>
        <v/>
      </c>
      <c r="O153" s="10" t="str">
        <f>IF(ISNUMBER(SEARCH(O$1,VLOOKUP($A153,'Formulärsvar 1'!$A:$AB,28,FALSE))),O$1,"")</f>
        <v/>
      </c>
      <c r="P153" s="10" t="str">
        <f>IF(ISNUMBER(SEARCH(P$1,VLOOKUP($A153,'Formulärsvar 1'!$A:$AB,28,FALSE))),P$1,"")</f>
        <v/>
      </c>
    </row>
    <row r="154" spans="1:16" x14ac:dyDescent="0.25">
      <c r="A154">
        <v>153</v>
      </c>
      <c r="B154" s="10" t="str">
        <f>VLOOKUP($A154,'Formulärsvar 1'!$A:$AB,28,FALSE)</f>
        <v>Code reviews, Pair programming, Mob programming.</v>
      </c>
      <c r="C154" s="10" t="str">
        <f>IF(ISNUMBER(SEARCH(C$1,VLOOKUP($A154,'Formulärsvar 1'!$A:$AB,28,FALSE))),C$1,"")</f>
        <v/>
      </c>
      <c r="D154" s="10" t="str">
        <f>IF(ISNUMBER(SEARCH(D$1,VLOOKUP($A154,'Formulärsvar 1'!$A:$AB,28,FALSE))),D$1,"")</f>
        <v/>
      </c>
      <c r="E154" s="10" t="str">
        <f>IF(ISNUMBER(SEARCH(E$1,VLOOKUP($A154,'Formulärsvar 1'!$A:$AB,28,FALSE))),E$1,"")</f>
        <v/>
      </c>
      <c r="F154" s="10" t="str">
        <f>IF(ISNUMBER(SEARCH(F$1,VLOOKUP($A154,'Formulärsvar 1'!$A:$AB,28,FALSE))),F$1,"")</f>
        <v>Code reviews</v>
      </c>
      <c r="G154" s="10" t="str">
        <f>IF(ISNUMBER(SEARCH(G$1,VLOOKUP($A154,'Formulärsvar 1'!$A:$AB,28,FALSE))),G$1,"")</f>
        <v/>
      </c>
      <c r="H154" s="10" t="str">
        <f>IF(ISNUMBER(SEARCH(H$1,VLOOKUP($A154,'Formulärsvar 1'!$A:$AB,28,FALSE))),H$1,"")</f>
        <v/>
      </c>
      <c r="I154" s="10" t="str">
        <f>IF(ISNUMBER(SEARCH(I$1,VLOOKUP($A154,'Formulärsvar 1'!$A:$AB,28,FALSE))),I$1,"")</f>
        <v>Mob programming.</v>
      </c>
      <c r="J154" s="10" t="str">
        <f>IF(ISNUMBER(SEARCH(J$1,VLOOKUP($A154,'Formulärsvar 1'!$A:$AB,28,FALSE))),J$1,"")</f>
        <v/>
      </c>
      <c r="K154" s="10" t="str">
        <f>IF(ISNUMBER(SEARCH(K$1,VLOOKUP($A154,'Formulärsvar 1'!$A:$AB,28,FALSE))),K$1,"")</f>
        <v/>
      </c>
      <c r="L154" s="10" t="str">
        <f>IF(ISNUMBER(SEARCH(L$1,VLOOKUP($A154,'Formulärsvar 1'!$A:$AB,28,FALSE))),L$1,"")</f>
        <v>Pair programming</v>
      </c>
      <c r="M154" s="10" t="str">
        <f>IF(ISNUMBER(SEARCH(M$1,VLOOKUP($A154,'Formulärsvar 1'!$A:$AB,28,FALSE))),M$1,"")</f>
        <v/>
      </c>
      <c r="N154" s="10" t="str">
        <f>IF(ISNUMBER(SEARCH(N$1,VLOOKUP($A154,'Formulärsvar 1'!$A:$AB,28,FALSE))),N$1,"")</f>
        <v/>
      </c>
      <c r="O154" s="10" t="str">
        <f>IF(ISNUMBER(SEARCH(O$1,VLOOKUP($A154,'Formulärsvar 1'!$A:$AB,28,FALSE))),O$1,"")</f>
        <v/>
      </c>
      <c r="P154" s="10" t="str">
        <f>IF(ISNUMBER(SEARCH(P$1,VLOOKUP($A154,'Formulärsvar 1'!$A:$AB,28,FALSE))),P$1,"")</f>
        <v/>
      </c>
    </row>
    <row r="155" spans="1:16" x14ac:dyDescent="0.25">
      <c r="A155">
        <v>154</v>
      </c>
      <c r="B155" s="10" t="str">
        <f>VLOOKUP($A155,'Formulärsvar 1'!$A:$AB,28,FALSE)</f>
        <v>Pair programming, More time, Better tools</v>
      </c>
      <c r="C155" s="10" t="str">
        <f>IF(ISNUMBER(SEARCH(C$1,VLOOKUP($A155,'Formulärsvar 1'!$A:$AB,28,FALSE))),C$1,"")</f>
        <v/>
      </c>
      <c r="D155" s="10" t="str">
        <f>IF(ISNUMBER(SEARCH(D$1,VLOOKUP($A155,'Formulärsvar 1'!$A:$AB,28,FALSE))),D$1,"")</f>
        <v/>
      </c>
      <c r="E155" s="10" t="str">
        <f>IF(ISNUMBER(SEARCH(E$1,VLOOKUP($A155,'Formulärsvar 1'!$A:$AB,28,FALSE))),E$1,"")</f>
        <v>Better tools</v>
      </c>
      <c r="F155" s="10" t="str">
        <f>IF(ISNUMBER(SEARCH(F$1,VLOOKUP($A155,'Formulärsvar 1'!$A:$AB,28,FALSE))),F$1,"")</f>
        <v/>
      </c>
      <c r="G155" s="10" t="str">
        <f>IF(ISNUMBER(SEARCH(G$1,VLOOKUP($A155,'Formulärsvar 1'!$A:$AB,28,FALSE))),G$1,"")</f>
        <v/>
      </c>
      <c r="H155" s="10" t="str">
        <f>IF(ISNUMBER(SEARCH(H$1,VLOOKUP($A155,'Formulärsvar 1'!$A:$AB,28,FALSE))),H$1,"")</f>
        <v/>
      </c>
      <c r="I155" s="10" t="str">
        <f>IF(ISNUMBER(SEARCH(I$1,VLOOKUP($A155,'Formulärsvar 1'!$A:$AB,28,FALSE))),I$1,"")</f>
        <v/>
      </c>
      <c r="J155" s="10" t="str">
        <f>IF(ISNUMBER(SEARCH(J$1,VLOOKUP($A155,'Formulärsvar 1'!$A:$AB,28,FALSE))),J$1,"")</f>
        <v>More time</v>
      </c>
      <c r="K155" s="10" t="str">
        <f>IF(ISNUMBER(SEARCH(K$1,VLOOKUP($A155,'Formulärsvar 1'!$A:$AB,28,FALSE))),K$1,"")</f>
        <v/>
      </c>
      <c r="L155" s="10" t="str">
        <f>IF(ISNUMBER(SEARCH(L$1,VLOOKUP($A155,'Formulärsvar 1'!$A:$AB,28,FALSE))),L$1,"")</f>
        <v>Pair programming</v>
      </c>
      <c r="M155" s="10" t="str">
        <f>IF(ISNUMBER(SEARCH(M$1,VLOOKUP($A155,'Formulärsvar 1'!$A:$AB,28,FALSE))),M$1,"")</f>
        <v/>
      </c>
      <c r="N155" s="10" t="str">
        <f>IF(ISNUMBER(SEARCH(N$1,VLOOKUP($A155,'Formulärsvar 1'!$A:$AB,28,FALSE))),N$1,"")</f>
        <v/>
      </c>
      <c r="O155" s="10" t="str">
        <f>IF(ISNUMBER(SEARCH(O$1,VLOOKUP($A155,'Formulärsvar 1'!$A:$AB,28,FALSE))),O$1,"")</f>
        <v/>
      </c>
      <c r="P155" s="10" t="str">
        <f>IF(ISNUMBER(SEARCH(P$1,VLOOKUP($A155,'Formulärsvar 1'!$A:$AB,28,FALSE))),P$1,"")</f>
        <v/>
      </c>
    </row>
    <row r="156" spans="1:16" ht="26.4" x14ac:dyDescent="0.25">
      <c r="A156">
        <v>155</v>
      </c>
      <c r="B156" s="10" t="str">
        <f>VLOOKUP($A156,'Formulärsvar 1'!$A:$AB,28,FALSE)</f>
        <v>Code reviews, Pair programming, Education and seminars</v>
      </c>
      <c r="C156" s="10" t="str">
        <f>IF(ISNUMBER(SEARCH(C$1,VLOOKUP($A156,'Formulärsvar 1'!$A:$AB,28,FALSE))),C$1,"")</f>
        <v/>
      </c>
      <c r="D156" s="10" t="str">
        <f>IF(ISNUMBER(SEARCH(D$1,VLOOKUP($A156,'Formulärsvar 1'!$A:$AB,28,FALSE))),D$1,"")</f>
        <v/>
      </c>
      <c r="E156" s="10" t="str">
        <f>IF(ISNUMBER(SEARCH(E$1,VLOOKUP($A156,'Formulärsvar 1'!$A:$AB,28,FALSE))),E$1,"")</f>
        <v/>
      </c>
      <c r="F156" s="10" t="str">
        <f>IF(ISNUMBER(SEARCH(F$1,VLOOKUP($A156,'Formulärsvar 1'!$A:$AB,28,FALSE))),F$1,"")</f>
        <v>Code reviews</v>
      </c>
      <c r="G156" s="10" t="str">
        <f>IF(ISNUMBER(SEARCH(G$1,VLOOKUP($A156,'Formulärsvar 1'!$A:$AB,28,FALSE))),G$1,"")</f>
        <v>Education and seminars</v>
      </c>
      <c r="H156" s="10" t="str">
        <f>IF(ISNUMBER(SEARCH(H$1,VLOOKUP($A156,'Formulärsvar 1'!$A:$AB,28,FALSE))),H$1,"")</f>
        <v/>
      </c>
      <c r="I156" s="10" t="str">
        <f>IF(ISNUMBER(SEARCH(I$1,VLOOKUP($A156,'Formulärsvar 1'!$A:$AB,28,FALSE))),I$1,"")</f>
        <v/>
      </c>
      <c r="J156" s="10" t="str">
        <f>IF(ISNUMBER(SEARCH(J$1,VLOOKUP($A156,'Formulärsvar 1'!$A:$AB,28,FALSE))),J$1,"")</f>
        <v/>
      </c>
      <c r="K156" s="10" t="str">
        <f>IF(ISNUMBER(SEARCH(K$1,VLOOKUP($A156,'Formulärsvar 1'!$A:$AB,28,FALSE))),K$1,"")</f>
        <v/>
      </c>
      <c r="L156" s="10" t="str">
        <f>IF(ISNUMBER(SEARCH(L$1,VLOOKUP($A156,'Formulärsvar 1'!$A:$AB,28,FALSE))),L$1,"")</f>
        <v>Pair programming</v>
      </c>
      <c r="M156" s="10" t="str">
        <f>IF(ISNUMBER(SEARCH(M$1,VLOOKUP($A156,'Formulärsvar 1'!$A:$AB,28,FALSE))),M$1,"")</f>
        <v/>
      </c>
      <c r="N156" s="10" t="str">
        <f>IF(ISNUMBER(SEARCH(N$1,VLOOKUP($A156,'Formulärsvar 1'!$A:$AB,28,FALSE))),N$1,"")</f>
        <v/>
      </c>
      <c r="O156" s="10" t="str">
        <f>IF(ISNUMBER(SEARCH(O$1,VLOOKUP($A156,'Formulärsvar 1'!$A:$AB,28,FALSE))),O$1,"")</f>
        <v/>
      </c>
      <c r="P156" s="10" t="str">
        <f>IF(ISNUMBER(SEARCH(P$1,VLOOKUP($A156,'Formulärsvar 1'!$A:$AB,28,FALSE))),P$1,"")</f>
        <v/>
      </c>
    </row>
    <row r="157" spans="1:16" x14ac:dyDescent="0.25">
      <c r="A157">
        <v>156</v>
      </c>
      <c r="B157" s="10" t="str">
        <f>VLOOKUP($A157,'Formulärsvar 1'!$A:$AB,28,FALSE)</f>
        <v>Education and seminars, More time</v>
      </c>
      <c r="C157" s="10" t="str">
        <f>IF(ISNUMBER(SEARCH(C$1,VLOOKUP($A157,'Formulärsvar 1'!$A:$AB,28,FALSE))),C$1,"")</f>
        <v/>
      </c>
      <c r="D157" s="10" t="str">
        <f>IF(ISNUMBER(SEARCH(D$1,VLOOKUP($A157,'Formulärsvar 1'!$A:$AB,28,FALSE))),D$1,"")</f>
        <v/>
      </c>
      <c r="E157" s="10" t="str">
        <f>IF(ISNUMBER(SEARCH(E$1,VLOOKUP($A157,'Formulärsvar 1'!$A:$AB,28,FALSE))),E$1,"")</f>
        <v/>
      </c>
      <c r="F157" s="10" t="str">
        <f>IF(ISNUMBER(SEARCH(F$1,VLOOKUP($A157,'Formulärsvar 1'!$A:$AB,28,FALSE))),F$1,"")</f>
        <v/>
      </c>
      <c r="G157" s="10" t="str">
        <f>IF(ISNUMBER(SEARCH(G$1,VLOOKUP($A157,'Formulärsvar 1'!$A:$AB,28,FALSE))),G$1,"")</f>
        <v>Education and seminars</v>
      </c>
      <c r="H157" s="10" t="str">
        <f>IF(ISNUMBER(SEARCH(H$1,VLOOKUP($A157,'Formulärsvar 1'!$A:$AB,28,FALSE))),H$1,"")</f>
        <v/>
      </c>
      <c r="I157" s="10" t="str">
        <f>IF(ISNUMBER(SEARCH(I$1,VLOOKUP($A157,'Formulärsvar 1'!$A:$AB,28,FALSE))),I$1,"")</f>
        <v/>
      </c>
      <c r="J157" s="10" t="str">
        <f>IF(ISNUMBER(SEARCH(J$1,VLOOKUP($A157,'Formulärsvar 1'!$A:$AB,28,FALSE))),J$1,"")</f>
        <v>More time</v>
      </c>
      <c r="K157" s="10" t="str">
        <f>IF(ISNUMBER(SEARCH(K$1,VLOOKUP($A157,'Formulärsvar 1'!$A:$AB,28,FALSE))),K$1,"")</f>
        <v/>
      </c>
      <c r="L157" s="10" t="str">
        <f>IF(ISNUMBER(SEARCH(L$1,VLOOKUP($A157,'Formulärsvar 1'!$A:$AB,28,FALSE))),L$1,"")</f>
        <v/>
      </c>
      <c r="M157" s="10" t="str">
        <f>IF(ISNUMBER(SEARCH(M$1,VLOOKUP($A157,'Formulärsvar 1'!$A:$AB,28,FALSE))),M$1,"")</f>
        <v/>
      </c>
      <c r="N157" s="10" t="str">
        <f>IF(ISNUMBER(SEARCH(N$1,VLOOKUP($A157,'Formulärsvar 1'!$A:$AB,28,FALSE))),N$1,"")</f>
        <v/>
      </c>
      <c r="O157" s="10" t="str">
        <f>IF(ISNUMBER(SEARCH(O$1,VLOOKUP($A157,'Formulärsvar 1'!$A:$AB,28,FALSE))),O$1,"")</f>
        <v/>
      </c>
      <c r="P157" s="10" t="str">
        <f>IF(ISNUMBER(SEARCH(P$1,VLOOKUP($A157,'Formulärsvar 1'!$A:$AB,28,FALSE))),P$1,"")</f>
        <v/>
      </c>
    </row>
    <row r="158" spans="1:16" x14ac:dyDescent="0.25">
      <c r="A158">
        <v>157</v>
      </c>
      <c r="B158" s="10" t="str">
        <f>VLOOKUP($A158,'Formulärsvar 1'!$A:$AB,28,FALSE)</f>
        <v>Code reviews, More time, Better tools</v>
      </c>
      <c r="C158" s="10" t="str">
        <f>IF(ISNUMBER(SEARCH(C$1,VLOOKUP($A158,'Formulärsvar 1'!$A:$AB,28,FALSE))),C$1,"")</f>
        <v/>
      </c>
      <c r="D158" s="10" t="str">
        <f>IF(ISNUMBER(SEARCH(D$1,VLOOKUP($A158,'Formulärsvar 1'!$A:$AB,28,FALSE))),D$1,"")</f>
        <v/>
      </c>
      <c r="E158" s="10" t="str">
        <f>IF(ISNUMBER(SEARCH(E$1,VLOOKUP($A158,'Formulärsvar 1'!$A:$AB,28,FALSE))),E$1,"")</f>
        <v>Better tools</v>
      </c>
      <c r="F158" s="10" t="str">
        <f>IF(ISNUMBER(SEARCH(F$1,VLOOKUP($A158,'Formulärsvar 1'!$A:$AB,28,FALSE))),F$1,"")</f>
        <v>Code reviews</v>
      </c>
      <c r="G158" s="10" t="str">
        <f>IF(ISNUMBER(SEARCH(G$1,VLOOKUP($A158,'Formulärsvar 1'!$A:$AB,28,FALSE))),G$1,"")</f>
        <v/>
      </c>
      <c r="H158" s="10" t="str">
        <f>IF(ISNUMBER(SEARCH(H$1,VLOOKUP($A158,'Formulärsvar 1'!$A:$AB,28,FALSE))),H$1,"")</f>
        <v/>
      </c>
      <c r="I158" s="10" t="str">
        <f>IF(ISNUMBER(SEARCH(I$1,VLOOKUP($A158,'Formulärsvar 1'!$A:$AB,28,FALSE))),I$1,"")</f>
        <v/>
      </c>
      <c r="J158" s="10" t="str">
        <f>IF(ISNUMBER(SEARCH(J$1,VLOOKUP($A158,'Formulärsvar 1'!$A:$AB,28,FALSE))),J$1,"")</f>
        <v>More time</v>
      </c>
      <c r="K158" s="10" t="str">
        <f>IF(ISNUMBER(SEARCH(K$1,VLOOKUP($A158,'Formulärsvar 1'!$A:$AB,28,FALSE))),K$1,"")</f>
        <v/>
      </c>
      <c r="L158" s="10" t="str">
        <f>IF(ISNUMBER(SEARCH(L$1,VLOOKUP($A158,'Formulärsvar 1'!$A:$AB,28,FALSE))),L$1,"")</f>
        <v/>
      </c>
      <c r="M158" s="10" t="str">
        <f>IF(ISNUMBER(SEARCH(M$1,VLOOKUP($A158,'Formulärsvar 1'!$A:$AB,28,FALSE))),M$1,"")</f>
        <v/>
      </c>
      <c r="N158" s="10" t="str">
        <f>IF(ISNUMBER(SEARCH(N$1,VLOOKUP($A158,'Formulärsvar 1'!$A:$AB,28,FALSE))),N$1,"")</f>
        <v/>
      </c>
      <c r="O158" s="10" t="str">
        <f>IF(ISNUMBER(SEARCH(O$1,VLOOKUP($A158,'Formulärsvar 1'!$A:$AB,28,FALSE))),O$1,"")</f>
        <v/>
      </c>
      <c r="P158" s="10" t="str">
        <f>IF(ISNUMBER(SEARCH(P$1,VLOOKUP($A158,'Formulärsvar 1'!$A:$AB,28,FALSE))),P$1,"")</f>
        <v/>
      </c>
    </row>
    <row r="159" spans="1:16" ht="26.4" x14ac:dyDescent="0.25">
      <c r="A159">
        <v>158</v>
      </c>
      <c r="B159" s="10" t="str">
        <f>VLOOKUP($A159,'Formulärsvar 1'!$A:$AB,28,FALSE)</f>
        <v>Code reviews, Pair programming, Education and seminars, More time, Better tools</v>
      </c>
      <c r="C159" s="10" t="str">
        <f>IF(ISNUMBER(SEARCH(C$1,VLOOKUP($A159,'Formulärsvar 1'!$A:$AB,28,FALSE))),C$1,"")</f>
        <v/>
      </c>
      <c r="D159" s="10" t="str">
        <f>IF(ISNUMBER(SEARCH(D$1,VLOOKUP($A159,'Formulärsvar 1'!$A:$AB,28,FALSE))),D$1,"")</f>
        <v/>
      </c>
      <c r="E159" s="10" t="str">
        <f>IF(ISNUMBER(SEARCH(E$1,VLOOKUP($A159,'Formulärsvar 1'!$A:$AB,28,FALSE))),E$1,"")</f>
        <v>Better tools</v>
      </c>
      <c r="F159" s="10" t="str">
        <f>IF(ISNUMBER(SEARCH(F$1,VLOOKUP($A159,'Formulärsvar 1'!$A:$AB,28,FALSE))),F$1,"")</f>
        <v>Code reviews</v>
      </c>
      <c r="G159" s="10" t="str">
        <f>IF(ISNUMBER(SEARCH(G$1,VLOOKUP($A159,'Formulärsvar 1'!$A:$AB,28,FALSE))),G$1,"")</f>
        <v>Education and seminars</v>
      </c>
      <c r="H159" s="10" t="str">
        <f>IF(ISNUMBER(SEARCH(H$1,VLOOKUP($A159,'Formulärsvar 1'!$A:$AB,28,FALSE))),H$1,"")</f>
        <v/>
      </c>
      <c r="I159" s="10" t="str">
        <f>IF(ISNUMBER(SEARCH(I$1,VLOOKUP($A159,'Formulärsvar 1'!$A:$AB,28,FALSE))),I$1,"")</f>
        <v/>
      </c>
      <c r="J159" s="10" t="str">
        <f>IF(ISNUMBER(SEARCH(J$1,VLOOKUP($A159,'Formulärsvar 1'!$A:$AB,28,FALSE))),J$1,"")</f>
        <v>More time</v>
      </c>
      <c r="K159" s="10" t="str">
        <f>IF(ISNUMBER(SEARCH(K$1,VLOOKUP($A159,'Formulärsvar 1'!$A:$AB,28,FALSE))),K$1,"")</f>
        <v/>
      </c>
      <c r="L159" s="10" t="str">
        <f>IF(ISNUMBER(SEARCH(L$1,VLOOKUP($A159,'Formulärsvar 1'!$A:$AB,28,FALSE))),L$1,"")</f>
        <v>Pair programming</v>
      </c>
      <c r="M159" s="10" t="str">
        <f>IF(ISNUMBER(SEARCH(M$1,VLOOKUP($A159,'Formulärsvar 1'!$A:$AB,28,FALSE))),M$1,"")</f>
        <v/>
      </c>
      <c r="N159" s="10" t="str">
        <f>IF(ISNUMBER(SEARCH(N$1,VLOOKUP($A159,'Formulärsvar 1'!$A:$AB,28,FALSE))),N$1,"")</f>
        <v/>
      </c>
      <c r="O159" s="10" t="str">
        <f>IF(ISNUMBER(SEARCH(O$1,VLOOKUP($A159,'Formulärsvar 1'!$A:$AB,28,FALSE))),O$1,"")</f>
        <v/>
      </c>
      <c r="P159" s="10" t="str">
        <f>IF(ISNUMBER(SEARCH(P$1,VLOOKUP($A159,'Formulärsvar 1'!$A:$AB,28,FALSE))),P$1,"")</f>
        <v/>
      </c>
    </row>
    <row r="160" spans="1:16" x14ac:dyDescent="0.25">
      <c r="A160">
        <v>159</v>
      </c>
      <c r="B160" s="10" t="str">
        <f>VLOOKUP($A160,'Formulärsvar 1'!$A:$AB,28,FALSE)</f>
        <v>Code reviews, Pair programming</v>
      </c>
      <c r="C160" s="10" t="str">
        <f>IF(ISNUMBER(SEARCH(C$1,VLOOKUP($A160,'Formulärsvar 1'!$A:$AB,28,FALSE))),C$1,"")</f>
        <v/>
      </c>
      <c r="D160" s="10" t="str">
        <f>IF(ISNUMBER(SEARCH(D$1,VLOOKUP($A160,'Formulärsvar 1'!$A:$AB,28,FALSE))),D$1,"")</f>
        <v/>
      </c>
      <c r="E160" s="10" t="str">
        <f>IF(ISNUMBER(SEARCH(E$1,VLOOKUP($A160,'Formulärsvar 1'!$A:$AB,28,FALSE))),E$1,"")</f>
        <v/>
      </c>
      <c r="F160" s="10" t="str">
        <f>IF(ISNUMBER(SEARCH(F$1,VLOOKUP($A160,'Formulärsvar 1'!$A:$AB,28,FALSE))),F$1,"")</f>
        <v>Code reviews</v>
      </c>
      <c r="G160" s="10" t="str">
        <f>IF(ISNUMBER(SEARCH(G$1,VLOOKUP($A160,'Formulärsvar 1'!$A:$AB,28,FALSE))),G$1,"")</f>
        <v/>
      </c>
      <c r="H160" s="10" t="str">
        <f>IF(ISNUMBER(SEARCH(H$1,VLOOKUP($A160,'Formulärsvar 1'!$A:$AB,28,FALSE))),H$1,"")</f>
        <v/>
      </c>
      <c r="I160" s="10" t="str">
        <f>IF(ISNUMBER(SEARCH(I$1,VLOOKUP($A160,'Formulärsvar 1'!$A:$AB,28,FALSE))),I$1,"")</f>
        <v/>
      </c>
      <c r="J160" s="10" t="str">
        <f>IF(ISNUMBER(SEARCH(J$1,VLOOKUP($A160,'Formulärsvar 1'!$A:$AB,28,FALSE))),J$1,"")</f>
        <v/>
      </c>
      <c r="K160" s="10" t="str">
        <f>IF(ISNUMBER(SEARCH(K$1,VLOOKUP($A160,'Formulärsvar 1'!$A:$AB,28,FALSE))),K$1,"")</f>
        <v/>
      </c>
      <c r="L160" s="10" t="str">
        <f>IF(ISNUMBER(SEARCH(L$1,VLOOKUP($A160,'Formulärsvar 1'!$A:$AB,28,FALSE))),L$1,"")</f>
        <v>Pair programming</v>
      </c>
      <c r="M160" s="10" t="str">
        <f>IF(ISNUMBER(SEARCH(M$1,VLOOKUP($A160,'Formulärsvar 1'!$A:$AB,28,FALSE))),M$1,"")</f>
        <v/>
      </c>
      <c r="N160" s="10" t="str">
        <f>IF(ISNUMBER(SEARCH(N$1,VLOOKUP($A160,'Formulärsvar 1'!$A:$AB,28,FALSE))),N$1,"")</f>
        <v/>
      </c>
      <c r="O160" s="10" t="str">
        <f>IF(ISNUMBER(SEARCH(O$1,VLOOKUP($A160,'Formulärsvar 1'!$A:$AB,28,FALSE))),O$1,"")</f>
        <v/>
      </c>
      <c r="P160" s="10" t="str">
        <f>IF(ISNUMBER(SEARCH(P$1,VLOOKUP($A160,'Formulärsvar 1'!$A:$AB,28,FALSE))),P$1,"")</f>
        <v/>
      </c>
    </row>
    <row r="161" spans="1:16" ht="26.4" x14ac:dyDescent="0.25">
      <c r="A161">
        <v>160</v>
      </c>
      <c r="B161" s="10" t="str">
        <f>VLOOKUP($A161,'Formulärsvar 1'!$A:$AB,28,FALSE)</f>
        <v>Code reviews, Pair programming, Education and seminars, More time</v>
      </c>
      <c r="C161" s="10" t="str">
        <f>IF(ISNUMBER(SEARCH(C$1,VLOOKUP($A161,'Formulärsvar 1'!$A:$AB,28,FALSE))),C$1,"")</f>
        <v/>
      </c>
      <c r="D161" s="10" t="str">
        <f>IF(ISNUMBER(SEARCH(D$1,VLOOKUP($A161,'Formulärsvar 1'!$A:$AB,28,FALSE))),D$1,"")</f>
        <v/>
      </c>
      <c r="E161" s="10" t="str">
        <f>IF(ISNUMBER(SEARCH(E$1,VLOOKUP($A161,'Formulärsvar 1'!$A:$AB,28,FALSE))),E$1,"")</f>
        <v/>
      </c>
      <c r="F161" s="10" t="str">
        <f>IF(ISNUMBER(SEARCH(F$1,VLOOKUP($A161,'Formulärsvar 1'!$A:$AB,28,FALSE))),F$1,"")</f>
        <v>Code reviews</v>
      </c>
      <c r="G161" s="10" t="str">
        <f>IF(ISNUMBER(SEARCH(G$1,VLOOKUP($A161,'Formulärsvar 1'!$A:$AB,28,FALSE))),G$1,"")</f>
        <v>Education and seminars</v>
      </c>
      <c r="H161" s="10" t="str">
        <f>IF(ISNUMBER(SEARCH(H$1,VLOOKUP($A161,'Formulärsvar 1'!$A:$AB,28,FALSE))),H$1,"")</f>
        <v/>
      </c>
      <c r="I161" s="10" t="str">
        <f>IF(ISNUMBER(SEARCH(I$1,VLOOKUP($A161,'Formulärsvar 1'!$A:$AB,28,FALSE))),I$1,"")</f>
        <v/>
      </c>
      <c r="J161" s="10" t="str">
        <f>IF(ISNUMBER(SEARCH(J$1,VLOOKUP($A161,'Formulärsvar 1'!$A:$AB,28,FALSE))),J$1,"")</f>
        <v>More time</v>
      </c>
      <c r="K161" s="10" t="str">
        <f>IF(ISNUMBER(SEARCH(K$1,VLOOKUP($A161,'Formulärsvar 1'!$A:$AB,28,FALSE))),K$1,"")</f>
        <v/>
      </c>
      <c r="L161" s="10" t="str">
        <f>IF(ISNUMBER(SEARCH(L$1,VLOOKUP($A161,'Formulärsvar 1'!$A:$AB,28,FALSE))),L$1,"")</f>
        <v>Pair programming</v>
      </c>
      <c r="M161" s="10" t="str">
        <f>IF(ISNUMBER(SEARCH(M$1,VLOOKUP($A161,'Formulärsvar 1'!$A:$AB,28,FALSE))),M$1,"")</f>
        <v/>
      </c>
      <c r="N161" s="10" t="str">
        <f>IF(ISNUMBER(SEARCH(N$1,VLOOKUP($A161,'Formulärsvar 1'!$A:$AB,28,FALSE))),N$1,"")</f>
        <v/>
      </c>
      <c r="O161" s="10" t="str">
        <f>IF(ISNUMBER(SEARCH(O$1,VLOOKUP($A161,'Formulärsvar 1'!$A:$AB,28,FALSE))),O$1,"")</f>
        <v/>
      </c>
      <c r="P161" s="10" t="str">
        <f>IF(ISNUMBER(SEARCH(P$1,VLOOKUP($A161,'Formulärsvar 1'!$A:$AB,28,FALSE))),P$1,"")</f>
        <v/>
      </c>
    </row>
    <row r="162" spans="1:16" x14ac:dyDescent="0.25">
      <c r="A162">
        <v>161</v>
      </c>
      <c r="B162" s="10" t="str">
        <f>VLOOKUP($A162,'Formulärsvar 1'!$A:$AB,28,FALSE)</f>
        <v>Code reviews, Better tools</v>
      </c>
      <c r="C162" s="10" t="str">
        <f>IF(ISNUMBER(SEARCH(C$1,VLOOKUP($A162,'Formulärsvar 1'!$A:$AB,28,FALSE))),C$1,"")</f>
        <v/>
      </c>
      <c r="D162" s="10" t="str">
        <f>IF(ISNUMBER(SEARCH(D$1,VLOOKUP($A162,'Formulärsvar 1'!$A:$AB,28,FALSE))),D$1,"")</f>
        <v/>
      </c>
      <c r="E162" s="10" t="str">
        <f>IF(ISNUMBER(SEARCH(E$1,VLOOKUP($A162,'Formulärsvar 1'!$A:$AB,28,FALSE))),E$1,"")</f>
        <v>Better tools</v>
      </c>
      <c r="F162" s="10" t="str">
        <f>IF(ISNUMBER(SEARCH(F$1,VLOOKUP($A162,'Formulärsvar 1'!$A:$AB,28,FALSE))),F$1,"")</f>
        <v>Code reviews</v>
      </c>
      <c r="G162" s="10" t="str">
        <f>IF(ISNUMBER(SEARCH(G$1,VLOOKUP($A162,'Formulärsvar 1'!$A:$AB,28,FALSE))),G$1,"")</f>
        <v/>
      </c>
      <c r="H162" s="10" t="str">
        <f>IF(ISNUMBER(SEARCH(H$1,VLOOKUP($A162,'Formulärsvar 1'!$A:$AB,28,FALSE))),H$1,"")</f>
        <v/>
      </c>
      <c r="I162" s="10" t="str">
        <f>IF(ISNUMBER(SEARCH(I$1,VLOOKUP($A162,'Formulärsvar 1'!$A:$AB,28,FALSE))),I$1,"")</f>
        <v/>
      </c>
      <c r="J162" s="10" t="str">
        <f>IF(ISNUMBER(SEARCH(J$1,VLOOKUP($A162,'Formulärsvar 1'!$A:$AB,28,FALSE))),J$1,"")</f>
        <v/>
      </c>
      <c r="K162" s="10" t="str">
        <f>IF(ISNUMBER(SEARCH(K$1,VLOOKUP($A162,'Formulärsvar 1'!$A:$AB,28,FALSE))),K$1,"")</f>
        <v/>
      </c>
      <c r="L162" s="10" t="str">
        <f>IF(ISNUMBER(SEARCH(L$1,VLOOKUP($A162,'Formulärsvar 1'!$A:$AB,28,FALSE))),L$1,"")</f>
        <v/>
      </c>
      <c r="M162" s="10" t="str">
        <f>IF(ISNUMBER(SEARCH(M$1,VLOOKUP($A162,'Formulärsvar 1'!$A:$AB,28,FALSE))),M$1,"")</f>
        <v/>
      </c>
      <c r="N162" s="10" t="str">
        <f>IF(ISNUMBER(SEARCH(N$1,VLOOKUP($A162,'Formulärsvar 1'!$A:$AB,28,FALSE))),N$1,"")</f>
        <v/>
      </c>
      <c r="O162" s="10" t="str">
        <f>IF(ISNUMBER(SEARCH(O$1,VLOOKUP($A162,'Formulärsvar 1'!$A:$AB,28,FALSE))),O$1,"")</f>
        <v/>
      </c>
      <c r="P162" s="10" t="str">
        <f>IF(ISNUMBER(SEARCH(P$1,VLOOKUP($A162,'Formulärsvar 1'!$A:$AB,28,FALSE))),P$1,"")</f>
        <v/>
      </c>
    </row>
    <row r="163" spans="1:16" x14ac:dyDescent="0.25">
      <c r="A163">
        <v>162</v>
      </c>
      <c r="B163" s="10" t="str">
        <f>VLOOKUP($A163,'Formulärsvar 1'!$A:$AB,28,FALSE)</f>
        <v>More time, Better tools</v>
      </c>
      <c r="C163" s="10" t="str">
        <f>IF(ISNUMBER(SEARCH(C$1,VLOOKUP($A163,'Formulärsvar 1'!$A:$AB,28,FALSE))),C$1,"")</f>
        <v/>
      </c>
      <c r="D163" s="10" t="str">
        <f>IF(ISNUMBER(SEARCH(D$1,VLOOKUP($A163,'Formulärsvar 1'!$A:$AB,28,FALSE))),D$1,"")</f>
        <v/>
      </c>
      <c r="E163" s="10" t="str">
        <f>IF(ISNUMBER(SEARCH(E$1,VLOOKUP($A163,'Formulärsvar 1'!$A:$AB,28,FALSE))),E$1,"")</f>
        <v>Better tools</v>
      </c>
      <c r="F163" s="10" t="str">
        <f>IF(ISNUMBER(SEARCH(F$1,VLOOKUP($A163,'Formulärsvar 1'!$A:$AB,28,FALSE))),F$1,"")</f>
        <v/>
      </c>
      <c r="G163" s="10" t="str">
        <f>IF(ISNUMBER(SEARCH(G$1,VLOOKUP($A163,'Formulärsvar 1'!$A:$AB,28,FALSE))),G$1,"")</f>
        <v/>
      </c>
      <c r="H163" s="10" t="str">
        <f>IF(ISNUMBER(SEARCH(H$1,VLOOKUP($A163,'Formulärsvar 1'!$A:$AB,28,FALSE))),H$1,"")</f>
        <v/>
      </c>
      <c r="I163" s="10" t="str">
        <f>IF(ISNUMBER(SEARCH(I$1,VLOOKUP($A163,'Formulärsvar 1'!$A:$AB,28,FALSE))),I$1,"")</f>
        <v/>
      </c>
      <c r="J163" s="10" t="str">
        <f>IF(ISNUMBER(SEARCH(J$1,VLOOKUP($A163,'Formulärsvar 1'!$A:$AB,28,FALSE))),J$1,"")</f>
        <v>More time</v>
      </c>
      <c r="K163" s="10" t="str">
        <f>IF(ISNUMBER(SEARCH(K$1,VLOOKUP($A163,'Formulärsvar 1'!$A:$AB,28,FALSE))),K$1,"")</f>
        <v/>
      </c>
      <c r="L163" s="10" t="str">
        <f>IF(ISNUMBER(SEARCH(L$1,VLOOKUP($A163,'Formulärsvar 1'!$A:$AB,28,FALSE))),L$1,"")</f>
        <v/>
      </c>
      <c r="M163" s="10" t="str">
        <f>IF(ISNUMBER(SEARCH(M$1,VLOOKUP($A163,'Formulärsvar 1'!$A:$AB,28,FALSE))),M$1,"")</f>
        <v/>
      </c>
      <c r="N163" s="10" t="str">
        <f>IF(ISNUMBER(SEARCH(N$1,VLOOKUP($A163,'Formulärsvar 1'!$A:$AB,28,FALSE))),N$1,"")</f>
        <v/>
      </c>
      <c r="O163" s="10" t="str">
        <f>IF(ISNUMBER(SEARCH(O$1,VLOOKUP($A163,'Formulärsvar 1'!$A:$AB,28,FALSE))),O$1,"")</f>
        <v/>
      </c>
      <c r="P163" s="10" t="str">
        <f>IF(ISNUMBER(SEARCH(P$1,VLOOKUP($A163,'Formulärsvar 1'!$A:$AB,28,FALSE))),P$1,"")</f>
        <v/>
      </c>
    </row>
    <row r="164" spans="1:16" x14ac:dyDescent="0.25">
      <c r="A164">
        <v>163</v>
      </c>
      <c r="B164" s="10" t="str">
        <f>VLOOKUP($A164,'Formulärsvar 1'!$A:$AB,28,FALSE)</f>
        <v>Code reviews, Pair programming, More time</v>
      </c>
      <c r="C164" s="10" t="str">
        <f>IF(ISNUMBER(SEARCH(C$1,VLOOKUP($A164,'Formulärsvar 1'!$A:$AB,28,FALSE))),C$1,"")</f>
        <v/>
      </c>
      <c r="D164" s="10" t="str">
        <f>IF(ISNUMBER(SEARCH(D$1,VLOOKUP($A164,'Formulärsvar 1'!$A:$AB,28,FALSE))),D$1,"")</f>
        <v/>
      </c>
      <c r="E164" s="10" t="str">
        <f>IF(ISNUMBER(SEARCH(E$1,VLOOKUP($A164,'Formulärsvar 1'!$A:$AB,28,FALSE))),E$1,"")</f>
        <v/>
      </c>
      <c r="F164" s="10" t="str">
        <f>IF(ISNUMBER(SEARCH(F$1,VLOOKUP($A164,'Formulärsvar 1'!$A:$AB,28,FALSE))),F$1,"")</f>
        <v>Code reviews</v>
      </c>
      <c r="G164" s="10" t="str">
        <f>IF(ISNUMBER(SEARCH(G$1,VLOOKUP($A164,'Formulärsvar 1'!$A:$AB,28,FALSE))),G$1,"")</f>
        <v/>
      </c>
      <c r="H164" s="10" t="str">
        <f>IF(ISNUMBER(SEARCH(H$1,VLOOKUP($A164,'Formulärsvar 1'!$A:$AB,28,FALSE))),H$1,"")</f>
        <v/>
      </c>
      <c r="I164" s="10" t="str">
        <f>IF(ISNUMBER(SEARCH(I$1,VLOOKUP($A164,'Formulärsvar 1'!$A:$AB,28,FALSE))),I$1,"")</f>
        <v/>
      </c>
      <c r="J164" s="10" t="str">
        <f>IF(ISNUMBER(SEARCH(J$1,VLOOKUP($A164,'Formulärsvar 1'!$A:$AB,28,FALSE))),J$1,"")</f>
        <v>More time</v>
      </c>
      <c r="K164" s="10" t="str">
        <f>IF(ISNUMBER(SEARCH(K$1,VLOOKUP($A164,'Formulärsvar 1'!$A:$AB,28,FALSE))),K$1,"")</f>
        <v/>
      </c>
      <c r="L164" s="10" t="str">
        <f>IF(ISNUMBER(SEARCH(L$1,VLOOKUP($A164,'Formulärsvar 1'!$A:$AB,28,FALSE))),L$1,"")</f>
        <v>Pair programming</v>
      </c>
      <c r="M164" s="10" t="str">
        <f>IF(ISNUMBER(SEARCH(M$1,VLOOKUP($A164,'Formulärsvar 1'!$A:$AB,28,FALSE))),M$1,"")</f>
        <v/>
      </c>
      <c r="N164" s="10" t="str">
        <f>IF(ISNUMBER(SEARCH(N$1,VLOOKUP($A164,'Formulärsvar 1'!$A:$AB,28,FALSE))),N$1,"")</f>
        <v/>
      </c>
      <c r="O164" s="10" t="str">
        <f>IF(ISNUMBER(SEARCH(O$1,VLOOKUP($A164,'Formulärsvar 1'!$A:$AB,28,FALSE))),O$1,"")</f>
        <v/>
      </c>
      <c r="P164" s="10" t="str">
        <f>IF(ISNUMBER(SEARCH(P$1,VLOOKUP($A164,'Formulärsvar 1'!$A:$AB,28,FALSE))),P$1,"")</f>
        <v/>
      </c>
    </row>
    <row r="165" spans="1:16" x14ac:dyDescent="0.25">
      <c r="A165">
        <v>164</v>
      </c>
      <c r="B165" s="10" t="str">
        <f>VLOOKUP($A165,'Formulärsvar 1'!$A:$AB,28,FALSE)</f>
        <v>Code reviews, Education and seminars, More time</v>
      </c>
      <c r="C165" s="10" t="str">
        <f>IF(ISNUMBER(SEARCH(C$1,VLOOKUP($A165,'Formulärsvar 1'!$A:$AB,28,FALSE))),C$1,"")</f>
        <v/>
      </c>
      <c r="D165" s="10" t="str">
        <f>IF(ISNUMBER(SEARCH(D$1,VLOOKUP($A165,'Formulärsvar 1'!$A:$AB,28,FALSE))),D$1,"")</f>
        <v/>
      </c>
      <c r="E165" s="10" t="str">
        <f>IF(ISNUMBER(SEARCH(E$1,VLOOKUP($A165,'Formulärsvar 1'!$A:$AB,28,FALSE))),E$1,"")</f>
        <v/>
      </c>
      <c r="F165" s="10" t="str">
        <f>IF(ISNUMBER(SEARCH(F$1,VLOOKUP($A165,'Formulärsvar 1'!$A:$AB,28,FALSE))),F$1,"")</f>
        <v>Code reviews</v>
      </c>
      <c r="G165" s="10" t="str">
        <f>IF(ISNUMBER(SEARCH(G$1,VLOOKUP($A165,'Formulärsvar 1'!$A:$AB,28,FALSE))),G$1,"")</f>
        <v>Education and seminars</v>
      </c>
      <c r="H165" s="10" t="str">
        <f>IF(ISNUMBER(SEARCH(H$1,VLOOKUP($A165,'Formulärsvar 1'!$A:$AB,28,FALSE))),H$1,"")</f>
        <v/>
      </c>
      <c r="I165" s="10" t="str">
        <f>IF(ISNUMBER(SEARCH(I$1,VLOOKUP($A165,'Formulärsvar 1'!$A:$AB,28,FALSE))),I$1,"")</f>
        <v/>
      </c>
      <c r="J165" s="10" t="str">
        <f>IF(ISNUMBER(SEARCH(J$1,VLOOKUP($A165,'Formulärsvar 1'!$A:$AB,28,FALSE))),J$1,"")</f>
        <v>More time</v>
      </c>
      <c r="K165" s="10" t="str">
        <f>IF(ISNUMBER(SEARCH(K$1,VLOOKUP($A165,'Formulärsvar 1'!$A:$AB,28,FALSE))),K$1,"")</f>
        <v/>
      </c>
      <c r="L165" s="10" t="str">
        <f>IF(ISNUMBER(SEARCH(L$1,VLOOKUP($A165,'Formulärsvar 1'!$A:$AB,28,FALSE))),L$1,"")</f>
        <v/>
      </c>
      <c r="M165" s="10" t="str">
        <f>IF(ISNUMBER(SEARCH(M$1,VLOOKUP($A165,'Formulärsvar 1'!$A:$AB,28,FALSE))),M$1,"")</f>
        <v/>
      </c>
      <c r="N165" s="10" t="str">
        <f>IF(ISNUMBER(SEARCH(N$1,VLOOKUP($A165,'Formulärsvar 1'!$A:$AB,28,FALSE))),N$1,"")</f>
        <v/>
      </c>
      <c r="O165" s="10" t="str">
        <f>IF(ISNUMBER(SEARCH(O$1,VLOOKUP($A165,'Formulärsvar 1'!$A:$AB,28,FALSE))),O$1,"")</f>
        <v/>
      </c>
      <c r="P165" s="10" t="str">
        <f>IF(ISNUMBER(SEARCH(P$1,VLOOKUP($A165,'Formulärsvar 1'!$A:$AB,28,FALSE))),P$1,"")</f>
        <v/>
      </c>
    </row>
    <row r="166" spans="1:16" x14ac:dyDescent="0.25">
      <c r="A166">
        <v>165</v>
      </c>
      <c r="B166" s="10" t="str">
        <f>VLOOKUP($A166,'Formulärsvar 1'!$A:$AB,28,FALSE)</f>
        <v>More time</v>
      </c>
      <c r="C166" s="10" t="str">
        <f>IF(ISNUMBER(SEARCH(C$1,VLOOKUP($A166,'Formulärsvar 1'!$A:$AB,28,FALSE))),C$1,"")</f>
        <v/>
      </c>
      <c r="D166" s="10" t="str">
        <f>IF(ISNUMBER(SEARCH(D$1,VLOOKUP($A166,'Formulärsvar 1'!$A:$AB,28,FALSE))),D$1,"")</f>
        <v/>
      </c>
      <c r="E166" s="10" t="str">
        <f>IF(ISNUMBER(SEARCH(E$1,VLOOKUP($A166,'Formulärsvar 1'!$A:$AB,28,FALSE))),E$1,"")</f>
        <v/>
      </c>
      <c r="F166" s="10" t="str">
        <f>IF(ISNUMBER(SEARCH(F$1,VLOOKUP($A166,'Formulärsvar 1'!$A:$AB,28,FALSE))),F$1,"")</f>
        <v/>
      </c>
      <c r="G166" s="10" t="str">
        <f>IF(ISNUMBER(SEARCH(G$1,VLOOKUP($A166,'Formulärsvar 1'!$A:$AB,28,FALSE))),G$1,"")</f>
        <v/>
      </c>
      <c r="H166" s="10" t="str">
        <f>IF(ISNUMBER(SEARCH(H$1,VLOOKUP($A166,'Formulärsvar 1'!$A:$AB,28,FALSE))),H$1,"")</f>
        <v/>
      </c>
      <c r="I166" s="10" t="str">
        <f>IF(ISNUMBER(SEARCH(I$1,VLOOKUP($A166,'Formulärsvar 1'!$A:$AB,28,FALSE))),I$1,"")</f>
        <v/>
      </c>
      <c r="J166" s="10" t="str">
        <f>IF(ISNUMBER(SEARCH(J$1,VLOOKUP($A166,'Formulärsvar 1'!$A:$AB,28,FALSE))),J$1,"")</f>
        <v>More time</v>
      </c>
      <c r="K166" s="10" t="str">
        <f>IF(ISNUMBER(SEARCH(K$1,VLOOKUP($A166,'Formulärsvar 1'!$A:$AB,28,FALSE))),K$1,"")</f>
        <v/>
      </c>
      <c r="L166" s="10" t="str">
        <f>IF(ISNUMBER(SEARCH(L$1,VLOOKUP($A166,'Formulärsvar 1'!$A:$AB,28,FALSE))),L$1,"")</f>
        <v/>
      </c>
      <c r="M166" s="10" t="str">
        <f>IF(ISNUMBER(SEARCH(M$1,VLOOKUP($A166,'Formulärsvar 1'!$A:$AB,28,FALSE))),M$1,"")</f>
        <v/>
      </c>
      <c r="N166" s="10" t="str">
        <f>IF(ISNUMBER(SEARCH(N$1,VLOOKUP($A166,'Formulärsvar 1'!$A:$AB,28,FALSE))),N$1,"")</f>
        <v/>
      </c>
      <c r="O166" s="10" t="str">
        <f>IF(ISNUMBER(SEARCH(O$1,VLOOKUP($A166,'Formulärsvar 1'!$A:$AB,28,FALSE))),O$1,"")</f>
        <v/>
      </c>
      <c r="P166" s="10" t="str">
        <f>IF(ISNUMBER(SEARCH(P$1,VLOOKUP($A166,'Formulärsvar 1'!$A:$AB,28,FALSE))),P$1,"")</f>
        <v/>
      </c>
    </row>
    <row r="167" spans="1:16" x14ac:dyDescent="0.25">
      <c r="A167">
        <v>166</v>
      </c>
      <c r="B167" s="10" t="str">
        <f>VLOOKUP($A167,'Formulärsvar 1'!$A:$AB,28,FALSE)</f>
        <v>Code reviews, Education and seminars</v>
      </c>
      <c r="C167" s="10" t="str">
        <f>IF(ISNUMBER(SEARCH(C$1,VLOOKUP($A167,'Formulärsvar 1'!$A:$AB,28,FALSE))),C$1,"")</f>
        <v/>
      </c>
      <c r="D167" s="10" t="str">
        <f>IF(ISNUMBER(SEARCH(D$1,VLOOKUP($A167,'Formulärsvar 1'!$A:$AB,28,FALSE))),D$1,"")</f>
        <v/>
      </c>
      <c r="E167" s="10" t="str">
        <f>IF(ISNUMBER(SEARCH(E$1,VLOOKUP($A167,'Formulärsvar 1'!$A:$AB,28,FALSE))),E$1,"")</f>
        <v/>
      </c>
      <c r="F167" s="10" t="str">
        <f>IF(ISNUMBER(SEARCH(F$1,VLOOKUP($A167,'Formulärsvar 1'!$A:$AB,28,FALSE))),F$1,"")</f>
        <v>Code reviews</v>
      </c>
      <c r="G167" s="10" t="str">
        <f>IF(ISNUMBER(SEARCH(G$1,VLOOKUP($A167,'Formulärsvar 1'!$A:$AB,28,FALSE))),G$1,"")</f>
        <v>Education and seminars</v>
      </c>
      <c r="H167" s="10" t="str">
        <f>IF(ISNUMBER(SEARCH(H$1,VLOOKUP($A167,'Formulärsvar 1'!$A:$AB,28,FALSE))),H$1,"")</f>
        <v/>
      </c>
      <c r="I167" s="10" t="str">
        <f>IF(ISNUMBER(SEARCH(I$1,VLOOKUP($A167,'Formulärsvar 1'!$A:$AB,28,FALSE))),I$1,"")</f>
        <v/>
      </c>
      <c r="J167" s="10" t="str">
        <f>IF(ISNUMBER(SEARCH(J$1,VLOOKUP($A167,'Formulärsvar 1'!$A:$AB,28,FALSE))),J$1,"")</f>
        <v/>
      </c>
      <c r="K167" s="10" t="str">
        <f>IF(ISNUMBER(SEARCH(K$1,VLOOKUP($A167,'Formulärsvar 1'!$A:$AB,28,FALSE))),K$1,"")</f>
        <v/>
      </c>
      <c r="L167" s="10" t="str">
        <f>IF(ISNUMBER(SEARCH(L$1,VLOOKUP($A167,'Formulärsvar 1'!$A:$AB,28,FALSE))),L$1,"")</f>
        <v/>
      </c>
      <c r="M167" s="10" t="str">
        <f>IF(ISNUMBER(SEARCH(M$1,VLOOKUP($A167,'Formulärsvar 1'!$A:$AB,28,FALSE))),M$1,"")</f>
        <v/>
      </c>
      <c r="N167" s="10" t="str">
        <f>IF(ISNUMBER(SEARCH(N$1,VLOOKUP($A167,'Formulärsvar 1'!$A:$AB,28,FALSE))),N$1,"")</f>
        <v/>
      </c>
      <c r="O167" s="10" t="str">
        <f>IF(ISNUMBER(SEARCH(O$1,VLOOKUP($A167,'Formulärsvar 1'!$A:$AB,28,FALSE))),O$1,"")</f>
        <v/>
      </c>
      <c r="P167" s="10" t="str">
        <f>IF(ISNUMBER(SEARCH(P$1,VLOOKUP($A167,'Formulärsvar 1'!$A:$AB,28,FALSE))),P$1,"")</f>
        <v/>
      </c>
    </row>
    <row r="168" spans="1:16" ht="26.4" x14ac:dyDescent="0.25">
      <c r="A168">
        <v>167</v>
      </c>
      <c r="B168" s="10" t="str">
        <f>VLOOKUP($A168,'Formulärsvar 1'!$A:$AB,28,FALSE)</f>
        <v>Code reviews, Pair programming, Education and seminars, Better tools</v>
      </c>
      <c r="C168" s="10" t="str">
        <f>IF(ISNUMBER(SEARCH(C$1,VLOOKUP($A168,'Formulärsvar 1'!$A:$AB,28,FALSE))),C$1,"")</f>
        <v/>
      </c>
      <c r="D168" s="10" t="str">
        <f>IF(ISNUMBER(SEARCH(D$1,VLOOKUP($A168,'Formulärsvar 1'!$A:$AB,28,FALSE))),D$1,"")</f>
        <v/>
      </c>
      <c r="E168" s="10" t="str">
        <f>IF(ISNUMBER(SEARCH(E$1,VLOOKUP($A168,'Formulärsvar 1'!$A:$AB,28,FALSE))),E$1,"")</f>
        <v>Better tools</v>
      </c>
      <c r="F168" s="10" t="str">
        <f>IF(ISNUMBER(SEARCH(F$1,VLOOKUP($A168,'Formulärsvar 1'!$A:$AB,28,FALSE))),F$1,"")</f>
        <v>Code reviews</v>
      </c>
      <c r="G168" s="10" t="str">
        <f>IF(ISNUMBER(SEARCH(G$1,VLOOKUP($A168,'Formulärsvar 1'!$A:$AB,28,FALSE))),G$1,"")</f>
        <v>Education and seminars</v>
      </c>
      <c r="H168" s="10" t="str">
        <f>IF(ISNUMBER(SEARCH(H$1,VLOOKUP($A168,'Formulärsvar 1'!$A:$AB,28,FALSE))),H$1,"")</f>
        <v/>
      </c>
      <c r="I168" s="10" t="str">
        <f>IF(ISNUMBER(SEARCH(I$1,VLOOKUP($A168,'Formulärsvar 1'!$A:$AB,28,FALSE))),I$1,"")</f>
        <v/>
      </c>
      <c r="J168" s="10" t="str">
        <f>IF(ISNUMBER(SEARCH(J$1,VLOOKUP($A168,'Formulärsvar 1'!$A:$AB,28,FALSE))),J$1,"")</f>
        <v/>
      </c>
      <c r="K168" s="10" t="str">
        <f>IF(ISNUMBER(SEARCH(K$1,VLOOKUP($A168,'Formulärsvar 1'!$A:$AB,28,FALSE))),K$1,"")</f>
        <v/>
      </c>
      <c r="L168" s="10" t="str">
        <f>IF(ISNUMBER(SEARCH(L$1,VLOOKUP($A168,'Formulärsvar 1'!$A:$AB,28,FALSE))),L$1,"")</f>
        <v>Pair programming</v>
      </c>
      <c r="M168" s="10" t="str">
        <f>IF(ISNUMBER(SEARCH(M$1,VLOOKUP($A168,'Formulärsvar 1'!$A:$AB,28,FALSE))),M$1,"")</f>
        <v/>
      </c>
      <c r="N168" s="10" t="str">
        <f>IF(ISNUMBER(SEARCH(N$1,VLOOKUP($A168,'Formulärsvar 1'!$A:$AB,28,FALSE))),N$1,"")</f>
        <v/>
      </c>
      <c r="O168" s="10" t="str">
        <f>IF(ISNUMBER(SEARCH(O$1,VLOOKUP($A168,'Formulärsvar 1'!$A:$AB,28,FALSE))),O$1,"")</f>
        <v/>
      </c>
      <c r="P168" s="10" t="str">
        <f>IF(ISNUMBER(SEARCH(P$1,VLOOKUP($A168,'Formulärsvar 1'!$A:$AB,28,FALSE))),P$1,"")</f>
        <v/>
      </c>
    </row>
    <row r="169" spans="1:16" x14ac:dyDescent="0.25">
      <c r="A169">
        <v>168</v>
      </c>
      <c r="B169" s="10" t="str">
        <f>VLOOKUP($A169,'Formulärsvar 1'!$A:$AB,28,FALSE)</f>
        <v>Pair programming, More time</v>
      </c>
      <c r="C169" s="10" t="str">
        <f>IF(ISNUMBER(SEARCH(C$1,VLOOKUP($A169,'Formulärsvar 1'!$A:$AB,28,FALSE))),C$1,"")</f>
        <v/>
      </c>
      <c r="D169" s="10" t="str">
        <f>IF(ISNUMBER(SEARCH(D$1,VLOOKUP($A169,'Formulärsvar 1'!$A:$AB,28,FALSE))),D$1,"")</f>
        <v/>
      </c>
      <c r="E169" s="10" t="str">
        <f>IF(ISNUMBER(SEARCH(E$1,VLOOKUP($A169,'Formulärsvar 1'!$A:$AB,28,FALSE))),E$1,"")</f>
        <v/>
      </c>
      <c r="F169" s="10" t="str">
        <f>IF(ISNUMBER(SEARCH(F$1,VLOOKUP($A169,'Formulärsvar 1'!$A:$AB,28,FALSE))),F$1,"")</f>
        <v/>
      </c>
      <c r="G169" s="10" t="str">
        <f>IF(ISNUMBER(SEARCH(G$1,VLOOKUP($A169,'Formulärsvar 1'!$A:$AB,28,FALSE))),G$1,"")</f>
        <v/>
      </c>
      <c r="H169" s="10" t="str">
        <f>IF(ISNUMBER(SEARCH(H$1,VLOOKUP($A169,'Formulärsvar 1'!$A:$AB,28,FALSE))),H$1,"")</f>
        <v/>
      </c>
      <c r="I169" s="10" t="str">
        <f>IF(ISNUMBER(SEARCH(I$1,VLOOKUP($A169,'Formulärsvar 1'!$A:$AB,28,FALSE))),I$1,"")</f>
        <v/>
      </c>
      <c r="J169" s="10" t="str">
        <f>IF(ISNUMBER(SEARCH(J$1,VLOOKUP($A169,'Formulärsvar 1'!$A:$AB,28,FALSE))),J$1,"")</f>
        <v>More time</v>
      </c>
      <c r="K169" s="10" t="str">
        <f>IF(ISNUMBER(SEARCH(K$1,VLOOKUP($A169,'Formulärsvar 1'!$A:$AB,28,FALSE))),K$1,"")</f>
        <v/>
      </c>
      <c r="L169" s="10" t="str">
        <f>IF(ISNUMBER(SEARCH(L$1,VLOOKUP($A169,'Formulärsvar 1'!$A:$AB,28,FALSE))),L$1,"")</f>
        <v>Pair programming</v>
      </c>
      <c r="M169" s="10" t="str">
        <f>IF(ISNUMBER(SEARCH(M$1,VLOOKUP($A169,'Formulärsvar 1'!$A:$AB,28,FALSE))),M$1,"")</f>
        <v/>
      </c>
      <c r="N169" s="10" t="str">
        <f>IF(ISNUMBER(SEARCH(N$1,VLOOKUP($A169,'Formulärsvar 1'!$A:$AB,28,FALSE))),N$1,"")</f>
        <v/>
      </c>
      <c r="O169" s="10" t="str">
        <f>IF(ISNUMBER(SEARCH(O$1,VLOOKUP($A169,'Formulärsvar 1'!$A:$AB,28,FALSE))),O$1,"")</f>
        <v/>
      </c>
      <c r="P169" s="10" t="str">
        <f>IF(ISNUMBER(SEARCH(P$1,VLOOKUP($A169,'Formulärsvar 1'!$A:$AB,28,FALSE))),P$1,"")</f>
        <v/>
      </c>
    </row>
    <row r="170" spans="1:16" x14ac:dyDescent="0.25">
      <c r="A170">
        <v>169</v>
      </c>
      <c r="B170" s="10" t="str">
        <f>VLOOKUP($A170,'Formulärsvar 1'!$A:$AB,28,FALSE)</f>
        <v>Code reviews, Pair programming, More time</v>
      </c>
      <c r="C170" s="10" t="str">
        <f>IF(ISNUMBER(SEARCH(C$1,VLOOKUP($A170,'Formulärsvar 1'!$A:$AB,28,FALSE))),C$1,"")</f>
        <v/>
      </c>
      <c r="D170" s="10" t="str">
        <f>IF(ISNUMBER(SEARCH(D$1,VLOOKUP($A170,'Formulärsvar 1'!$A:$AB,28,FALSE))),D$1,"")</f>
        <v/>
      </c>
      <c r="E170" s="10" t="str">
        <f>IF(ISNUMBER(SEARCH(E$1,VLOOKUP($A170,'Formulärsvar 1'!$A:$AB,28,FALSE))),E$1,"")</f>
        <v/>
      </c>
      <c r="F170" s="10" t="str">
        <f>IF(ISNUMBER(SEARCH(F$1,VLOOKUP($A170,'Formulärsvar 1'!$A:$AB,28,FALSE))),F$1,"")</f>
        <v>Code reviews</v>
      </c>
      <c r="G170" s="10" t="str">
        <f>IF(ISNUMBER(SEARCH(G$1,VLOOKUP($A170,'Formulärsvar 1'!$A:$AB,28,FALSE))),G$1,"")</f>
        <v/>
      </c>
      <c r="H170" s="10" t="str">
        <f>IF(ISNUMBER(SEARCH(H$1,VLOOKUP($A170,'Formulärsvar 1'!$A:$AB,28,FALSE))),H$1,"")</f>
        <v/>
      </c>
      <c r="I170" s="10" t="str">
        <f>IF(ISNUMBER(SEARCH(I$1,VLOOKUP($A170,'Formulärsvar 1'!$A:$AB,28,FALSE))),I$1,"")</f>
        <v/>
      </c>
      <c r="J170" s="10" t="str">
        <f>IF(ISNUMBER(SEARCH(J$1,VLOOKUP($A170,'Formulärsvar 1'!$A:$AB,28,FALSE))),J$1,"")</f>
        <v>More time</v>
      </c>
      <c r="K170" s="10" t="str">
        <f>IF(ISNUMBER(SEARCH(K$1,VLOOKUP($A170,'Formulärsvar 1'!$A:$AB,28,FALSE))),K$1,"")</f>
        <v/>
      </c>
      <c r="L170" s="10" t="str">
        <f>IF(ISNUMBER(SEARCH(L$1,VLOOKUP($A170,'Formulärsvar 1'!$A:$AB,28,FALSE))),L$1,"")</f>
        <v>Pair programming</v>
      </c>
      <c r="M170" s="10" t="str">
        <f>IF(ISNUMBER(SEARCH(M$1,VLOOKUP($A170,'Formulärsvar 1'!$A:$AB,28,FALSE))),M$1,"")</f>
        <v/>
      </c>
      <c r="N170" s="10" t="str">
        <f>IF(ISNUMBER(SEARCH(N$1,VLOOKUP($A170,'Formulärsvar 1'!$A:$AB,28,FALSE))),N$1,"")</f>
        <v/>
      </c>
      <c r="O170" s="10" t="str">
        <f>IF(ISNUMBER(SEARCH(O$1,VLOOKUP($A170,'Formulärsvar 1'!$A:$AB,28,FALSE))),O$1,"")</f>
        <v/>
      </c>
      <c r="P170" s="10" t="str">
        <f>IF(ISNUMBER(SEARCH(P$1,VLOOKUP($A170,'Formulärsvar 1'!$A:$AB,28,FALSE))),P$1,"")</f>
        <v/>
      </c>
    </row>
    <row r="171" spans="1:16" ht="26.4" x14ac:dyDescent="0.25">
      <c r="A171">
        <v>170</v>
      </c>
      <c r="B171" s="10" t="str">
        <f>VLOOKUP($A171,'Formulärsvar 1'!$A:$AB,28,FALSE)</f>
        <v>Code reviews, Pair programming, Education and seminars, More time, Better tools</v>
      </c>
      <c r="C171" s="10" t="str">
        <f>IF(ISNUMBER(SEARCH(C$1,VLOOKUP($A171,'Formulärsvar 1'!$A:$AB,28,FALSE))),C$1,"")</f>
        <v/>
      </c>
      <c r="D171" s="10" t="str">
        <f>IF(ISNUMBER(SEARCH(D$1,VLOOKUP($A171,'Formulärsvar 1'!$A:$AB,28,FALSE))),D$1,"")</f>
        <v/>
      </c>
      <c r="E171" s="10" t="str">
        <f>IF(ISNUMBER(SEARCH(E$1,VLOOKUP($A171,'Formulärsvar 1'!$A:$AB,28,FALSE))),E$1,"")</f>
        <v>Better tools</v>
      </c>
      <c r="F171" s="10" t="str">
        <f>IF(ISNUMBER(SEARCH(F$1,VLOOKUP($A171,'Formulärsvar 1'!$A:$AB,28,FALSE))),F$1,"")</f>
        <v>Code reviews</v>
      </c>
      <c r="G171" s="10" t="str">
        <f>IF(ISNUMBER(SEARCH(G$1,VLOOKUP($A171,'Formulärsvar 1'!$A:$AB,28,FALSE))),G$1,"")</f>
        <v>Education and seminars</v>
      </c>
      <c r="H171" s="10" t="str">
        <f>IF(ISNUMBER(SEARCH(H$1,VLOOKUP($A171,'Formulärsvar 1'!$A:$AB,28,FALSE))),H$1,"")</f>
        <v/>
      </c>
      <c r="I171" s="10" t="str">
        <f>IF(ISNUMBER(SEARCH(I$1,VLOOKUP($A171,'Formulärsvar 1'!$A:$AB,28,FALSE))),I$1,"")</f>
        <v/>
      </c>
      <c r="J171" s="10" t="str">
        <f>IF(ISNUMBER(SEARCH(J$1,VLOOKUP($A171,'Formulärsvar 1'!$A:$AB,28,FALSE))),J$1,"")</f>
        <v>More time</v>
      </c>
      <c r="K171" s="10" t="str">
        <f>IF(ISNUMBER(SEARCH(K$1,VLOOKUP($A171,'Formulärsvar 1'!$A:$AB,28,FALSE))),K$1,"")</f>
        <v/>
      </c>
      <c r="L171" s="10" t="str">
        <f>IF(ISNUMBER(SEARCH(L$1,VLOOKUP($A171,'Formulärsvar 1'!$A:$AB,28,FALSE))),L$1,"")</f>
        <v>Pair programming</v>
      </c>
      <c r="M171" s="10" t="str">
        <f>IF(ISNUMBER(SEARCH(M$1,VLOOKUP($A171,'Formulärsvar 1'!$A:$AB,28,FALSE))),M$1,"")</f>
        <v/>
      </c>
      <c r="N171" s="10" t="str">
        <f>IF(ISNUMBER(SEARCH(N$1,VLOOKUP($A171,'Formulärsvar 1'!$A:$AB,28,FALSE))),N$1,"")</f>
        <v/>
      </c>
      <c r="O171" s="10" t="str">
        <f>IF(ISNUMBER(SEARCH(O$1,VLOOKUP($A171,'Formulärsvar 1'!$A:$AB,28,FALSE))),O$1,"")</f>
        <v/>
      </c>
      <c r="P171" s="10" t="str">
        <f>IF(ISNUMBER(SEARCH(P$1,VLOOKUP($A171,'Formulärsvar 1'!$A:$AB,28,FALSE))),P$1,"")</f>
        <v/>
      </c>
    </row>
    <row r="172" spans="1:16" x14ac:dyDescent="0.25">
      <c r="A172">
        <v>171</v>
      </c>
      <c r="B172" s="10" t="str">
        <f>VLOOKUP($A172,'Formulärsvar 1'!$A:$AB,28,FALSE)</f>
        <v>Code reviews, Pair programming, Better tools</v>
      </c>
      <c r="C172" s="10" t="str">
        <f>IF(ISNUMBER(SEARCH(C$1,VLOOKUP($A172,'Formulärsvar 1'!$A:$AB,28,FALSE))),C$1,"")</f>
        <v/>
      </c>
      <c r="D172" s="10" t="str">
        <f>IF(ISNUMBER(SEARCH(D$1,VLOOKUP($A172,'Formulärsvar 1'!$A:$AB,28,FALSE))),D$1,"")</f>
        <v/>
      </c>
      <c r="E172" s="10" t="str">
        <f>IF(ISNUMBER(SEARCH(E$1,VLOOKUP($A172,'Formulärsvar 1'!$A:$AB,28,FALSE))),E$1,"")</f>
        <v>Better tools</v>
      </c>
      <c r="F172" s="10" t="str">
        <f>IF(ISNUMBER(SEARCH(F$1,VLOOKUP($A172,'Formulärsvar 1'!$A:$AB,28,FALSE))),F$1,"")</f>
        <v>Code reviews</v>
      </c>
      <c r="G172" s="10" t="str">
        <f>IF(ISNUMBER(SEARCH(G$1,VLOOKUP($A172,'Formulärsvar 1'!$A:$AB,28,FALSE))),G$1,"")</f>
        <v/>
      </c>
      <c r="H172" s="10" t="str">
        <f>IF(ISNUMBER(SEARCH(H$1,VLOOKUP($A172,'Formulärsvar 1'!$A:$AB,28,FALSE))),H$1,"")</f>
        <v/>
      </c>
      <c r="I172" s="10" t="str">
        <f>IF(ISNUMBER(SEARCH(I$1,VLOOKUP($A172,'Formulärsvar 1'!$A:$AB,28,FALSE))),I$1,"")</f>
        <v/>
      </c>
      <c r="J172" s="10" t="str">
        <f>IF(ISNUMBER(SEARCH(J$1,VLOOKUP($A172,'Formulärsvar 1'!$A:$AB,28,FALSE))),J$1,"")</f>
        <v/>
      </c>
      <c r="K172" s="10" t="str">
        <f>IF(ISNUMBER(SEARCH(K$1,VLOOKUP($A172,'Formulärsvar 1'!$A:$AB,28,FALSE))),K$1,"")</f>
        <v/>
      </c>
      <c r="L172" s="10" t="str">
        <f>IF(ISNUMBER(SEARCH(L$1,VLOOKUP($A172,'Formulärsvar 1'!$A:$AB,28,FALSE))),L$1,"")</f>
        <v>Pair programming</v>
      </c>
      <c r="M172" s="10" t="str">
        <f>IF(ISNUMBER(SEARCH(M$1,VLOOKUP($A172,'Formulärsvar 1'!$A:$AB,28,FALSE))),M$1,"")</f>
        <v/>
      </c>
      <c r="N172" s="10" t="str">
        <f>IF(ISNUMBER(SEARCH(N$1,VLOOKUP($A172,'Formulärsvar 1'!$A:$AB,28,FALSE))),N$1,"")</f>
        <v/>
      </c>
      <c r="O172" s="10" t="str">
        <f>IF(ISNUMBER(SEARCH(O$1,VLOOKUP($A172,'Formulärsvar 1'!$A:$AB,28,FALSE))),O$1,"")</f>
        <v/>
      </c>
      <c r="P172" s="10" t="str">
        <f>IF(ISNUMBER(SEARCH(P$1,VLOOKUP($A172,'Formulärsvar 1'!$A:$AB,28,FALSE))),P$1,"")</f>
        <v/>
      </c>
    </row>
    <row r="173" spans="1:16" x14ac:dyDescent="0.25">
      <c r="A173">
        <v>172</v>
      </c>
      <c r="B173" s="10" t="str">
        <f>VLOOKUP($A173,'Formulärsvar 1'!$A:$AB,28,FALSE)</f>
        <v>Code reviews, Pair programming, More time</v>
      </c>
      <c r="C173" s="10" t="str">
        <f>IF(ISNUMBER(SEARCH(C$1,VLOOKUP($A173,'Formulärsvar 1'!$A:$AB,28,FALSE))),C$1,"")</f>
        <v/>
      </c>
      <c r="D173" s="10" t="str">
        <f>IF(ISNUMBER(SEARCH(D$1,VLOOKUP($A173,'Formulärsvar 1'!$A:$AB,28,FALSE))),D$1,"")</f>
        <v/>
      </c>
      <c r="E173" s="10" t="str">
        <f>IF(ISNUMBER(SEARCH(E$1,VLOOKUP($A173,'Formulärsvar 1'!$A:$AB,28,FALSE))),E$1,"")</f>
        <v/>
      </c>
      <c r="F173" s="10" t="str">
        <f>IF(ISNUMBER(SEARCH(F$1,VLOOKUP($A173,'Formulärsvar 1'!$A:$AB,28,FALSE))),F$1,"")</f>
        <v>Code reviews</v>
      </c>
      <c r="G173" s="10" t="str">
        <f>IF(ISNUMBER(SEARCH(G$1,VLOOKUP($A173,'Formulärsvar 1'!$A:$AB,28,FALSE))),G$1,"")</f>
        <v/>
      </c>
      <c r="H173" s="10" t="str">
        <f>IF(ISNUMBER(SEARCH(H$1,VLOOKUP($A173,'Formulärsvar 1'!$A:$AB,28,FALSE))),H$1,"")</f>
        <v/>
      </c>
      <c r="I173" s="10" t="str">
        <f>IF(ISNUMBER(SEARCH(I$1,VLOOKUP($A173,'Formulärsvar 1'!$A:$AB,28,FALSE))),I$1,"")</f>
        <v/>
      </c>
      <c r="J173" s="10" t="str">
        <f>IF(ISNUMBER(SEARCH(J$1,VLOOKUP($A173,'Formulärsvar 1'!$A:$AB,28,FALSE))),J$1,"")</f>
        <v>More time</v>
      </c>
      <c r="K173" s="10" t="str">
        <f>IF(ISNUMBER(SEARCH(K$1,VLOOKUP($A173,'Formulärsvar 1'!$A:$AB,28,FALSE))),K$1,"")</f>
        <v/>
      </c>
      <c r="L173" s="10" t="str">
        <f>IF(ISNUMBER(SEARCH(L$1,VLOOKUP($A173,'Formulärsvar 1'!$A:$AB,28,FALSE))),L$1,"")</f>
        <v>Pair programming</v>
      </c>
      <c r="M173" s="10" t="str">
        <f>IF(ISNUMBER(SEARCH(M$1,VLOOKUP($A173,'Formulärsvar 1'!$A:$AB,28,FALSE))),M$1,"")</f>
        <v/>
      </c>
      <c r="N173" s="10" t="str">
        <f>IF(ISNUMBER(SEARCH(N$1,VLOOKUP($A173,'Formulärsvar 1'!$A:$AB,28,FALSE))),N$1,"")</f>
        <v/>
      </c>
      <c r="O173" s="10" t="str">
        <f>IF(ISNUMBER(SEARCH(O$1,VLOOKUP($A173,'Formulärsvar 1'!$A:$AB,28,FALSE))),O$1,"")</f>
        <v/>
      </c>
      <c r="P173" s="10" t="str">
        <f>IF(ISNUMBER(SEARCH(P$1,VLOOKUP($A173,'Formulärsvar 1'!$A:$AB,28,FALSE))),P$1,"")</f>
        <v/>
      </c>
    </row>
    <row r="174" spans="1:16" x14ac:dyDescent="0.25">
      <c r="A174">
        <v>173</v>
      </c>
      <c r="B174" s="10" t="str">
        <f>VLOOKUP($A174,'Formulärsvar 1'!$A:$AB,28,FALSE)</f>
        <v>Code reviews, Pair programming</v>
      </c>
      <c r="C174" s="10" t="str">
        <f>IF(ISNUMBER(SEARCH(C$1,VLOOKUP($A174,'Formulärsvar 1'!$A:$AB,28,FALSE))),C$1,"")</f>
        <v/>
      </c>
      <c r="D174" s="10" t="str">
        <f>IF(ISNUMBER(SEARCH(D$1,VLOOKUP($A174,'Formulärsvar 1'!$A:$AB,28,FALSE))),D$1,"")</f>
        <v/>
      </c>
      <c r="E174" s="10" t="str">
        <f>IF(ISNUMBER(SEARCH(E$1,VLOOKUP($A174,'Formulärsvar 1'!$A:$AB,28,FALSE))),E$1,"")</f>
        <v/>
      </c>
      <c r="F174" s="10" t="str">
        <f>IF(ISNUMBER(SEARCH(F$1,VLOOKUP($A174,'Formulärsvar 1'!$A:$AB,28,FALSE))),F$1,"")</f>
        <v>Code reviews</v>
      </c>
      <c r="G174" s="10" t="str">
        <f>IF(ISNUMBER(SEARCH(G$1,VLOOKUP($A174,'Formulärsvar 1'!$A:$AB,28,FALSE))),G$1,"")</f>
        <v/>
      </c>
      <c r="H174" s="10" t="str">
        <f>IF(ISNUMBER(SEARCH(H$1,VLOOKUP($A174,'Formulärsvar 1'!$A:$AB,28,FALSE))),H$1,"")</f>
        <v/>
      </c>
      <c r="I174" s="10" t="str">
        <f>IF(ISNUMBER(SEARCH(I$1,VLOOKUP($A174,'Formulärsvar 1'!$A:$AB,28,FALSE))),I$1,"")</f>
        <v/>
      </c>
      <c r="J174" s="10" t="str">
        <f>IF(ISNUMBER(SEARCH(J$1,VLOOKUP($A174,'Formulärsvar 1'!$A:$AB,28,FALSE))),J$1,"")</f>
        <v/>
      </c>
      <c r="K174" s="10" t="str">
        <f>IF(ISNUMBER(SEARCH(K$1,VLOOKUP($A174,'Formulärsvar 1'!$A:$AB,28,FALSE))),K$1,"")</f>
        <v/>
      </c>
      <c r="L174" s="10" t="str">
        <f>IF(ISNUMBER(SEARCH(L$1,VLOOKUP($A174,'Formulärsvar 1'!$A:$AB,28,FALSE))),L$1,"")</f>
        <v>Pair programming</v>
      </c>
      <c r="M174" s="10" t="str">
        <f>IF(ISNUMBER(SEARCH(M$1,VLOOKUP($A174,'Formulärsvar 1'!$A:$AB,28,FALSE))),M$1,"")</f>
        <v/>
      </c>
      <c r="N174" s="10" t="str">
        <f>IF(ISNUMBER(SEARCH(N$1,VLOOKUP($A174,'Formulärsvar 1'!$A:$AB,28,FALSE))),N$1,"")</f>
        <v/>
      </c>
      <c r="O174" s="10" t="str">
        <f>IF(ISNUMBER(SEARCH(O$1,VLOOKUP($A174,'Formulärsvar 1'!$A:$AB,28,FALSE))),O$1,"")</f>
        <v/>
      </c>
      <c r="P174" s="10" t="str">
        <f>IF(ISNUMBER(SEARCH(P$1,VLOOKUP($A174,'Formulärsvar 1'!$A:$AB,28,FALSE))),P$1,"")</f>
        <v/>
      </c>
    </row>
    <row r="175" spans="1:16" ht="26.4" x14ac:dyDescent="0.25">
      <c r="A175">
        <v>174</v>
      </c>
      <c r="B175" s="10" t="str">
        <f>VLOOKUP($A175,'Formulärsvar 1'!$A:$AB,28,FALSE)</f>
        <v>Code reviews, Pair programming, Education and seminars</v>
      </c>
      <c r="C175" s="10" t="str">
        <f>IF(ISNUMBER(SEARCH(C$1,VLOOKUP($A175,'Formulärsvar 1'!$A:$AB,28,FALSE))),C$1,"")</f>
        <v/>
      </c>
      <c r="D175" s="10" t="str">
        <f>IF(ISNUMBER(SEARCH(D$1,VLOOKUP($A175,'Formulärsvar 1'!$A:$AB,28,FALSE))),D$1,"")</f>
        <v/>
      </c>
      <c r="E175" s="10" t="str">
        <f>IF(ISNUMBER(SEARCH(E$1,VLOOKUP($A175,'Formulärsvar 1'!$A:$AB,28,FALSE))),E$1,"")</f>
        <v/>
      </c>
      <c r="F175" s="10" t="str">
        <f>IF(ISNUMBER(SEARCH(F$1,VLOOKUP($A175,'Formulärsvar 1'!$A:$AB,28,FALSE))),F$1,"")</f>
        <v>Code reviews</v>
      </c>
      <c r="G175" s="10" t="str">
        <f>IF(ISNUMBER(SEARCH(G$1,VLOOKUP($A175,'Formulärsvar 1'!$A:$AB,28,FALSE))),G$1,"")</f>
        <v>Education and seminars</v>
      </c>
      <c r="H175" s="10" t="str">
        <f>IF(ISNUMBER(SEARCH(H$1,VLOOKUP($A175,'Formulärsvar 1'!$A:$AB,28,FALSE))),H$1,"")</f>
        <v/>
      </c>
      <c r="I175" s="10" t="str">
        <f>IF(ISNUMBER(SEARCH(I$1,VLOOKUP($A175,'Formulärsvar 1'!$A:$AB,28,FALSE))),I$1,"")</f>
        <v/>
      </c>
      <c r="J175" s="10" t="str">
        <f>IF(ISNUMBER(SEARCH(J$1,VLOOKUP($A175,'Formulärsvar 1'!$A:$AB,28,FALSE))),J$1,"")</f>
        <v/>
      </c>
      <c r="K175" s="10" t="str">
        <f>IF(ISNUMBER(SEARCH(K$1,VLOOKUP($A175,'Formulärsvar 1'!$A:$AB,28,FALSE))),K$1,"")</f>
        <v/>
      </c>
      <c r="L175" s="10" t="str">
        <f>IF(ISNUMBER(SEARCH(L$1,VLOOKUP($A175,'Formulärsvar 1'!$A:$AB,28,FALSE))),L$1,"")</f>
        <v>Pair programming</v>
      </c>
      <c r="M175" s="10" t="str">
        <f>IF(ISNUMBER(SEARCH(M$1,VLOOKUP($A175,'Formulärsvar 1'!$A:$AB,28,FALSE))),M$1,"")</f>
        <v/>
      </c>
      <c r="N175" s="10" t="str">
        <f>IF(ISNUMBER(SEARCH(N$1,VLOOKUP($A175,'Formulärsvar 1'!$A:$AB,28,FALSE))),N$1,"")</f>
        <v/>
      </c>
      <c r="O175" s="10" t="str">
        <f>IF(ISNUMBER(SEARCH(O$1,VLOOKUP($A175,'Formulärsvar 1'!$A:$AB,28,FALSE))),O$1,"")</f>
        <v/>
      </c>
      <c r="P175" s="10" t="str">
        <f>IF(ISNUMBER(SEARCH(P$1,VLOOKUP($A175,'Formulärsvar 1'!$A:$AB,28,FALSE))),P$1,"")</f>
        <v/>
      </c>
    </row>
    <row r="176" spans="1:16" x14ac:dyDescent="0.25">
      <c r="A176">
        <v>175</v>
      </c>
      <c r="B176" s="10" t="str">
        <f>VLOOKUP($A176,'Formulärsvar 1'!$A:$AB,28,FALSE)</f>
        <v>Code reviews, More time</v>
      </c>
      <c r="C176" s="10" t="str">
        <f>IF(ISNUMBER(SEARCH(C$1,VLOOKUP($A176,'Formulärsvar 1'!$A:$AB,28,FALSE))),C$1,"")</f>
        <v/>
      </c>
      <c r="D176" s="10" t="str">
        <f>IF(ISNUMBER(SEARCH(D$1,VLOOKUP($A176,'Formulärsvar 1'!$A:$AB,28,FALSE))),D$1,"")</f>
        <v/>
      </c>
      <c r="E176" s="10" t="str">
        <f>IF(ISNUMBER(SEARCH(E$1,VLOOKUP($A176,'Formulärsvar 1'!$A:$AB,28,FALSE))),E$1,"")</f>
        <v/>
      </c>
      <c r="F176" s="10" t="str">
        <f>IF(ISNUMBER(SEARCH(F$1,VLOOKUP($A176,'Formulärsvar 1'!$A:$AB,28,FALSE))),F$1,"")</f>
        <v>Code reviews</v>
      </c>
      <c r="G176" s="10" t="str">
        <f>IF(ISNUMBER(SEARCH(G$1,VLOOKUP($A176,'Formulärsvar 1'!$A:$AB,28,FALSE))),G$1,"")</f>
        <v/>
      </c>
      <c r="H176" s="10" t="str">
        <f>IF(ISNUMBER(SEARCH(H$1,VLOOKUP($A176,'Formulärsvar 1'!$A:$AB,28,FALSE))),H$1,"")</f>
        <v/>
      </c>
      <c r="I176" s="10" t="str">
        <f>IF(ISNUMBER(SEARCH(I$1,VLOOKUP($A176,'Formulärsvar 1'!$A:$AB,28,FALSE))),I$1,"")</f>
        <v/>
      </c>
      <c r="J176" s="10" t="str">
        <f>IF(ISNUMBER(SEARCH(J$1,VLOOKUP($A176,'Formulärsvar 1'!$A:$AB,28,FALSE))),J$1,"")</f>
        <v>More time</v>
      </c>
      <c r="K176" s="10" t="str">
        <f>IF(ISNUMBER(SEARCH(K$1,VLOOKUP($A176,'Formulärsvar 1'!$A:$AB,28,FALSE))),K$1,"")</f>
        <v/>
      </c>
      <c r="L176" s="10" t="str">
        <f>IF(ISNUMBER(SEARCH(L$1,VLOOKUP($A176,'Formulärsvar 1'!$A:$AB,28,FALSE))),L$1,"")</f>
        <v/>
      </c>
      <c r="M176" s="10" t="str">
        <f>IF(ISNUMBER(SEARCH(M$1,VLOOKUP($A176,'Formulärsvar 1'!$A:$AB,28,FALSE))),M$1,"")</f>
        <v/>
      </c>
      <c r="N176" s="10" t="str">
        <f>IF(ISNUMBER(SEARCH(N$1,VLOOKUP($A176,'Formulärsvar 1'!$A:$AB,28,FALSE))),N$1,"")</f>
        <v/>
      </c>
      <c r="O176" s="10" t="str">
        <f>IF(ISNUMBER(SEARCH(O$1,VLOOKUP($A176,'Formulärsvar 1'!$A:$AB,28,FALSE))),O$1,"")</f>
        <v/>
      </c>
      <c r="P176" s="10" t="str">
        <f>IF(ISNUMBER(SEARCH(P$1,VLOOKUP($A176,'Formulärsvar 1'!$A:$AB,28,FALSE))),P$1,"")</f>
        <v/>
      </c>
    </row>
    <row r="177" spans="1:16" ht="26.4" x14ac:dyDescent="0.25">
      <c r="A177">
        <v>176</v>
      </c>
      <c r="B177" s="10" t="str">
        <f>VLOOKUP($A177,'Formulärsvar 1'!$A:$AB,28,FALSE)</f>
        <v>Code reviews, Pair programming, Education and seminars, More time, Better tools</v>
      </c>
      <c r="C177" s="10" t="str">
        <f>IF(ISNUMBER(SEARCH(C$1,VLOOKUP($A177,'Formulärsvar 1'!$A:$AB,28,FALSE))),C$1,"")</f>
        <v/>
      </c>
      <c r="D177" s="10" t="str">
        <f>IF(ISNUMBER(SEARCH(D$1,VLOOKUP($A177,'Formulärsvar 1'!$A:$AB,28,FALSE))),D$1,"")</f>
        <v/>
      </c>
      <c r="E177" s="10" t="str">
        <f>IF(ISNUMBER(SEARCH(E$1,VLOOKUP($A177,'Formulärsvar 1'!$A:$AB,28,FALSE))),E$1,"")</f>
        <v>Better tools</v>
      </c>
      <c r="F177" s="10" t="str">
        <f>IF(ISNUMBER(SEARCH(F$1,VLOOKUP($A177,'Formulärsvar 1'!$A:$AB,28,FALSE))),F$1,"")</f>
        <v>Code reviews</v>
      </c>
      <c r="G177" s="10" t="str">
        <f>IF(ISNUMBER(SEARCH(G$1,VLOOKUP($A177,'Formulärsvar 1'!$A:$AB,28,FALSE))),G$1,"")</f>
        <v>Education and seminars</v>
      </c>
      <c r="H177" s="10" t="str">
        <f>IF(ISNUMBER(SEARCH(H$1,VLOOKUP($A177,'Formulärsvar 1'!$A:$AB,28,FALSE))),H$1,"")</f>
        <v/>
      </c>
      <c r="I177" s="10" t="str">
        <f>IF(ISNUMBER(SEARCH(I$1,VLOOKUP($A177,'Formulärsvar 1'!$A:$AB,28,FALSE))),I$1,"")</f>
        <v/>
      </c>
      <c r="J177" s="10" t="str">
        <f>IF(ISNUMBER(SEARCH(J$1,VLOOKUP($A177,'Formulärsvar 1'!$A:$AB,28,FALSE))),J$1,"")</f>
        <v>More time</v>
      </c>
      <c r="K177" s="10" t="str">
        <f>IF(ISNUMBER(SEARCH(K$1,VLOOKUP($A177,'Formulärsvar 1'!$A:$AB,28,FALSE))),K$1,"")</f>
        <v/>
      </c>
      <c r="L177" s="10" t="str">
        <f>IF(ISNUMBER(SEARCH(L$1,VLOOKUP($A177,'Formulärsvar 1'!$A:$AB,28,FALSE))),L$1,"")</f>
        <v>Pair programming</v>
      </c>
      <c r="M177" s="10" t="str">
        <f>IF(ISNUMBER(SEARCH(M$1,VLOOKUP($A177,'Formulärsvar 1'!$A:$AB,28,FALSE))),M$1,"")</f>
        <v/>
      </c>
      <c r="N177" s="10" t="str">
        <f>IF(ISNUMBER(SEARCH(N$1,VLOOKUP($A177,'Formulärsvar 1'!$A:$AB,28,FALSE))),N$1,"")</f>
        <v/>
      </c>
      <c r="O177" s="10" t="str">
        <f>IF(ISNUMBER(SEARCH(O$1,VLOOKUP($A177,'Formulärsvar 1'!$A:$AB,28,FALSE))),O$1,"")</f>
        <v/>
      </c>
      <c r="P177" s="10" t="str">
        <f>IF(ISNUMBER(SEARCH(P$1,VLOOKUP($A177,'Formulärsvar 1'!$A:$AB,28,FALSE))),P$1,"")</f>
        <v/>
      </c>
    </row>
    <row r="178" spans="1:16" x14ac:dyDescent="0.25">
      <c r="A178">
        <v>177</v>
      </c>
      <c r="B178" s="10" t="str">
        <f>VLOOKUP($A178,'Formulärsvar 1'!$A:$AB,28,FALSE)</f>
        <v>Code reviews, Pair programming, More time</v>
      </c>
      <c r="C178" s="10" t="str">
        <f>IF(ISNUMBER(SEARCH(C$1,VLOOKUP($A178,'Formulärsvar 1'!$A:$AB,28,FALSE))),C$1,"")</f>
        <v/>
      </c>
      <c r="D178" s="10" t="str">
        <f>IF(ISNUMBER(SEARCH(D$1,VLOOKUP($A178,'Formulärsvar 1'!$A:$AB,28,FALSE))),D$1,"")</f>
        <v/>
      </c>
      <c r="E178" s="10" t="str">
        <f>IF(ISNUMBER(SEARCH(E$1,VLOOKUP($A178,'Formulärsvar 1'!$A:$AB,28,FALSE))),E$1,"")</f>
        <v/>
      </c>
      <c r="F178" s="10" t="str">
        <f>IF(ISNUMBER(SEARCH(F$1,VLOOKUP($A178,'Formulärsvar 1'!$A:$AB,28,FALSE))),F$1,"")</f>
        <v>Code reviews</v>
      </c>
      <c r="G178" s="10" t="str">
        <f>IF(ISNUMBER(SEARCH(G$1,VLOOKUP($A178,'Formulärsvar 1'!$A:$AB,28,FALSE))),G$1,"")</f>
        <v/>
      </c>
      <c r="H178" s="10" t="str">
        <f>IF(ISNUMBER(SEARCH(H$1,VLOOKUP($A178,'Formulärsvar 1'!$A:$AB,28,FALSE))),H$1,"")</f>
        <v/>
      </c>
      <c r="I178" s="10" t="str">
        <f>IF(ISNUMBER(SEARCH(I$1,VLOOKUP($A178,'Formulärsvar 1'!$A:$AB,28,FALSE))),I$1,"")</f>
        <v/>
      </c>
      <c r="J178" s="10" t="str">
        <f>IF(ISNUMBER(SEARCH(J$1,VLOOKUP($A178,'Formulärsvar 1'!$A:$AB,28,FALSE))),J$1,"")</f>
        <v>More time</v>
      </c>
      <c r="K178" s="10" t="str">
        <f>IF(ISNUMBER(SEARCH(K$1,VLOOKUP($A178,'Formulärsvar 1'!$A:$AB,28,FALSE))),K$1,"")</f>
        <v/>
      </c>
      <c r="L178" s="10" t="str">
        <f>IF(ISNUMBER(SEARCH(L$1,VLOOKUP($A178,'Formulärsvar 1'!$A:$AB,28,FALSE))),L$1,"")</f>
        <v>Pair programming</v>
      </c>
      <c r="M178" s="10" t="str">
        <f>IF(ISNUMBER(SEARCH(M$1,VLOOKUP($A178,'Formulärsvar 1'!$A:$AB,28,FALSE))),M$1,"")</f>
        <v/>
      </c>
      <c r="N178" s="10" t="str">
        <f>IF(ISNUMBER(SEARCH(N$1,VLOOKUP($A178,'Formulärsvar 1'!$A:$AB,28,FALSE))),N$1,"")</f>
        <v/>
      </c>
      <c r="O178" s="10" t="str">
        <f>IF(ISNUMBER(SEARCH(O$1,VLOOKUP($A178,'Formulärsvar 1'!$A:$AB,28,FALSE))),O$1,"")</f>
        <v/>
      </c>
      <c r="P178" s="10" t="str">
        <f>IF(ISNUMBER(SEARCH(P$1,VLOOKUP($A178,'Formulärsvar 1'!$A:$AB,28,FALSE))),P$1,"")</f>
        <v/>
      </c>
    </row>
    <row r="179" spans="1:16" x14ac:dyDescent="0.25">
      <c r="A179">
        <v>178</v>
      </c>
      <c r="B179" s="10" t="str">
        <f>VLOOKUP($A179,'Formulärsvar 1'!$A:$AB,28,FALSE)</f>
        <v>Code reviews, Pair programming, More time</v>
      </c>
      <c r="C179" s="10" t="str">
        <f>IF(ISNUMBER(SEARCH(C$1,VLOOKUP($A179,'Formulärsvar 1'!$A:$AB,28,FALSE))),C$1,"")</f>
        <v/>
      </c>
      <c r="D179" s="10" t="str">
        <f>IF(ISNUMBER(SEARCH(D$1,VLOOKUP($A179,'Formulärsvar 1'!$A:$AB,28,FALSE))),D$1,"")</f>
        <v/>
      </c>
      <c r="E179" s="10" t="str">
        <f>IF(ISNUMBER(SEARCH(E$1,VLOOKUP($A179,'Formulärsvar 1'!$A:$AB,28,FALSE))),E$1,"")</f>
        <v/>
      </c>
      <c r="F179" s="10" t="str">
        <f>IF(ISNUMBER(SEARCH(F$1,VLOOKUP($A179,'Formulärsvar 1'!$A:$AB,28,FALSE))),F$1,"")</f>
        <v>Code reviews</v>
      </c>
      <c r="G179" s="10" t="str">
        <f>IF(ISNUMBER(SEARCH(G$1,VLOOKUP($A179,'Formulärsvar 1'!$A:$AB,28,FALSE))),G$1,"")</f>
        <v/>
      </c>
      <c r="H179" s="10" t="str">
        <f>IF(ISNUMBER(SEARCH(H$1,VLOOKUP($A179,'Formulärsvar 1'!$A:$AB,28,FALSE))),H$1,"")</f>
        <v/>
      </c>
      <c r="I179" s="10" t="str">
        <f>IF(ISNUMBER(SEARCH(I$1,VLOOKUP($A179,'Formulärsvar 1'!$A:$AB,28,FALSE))),I$1,"")</f>
        <v/>
      </c>
      <c r="J179" s="10" t="str">
        <f>IF(ISNUMBER(SEARCH(J$1,VLOOKUP($A179,'Formulärsvar 1'!$A:$AB,28,FALSE))),J$1,"")</f>
        <v>More time</v>
      </c>
      <c r="K179" s="10" t="str">
        <f>IF(ISNUMBER(SEARCH(K$1,VLOOKUP($A179,'Formulärsvar 1'!$A:$AB,28,FALSE))),K$1,"")</f>
        <v/>
      </c>
      <c r="L179" s="10" t="str">
        <f>IF(ISNUMBER(SEARCH(L$1,VLOOKUP($A179,'Formulärsvar 1'!$A:$AB,28,FALSE))),L$1,"")</f>
        <v>Pair programming</v>
      </c>
      <c r="M179" s="10" t="str">
        <f>IF(ISNUMBER(SEARCH(M$1,VLOOKUP($A179,'Formulärsvar 1'!$A:$AB,28,FALSE))),M$1,"")</f>
        <v/>
      </c>
      <c r="N179" s="10" t="str">
        <f>IF(ISNUMBER(SEARCH(N$1,VLOOKUP($A179,'Formulärsvar 1'!$A:$AB,28,FALSE))),N$1,"")</f>
        <v/>
      </c>
      <c r="O179" s="10" t="str">
        <f>IF(ISNUMBER(SEARCH(O$1,VLOOKUP($A179,'Formulärsvar 1'!$A:$AB,28,FALSE))),O$1,"")</f>
        <v/>
      </c>
      <c r="P179" s="10" t="str">
        <f>IF(ISNUMBER(SEARCH(P$1,VLOOKUP($A179,'Formulärsvar 1'!$A:$AB,28,FALSE))),P$1,"")</f>
        <v/>
      </c>
    </row>
    <row r="180" spans="1:16" ht="52.8" x14ac:dyDescent="0.25">
      <c r="A180">
        <v>179</v>
      </c>
      <c r="B180" s="10" t="str">
        <f>VLOOKUP($A180,'Formulärsvar 1'!$A:$AB,28,FALSE)</f>
        <v>Code reviews, Pair programming, Education and seminars, More time, Better tools, Writing at least one extra alternative implementation after the first solution. It tends to be better and more robust.</v>
      </c>
      <c r="C180" s="10" t="s">
        <v>803</v>
      </c>
      <c r="D180" s="10" t="str">
        <f>IF(ISNUMBER(SEARCH(D$1,VLOOKUP($A180,'Formulärsvar 1'!$A:$AB,28,FALSE))),D$1,"")</f>
        <v/>
      </c>
      <c r="E180" s="10" t="str">
        <f>IF(ISNUMBER(SEARCH(E$1,VLOOKUP($A180,'Formulärsvar 1'!$A:$AB,28,FALSE))),E$1,"")</f>
        <v>Better tools</v>
      </c>
      <c r="F180" s="10" t="str">
        <f>IF(ISNUMBER(SEARCH(F$1,VLOOKUP($A180,'Formulärsvar 1'!$A:$AB,28,FALSE))),F$1,"")</f>
        <v>Code reviews</v>
      </c>
      <c r="G180" s="10" t="str">
        <f>IF(ISNUMBER(SEARCH(G$1,VLOOKUP($A180,'Formulärsvar 1'!$A:$AB,28,FALSE))),G$1,"")</f>
        <v>Education and seminars</v>
      </c>
      <c r="H180" s="10" t="str">
        <f>IF(ISNUMBER(SEARCH(H$1,VLOOKUP($A180,'Formulärsvar 1'!$A:$AB,28,FALSE))),H$1,"")</f>
        <v/>
      </c>
      <c r="I180" s="10" t="str">
        <f>IF(ISNUMBER(SEARCH(I$1,VLOOKUP($A180,'Formulärsvar 1'!$A:$AB,28,FALSE))),I$1,"")</f>
        <v/>
      </c>
      <c r="J180" s="10" t="str">
        <f>IF(ISNUMBER(SEARCH(J$1,VLOOKUP($A180,'Formulärsvar 1'!$A:$AB,28,FALSE))),J$1,"")</f>
        <v>More time</v>
      </c>
      <c r="K180" s="10" t="str">
        <f>IF(ISNUMBER(SEARCH(K$1,VLOOKUP($A180,'Formulärsvar 1'!$A:$AB,28,FALSE))),K$1,"")</f>
        <v/>
      </c>
      <c r="L180" s="10" t="str">
        <f>IF(ISNUMBER(SEARCH(L$1,VLOOKUP($A180,'Formulärsvar 1'!$A:$AB,28,FALSE))),L$1,"")</f>
        <v>Pair programming</v>
      </c>
      <c r="M180" s="10" t="str">
        <f>IF(ISNUMBER(SEARCH(M$1,VLOOKUP($A180,'Formulärsvar 1'!$A:$AB,28,FALSE))),M$1,"")</f>
        <v/>
      </c>
      <c r="N180" s="10" t="str">
        <f>IF(ISNUMBER(SEARCH(N$1,VLOOKUP($A180,'Formulärsvar 1'!$A:$AB,28,FALSE))),N$1,"")</f>
        <v/>
      </c>
      <c r="O180" s="10" t="str">
        <f>IF(ISNUMBER(SEARCH(O$1,VLOOKUP($A180,'Formulärsvar 1'!$A:$AB,28,FALSE))),O$1,"")</f>
        <v/>
      </c>
      <c r="P180" s="10" t="s">
        <v>803</v>
      </c>
    </row>
    <row r="181" spans="1:16" x14ac:dyDescent="0.25">
      <c r="A181">
        <v>180</v>
      </c>
      <c r="B181" s="10" t="str">
        <f>VLOOKUP($A181,'Formulärsvar 1'!$A:$AB,28,FALSE)</f>
        <v>More time, No legacy code to interact with.</v>
      </c>
      <c r="C181" s="10" t="str">
        <f>IF(ISNUMBER(SEARCH(C$1,VLOOKUP($A181,'Formulärsvar 1'!$A:$AB,28,FALSE))),C$1,"")</f>
        <v/>
      </c>
      <c r="D181" s="10" t="str">
        <f>IF(ISNUMBER(SEARCH(D$1,VLOOKUP($A181,'Formulärsvar 1'!$A:$AB,28,FALSE))),D$1,"")</f>
        <v/>
      </c>
      <c r="E181" s="10" t="str">
        <f>IF(ISNUMBER(SEARCH(E$1,VLOOKUP($A181,'Formulärsvar 1'!$A:$AB,28,FALSE))),E$1,"")</f>
        <v/>
      </c>
      <c r="F181" s="10" t="str">
        <f>IF(ISNUMBER(SEARCH(F$1,VLOOKUP($A181,'Formulärsvar 1'!$A:$AB,28,FALSE))),F$1,"")</f>
        <v/>
      </c>
      <c r="G181" s="10" t="str">
        <f>IF(ISNUMBER(SEARCH(G$1,VLOOKUP($A181,'Formulärsvar 1'!$A:$AB,28,FALSE))),G$1,"")</f>
        <v/>
      </c>
      <c r="H181" s="10" t="str">
        <f>IF(ISNUMBER(SEARCH(H$1,VLOOKUP($A181,'Formulärsvar 1'!$A:$AB,28,FALSE))),H$1,"")</f>
        <v/>
      </c>
      <c r="I181" s="10" t="str">
        <f>IF(ISNUMBER(SEARCH(I$1,VLOOKUP($A181,'Formulärsvar 1'!$A:$AB,28,FALSE))),I$1,"")</f>
        <v/>
      </c>
      <c r="J181" s="10" t="str">
        <f>IF(ISNUMBER(SEARCH(J$1,VLOOKUP($A181,'Formulärsvar 1'!$A:$AB,28,FALSE))),J$1,"")</f>
        <v>More time</v>
      </c>
      <c r="K181" s="10" t="str">
        <f>IF(ISNUMBER(SEARCH(K$1,VLOOKUP($A181,'Formulärsvar 1'!$A:$AB,28,FALSE))),K$1,"")</f>
        <v>No legacy code to interact with.</v>
      </c>
      <c r="L181" s="10" t="str">
        <f>IF(ISNUMBER(SEARCH(L$1,VLOOKUP($A181,'Formulärsvar 1'!$A:$AB,28,FALSE))),L$1,"")</f>
        <v/>
      </c>
      <c r="M181" s="10" t="str">
        <f>IF(ISNUMBER(SEARCH(M$1,VLOOKUP($A181,'Formulärsvar 1'!$A:$AB,28,FALSE))),M$1,"")</f>
        <v/>
      </c>
      <c r="N181" s="10" t="str">
        <f>IF(ISNUMBER(SEARCH(N$1,VLOOKUP($A181,'Formulärsvar 1'!$A:$AB,28,FALSE))),N$1,"")</f>
        <v/>
      </c>
      <c r="O181" s="10" t="str">
        <f>IF(ISNUMBER(SEARCH(O$1,VLOOKUP($A181,'Formulärsvar 1'!$A:$AB,28,FALSE))),O$1,"")</f>
        <v/>
      </c>
      <c r="P181" s="10" t="str">
        <f>IF(ISNUMBER(SEARCH(P$1,VLOOKUP($A181,'Formulärsvar 1'!$A:$AB,28,FALSE))),P$1,"")</f>
        <v/>
      </c>
    </row>
    <row r="182" spans="1:16" x14ac:dyDescent="0.25">
      <c r="A182">
        <v>181</v>
      </c>
      <c r="B182" s="10" t="str">
        <f>VLOOKUP($A182,'Formulärsvar 1'!$A:$AB,28,FALSE)</f>
        <v>Code reviews, Pair programming</v>
      </c>
      <c r="C182" s="10" t="str">
        <f>IF(ISNUMBER(SEARCH(C$1,VLOOKUP($A182,'Formulärsvar 1'!$A:$AB,28,FALSE))),C$1,"")</f>
        <v/>
      </c>
      <c r="D182" s="10" t="str">
        <f>IF(ISNUMBER(SEARCH(D$1,VLOOKUP($A182,'Formulärsvar 1'!$A:$AB,28,FALSE))),D$1,"")</f>
        <v/>
      </c>
      <c r="E182" s="10" t="str">
        <f>IF(ISNUMBER(SEARCH(E$1,VLOOKUP($A182,'Formulärsvar 1'!$A:$AB,28,FALSE))),E$1,"")</f>
        <v/>
      </c>
      <c r="F182" s="10" t="str">
        <f>IF(ISNUMBER(SEARCH(F$1,VLOOKUP($A182,'Formulärsvar 1'!$A:$AB,28,FALSE))),F$1,"")</f>
        <v>Code reviews</v>
      </c>
      <c r="G182" s="10" t="str">
        <f>IF(ISNUMBER(SEARCH(G$1,VLOOKUP($A182,'Formulärsvar 1'!$A:$AB,28,FALSE))),G$1,"")</f>
        <v/>
      </c>
      <c r="H182" s="10" t="str">
        <f>IF(ISNUMBER(SEARCH(H$1,VLOOKUP($A182,'Formulärsvar 1'!$A:$AB,28,FALSE))),H$1,"")</f>
        <v/>
      </c>
      <c r="I182" s="10" t="str">
        <f>IF(ISNUMBER(SEARCH(I$1,VLOOKUP($A182,'Formulärsvar 1'!$A:$AB,28,FALSE))),I$1,"")</f>
        <v/>
      </c>
      <c r="J182" s="10" t="str">
        <f>IF(ISNUMBER(SEARCH(J$1,VLOOKUP($A182,'Formulärsvar 1'!$A:$AB,28,FALSE))),J$1,"")</f>
        <v/>
      </c>
      <c r="K182" s="10" t="str">
        <f>IF(ISNUMBER(SEARCH(K$1,VLOOKUP($A182,'Formulärsvar 1'!$A:$AB,28,FALSE))),K$1,"")</f>
        <v/>
      </c>
      <c r="L182" s="10" t="str">
        <f>IF(ISNUMBER(SEARCH(L$1,VLOOKUP($A182,'Formulärsvar 1'!$A:$AB,28,FALSE))),L$1,"")</f>
        <v>Pair programming</v>
      </c>
      <c r="M182" s="10" t="str">
        <f>IF(ISNUMBER(SEARCH(M$1,VLOOKUP($A182,'Formulärsvar 1'!$A:$AB,28,FALSE))),M$1,"")</f>
        <v/>
      </c>
      <c r="N182" s="10" t="str">
        <f>IF(ISNUMBER(SEARCH(N$1,VLOOKUP($A182,'Formulärsvar 1'!$A:$AB,28,FALSE))),N$1,"")</f>
        <v/>
      </c>
      <c r="O182" s="10" t="str">
        <f>IF(ISNUMBER(SEARCH(O$1,VLOOKUP($A182,'Formulärsvar 1'!$A:$AB,28,FALSE))),O$1,"")</f>
        <v/>
      </c>
      <c r="P182" s="10" t="str">
        <f>IF(ISNUMBER(SEARCH(P$1,VLOOKUP($A182,'Formulärsvar 1'!$A:$AB,28,FALSE))),P$1,"")</f>
        <v/>
      </c>
    </row>
    <row r="183" spans="1:16" x14ac:dyDescent="0.25">
      <c r="A183">
        <v>182</v>
      </c>
      <c r="B183" s="10" t="str">
        <f>VLOOKUP($A183,'Formulärsvar 1'!$A:$AB,28,FALSE)</f>
        <v>Code reviews, Education and seminars, More time</v>
      </c>
      <c r="C183" s="10" t="str">
        <f>IF(ISNUMBER(SEARCH(C$1,VLOOKUP($A183,'Formulärsvar 1'!$A:$AB,28,FALSE))),C$1,"")</f>
        <v/>
      </c>
      <c r="D183" s="10" t="str">
        <f>IF(ISNUMBER(SEARCH(D$1,VLOOKUP($A183,'Formulärsvar 1'!$A:$AB,28,FALSE))),D$1,"")</f>
        <v/>
      </c>
      <c r="E183" s="10" t="str">
        <f>IF(ISNUMBER(SEARCH(E$1,VLOOKUP($A183,'Formulärsvar 1'!$A:$AB,28,FALSE))),E$1,"")</f>
        <v/>
      </c>
      <c r="F183" s="10" t="str">
        <f>IF(ISNUMBER(SEARCH(F$1,VLOOKUP($A183,'Formulärsvar 1'!$A:$AB,28,FALSE))),F$1,"")</f>
        <v>Code reviews</v>
      </c>
      <c r="G183" s="10" t="str">
        <f>IF(ISNUMBER(SEARCH(G$1,VLOOKUP($A183,'Formulärsvar 1'!$A:$AB,28,FALSE))),G$1,"")</f>
        <v>Education and seminars</v>
      </c>
      <c r="H183" s="10" t="str">
        <f>IF(ISNUMBER(SEARCH(H$1,VLOOKUP($A183,'Formulärsvar 1'!$A:$AB,28,FALSE))),H$1,"")</f>
        <v/>
      </c>
      <c r="I183" s="10" t="str">
        <f>IF(ISNUMBER(SEARCH(I$1,VLOOKUP($A183,'Formulärsvar 1'!$A:$AB,28,FALSE))),I$1,"")</f>
        <v/>
      </c>
      <c r="J183" s="10" t="str">
        <f>IF(ISNUMBER(SEARCH(J$1,VLOOKUP($A183,'Formulärsvar 1'!$A:$AB,28,FALSE))),J$1,"")</f>
        <v>More time</v>
      </c>
      <c r="K183" s="10" t="str">
        <f>IF(ISNUMBER(SEARCH(K$1,VLOOKUP($A183,'Formulärsvar 1'!$A:$AB,28,FALSE))),K$1,"")</f>
        <v/>
      </c>
      <c r="L183" s="10" t="str">
        <f>IF(ISNUMBER(SEARCH(L$1,VLOOKUP($A183,'Formulärsvar 1'!$A:$AB,28,FALSE))),L$1,"")</f>
        <v/>
      </c>
      <c r="M183" s="10" t="str">
        <f>IF(ISNUMBER(SEARCH(M$1,VLOOKUP($A183,'Formulärsvar 1'!$A:$AB,28,FALSE))),M$1,"")</f>
        <v/>
      </c>
      <c r="N183" s="10" t="str">
        <f>IF(ISNUMBER(SEARCH(N$1,VLOOKUP($A183,'Formulärsvar 1'!$A:$AB,28,FALSE))),N$1,"")</f>
        <v/>
      </c>
      <c r="O183" s="10" t="str">
        <f>IF(ISNUMBER(SEARCH(O$1,VLOOKUP($A183,'Formulärsvar 1'!$A:$AB,28,FALSE))),O$1,"")</f>
        <v/>
      </c>
      <c r="P183" s="10" t="str">
        <f>IF(ISNUMBER(SEARCH(P$1,VLOOKUP($A183,'Formulärsvar 1'!$A:$AB,28,FALSE))),P$1,"")</f>
        <v/>
      </c>
    </row>
    <row r="184" spans="1:16" x14ac:dyDescent="0.25">
      <c r="A184">
        <v>183</v>
      </c>
      <c r="B184" s="10" t="str">
        <f>VLOOKUP($A184,'Formulärsvar 1'!$A:$AB,28,FALSE)</f>
        <v>Code reviews, Better tools</v>
      </c>
      <c r="C184" s="10" t="str">
        <f>IF(ISNUMBER(SEARCH(C$1,VLOOKUP($A184,'Formulärsvar 1'!$A:$AB,28,FALSE))),C$1,"")</f>
        <v/>
      </c>
      <c r="D184" s="10" t="str">
        <f>IF(ISNUMBER(SEARCH(D$1,VLOOKUP($A184,'Formulärsvar 1'!$A:$AB,28,FALSE))),D$1,"")</f>
        <v/>
      </c>
      <c r="E184" s="10" t="str">
        <f>IF(ISNUMBER(SEARCH(E$1,VLOOKUP($A184,'Formulärsvar 1'!$A:$AB,28,FALSE))),E$1,"")</f>
        <v>Better tools</v>
      </c>
      <c r="F184" s="10" t="str">
        <f>IF(ISNUMBER(SEARCH(F$1,VLOOKUP($A184,'Formulärsvar 1'!$A:$AB,28,FALSE))),F$1,"")</f>
        <v>Code reviews</v>
      </c>
      <c r="G184" s="10" t="str">
        <f>IF(ISNUMBER(SEARCH(G$1,VLOOKUP($A184,'Formulärsvar 1'!$A:$AB,28,FALSE))),G$1,"")</f>
        <v/>
      </c>
      <c r="H184" s="10" t="str">
        <f>IF(ISNUMBER(SEARCH(H$1,VLOOKUP($A184,'Formulärsvar 1'!$A:$AB,28,FALSE))),H$1,"")</f>
        <v/>
      </c>
      <c r="I184" s="10" t="str">
        <f>IF(ISNUMBER(SEARCH(I$1,VLOOKUP($A184,'Formulärsvar 1'!$A:$AB,28,FALSE))),I$1,"")</f>
        <v/>
      </c>
      <c r="J184" s="10" t="str">
        <f>IF(ISNUMBER(SEARCH(J$1,VLOOKUP($A184,'Formulärsvar 1'!$A:$AB,28,FALSE))),J$1,"")</f>
        <v/>
      </c>
      <c r="K184" s="10" t="str">
        <f>IF(ISNUMBER(SEARCH(K$1,VLOOKUP($A184,'Formulärsvar 1'!$A:$AB,28,FALSE))),K$1,"")</f>
        <v/>
      </c>
      <c r="L184" s="10" t="str">
        <f>IF(ISNUMBER(SEARCH(L$1,VLOOKUP($A184,'Formulärsvar 1'!$A:$AB,28,FALSE))),L$1,"")</f>
        <v/>
      </c>
      <c r="M184" s="10" t="str">
        <f>IF(ISNUMBER(SEARCH(M$1,VLOOKUP($A184,'Formulärsvar 1'!$A:$AB,28,FALSE))),M$1,"")</f>
        <v/>
      </c>
      <c r="N184" s="10" t="str">
        <f>IF(ISNUMBER(SEARCH(N$1,VLOOKUP($A184,'Formulärsvar 1'!$A:$AB,28,FALSE))),N$1,"")</f>
        <v/>
      </c>
      <c r="O184" s="10" t="str">
        <f>IF(ISNUMBER(SEARCH(O$1,VLOOKUP($A184,'Formulärsvar 1'!$A:$AB,28,FALSE))),O$1,"")</f>
        <v/>
      </c>
      <c r="P184" s="10" t="str">
        <f>IF(ISNUMBER(SEARCH(P$1,VLOOKUP($A184,'Formulärsvar 1'!$A:$AB,28,FALSE))),P$1,"")</f>
        <v/>
      </c>
    </row>
    <row r="185" spans="1:16" x14ac:dyDescent="0.25">
      <c r="A185">
        <v>184</v>
      </c>
      <c r="B185" s="10" t="str">
        <f>VLOOKUP($A185,'Formulärsvar 1'!$A:$AB,28,FALSE)</f>
        <v>Code reviews, Pair programming</v>
      </c>
      <c r="C185" s="10" t="str">
        <f>IF(ISNUMBER(SEARCH(C$1,VLOOKUP($A185,'Formulärsvar 1'!$A:$AB,28,FALSE))),C$1,"")</f>
        <v/>
      </c>
      <c r="D185" s="10" t="str">
        <f>IF(ISNUMBER(SEARCH(D$1,VLOOKUP($A185,'Formulärsvar 1'!$A:$AB,28,FALSE))),D$1,"")</f>
        <v/>
      </c>
      <c r="E185" s="10" t="str">
        <f>IF(ISNUMBER(SEARCH(E$1,VLOOKUP($A185,'Formulärsvar 1'!$A:$AB,28,FALSE))),E$1,"")</f>
        <v/>
      </c>
      <c r="F185" s="10" t="str">
        <f>IF(ISNUMBER(SEARCH(F$1,VLOOKUP($A185,'Formulärsvar 1'!$A:$AB,28,FALSE))),F$1,"")</f>
        <v>Code reviews</v>
      </c>
      <c r="G185" s="10" t="str">
        <f>IF(ISNUMBER(SEARCH(G$1,VLOOKUP($A185,'Formulärsvar 1'!$A:$AB,28,FALSE))),G$1,"")</f>
        <v/>
      </c>
      <c r="H185" s="10" t="str">
        <f>IF(ISNUMBER(SEARCH(H$1,VLOOKUP($A185,'Formulärsvar 1'!$A:$AB,28,FALSE))),H$1,"")</f>
        <v/>
      </c>
      <c r="I185" s="10" t="str">
        <f>IF(ISNUMBER(SEARCH(I$1,VLOOKUP($A185,'Formulärsvar 1'!$A:$AB,28,FALSE))),I$1,"")</f>
        <v/>
      </c>
      <c r="J185" s="10" t="str">
        <f>IF(ISNUMBER(SEARCH(J$1,VLOOKUP($A185,'Formulärsvar 1'!$A:$AB,28,FALSE))),J$1,"")</f>
        <v/>
      </c>
      <c r="K185" s="10" t="str">
        <f>IF(ISNUMBER(SEARCH(K$1,VLOOKUP($A185,'Formulärsvar 1'!$A:$AB,28,FALSE))),K$1,"")</f>
        <v/>
      </c>
      <c r="L185" s="10" t="str">
        <f>IF(ISNUMBER(SEARCH(L$1,VLOOKUP($A185,'Formulärsvar 1'!$A:$AB,28,FALSE))),L$1,"")</f>
        <v>Pair programming</v>
      </c>
      <c r="M185" s="10" t="str">
        <f>IF(ISNUMBER(SEARCH(M$1,VLOOKUP($A185,'Formulärsvar 1'!$A:$AB,28,FALSE))),M$1,"")</f>
        <v/>
      </c>
      <c r="N185" s="10" t="str">
        <f>IF(ISNUMBER(SEARCH(N$1,VLOOKUP($A185,'Formulärsvar 1'!$A:$AB,28,FALSE))),N$1,"")</f>
        <v/>
      </c>
      <c r="O185" s="10" t="str">
        <f>IF(ISNUMBER(SEARCH(O$1,VLOOKUP($A185,'Formulärsvar 1'!$A:$AB,28,FALSE))),O$1,"")</f>
        <v/>
      </c>
      <c r="P185" s="10" t="str">
        <f>IF(ISNUMBER(SEARCH(P$1,VLOOKUP($A185,'Formulärsvar 1'!$A:$AB,28,FALSE))),P$1,"")</f>
        <v/>
      </c>
    </row>
    <row r="186" spans="1:16" x14ac:dyDescent="0.25">
      <c r="A186">
        <v>185</v>
      </c>
      <c r="B186" s="10" t="str">
        <f>VLOOKUP($A186,'Formulärsvar 1'!$A:$AB,28,FALSE)</f>
        <v>Code reviews, Pair programming</v>
      </c>
      <c r="C186" s="10" t="str">
        <f>IF(ISNUMBER(SEARCH(C$1,VLOOKUP($A186,'Formulärsvar 1'!$A:$AB,28,FALSE))),C$1,"")</f>
        <v/>
      </c>
      <c r="D186" s="10" t="str">
        <f>IF(ISNUMBER(SEARCH(D$1,VLOOKUP($A186,'Formulärsvar 1'!$A:$AB,28,FALSE))),D$1,"")</f>
        <v/>
      </c>
      <c r="E186" s="10" t="str">
        <f>IF(ISNUMBER(SEARCH(E$1,VLOOKUP($A186,'Formulärsvar 1'!$A:$AB,28,FALSE))),E$1,"")</f>
        <v/>
      </c>
      <c r="F186" s="10" t="str">
        <f>IF(ISNUMBER(SEARCH(F$1,VLOOKUP($A186,'Formulärsvar 1'!$A:$AB,28,FALSE))),F$1,"")</f>
        <v>Code reviews</v>
      </c>
      <c r="G186" s="10" t="str">
        <f>IF(ISNUMBER(SEARCH(G$1,VLOOKUP($A186,'Formulärsvar 1'!$A:$AB,28,FALSE))),G$1,"")</f>
        <v/>
      </c>
      <c r="H186" s="10" t="str">
        <f>IF(ISNUMBER(SEARCH(H$1,VLOOKUP($A186,'Formulärsvar 1'!$A:$AB,28,FALSE))),H$1,"")</f>
        <v/>
      </c>
      <c r="I186" s="10" t="str">
        <f>IF(ISNUMBER(SEARCH(I$1,VLOOKUP($A186,'Formulärsvar 1'!$A:$AB,28,FALSE))),I$1,"")</f>
        <v/>
      </c>
      <c r="J186" s="10" t="str">
        <f>IF(ISNUMBER(SEARCH(J$1,VLOOKUP($A186,'Formulärsvar 1'!$A:$AB,28,FALSE))),J$1,"")</f>
        <v/>
      </c>
      <c r="K186" s="10" t="str">
        <f>IF(ISNUMBER(SEARCH(K$1,VLOOKUP($A186,'Formulärsvar 1'!$A:$AB,28,FALSE))),K$1,"")</f>
        <v/>
      </c>
      <c r="L186" s="10" t="str">
        <f>IF(ISNUMBER(SEARCH(L$1,VLOOKUP($A186,'Formulärsvar 1'!$A:$AB,28,FALSE))),L$1,"")</f>
        <v>Pair programming</v>
      </c>
      <c r="M186" s="10" t="str">
        <f>IF(ISNUMBER(SEARCH(M$1,VLOOKUP($A186,'Formulärsvar 1'!$A:$AB,28,FALSE))),M$1,"")</f>
        <v/>
      </c>
      <c r="N186" s="10" t="str">
        <f>IF(ISNUMBER(SEARCH(N$1,VLOOKUP($A186,'Formulärsvar 1'!$A:$AB,28,FALSE))),N$1,"")</f>
        <v/>
      </c>
      <c r="O186" s="10" t="str">
        <f>IF(ISNUMBER(SEARCH(O$1,VLOOKUP($A186,'Formulärsvar 1'!$A:$AB,28,FALSE))),O$1,"")</f>
        <v/>
      </c>
      <c r="P186" s="10" t="str">
        <f>IF(ISNUMBER(SEARCH(P$1,VLOOKUP($A186,'Formulärsvar 1'!$A:$AB,28,FALSE))),P$1,"")</f>
        <v/>
      </c>
    </row>
    <row r="187" spans="1:16" ht="26.4" x14ac:dyDescent="0.25">
      <c r="A187">
        <v>186</v>
      </c>
      <c r="B187" s="10" t="str">
        <f>VLOOKUP($A187,'Formulärsvar 1'!$A:$AB,28,FALSE)</f>
        <v>Code reviews, Pair programming, Education and seminars, More time, Better tools</v>
      </c>
      <c r="C187" s="10" t="str">
        <f>IF(ISNUMBER(SEARCH(C$1,VLOOKUP($A187,'Formulärsvar 1'!$A:$AB,28,FALSE))),C$1,"")</f>
        <v/>
      </c>
      <c r="D187" s="10" t="str">
        <f>IF(ISNUMBER(SEARCH(D$1,VLOOKUP($A187,'Formulärsvar 1'!$A:$AB,28,FALSE))),D$1,"")</f>
        <v/>
      </c>
      <c r="E187" s="10" t="str">
        <f>IF(ISNUMBER(SEARCH(E$1,VLOOKUP($A187,'Formulärsvar 1'!$A:$AB,28,FALSE))),E$1,"")</f>
        <v>Better tools</v>
      </c>
      <c r="F187" s="10" t="str">
        <f>IF(ISNUMBER(SEARCH(F$1,VLOOKUP($A187,'Formulärsvar 1'!$A:$AB,28,FALSE))),F$1,"")</f>
        <v>Code reviews</v>
      </c>
      <c r="G187" s="10" t="str">
        <f>IF(ISNUMBER(SEARCH(G$1,VLOOKUP($A187,'Formulärsvar 1'!$A:$AB,28,FALSE))),G$1,"")</f>
        <v>Education and seminars</v>
      </c>
      <c r="H187" s="10" t="str">
        <f>IF(ISNUMBER(SEARCH(H$1,VLOOKUP($A187,'Formulärsvar 1'!$A:$AB,28,FALSE))),H$1,"")</f>
        <v/>
      </c>
      <c r="I187" s="10" t="str">
        <f>IF(ISNUMBER(SEARCH(I$1,VLOOKUP($A187,'Formulärsvar 1'!$A:$AB,28,FALSE))),I$1,"")</f>
        <v/>
      </c>
      <c r="J187" s="10" t="str">
        <f>IF(ISNUMBER(SEARCH(J$1,VLOOKUP($A187,'Formulärsvar 1'!$A:$AB,28,FALSE))),J$1,"")</f>
        <v>More time</v>
      </c>
      <c r="K187" s="10" t="str">
        <f>IF(ISNUMBER(SEARCH(K$1,VLOOKUP($A187,'Formulärsvar 1'!$A:$AB,28,FALSE))),K$1,"")</f>
        <v/>
      </c>
      <c r="L187" s="10" t="str">
        <f>IF(ISNUMBER(SEARCH(L$1,VLOOKUP($A187,'Formulärsvar 1'!$A:$AB,28,FALSE))),L$1,"")</f>
        <v>Pair programming</v>
      </c>
      <c r="M187" s="10" t="str">
        <f>IF(ISNUMBER(SEARCH(M$1,VLOOKUP($A187,'Formulärsvar 1'!$A:$AB,28,FALSE))),M$1,"")</f>
        <v/>
      </c>
      <c r="N187" s="10" t="str">
        <f>IF(ISNUMBER(SEARCH(N$1,VLOOKUP($A187,'Formulärsvar 1'!$A:$AB,28,FALSE))),N$1,"")</f>
        <v/>
      </c>
      <c r="O187" s="10" t="str">
        <f>IF(ISNUMBER(SEARCH(O$1,VLOOKUP($A187,'Formulärsvar 1'!$A:$AB,28,FALSE))),O$1,"")</f>
        <v/>
      </c>
      <c r="P187" s="10" t="str">
        <f>IF(ISNUMBER(SEARCH(P$1,VLOOKUP($A187,'Formulärsvar 1'!$A:$AB,28,FALSE))),P$1,"")</f>
        <v/>
      </c>
    </row>
    <row r="188" spans="1:16" ht="92.4" x14ac:dyDescent="0.25">
      <c r="A188">
        <v>187</v>
      </c>
      <c r="B188" s="10" t="str">
        <f>VLOOKUP($A188,'Formulärsvar 1'!$A:$AB,28,FALSE)</f>
        <v>Code reviews, Better tools, Programming languages designed to strongly encourage certain coding styles. Golang and Rust both have great default formatting tools and especially Golang enforces quite a bit of styling through syntax. This helps a lot with consistency which I believe is the most important part of clean code.</v>
      </c>
      <c r="C188" s="10" t="str">
        <f>IF(ISNUMBER(SEARCH(C$1,VLOOKUP($A188,'Formulärsvar 1'!$A:$AB,28,FALSE))),C$1,"")</f>
        <v/>
      </c>
      <c r="D188" s="10" t="str">
        <f>IF(ISNUMBER(SEARCH(D$1,VLOOKUP($A188,'Formulärsvar 1'!$A:$AB,28,FALSE))),D$1,"")</f>
        <v/>
      </c>
      <c r="E188" s="10" t="str">
        <f>IF(ISNUMBER(SEARCH(E$1,VLOOKUP($A188,'Formulärsvar 1'!$A:$AB,28,FALSE))),E$1,"")</f>
        <v>Better tools</v>
      </c>
      <c r="F188" s="10" t="str">
        <f>IF(ISNUMBER(SEARCH(F$1,VLOOKUP($A188,'Formulärsvar 1'!$A:$AB,28,FALSE))),F$1,"")</f>
        <v>Code reviews</v>
      </c>
      <c r="G188" s="10" t="str">
        <f>IF(ISNUMBER(SEARCH(G$1,VLOOKUP($A188,'Formulärsvar 1'!$A:$AB,28,FALSE))),G$1,"")</f>
        <v/>
      </c>
      <c r="H188" s="10" t="str">
        <f>IF(ISNUMBER(SEARCH(H$1,VLOOKUP($A188,'Formulärsvar 1'!$A:$AB,28,FALSE))),H$1,"")</f>
        <v/>
      </c>
      <c r="I188" s="10" t="str">
        <f>IF(ISNUMBER(SEARCH(I$1,VLOOKUP($A188,'Formulärsvar 1'!$A:$AB,28,FALSE))),I$1,"")</f>
        <v/>
      </c>
      <c r="J188" s="10" t="str">
        <f>IF(ISNUMBER(SEARCH(J$1,VLOOKUP($A188,'Formulärsvar 1'!$A:$AB,28,FALSE))),J$1,"")</f>
        <v/>
      </c>
      <c r="K188" s="10" t="str">
        <f>IF(ISNUMBER(SEARCH(K$1,VLOOKUP($A188,'Formulärsvar 1'!$A:$AB,28,FALSE))),K$1,"")</f>
        <v/>
      </c>
      <c r="L188" s="10" t="str">
        <f>IF(ISNUMBER(SEARCH(L$1,VLOOKUP($A188,'Formulärsvar 1'!$A:$AB,28,FALSE))),L$1,"")</f>
        <v/>
      </c>
      <c r="M188" s="10" t="str">
        <f>IF(ISNUMBER(SEARCH(M$1,VLOOKUP($A188,'Formulärsvar 1'!$A:$AB,28,FALSE))),M$1,"")</f>
        <v/>
      </c>
      <c r="N188" s="10" t="str">
        <f>IF(ISNUMBER(SEARCH(N$1,VLOOKUP($A188,'Formulärsvar 1'!$A:$AB,28,FALSE))),N$1,"")</f>
        <v/>
      </c>
      <c r="O188" s="10" t="str">
        <f>IF(ISNUMBER(SEARCH(O$1,VLOOKUP($A188,'Formulärsvar 1'!$A:$AB,28,FALSE))),O$1,"")</f>
        <v/>
      </c>
      <c r="P188" s="10" t="str">
        <f>IF(ISNUMBER(SEARCH(P$1,VLOOKUP($A188,'Formulärsvar 1'!$A:$AB,28,FALSE))),P$1,"")</f>
        <v/>
      </c>
    </row>
    <row r="189" spans="1:16" ht="39.6" x14ac:dyDescent="0.25">
      <c r="A189">
        <v>188</v>
      </c>
      <c r="B189" s="10" t="str">
        <f>VLOOKUP($A189,'Formulärsvar 1'!$A:$AB,28,FALSE)</f>
        <v xml:space="preserve">Code reviews, Pair programming, More time, Education of team members. See previous answer. </v>
      </c>
      <c r="C189" s="10" t="str">
        <f>IF(ISNUMBER(SEARCH(C$1,VLOOKUP($A189,'Formulärsvar 1'!$A:$AB,28,FALSE))),C$1,"")</f>
        <v/>
      </c>
      <c r="D189" s="10" t="str">
        <f>IF(ISNUMBER(SEARCH(D$1,VLOOKUP($A189,'Formulärsvar 1'!$A:$AB,28,FALSE))),D$1,"")</f>
        <v/>
      </c>
      <c r="E189" s="10" t="str">
        <f>IF(ISNUMBER(SEARCH(E$1,VLOOKUP($A189,'Formulärsvar 1'!$A:$AB,28,FALSE))),E$1,"")</f>
        <v/>
      </c>
      <c r="F189" s="10" t="str">
        <f>IF(ISNUMBER(SEARCH(F$1,VLOOKUP($A189,'Formulärsvar 1'!$A:$AB,28,FALSE))),F$1,"")</f>
        <v>Code reviews</v>
      </c>
      <c r="G189" s="10" t="s">
        <v>800</v>
      </c>
      <c r="H189" s="10" t="str">
        <f>IF(ISNUMBER(SEARCH(H$1,VLOOKUP($A189,'Formulärsvar 1'!$A:$AB,28,FALSE))),H$1,"")</f>
        <v/>
      </c>
      <c r="I189" s="10" t="str">
        <f>IF(ISNUMBER(SEARCH(I$1,VLOOKUP($A189,'Formulärsvar 1'!$A:$AB,28,FALSE))),I$1,"")</f>
        <v/>
      </c>
      <c r="J189" s="10" t="str">
        <f>IF(ISNUMBER(SEARCH(J$1,VLOOKUP($A189,'Formulärsvar 1'!$A:$AB,28,FALSE))),J$1,"")</f>
        <v>More time</v>
      </c>
      <c r="K189" s="10" t="str">
        <f>IF(ISNUMBER(SEARCH(K$1,VLOOKUP($A189,'Formulärsvar 1'!$A:$AB,28,FALSE))),K$1,"")</f>
        <v/>
      </c>
      <c r="L189" s="10" t="str">
        <f>IF(ISNUMBER(SEARCH(L$1,VLOOKUP($A189,'Formulärsvar 1'!$A:$AB,28,FALSE))),L$1,"")</f>
        <v>Pair programming</v>
      </c>
      <c r="M189" s="10" t="str">
        <f>IF(ISNUMBER(SEARCH(M$1,VLOOKUP($A189,'Formulärsvar 1'!$A:$AB,28,FALSE))),M$1,"")</f>
        <v/>
      </c>
      <c r="N189" s="10" t="str">
        <f>IF(ISNUMBER(SEARCH(N$1,VLOOKUP($A189,'Formulärsvar 1'!$A:$AB,28,FALSE))),N$1,"")</f>
        <v/>
      </c>
      <c r="O189" s="10" t="str">
        <f>IF(ISNUMBER(SEARCH(O$1,VLOOKUP($A189,'Formulärsvar 1'!$A:$AB,28,FALSE))),O$1,"")</f>
        <v/>
      </c>
      <c r="P189" s="10" t="str">
        <f>IF(ISNUMBER(SEARCH(P$1,VLOOKUP($A189,'Formulärsvar 1'!$A:$AB,28,FALSE))),P$1,"")</f>
        <v/>
      </c>
    </row>
    <row r="190" spans="1:16" ht="26.4" x14ac:dyDescent="0.25">
      <c r="A190">
        <v>189</v>
      </c>
      <c r="B190" s="10" t="str">
        <f>VLOOKUP($A190,'Formulärsvar 1'!$A:$AB,28,FALSE)</f>
        <v>Code reviews, Pair programming, Education and seminars</v>
      </c>
      <c r="C190" s="10" t="str">
        <f>IF(ISNUMBER(SEARCH(C$1,VLOOKUP($A190,'Formulärsvar 1'!$A:$AB,28,FALSE))),C$1,"")</f>
        <v/>
      </c>
      <c r="D190" s="10" t="str">
        <f>IF(ISNUMBER(SEARCH(D$1,VLOOKUP($A190,'Formulärsvar 1'!$A:$AB,28,FALSE))),D$1,"")</f>
        <v/>
      </c>
      <c r="E190" s="10" t="str">
        <f>IF(ISNUMBER(SEARCH(E$1,VLOOKUP($A190,'Formulärsvar 1'!$A:$AB,28,FALSE))),E$1,"")</f>
        <v/>
      </c>
      <c r="F190" s="10" t="str">
        <f>IF(ISNUMBER(SEARCH(F$1,VLOOKUP($A190,'Formulärsvar 1'!$A:$AB,28,FALSE))),F$1,"")</f>
        <v>Code reviews</v>
      </c>
      <c r="G190" s="10" t="str">
        <f>IF(ISNUMBER(SEARCH(G$1,VLOOKUP($A190,'Formulärsvar 1'!$A:$AB,28,FALSE))),G$1,"")</f>
        <v>Education and seminars</v>
      </c>
      <c r="H190" s="10" t="str">
        <f>IF(ISNUMBER(SEARCH(H$1,VLOOKUP($A190,'Formulärsvar 1'!$A:$AB,28,FALSE))),H$1,"")</f>
        <v/>
      </c>
      <c r="I190" s="10" t="str">
        <f>IF(ISNUMBER(SEARCH(I$1,VLOOKUP($A190,'Formulärsvar 1'!$A:$AB,28,FALSE))),I$1,"")</f>
        <v/>
      </c>
      <c r="J190" s="10" t="str">
        <f>IF(ISNUMBER(SEARCH(J$1,VLOOKUP($A190,'Formulärsvar 1'!$A:$AB,28,FALSE))),J$1,"")</f>
        <v/>
      </c>
      <c r="K190" s="10" t="str">
        <f>IF(ISNUMBER(SEARCH(K$1,VLOOKUP($A190,'Formulärsvar 1'!$A:$AB,28,FALSE))),K$1,"")</f>
        <v/>
      </c>
      <c r="L190" s="10" t="str">
        <f>IF(ISNUMBER(SEARCH(L$1,VLOOKUP($A190,'Formulärsvar 1'!$A:$AB,28,FALSE))),L$1,"")</f>
        <v>Pair programming</v>
      </c>
      <c r="M190" s="10" t="str">
        <f>IF(ISNUMBER(SEARCH(M$1,VLOOKUP($A190,'Formulärsvar 1'!$A:$AB,28,FALSE))),M$1,"")</f>
        <v/>
      </c>
      <c r="N190" s="10" t="str">
        <f>IF(ISNUMBER(SEARCH(N$1,VLOOKUP($A190,'Formulärsvar 1'!$A:$AB,28,FALSE))),N$1,"")</f>
        <v/>
      </c>
      <c r="O190" s="10" t="str">
        <f>IF(ISNUMBER(SEARCH(O$1,VLOOKUP($A190,'Formulärsvar 1'!$A:$AB,28,FALSE))),O$1,"")</f>
        <v/>
      </c>
      <c r="P190" s="10" t="str">
        <f>IF(ISNUMBER(SEARCH(P$1,VLOOKUP($A190,'Formulärsvar 1'!$A:$AB,28,FALSE))),P$1,"")</f>
        <v/>
      </c>
    </row>
    <row r="191" spans="1:16" x14ac:dyDescent="0.25">
      <c r="A191">
        <v>190</v>
      </c>
      <c r="B191" s="10" t="str">
        <f>VLOOKUP($A191,'Formulärsvar 1'!$A:$AB,28,FALSE)</f>
        <v>Code reviews, Pair programming, More time</v>
      </c>
      <c r="C191" s="10" t="str">
        <f>IF(ISNUMBER(SEARCH(C$1,VLOOKUP($A191,'Formulärsvar 1'!$A:$AB,28,FALSE))),C$1,"")</f>
        <v/>
      </c>
      <c r="D191" s="10" t="str">
        <f>IF(ISNUMBER(SEARCH(D$1,VLOOKUP($A191,'Formulärsvar 1'!$A:$AB,28,FALSE))),D$1,"")</f>
        <v/>
      </c>
      <c r="E191" s="10" t="str">
        <f>IF(ISNUMBER(SEARCH(E$1,VLOOKUP($A191,'Formulärsvar 1'!$A:$AB,28,FALSE))),E$1,"")</f>
        <v/>
      </c>
      <c r="F191" s="10" t="str">
        <f>IF(ISNUMBER(SEARCH(F$1,VLOOKUP($A191,'Formulärsvar 1'!$A:$AB,28,FALSE))),F$1,"")</f>
        <v>Code reviews</v>
      </c>
      <c r="G191" s="10" t="str">
        <f>IF(ISNUMBER(SEARCH(G$1,VLOOKUP($A191,'Formulärsvar 1'!$A:$AB,28,FALSE))),G$1,"")</f>
        <v/>
      </c>
      <c r="H191" s="10" t="str">
        <f>IF(ISNUMBER(SEARCH(H$1,VLOOKUP($A191,'Formulärsvar 1'!$A:$AB,28,FALSE))),H$1,"")</f>
        <v/>
      </c>
      <c r="I191" s="10" t="str">
        <f>IF(ISNUMBER(SEARCH(I$1,VLOOKUP($A191,'Formulärsvar 1'!$A:$AB,28,FALSE))),I$1,"")</f>
        <v/>
      </c>
      <c r="J191" s="10" t="str">
        <f>IF(ISNUMBER(SEARCH(J$1,VLOOKUP($A191,'Formulärsvar 1'!$A:$AB,28,FALSE))),J$1,"")</f>
        <v>More time</v>
      </c>
      <c r="K191" s="10" t="str">
        <f>IF(ISNUMBER(SEARCH(K$1,VLOOKUP($A191,'Formulärsvar 1'!$A:$AB,28,FALSE))),K$1,"")</f>
        <v/>
      </c>
      <c r="L191" s="10" t="str">
        <f>IF(ISNUMBER(SEARCH(L$1,VLOOKUP($A191,'Formulärsvar 1'!$A:$AB,28,FALSE))),L$1,"")</f>
        <v>Pair programming</v>
      </c>
      <c r="M191" s="10" t="str">
        <f>IF(ISNUMBER(SEARCH(M$1,VLOOKUP($A191,'Formulärsvar 1'!$A:$AB,28,FALSE))),M$1,"")</f>
        <v/>
      </c>
      <c r="N191" s="10" t="str">
        <f>IF(ISNUMBER(SEARCH(N$1,VLOOKUP($A191,'Formulärsvar 1'!$A:$AB,28,FALSE))),N$1,"")</f>
        <v/>
      </c>
      <c r="O191" s="10" t="str">
        <f>IF(ISNUMBER(SEARCH(O$1,VLOOKUP($A191,'Formulärsvar 1'!$A:$AB,28,FALSE))),O$1,"")</f>
        <v/>
      </c>
      <c r="P191" s="10" t="str">
        <f>IF(ISNUMBER(SEARCH(P$1,VLOOKUP($A191,'Formulärsvar 1'!$A:$AB,28,FALSE))),P$1,"")</f>
        <v/>
      </c>
    </row>
    <row r="192" spans="1:16" ht="26.4" x14ac:dyDescent="0.25">
      <c r="A192">
        <v>191</v>
      </c>
      <c r="B192" s="10" t="str">
        <f>VLOOKUP($A192,'Formulärsvar 1'!$A:$AB,28,FALSE)</f>
        <v>Code reviews, Pair programming, Education and seminars, More time, Guidelines</v>
      </c>
      <c r="C192" s="10" t="str">
        <f>IF(ISNUMBER(SEARCH(C$1,VLOOKUP($A192,'Formulärsvar 1'!$A:$AB,28,FALSE))),C$1,"")</f>
        <v/>
      </c>
      <c r="D192" s="10" t="str">
        <f>IF(ISNUMBER(SEARCH(D$1,VLOOKUP($A192,'Formulärsvar 1'!$A:$AB,28,FALSE))),D$1,"")</f>
        <v/>
      </c>
      <c r="E192" s="10" t="str">
        <f>IF(ISNUMBER(SEARCH(E$1,VLOOKUP($A192,'Formulärsvar 1'!$A:$AB,28,FALSE))),E$1,"")</f>
        <v/>
      </c>
      <c r="F192" s="10" t="str">
        <f>IF(ISNUMBER(SEARCH(F$1,VLOOKUP($A192,'Formulärsvar 1'!$A:$AB,28,FALSE))),F$1,"")</f>
        <v>Code reviews</v>
      </c>
      <c r="G192" s="10" t="str">
        <f>IF(ISNUMBER(SEARCH(G$1,VLOOKUP($A192,'Formulärsvar 1'!$A:$AB,28,FALSE))),G$1,"")</f>
        <v>Education and seminars</v>
      </c>
      <c r="H192" s="10" t="str">
        <f>IF(ISNUMBER(SEARCH(H$1,VLOOKUP($A192,'Formulärsvar 1'!$A:$AB,28,FALSE))),H$1,"")</f>
        <v/>
      </c>
      <c r="I192" s="10" t="str">
        <f>IF(ISNUMBER(SEARCH(I$1,VLOOKUP($A192,'Formulärsvar 1'!$A:$AB,28,FALSE))),I$1,"")</f>
        <v/>
      </c>
      <c r="J192" s="10" t="str">
        <f>IF(ISNUMBER(SEARCH(J$1,VLOOKUP($A192,'Formulärsvar 1'!$A:$AB,28,FALSE))),J$1,"")</f>
        <v>More time</v>
      </c>
      <c r="K192" s="10" t="str">
        <f>IF(ISNUMBER(SEARCH(K$1,VLOOKUP($A192,'Formulärsvar 1'!$A:$AB,28,FALSE))),K$1,"")</f>
        <v/>
      </c>
      <c r="L192" s="10" t="str">
        <f>IF(ISNUMBER(SEARCH(L$1,VLOOKUP($A192,'Formulärsvar 1'!$A:$AB,28,FALSE))),L$1,"")</f>
        <v>Pair programming</v>
      </c>
      <c r="M192" s="10" t="str">
        <f>IF(ISNUMBER(SEARCH(M$1,VLOOKUP($A192,'Formulärsvar 1'!$A:$AB,28,FALSE))),M$1,"")</f>
        <v/>
      </c>
      <c r="N192" s="10" t="str">
        <f>IF(ISNUMBER(SEARCH(N$1,VLOOKUP($A192,'Formulärsvar 1'!$A:$AB,28,FALSE))),N$1,"")</f>
        <v/>
      </c>
      <c r="O192" s="10" t="s">
        <v>849</v>
      </c>
      <c r="P192" s="10" t="str">
        <f>IF(ISNUMBER(SEARCH(P$1,VLOOKUP($A192,'Formulärsvar 1'!$A:$AB,28,FALSE))),P$1,"")</f>
        <v/>
      </c>
    </row>
    <row r="193" spans="1:16" ht="92.4" x14ac:dyDescent="0.25">
      <c r="A193">
        <v>192</v>
      </c>
      <c r="B193" s="10" t="str">
        <f>VLOOKUP($A193,'Formulärsvar 1'!$A:$AB,28,FALSE)</f>
        <v>Code reviews, Better tools, At risk of invoking the stereotype, rustc. It takes everything you have to implicitly maintain in C, and makes it explicit (and hence statically analyzable). Also autoformatters like gofmt, clang-format, prettier, they take all the bikeshedding out of code review. Also, honestly just experience.</v>
      </c>
      <c r="C193" s="10" t="str">
        <f>IF(ISNUMBER(SEARCH(C$1,VLOOKUP($A193,'Formulärsvar 1'!$A:$AB,28,FALSE))),C$1,"")</f>
        <v/>
      </c>
      <c r="D193" s="10" t="str">
        <f>IF(ISNUMBER(SEARCH(D$1,VLOOKUP($A193,'Formulärsvar 1'!$A:$AB,28,FALSE))),D$1,"")</f>
        <v/>
      </c>
      <c r="E193" s="10" t="str">
        <f>IF(ISNUMBER(SEARCH(E$1,VLOOKUP($A193,'Formulärsvar 1'!$A:$AB,28,FALSE))),E$1,"")</f>
        <v>Better tools</v>
      </c>
      <c r="F193" s="10" t="str">
        <f>IF(ISNUMBER(SEARCH(F$1,VLOOKUP($A193,'Formulärsvar 1'!$A:$AB,28,FALSE))),F$1,"")</f>
        <v>Code reviews</v>
      </c>
      <c r="G193" s="10" t="str">
        <f>IF(ISNUMBER(SEARCH(G$1,VLOOKUP($A193,'Formulärsvar 1'!$A:$AB,28,FALSE))),G$1,"")</f>
        <v/>
      </c>
      <c r="H193" s="10" t="str">
        <f>IF(ISNUMBER(SEARCH(H$1,VLOOKUP($A193,'Formulärsvar 1'!$A:$AB,28,FALSE))),H$1,"")</f>
        <v>Experience</v>
      </c>
      <c r="I193" s="10" t="str">
        <f>IF(ISNUMBER(SEARCH(I$1,VLOOKUP($A193,'Formulärsvar 1'!$A:$AB,28,FALSE))),I$1,"")</f>
        <v/>
      </c>
      <c r="J193" s="10" t="str">
        <f>IF(ISNUMBER(SEARCH(J$1,VLOOKUP($A193,'Formulärsvar 1'!$A:$AB,28,FALSE))),J$1,"")</f>
        <v/>
      </c>
      <c r="K193" s="10" t="str">
        <f>IF(ISNUMBER(SEARCH(K$1,VLOOKUP($A193,'Formulärsvar 1'!$A:$AB,28,FALSE))),K$1,"")</f>
        <v/>
      </c>
      <c r="L193" s="10" t="str">
        <f>IF(ISNUMBER(SEARCH(L$1,VLOOKUP($A193,'Formulärsvar 1'!$A:$AB,28,FALSE))),L$1,"")</f>
        <v/>
      </c>
      <c r="M193" s="10" t="str">
        <f>IF(ISNUMBER(SEARCH(M$1,VLOOKUP($A193,'Formulärsvar 1'!$A:$AB,28,FALSE))),M$1,"")</f>
        <v/>
      </c>
      <c r="N193" s="10" t="str">
        <f>IF(ISNUMBER(SEARCH(N$1,VLOOKUP($A193,'Formulärsvar 1'!$A:$AB,28,FALSE))),N$1,"")</f>
        <v/>
      </c>
      <c r="O193" s="10" t="str">
        <f>IF(ISNUMBER(SEARCH(O$1,VLOOKUP($A193,'Formulärsvar 1'!$A:$AB,28,FALSE))),O$1,"")</f>
        <v/>
      </c>
      <c r="P193" s="10" t="str">
        <f>IF(ISNUMBER(SEARCH(P$1,VLOOKUP($A193,'Formulärsvar 1'!$A:$AB,28,FALSE))),P$1,"")</f>
        <v/>
      </c>
    </row>
    <row r="194" spans="1:16" ht="79.2" x14ac:dyDescent="0.25">
      <c r="A194">
        <v>193</v>
      </c>
      <c r="B194" s="10" t="str">
        <f>VLOOKUP($A194,'Formulärsvar 1'!$A:$AB,28,FALSE)</f>
        <v>Code reviews, Pair programming, Education and seminars, More time, Better tools, Talking to people about the code enhances clarity and understanding a problem can be helpful to write better structured code. Also conventions (e.g. same things have the same name in the whole code base)</v>
      </c>
      <c r="C194" s="10" t="str">
        <f>IF(ISNUMBER(SEARCH(C$1,VLOOKUP($A194,'Formulärsvar 1'!$A:$AB,28,FALSE))),C$1,"")</f>
        <v/>
      </c>
      <c r="D194" s="10" t="str">
        <f>IF(ISNUMBER(SEARCH(D$1,VLOOKUP($A194,'Formulärsvar 1'!$A:$AB,28,FALSE))),D$1,"")</f>
        <v/>
      </c>
      <c r="E194" s="10" t="str">
        <f>IF(ISNUMBER(SEARCH(E$1,VLOOKUP($A194,'Formulärsvar 1'!$A:$AB,28,FALSE))),E$1,"")</f>
        <v>Better tools</v>
      </c>
      <c r="F194" s="10" t="str">
        <f>IF(ISNUMBER(SEARCH(F$1,VLOOKUP($A194,'Formulärsvar 1'!$A:$AB,28,FALSE))),F$1,"")</f>
        <v>Code reviews</v>
      </c>
      <c r="G194" s="10" t="str">
        <f>IF(ISNUMBER(SEARCH(G$1,VLOOKUP($A194,'Formulärsvar 1'!$A:$AB,28,FALSE))),G$1,"")</f>
        <v>Education and seminars</v>
      </c>
      <c r="H194" s="10" t="str">
        <f>IF(ISNUMBER(SEARCH(H$1,VLOOKUP($A194,'Formulärsvar 1'!$A:$AB,28,FALSE))),H$1,"")</f>
        <v/>
      </c>
      <c r="I194" s="10" t="str">
        <f>IF(ISNUMBER(SEARCH(I$1,VLOOKUP($A194,'Formulärsvar 1'!$A:$AB,28,FALSE))),I$1,"")</f>
        <v/>
      </c>
      <c r="J194" s="10" t="str">
        <f>IF(ISNUMBER(SEARCH(J$1,VLOOKUP($A194,'Formulärsvar 1'!$A:$AB,28,FALSE))),J$1,"")</f>
        <v>More time</v>
      </c>
      <c r="K194" s="10" t="str">
        <f>IF(ISNUMBER(SEARCH(K$1,VLOOKUP($A194,'Formulärsvar 1'!$A:$AB,28,FALSE))),K$1,"")</f>
        <v/>
      </c>
      <c r="L194" s="10" t="str">
        <f>IF(ISNUMBER(SEARCH(L$1,VLOOKUP($A194,'Formulärsvar 1'!$A:$AB,28,FALSE))),L$1,"")</f>
        <v>Pair programming</v>
      </c>
      <c r="M194" s="10" t="str">
        <f>IF(ISNUMBER(SEARCH(M$1,VLOOKUP($A194,'Formulärsvar 1'!$A:$AB,28,FALSE))),M$1,"")</f>
        <v/>
      </c>
      <c r="N194" s="10" t="str">
        <f>IF(ISNUMBER(SEARCH(N$1,VLOOKUP($A194,'Formulärsvar 1'!$A:$AB,28,FALSE))),N$1,"")</f>
        <v/>
      </c>
      <c r="O194" s="10" t="s">
        <v>850</v>
      </c>
      <c r="P194" s="10" t="str">
        <f>IF(ISNUMBER(SEARCH(P$1,VLOOKUP($A194,'Formulärsvar 1'!$A:$AB,28,FALSE))),P$1,"")</f>
        <v/>
      </c>
    </row>
    <row r="195" spans="1:16" ht="39.6" x14ac:dyDescent="0.25">
      <c r="A195">
        <v>194</v>
      </c>
      <c r="B195" s="10" t="str">
        <f>VLOOKUP($A195,'Formulärsvar 1'!$A:$AB,28,FALSE)</f>
        <v>A coding standard that focuses more on readability than individual rules based on sometimes contradictory rationales.</v>
      </c>
      <c r="C195" s="10" t="str">
        <f>IF(ISNUMBER(SEARCH(C$1,VLOOKUP($A195,'Formulärsvar 1'!$A:$AB,28,FALSE))),C$1,"")</f>
        <v/>
      </c>
      <c r="D195" s="10" t="str">
        <f>IF(ISNUMBER(SEARCH(D$1,VLOOKUP($A195,'Formulärsvar 1'!$A:$AB,28,FALSE))),D$1,"")</f>
        <v/>
      </c>
      <c r="E195" s="10" t="str">
        <f>IF(ISNUMBER(SEARCH(E$1,VLOOKUP($A195,'Formulärsvar 1'!$A:$AB,28,FALSE))),E$1,"")</f>
        <v/>
      </c>
      <c r="F195" s="10" t="str">
        <f>IF(ISNUMBER(SEARCH(F$1,VLOOKUP($A195,'Formulärsvar 1'!$A:$AB,28,FALSE))),F$1,"")</f>
        <v/>
      </c>
      <c r="G195" s="10" t="str">
        <f>IF(ISNUMBER(SEARCH(G$1,VLOOKUP($A195,'Formulärsvar 1'!$A:$AB,28,FALSE))),G$1,"")</f>
        <v/>
      </c>
      <c r="H195" s="10" t="str">
        <f>IF(ISNUMBER(SEARCH(H$1,VLOOKUP($A195,'Formulärsvar 1'!$A:$AB,28,FALSE))),H$1,"")</f>
        <v/>
      </c>
      <c r="I195" s="10" t="str">
        <f>IF(ISNUMBER(SEARCH(I$1,VLOOKUP($A195,'Formulärsvar 1'!$A:$AB,28,FALSE))),I$1,"")</f>
        <v/>
      </c>
      <c r="J195" s="10" t="str">
        <f>IF(ISNUMBER(SEARCH(J$1,VLOOKUP($A195,'Formulärsvar 1'!$A:$AB,28,FALSE))),J$1,"")</f>
        <v/>
      </c>
      <c r="K195" s="10" t="str">
        <f>IF(ISNUMBER(SEARCH(K$1,VLOOKUP($A195,'Formulärsvar 1'!$A:$AB,28,FALSE))),K$1,"")</f>
        <v/>
      </c>
      <c r="L195" s="10" t="str">
        <f>IF(ISNUMBER(SEARCH(L$1,VLOOKUP($A195,'Formulärsvar 1'!$A:$AB,28,FALSE))),L$1,"")</f>
        <v/>
      </c>
      <c r="M195" s="10" t="str">
        <f>IF(ISNUMBER(SEARCH(M$1,VLOOKUP($A195,'Formulärsvar 1'!$A:$AB,28,FALSE))),M$1,"")</f>
        <v/>
      </c>
      <c r="N195" s="10" t="str">
        <f>IF(ISNUMBER(SEARCH(N$1,VLOOKUP($A195,'Formulärsvar 1'!$A:$AB,28,FALSE))),N$1,"")</f>
        <v/>
      </c>
      <c r="O195" s="10" t="str">
        <f>VLOOKUP($A195,'Formulärsvar 1'!$A:$AB,28,FALSE)</f>
        <v>A coding standard that focuses more on readability than individual rules based on sometimes contradictory rationales.</v>
      </c>
      <c r="P195" s="10" t="str">
        <f>IF(ISNUMBER(SEARCH(P$1,VLOOKUP($A195,'Formulärsvar 1'!$A:$AB,28,FALSE))),P$1,"")</f>
        <v/>
      </c>
    </row>
    <row r="196" spans="1:16" x14ac:dyDescent="0.25">
      <c r="A196">
        <v>195</v>
      </c>
      <c r="B196" s="10" t="str">
        <f>VLOOKUP($A196,'Formulärsvar 1'!$A:$AB,28,FALSE)</f>
        <v>Code reviews, Pair programming, Better tools</v>
      </c>
      <c r="C196" s="10" t="str">
        <f>IF(ISNUMBER(SEARCH(C$1,VLOOKUP($A196,'Formulärsvar 1'!$A:$AB,28,FALSE))),C$1,"")</f>
        <v/>
      </c>
      <c r="D196" s="10" t="str">
        <f>IF(ISNUMBER(SEARCH(D$1,VLOOKUP($A196,'Formulärsvar 1'!$A:$AB,28,FALSE))),D$1,"")</f>
        <v/>
      </c>
      <c r="E196" s="10" t="str">
        <f>IF(ISNUMBER(SEARCH(E$1,VLOOKUP($A196,'Formulärsvar 1'!$A:$AB,28,FALSE))),E$1,"")</f>
        <v>Better tools</v>
      </c>
      <c r="F196" s="10" t="str">
        <f>IF(ISNUMBER(SEARCH(F$1,VLOOKUP($A196,'Formulärsvar 1'!$A:$AB,28,FALSE))),F$1,"")</f>
        <v>Code reviews</v>
      </c>
      <c r="G196" s="10" t="str">
        <f>IF(ISNUMBER(SEARCH(G$1,VLOOKUP($A196,'Formulärsvar 1'!$A:$AB,28,FALSE))),G$1,"")</f>
        <v/>
      </c>
      <c r="H196" s="10" t="str">
        <f>IF(ISNUMBER(SEARCH(H$1,VLOOKUP($A196,'Formulärsvar 1'!$A:$AB,28,FALSE))),H$1,"")</f>
        <v/>
      </c>
      <c r="I196" s="10" t="str">
        <f>IF(ISNUMBER(SEARCH(I$1,VLOOKUP($A196,'Formulärsvar 1'!$A:$AB,28,FALSE))),I$1,"")</f>
        <v/>
      </c>
      <c r="J196" s="10" t="str">
        <f>IF(ISNUMBER(SEARCH(J$1,VLOOKUP($A196,'Formulärsvar 1'!$A:$AB,28,FALSE))),J$1,"")</f>
        <v/>
      </c>
      <c r="K196" s="10" t="str">
        <f>IF(ISNUMBER(SEARCH(K$1,VLOOKUP($A196,'Formulärsvar 1'!$A:$AB,28,FALSE))),K$1,"")</f>
        <v/>
      </c>
      <c r="L196" s="10" t="str">
        <f>IF(ISNUMBER(SEARCH(L$1,VLOOKUP($A196,'Formulärsvar 1'!$A:$AB,28,FALSE))),L$1,"")</f>
        <v>Pair programming</v>
      </c>
      <c r="M196" s="10" t="str">
        <f>IF(ISNUMBER(SEARCH(M$1,VLOOKUP($A196,'Formulärsvar 1'!$A:$AB,28,FALSE))),M$1,"")</f>
        <v/>
      </c>
      <c r="N196" s="10" t="str">
        <f>IF(ISNUMBER(SEARCH(N$1,VLOOKUP($A196,'Formulärsvar 1'!$A:$AB,28,FALSE))),N$1,"")</f>
        <v/>
      </c>
      <c r="O196" s="10" t="str">
        <f>IF(ISNUMBER(SEARCH(O$1,VLOOKUP($A196,'Formulärsvar 1'!$A:$AB,28,FALSE))),O$1,"")</f>
        <v/>
      </c>
      <c r="P196" s="10" t="str">
        <f>IF(ISNUMBER(SEARCH(P$1,VLOOKUP($A196,'Formulärsvar 1'!$A:$AB,28,FALSE))),P$1,"")</f>
        <v/>
      </c>
    </row>
    <row r="197" spans="1:16" ht="39.6" x14ac:dyDescent="0.25">
      <c r="A197">
        <v>196</v>
      </c>
      <c r="B197" s="10" t="str">
        <f>VLOOKUP($A197,'Formulärsvar 1'!$A:$AB,28,FALSE)</f>
        <v>Code reviews, Pair programming, Education and seminars, More time, Better tools, Should definitely use tools like Prettier. Consistency is key.</v>
      </c>
      <c r="C197" s="10" t="str">
        <f>IF(ISNUMBER(SEARCH(C$1,VLOOKUP($A197,'Formulärsvar 1'!$A:$AB,28,FALSE))),C$1,"")</f>
        <v/>
      </c>
      <c r="D197" s="10" t="str">
        <f>IF(ISNUMBER(SEARCH(D$1,VLOOKUP($A197,'Formulärsvar 1'!$A:$AB,28,FALSE))),D$1,"")</f>
        <v/>
      </c>
      <c r="E197" s="10" t="str">
        <f>IF(ISNUMBER(SEARCH(E$1,VLOOKUP($A197,'Formulärsvar 1'!$A:$AB,28,FALSE))),E$1,"")</f>
        <v>Better tools</v>
      </c>
      <c r="F197" s="10" t="str">
        <f>IF(ISNUMBER(SEARCH(F$1,VLOOKUP($A197,'Formulärsvar 1'!$A:$AB,28,FALSE))),F$1,"")</f>
        <v>Code reviews</v>
      </c>
      <c r="G197" s="10" t="str">
        <f>IF(ISNUMBER(SEARCH(G$1,VLOOKUP($A197,'Formulärsvar 1'!$A:$AB,28,FALSE))),G$1,"")</f>
        <v>Education and seminars</v>
      </c>
      <c r="H197" s="10" t="str">
        <f>IF(ISNUMBER(SEARCH(H$1,VLOOKUP($A197,'Formulärsvar 1'!$A:$AB,28,FALSE))),H$1,"")</f>
        <v/>
      </c>
      <c r="I197" s="10" t="str">
        <f>IF(ISNUMBER(SEARCH(I$1,VLOOKUP($A197,'Formulärsvar 1'!$A:$AB,28,FALSE))),I$1,"")</f>
        <v/>
      </c>
      <c r="J197" s="10" t="str">
        <f>IF(ISNUMBER(SEARCH(J$1,VLOOKUP($A197,'Formulärsvar 1'!$A:$AB,28,FALSE))),J$1,"")</f>
        <v>More time</v>
      </c>
      <c r="K197" s="10" t="str">
        <f>IF(ISNUMBER(SEARCH(K$1,VLOOKUP($A197,'Formulärsvar 1'!$A:$AB,28,FALSE))),K$1,"")</f>
        <v/>
      </c>
      <c r="L197" s="10" t="str">
        <f>IF(ISNUMBER(SEARCH(L$1,VLOOKUP($A197,'Formulärsvar 1'!$A:$AB,28,FALSE))),L$1,"")</f>
        <v>Pair programming</v>
      </c>
      <c r="M197" s="10" t="str">
        <f>IF(ISNUMBER(SEARCH(M$1,VLOOKUP($A197,'Formulärsvar 1'!$A:$AB,28,FALSE))),M$1,"")</f>
        <v/>
      </c>
      <c r="N197" s="10" t="str">
        <f>IF(ISNUMBER(SEARCH(N$1,VLOOKUP($A197,'Formulärsvar 1'!$A:$AB,28,FALSE))),N$1,"")</f>
        <v/>
      </c>
      <c r="O197" s="10" t="str">
        <f>IF(ISNUMBER(SEARCH(O$1,VLOOKUP($A197,'Formulärsvar 1'!$A:$AB,28,FALSE))),O$1,"")</f>
        <v/>
      </c>
      <c r="P197" s="10" t="str">
        <f>IF(ISNUMBER(SEARCH(P$1,VLOOKUP($A197,'Formulärsvar 1'!$A:$AB,28,FALSE))),P$1,"")</f>
        <v/>
      </c>
    </row>
    <row r="198" spans="1:16" x14ac:dyDescent="0.25">
      <c r="A198">
        <v>197</v>
      </c>
      <c r="B198" s="10" t="str">
        <f>VLOOKUP($A198,'Formulärsvar 1'!$A:$AB,28,FALSE)</f>
        <v>Education and seminars</v>
      </c>
      <c r="C198" s="10" t="str">
        <f>IF(ISNUMBER(SEARCH(C$1,VLOOKUP($A198,'Formulärsvar 1'!$A:$AB,28,FALSE))),C$1,"")</f>
        <v/>
      </c>
      <c r="D198" s="10" t="str">
        <f>IF(ISNUMBER(SEARCH(D$1,VLOOKUP($A198,'Formulärsvar 1'!$A:$AB,28,FALSE))),D$1,"")</f>
        <v/>
      </c>
      <c r="E198" s="10" t="str">
        <f>IF(ISNUMBER(SEARCH(E$1,VLOOKUP($A198,'Formulärsvar 1'!$A:$AB,28,FALSE))),E$1,"")</f>
        <v/>
      </c>
      <c r="F198" s="10" t="str">
        <f>IF(ISNUMBER(SEARCH(F$1,VLOOKUP($A198,'Formulärsvar 1'!$A:$AB,28,FALSE))),F$1,"")</f>
        <v/>
      </c>
      <c r="G198" s="10" t="str">
        <f>IF(ISNUMBER(SEARCH(G$1,VLOOKUP($A198,'Formulärsvar 1'!$A:$AB,28,FALSE))),G$1,"")</f>
        <v>Education and seminars</v>
      </c>
      <c r="H198" s="10" t="str">
        <f>IF(ISNUMBER(SEARCH(H$1,VLOOKUP($A198,'Formulärsvar 1'!$A:$AB,28,FALSE))),H$1,"")</f>
        <v/>
      </c>
      <c r="I198" s="10" t="str">
        <f>IF(ISNUMBER(SEARCH(I$1,VLOOKUP($A198,'Formulärsvar 1'!$A:$AB,28,FALSE))),I$1,"")</f>
        <v/>
      </c>
      <c r="J198" s="10" t="str">
        <f>IF(ISNUMBER(SEARCH(J$1,VLOOKUP($A198,'Formulärsvar 1'!$A:$AB,28,FALSE))),J$1,"")</f>
        <v/>
      </c>
      <c r="K198" s="10" t="str">
        <f>IF(ISNUMBER(SEARCH(K$1,VLOOKUP($A198,'Formulärsvar 1'!$A:$AB,28,FALSE))),K$1,"")</f>
        <v/>
      </c>
      <c r="L198" s="10" t="str">
        <f>IF(ISNUMBER(SEARCH(L$1,VLOOKUP($A198,'Formulärsvar 1'!$A:$AB,28,FALSE))),L$1,"")</f>
        <v/>
      </c>
      <c r="M198" s="10" t="str">
        <f>IF(ISNUMBER(SEARCH(M$1,VLOOKUP($A198,'Formulärsvar 1'!$A:$AB,28,FALSE))),M$1,"")</f>
        <v/>
      </c>
      <c r="N198" s="10" t="str">
        <f>IF(ISNUMBER(SEARCH(N$1,VLOOKUP($A198,'Formulärsvar 1'!$A:$AB,28,FALSE))),N$1,"")</f>
        <v/>
      </c>
      <c r="O198" s="10" t="str">
        <f>IF(ISNUMBER(SEARCH(O$1,VLOOKUP($A198,'Formulärsvar 1'!$A:$AB,28,FALSE))),O$1,"")</f>
        <v/>
      </c>
      <c r="P198" s="10" t="str">
        <f>IF(ISNUMBER(SEARCH(P$1,VLOOKUP($A198,'Formulärsvar 1'!$A:$AB,28,FALSE))),P$1,"")</f>
        <v/>
      </c>
    </row>
    <row r="199" spans="1:16" x14ac:dyDescent="0.25">
      <c r="A199">
        <v>198</v>
      </c>
      <c r="B199" s="10" t="str">
        <f>VLOOKUP($A199,'Formulärsvar 1'!$A:$AB,28,FALSE)</f>
        <v>Code reviews, Education and seminars, More time</v>
      </c>
      <c r="C199" s="10" t="str">
        <f>IF(ISNUMBER(SEARCH(C$1,VLOOKUP($A199,'Formulärsvar 1'!$A:$AB,28,FALSE))),C$1,"")</f>
        <v/>
      </c>
      <c r="D199" s="10" t="str">
        <f>IF(ISNUMBER(SEARCH(D$1,VLOOKUP($A199,'Formulärsvar 1'!$A:$AB,28,FALSE))),D$1,"")</f>
        <v/>
      </c>
      <c r="E199" s="10" t="str">
        <f>IF(ISNUMBER(SEARCH(E$1,VLOOKUP($A199,'Formulärsvar 1'!$A:$AB,28,FALSE))),E$1,"")</f>
        <v/>
      </c>
      <c r="F199" s="10" t="str">
        <f>IF(ISNUMBER(SEARCH(F$1,VLOOKUP($A199,'Formulärsvar 1'!$A:$AB,28,FALSE))),F$1,"")</f>
        <v>Code reviews</v>
      </c>
      <c r="G199" s="10" t="str">
        <f>IF(ISNUMBER(SEARCH(G$1,VLOOKUP($A199,'Formulärsvar 1'!$A:$AB,28,FALSE))),G$1,"")</f>
        <v>Education and seminars</v>
      </c>
      <c r="H199" s="10" t="str">
        <f>IF(ISNUMBER(SEARCH(H$1,VLOOKUP($A199,'Formulärsvar 1'!$A:$AB,28,FALSE))),H$1,"")</f>
        <v/>
      </c>
      <c r="I199" s="10" t="str">
        <f>IF(ISNUMBER(SEARCH(I$1,VLOOKUP($A199,'Formulärsvar 1'!$A:$AB,28,FALSE))),I$1,"")</f>
        <v/>
      </c>
      <c r="J199" s="10" t="str">
        <f>IF(ISNUMBER(SEARCH(J$1,VLOOKUP($A199,'Formulärsvar 1'!$A:$AB,28,FALSE))),J$1,"")</f>
        <v>More time</v>
      </c>
      <c r="K199" s="10" t="str">
        <f>IF(ISNUMBER(SEARCH(K$1,VLOOKUP($A199,'Formulärsvar 1'!$A:$AB,28,FALSE))),K$1,"")</f>
        <v/>
      </c>
      <c r="L199" s="10" t="str">
        <f>IF(ISNUMBER(SEARCH(L$1,VLOOKUP($A199,'Formulärsvar 1'!$A:$AB,28,FALSE))),L$1,"")</f>
        <v/>
      </c>
      <c r="M199" s="10" t="str">
        <f>IF(ISNUMBER(SEARCH(M$1,VLOOKUP($A199,'Formulärsvar 1'!$A:$AB,28,FALSE))),M$1,"")</f>
        <v/>
      </c>
      <c r="N199" s="10" t="str">
        <f>IF(ISNUMBER(SEARCH(N$1,VLOOKUP($A199,'Formulärsvar 1'!$A:$AB,28,FALSE))),N$1,"")</f>
        <v/>
      </c>
      <c r="O199" s="10" t="str">
        <f>IF(ISNUMBER(SEARCH(O$1,VLOOKUP($A199,'Formulärsvar 1'!$A:$AB,28,FALSE))),O$1,"")</f>
        <v/>
      </c>
      <c r="P199" s="10" t="str">
        <f>IF(ISNUMBER(SEARCH(P$1,VLOOKUP($A199,'Formulärsvar 1'!$A:$AB,28,FALSE))),P$1,"")</f>
        <v/>
      </c>
    </row>
    <row r="200" spans="1:16" ht="356.4" x14ac:dyDescent="0.25">
      <c r="A200">
        <v>199</v>
      </c>
      <c r="B200" s="10" t="str">
        <f>VLOOKUP($A200,'Formulärsvar 1'!$A:$AB,28,FALSE)</f>
        <v>Code reviews, Pair programming, Education and seminars, Better tools, Generally we all have to work with legacy code, junior devs just need need to learn to become archeologists and dig in. When done the dev need to be sure the the code works all the way, any assumptions must have been confirmed or removed. Tests tests tests. All code must have until tests, module tests and integration tests automatically executed in builds.</v>
      </c>
      <c r="C200" s="10" t="str">
        <f>IF(ISNUMBER(SEARCH(C$1,VLOOKUP($A200,'Formulärsvar 1'!$A:$AB,28,FALSE))),C$1,"")</f>
        <v/>
      </c>
      <c r="D200" s="10" t="str">
        <f>IF(ISNUMBER(SEARCH(D$1,VLOOKUP($A200,'Formulärsvar 1'!$A:$AB,28,FALSE))),D$1,"")</f>
        <v/>
      </c>
      <c r="E200" s="10" t="str">
        <f>IF(ISNUMBER(SEARCH(E$1,VLOOKUP($A200,'Formulärsvar 1'!$A:$AB,28,FALSE))),E$1,"")</f>
        <v>Better tools</v>
      </c>
      <c r="F200" s="10" t="str">
        <f>IF(ISNUMBER(SEARCH(F$1,VLOOKUP($A200,'Formulärsvar 1'!$A:$AB,28,FALSE))),F$1,"")</f>
        <v>Code reviews</v>
      </c>
      <c r="G200" s="10" t="str">
        <f>IF(ISNUMBER(SEARCH(G$1,VLOOKUP($A200,'Formulärsvar 1'!$A:$AB,28,FALSE))),G$1,"")</f>
        <v>Education and seminars</v>
      </c>
      <c r="H200" s="10" t="s">
        <v>872</v>
      </c>
      <c r="I200" s="10" t="str">
        <f>IF(ISNUMBER(SEARCH(I$1,VLOOKUP($A200,'Formulärsvar 1'!$A:$AB,28,FALSE))),I$1,"")</f>
        <v/>
      </c>
      <c r="J200" s="10" t="str">
        <f>IF(ISNUMBER(SEARCH(J$1,VLOOKUP($A200,'Formulärsvar 1'!$A:$AB,28,FALSE))),J$1,"")</f>
        <v/>
      </c>
      <c r="K200" s="10" t="str">
        <f>IF(ISNUMBER(SEARCH(K$1,VLOOKUP($A200,'Formulärsvar 1'!$A:$AB,28,FALSE))),K$1,"")</f>
        <v/>
      </c>
      <c r="L200" s="10" t="str">
        <f>IF(ISNUMBER(SEARCH(L$1,VLOOKUP($A200,'Formulärsvar 1'!$A:$AB,28,FALSE))),L$1,"")</f>
        <v>Pair programming</v>
      </c>
      <c r="M200" s="10" t="str">
        <f>IF(ISNUMBER(SEARCH(M$1,VLOOKUP($A200,'Formulärsvar 1'!$A:$AB,28,FALSE))),M$1,"")</f>
        <v/>
      </c>
      <c r="N200" s="10" t="str">
        <f>IF(ISNUMBER(SEARCH(N$1,VLOOKUP($A200,'Formulärsvar 1'!$A:$AB,28,FALSE))),N$1,"")</f>
        <v/>
      </c>
      <c r="O200" s="10" t="str">
        <f>IF(ISNUMBER(SEARCH(O$1,VLOOKUP($A200,'Formulärsvar 1'!$A:$AB,28,FALSE))),O$1,"")</f>
        <v/>
      </c>
      <c r="P200" s="10" t="str">
        <f>IF(ISNUMBER(SEARCH(P$1,VLOOKUP($A200,'Formulärsvar 1'!$A:$AB,28,FALSE))),P$1,"")</f>
        <v/>
      </c>
    </row>
    <row r="201" spans="1:16" ht="52.8" x14ac:dyDescent="0.25">
      <c r="A201">
        <v>200</v>
      </c>
      <c r="B201" s="10" t="str">
        <f>VLOOKUP($A201,'Formulärsvar 1'!$A:$AB,28,FALSE)</f>
        <v>Code reviews, Pair programming, Education and seminars, More time, Better tools, Haskell - static typing, colleagues with an interest in nice looking code</v>
      </c>
      <c r="C201" s="10" t="str">
        <f>IF(ISNUMBER(SEARCH(C$1,VLOOKUP($A201,'Formulärsvar 1'!$A:$AB,28,FALSE))),C$1,"")</f>
        <v/>
      </c>
      <c r="D201" s="10" t="str">
        <f>IF(ISNUMBER(SEARCH(D$1,VLOOKUP($A201,'Formulärsvar 1'!$A:$AB,28,FALSE))),D$1,"")</f>
        <v/>
      </c>
      <c r="E201" s="10" t="str">
        <f>IF(ISNUMBER(SEARCH(E$1,VLOOKUP($A201,'Formulärsvar 1'!$A:$AB,28,FALSE))),E$1,"")</f>
        <v>Better tools</v>
      </c>
      <c r="F201" s="10" t="str">
        <f>IF(ISNUMBER(SEARCH(F$1,VLOOKUP($A201,'Formulärsvar 1'!$A:$AB,28,FALSE))),F$1,"")</f>
        <v>Code reviews</v>
      </c>
      <c r="G201" s="10" t="str">
        <f>IF(ISNUMBER(SEARCH(G$1,VLOOKUP($A201,'Formulärsvar 1'!$A:$AB,28,FALSE))),G$1,"")</f>
        <v>Education and seminars</v>
      </c>
      <c r="H201" s="10" t="str">
        <f>IF(ISNUMBER(SEARCH(H$1,VLOOKUP($A201,'Formulärsvar 1'!$A:$AB,28,FALSE))),H$1,"")</f>
        <v/>
      </c>
      <c r="I201" s="10" t="str">
        <f>IF(ISNUMBER(SEARCH(I$1,VLOOKUP($A201,'Formulärsvar 1'!$A:$AB,28,FALSE))),I$1,"")</f>
        <v/>
      </c>
      <c r="J201" s="10" t="str">
        <f>IF(ISNUMBER(SEARCH(J$1,VLOOKUP($A201,'Formulärsvar 1'!$A:$AB,28,FALSE))),J$1,"")</f>
        <v>More time</v>
      </c>
      <c r="K201" s="10" t="str">
        <f>IF(ISNUMBER(SEARCH(K$1,VLOOKUP($A201,'Formulärsvar 1'!$A:$AB,28,FALSE))),K$1,"")</f>
        <v/>
      </c>
      <c r="L201" s="10" t="str">
        <f>IF(ISNUMBER(SEARCH(L$1,VLOOKUP($A201,'Formulärsvar 1'!$A:$AB,28,FALSE))),L$1,"")</f>
        <v>Pair programming</v>
      </c>
      <c r="M201" s="10" t="str">
        <f>IF(ISNUMBER(SEARCH(M$1,VLOOKUP($A201,'Formulärsvar 1'!$A:$AB,28,FALSE))),M$1,"")</f>
        <v/>
      </c>
      <c r="N201" s="10" t="str">
        <f>IF(ISNUMBER(SEARCH(N$1,VLOOKUP($A201,'Formulärsvar 1'!$A:$AB,28,FALSE))),N$1,"")</f>
        <v/>
      </c>
      <c r="O201" s="10" t="str">
        <f>IF(ISNUMBER(SEARCH(O$1,VLOOKUP($A201,'Formulärsvar 1'!$A:$AB,28,FALSE))),O$1,"")</f>
        <v/>
      </c>
      <c r="P201" s="10" t="str">
        <f>IF(ISNUMBER(SEARCH(P$1,VLOOKUP($A201,'Formulärsvar 1'!$A:$AB,28,FALSE))),P$1,"")</f>
        <v/>
      </c>
    </row>
    <row r="202" spans="1:16" x14ac:dyDescent="0.25">
      <c r="C202" s="10" t="str">
        <f>IF(ISNUMBER(SEARCH(C$1,VLOOKUP($A202,'Formulärsvar 1'!$A:$AB,28,FALSE))),C$1,"")</f>
        <v/>
      </c>
      <c r="D202" s="10" t="str">
        <f>IF(ISNUMBER(SEARCH(D$1,VLOOKUP($A202,'Formulärsvar 1'!$A:$AB,28,FALSE))),D$1,"")</f>
        <v/>
      </c>
      <c r="E202" s="10" t="str">
        <f>IF(ISNUMBER(SEARCH(E$1,VLOOKUP($A202,'Formulärsvar 1'!$A:$AB,28,FALSE))),E$1,"")</f>
        <v/>
      </c>
      <c r="F202" s="10" t="str">
        <f>IF(ISNUMBER(SEARCH(F$1,VLOOKUP($A202,'Formulärsvar 1'!$A:$AB,28,FALSE))),F$1,"")</f>
        <v/>
      </c>
      <c r="G202" s="10" t="str">
        <f>IF(ISNUMBER(SEARCH(G$1,VLOOKUP($A202,'Formulärsvar 1'!$A:$AB,28,FALSE))),G$1,"")</f>
        <v/>
      </c>
      <c r="H202" s="10" t="str">
        <f>IF(ISNUMBER(SEARCH(H$1,VLOOKUP($A202,'Formulärsvar 1'!$A:$AB,28,FALSE))),H$1,"")</f>
        <v/>
      </c>
      <c r="I202" s="10" t="str">
        <f>IF(ISNUMBER(SEARCH(I$1,VLOOKUP($A202,'Formulärsvar 1'!$A:$AB,28,FALSE))),I$1,"")</f>
        <v/>
      </c>
      <c r="J202" s="10" t="str">
        <f>IF(ISNUMBER(SEARCH(J$1,VLOOKUP($A202,'Formulärsvar 1'!$A:$AB,28,FALSE))),J$1,"")</f>
        <v/>
      </c>
      <c r="K202" s="10" t="str">
        <f>IF(ISNUMBER(SEARCH(K$1,VLOOKUP($A202,'Formulärsvar 1'!$A:$AB,28,FALSE))),K$1,"")</f>
        <v/>
      </c>
      <c r="L202" s="10" t="str">
        <f>IF(ISNUMBER(SEARCH(L$1,VLOOKUP($A202,'Formulärsvar 1'!$A:$AB,28,FALSE))),L$1,"")</f>
        <v/>
      </c>
      <c r="M202" s="10" t="str">
        <f>IF(ISNUMBER(SEARCH(M$1,VLOOKUP($A202,'Formulärsvar 1'!$A:$AB,28,FALSE))),M$1,"")</f>
        <v/>
      </c>
      <c r="N202" s="10" t="str">
        <f>IF(ISNUMBER(SEARCH(N$1,VLOOKUP($A202,'Formulärsvar 1'!$A:$AB,28,FALSE))),N$1,"")</f>
        <v/>
      </c>
      <c r="O202" s="10" t="str">
        <f>IF(ISNUMBER(SEARCH(O$1,VLOOKUP($A202,'Formulärsvar 1'!$A:$AB,28,FALSE))),O$1,"")</f>
        <v/>
      </c>
      <c r="P202" s="10" t="str">
        <f>IF(ISNUMBER(SEARCH(P$1,VLOOKUP($A202,'Formulärsvar 1'!$A:$AB,28,FALSE))),P$1,"")</f>
        <v/>
      </c>
    </row>
    <row r="203" spans="1:16" x14ac:dyDescent="0.25">
      <c r="C203" s="10" t="str">
        <f>IF(ISNUMBER(SEARCH(C$1,VLOOKUP($A203,'Formulärsvar 1'!$A:$AB,28,FALSE))),C$1,"")</f>
        <v/>
      </c>
      <c r="D203" s="10" t="str">
        <f>IF(ISNUMBER(SEARCH(D$1,VLOOKUP($A203,'Formulärsvar 1'!$A:$AB,28,FALSE))),D$1,"")</f>
        <v/>
      </c>
      <c r="E203" s="10" t="str">
        <f>IF(ISNUMBER(SEARCH(E$1,VLOOKUP($A203,'Formulärsvar 1'!$A:$AB,28,FALSE))),E$1,"")</f>
        <v/>
      </c>
      <c r="F203" s="10" t="str">
        <f>IF(ISNUMBER(SEARCH(F$1,VLOOKUP($A203,'Formulärsvar 1'!$A:$AB,28,FALSE))),F$1,"")</f>
        <v/>
      </c>
      <c r="G203" s="10" t="str">
        <f>IF(ISNUMBER(SEARCH(G$1,VLOOKUP($A203,'Formulärsvar 1'!$A:$AB,28,FALSE))),G$1,"")</f>
        <v/>
      </c>
      <c r="H203" s="10" t="str">
        <f>IF(ISNUMBER(SEARCH(H$1,VLOOKUP($A203,'Formulärsvar 1'!$A:$AB,28,FALSE))),H$1,"")</f>
        <v/>
      </c>
      <c r="I203" s="10" t="str">
        <f>IF(ISNUMBER(SEARCH(I$1,VLOOKUP($A203,'Formulärsvar 1'!$A:$AB,28,FALSE))),I$1,"")</f>
        <v/>
      </c>
      <c r="J203" s="10" t="str">
        <f>IF(ISNUMBER(SEARCH(J$1,VLOOKUP($A203,'Formulärsvar 1'!$A:$AB,28,FALSE))),J$1,"")</f>
        <v/>
      </c>
      <c r="K203" s="10" t="str">
        <f>IF(ISNUMBER(SEARCH(K$1,VLOOKUP($A203,'Formulärsvar 1'!$A:$AB,28,FALSE))),K$1,"")</f>
        <v/>
      </c>
      <c r="L203" s="10" t="str">
        <f>IF(ISNUMBER(SEARCH(L$1,VLOOKUP($A203,'Formulärsvar 1'!$A:$AB,28,FALSE))),L$1,"")</f>
        <v/>
      </c>
      <c r="M203" s="10" t="str">
        <f>IF(ISNUMBER(SEARCH(M$1,VLOOKUP($A203,'Formulärsvar 1'!$A:$AB,28,FALSE))),M$1,"")</f>
        <v/>
      </c>
      <c r="N203" s="10" t="str">
        <f>IF(ISNUMBER(SEARCH(N$1,VLOOKUP($A203,'Formulärsvar 1'!$A:$AB,28,FALSE))),N$1,"")</f>
        <v/>
      </c>
      <c r="O203" s="10" t="str">
        <f>IF(ISNUMBER(SEARCH(O$1,VLOOKUP($A203,'Formulärsvar 1'!$A:$AB,28,FALSE))),O$1,"")</f>
        <v/>
      </c>
      <c r="P203" s="10" t="str">
        <f>IF(ISNUMBER(SEARCH(P$1,VLOOKUP($A203,'Formulärsvar 1'!$A:$AB,28,FALSE))),P$1,"")</f>
        <v/>
      </c>
    </row>
    <row r="204" spans="1:16" x14ac:dyDescent="0.25">
      <c r="C204" s="10" t="str">
        <f>IF(ISNUMBER(SEARCH(C$1,VLOOKUP($A204,'Formulärsvar 1'!$A:$AB,28,FALSE))),C$1,"")</f>
        <v/>
      </c>
      <c r="D204" s="10" t="str">
        <f>IF(ISNUMBER(SEARCH(D$1,VLOOKUP($A204,'Formulärsvar 1'!$A:$AB,28,FALSE))),D$1,"")</f>
        <v/>
      </c>
      <c r="E204" s="10" t="str">
        <f>IF(ISNUMBER(SEARCH(E$1,VLOOKUP($A204,'Formulärsvar 1'!$A:$AB,28,FALSE))),E$1,"")</f>
        <v/>
      </c>
      <c r="F204" s="10" t="str">
        <f>IF(ISNUMBER(SEARCH(F$1,VLOOKUP($A204,'Formulärsvar 1'!$A:$AB,28,FALSE))),F$1,"")</f>
        <v/>
      </c>
      <c r="G204" s="10" t="str">
        <f>IF(ISNUMBER(SEARCH(G$1,VLOOKUP($A204,'Formulärsvar 1'!$A:$AB,28,FALSE))),G$1,"")</f>
        <v/>
      </c>
      <c r="H204" s="10" t="str">
        <f>IF(ISNUMBER(SEARCH(H$1,VLOOKUP($A204,'Formulärsvar 1'!$A:$AB,28,FALSE))),H$1,"")</f>
        <v/>
      </c>
      <c r="I204" s="10" t="str">
        <f>IF(ISNUMBER(SEARCH(I$1,VLOOKUP($A204,'Formulärsvar 1'!$A:$AB,28,FALSE))),I$1,"")</f>
        <v/>
      </c>
      <c r="J204" s="10" t="str">
        <f>IF(ISNUMBER(SEARCH(J$1,VLOOKUP($A204,'Formulärsvar 1'!$A:$AB,28,FALSE))),J$1,"")</f>
        <v/>
      </c>
      <c r="K204" s="10" t="str">
        <f>IF(ISNUMBER(SEARCH(K$1,VLOOKUP($A204,'Formulärsvar 1'!$A:$AB,28,FALSE))),K$1,"")</f>
        <v/>
      </c>
      <c r="L204" s="10" t="str">
        <f>IF(ISNUMBER(SEARCH(L$1,VLOOKUP($A204,'Formulärsvar 1'!$A:$AB,28,FALSE))),L$1,"")</f>
        <v/>
      </c>
      <c r="M204" s="10" t="str">
        <f>IF(ISNUMBER(SEARCH(M$1,VLOOKUP($A204,'Formulärsvar 1'!$A:$AB,28,FALSE))),M$1,"")</f>
        <v/>
      </c>
      <c r="N204" s="10" t="str">
        <f>IF(ISNUMBER(SEARCH(N$1,VLOOKUP($A204,'Formulärsvar 1'!$A:$AB,28,FALSE))),N$1,"")</f>
        <v/>
      </c>
      <c r="O204" s="10" t="str">
        <f>IF(ISNUMBER(SEARCH(O$1,VLOOKUP($A204,'Formulärsvar 1'!$A:$AB,28,FALSE))),O$1,"")</f>
        <v/>
      </c>
      <c r="P204" s="10" t="str">
        <f>IF(ISNUMBER(SEARCH(P$1,VLOOKUP($A204,'Formulärsvar 1'!$A:$AB,28,FALSE))),P$1,"")</f>
        <v/>
      </c>
    </row>
    <row r="205" spans="1:16" x14ac:dyDescent="0.25">
      <c r="C205" s="10" t="str">
        <f>IF(ISNUMBER(SEARCH(C$1,VLOOKUP($A205,'Formulärsvar 1'!$A:$AB,28,FALSE))),C$1,"")</f>
        <v/>
      </c>
      <c r="D205" s="10" t="str">
        <f>IF(ISNUMBER(SEARCH(D$1,VLOOKUP($A205,'Formulärsvar 1'!$A:$AB,28,FALSE))),D$1,"")</f>
        <v/>
      </c>
      <c r="E205" s="10" t="str">
        <f>IF(ISNUMBER(SEARCH(E$1,VLOOKUP($A205,'Formulärsvar 1'!$A:$AB,28,FALSE))),E$1,"")</f>
        <v/>
      </c>
      <c r="F205" s="10" t="str">
        <f>IF(ISNUMBER(SEARCH(F$1,VLOOKUP($A205,'Formulärsvar 1'!$A:$AB,28,FALSE))),F$1,"")</f>
        <v/>
      </c>
      <c r="G205" s="10" t="str">
        <f>IF(ISNUMBER(SEARCH(G$1,VLOOKUP($A205,'Formulärsvar 1'!$A:$AB,28,FALSE))),G$1,"")</f>
        <v/>
      </c>
      <c r="H205" s="10" t="str">
        <f>IF(ISNUMBER(SEARCH(H$1,VLOOKUP($A205,'Formulärsvar 1'!$A:$AB,28,FALSE))),H$1,"")</f>
        <v/>
      </c>
      <c r="I205" s="10" t="str">
        <f>IF(ISNUMBER(SEARCH(I$1,VLOOKUP($A205,'Formulärsvar 1'!$A:$AB,28,FALSE))),I$1,"")</f>
        <v/>
      </c>
      <c r="J205" s="10" t="str">
        <f>IF(ISNUMBER(SEARCH(J$1,VLOOKUP($A205,'Formulärsvar 1'!$A:$AB,28,FALSE))),J$1,"")</f>
        <v/>
      </c>
      <c r="K205" s="10" t="str">
        <f>IF(ISNUMBER(SEARCH(K$1,VLOOKUP($A205,'Formulärsvar 1'!$A:$AB,28,FALSE))),K$1,"")</f>
        <v/>
      </c>
      <c r="L205" s="10" t="str">
        <f>IF(ISNUMBER(SEARCH(L$1,VLOOKUP($A205,'Formulärsvar 1'!$A:$AB,28,FALSE))),L$1,"")</f>
        <v/>
      </c>
      <c r="M205" s="10" t="str">
        <f>IF(ISNUMBER(SEARCH(M$1,VLOOKUP($A205,'Formulärsvar 1'!$A:$AB,28,FALSE))),M$1,"")</f>
        <v/>
      </c>
      <c r="N205" s="10" t="str">
        <f>IF(ISNUMBER(SEARCH(N$1,VLOOKUP($A205,'Formulärsvar 1'!$A:$AB,28,FALSE))),N$1,"")</f>
        <v/>
      </c>
      <c r="O205" s="10" t="str">
        <f>IF(ISNUMBER(SEARCH(O$1,VLOOKUP($A205,'Formulärsvar 1'!$A:$AB,28,FALSE))),O$1,"")</f>
        <v/>
      </c>
      <c r="P205" s="10" t="str">
        <f>IF(ISNUMBER(SEARCH(P$1,VLOOKUP($A205,'Formulärsvar 1'!$A:$AB,28,FALSE))),P$1,"")</f>
        <v/>
      </c>
    </row>
    <row r="206" spans="1:16" x14ac:dyDescent="0.25">
      <c r="C206" s="10" t="str">
        <f>IF(ISNUMBER(SEARCH(C$1,VLOOKUP($A206,'Formulärsvar 1'!$A:$AB,28,FALSE))),C$1,"")</f>
        <v/>
      </c>
      <c r="D206" s="10" t="str">
        <f>IF(ISNUMBER(SEARCH(D$1,VLOOKUP($A206,'Formulärsvar 1'!$A:$AB,28,FALSE))),D$1,"")</f>
        <v/>
      </c>
      <c r="E206" s="10" t="str">
        <f>IF(ISNUMBER(SEARCH(E$1,VLOOKUP($A206,'Formulärsvar 1'!$A:$AB,28,FALSE))),E$1,"")</f>
        <v/>
      </c>
      <c r="F206" s="10" t="str">
        <f>IF(ISNUMBER(SEARCH(F$1,VLOOKUP($A206,'Formulärsvar 1'!$A:$AB,28,FALSE))),F$1,"")</f>
        <v/>
      </c>
      <c r="G206" s="10" t="str">
        <f>IF(ISNUMBER(SEARCH(G$1,VLOOKUP($A206,'Formulärsvar 1'!$A:$AB,28,FALSE))),G$1,"")</f>
        <v/>
      </c>
      <c r="H206" s="10" t="str">
        <f>IF(ISNUMBER(SEARCH(H$1,VLOOKUP($A206,'Formulärsvar 1'!$A:$AB,28,FALSE))),H$1,"")</f>
        <v/>
      </c>
      <c r="I206" s="10" t="str">
        <f>IF(ISNUMBER(SEARCH(I$1,VLOOKUP($A206,'Formulärsvar 1'!$A:$AB,28,FALSE))),I$1,"")</f>
        <v/>
      </c>
      <c r="J206" s="10" t="str">
        <f>IF(ISNUMBER(SEARCH(J$1,VLOOKUP($A206,'Formulärsvar 1'!$A:$AB,28,FALSE))),J$1,"")</f>
        <v/>
      </c>
      <c r="K206" s="10" t="str">
        <f>IF(ISNUMBER(SEARCH(K$1,VLOOKUP($A206,'Formulärsvar 1'!$A:$AB,28,FALSE))),K$1,"")</f>
        <v/>
      </c>
      <c r="L206" s="10" t="str">
        <f>IF(ISNUMBER(SEARCH(L$1,VLOOKUP($A206,'Formulärsvar 1'!$A:$AB,28,FALSE))),L$1,"")</f>
        <v/>
      </c>
      <c r="M206" s="10" t="str">
        <f>IF(ISNUMBER(SEARCH(M$1,VLOOKUP($A206,'Formulärsvar 1'!$A:$AB,28,FALSE))),M$1,"")</f>
        <v/>
      </c>
      <c r="N206" s="10" t="str">
        <f>IF(ISNUMBER(SEARCH(N$1,VLOOKUP($A206,'Formulärsvar 1'!$A:$AB,28,FALSE))),N$1,"")</f>
        <v/>
      </c>
      <c r="O206" s="10" t="str">
        <f>IF(ISNUMBER(SEARCH(O$1,VLOOKUP($A206,'Formulärsvar 1'!$A:$AB,28,FALSE))),O$1,"")</f>
        <v/>
      </c>
      <c r="P206" s="10" t="str">
        <f>IF(ISNUMBER(SEARCH(P$1,VLOOKUP($A206,'Formulärsvar 1'!$A:$AB,28,FALSE))),P$1,"")</f>
        <v/>
      </c>
    </row>
    <row r="207" spans="1:16" x14ac:dyDescent="0.25">
      <c r="C207" s="10" t="str">
        <f>IF(ISNUMBER(SEARCH(C$1,VLOOKUP($A207,'Formulärsvar 1'!$A:$AB,28,FALSE))),C$1,"")</f>
        <v/>
      </c>
      <c r="D207" s="10" t="str">
        <f>IF(ISNUMBER(SEARCH(D$1,VLOOKUP($A207,'Formulärsvar 1'!$A:$AB,28,FALSE))),D$1,"")</f>
        <v/>
      </c>
      <c r="E207" s="10" t="str">
        <f>IF(ISNUMBER(SEARCH(E$1,VLOOKUP($A207,'Formulärsvar 1'!$A:$AB,28,FALSE))),E$1,"")</f>
        <v/>
      </c>
      <c r="F207" s="10" t="str">
        <f>IF(ISNUMBER(SEARCH(F$1,VLOOKUP($A207,'Formulärsvar 1'!$A:$AB,28,FALSE))),F$1,"")</f>
        <v/>
      </c>
      <c r="G207" s="10" t="str">
        <f>IF(ISNUMBER(SEARCH(G$1,VLOOKUP($A207,'Formulärsvar 1'!$A:$AB,28,FALSE))),G$1,"")</f>
        <v/>
      </c>
      <c r="H207" s="10" t="str">
        <f>IF(ISNUMBER(SEARCH(H$1,VLOOKUP($A207,'Formulärsvar 1'!$A:$AB,28,FALSE))),H$1,"")</f>
        <v/>
      </c>
      <c r="I207" s="10" t="str">
        <f>IF(ISNUMBER(SEARCH(I$1,VLOOKUP($A207,'Formulärsvar 1'!$A:$AB,28,FALSE))),I$1,"")</f>
        <v/>
      </c>
      <c r="J207" s="10" t="str">
        <f>IF(ISNUMBER(SEARCH(J$1,VLOOKUP($A207,'Formulärsvar 1'!$A:$AB,28,FALSE))),J$1,"")</f>
        <v/>
      </c>
      <c r="K207" s="10" t="str">
        <f>IF(ISNUMBER(SEARCH(K$1,VLOOKUP($A207,'Formulärsvar 1'!$A:$AB,28,FALSE))),K$1,"")</f>
        <v/>
      </c>
      <c r="L207" s="10" t="str">
        <f>IF(ISNUMBER(SEARCH(L$1,VLOOKUP($A207,'Formulärsvar 1'!$A:$AB,28,FALSE))),L$1,"")</f>
        <v/>
      </c>
      <c r="M207" s="10" t="str">
        <f>IF(ISNUMBER(SEARCH(M$1,VLOOKUP($A207,'Formulärsvar 1'!$A:$AB,28,FALSE))),M$1,"")</f>
        <v/>
      </c>
      <c r="N207" s="10" t="str">
        <f>IF(ISNUMBER(SEARCH(N$1,VLOOKUP($A207,'Formulärsvar 1'!$A:$AB,28,FALSE))),N$1,"")</f>
        <v/>
      </c>
      <c r="O207" s="10" t="str">
        <f>IF(ISNUMBER(SEARCH(O$1,VLOOKUP($A207,'Formulärsvar 1'!$A:$AB,28,FALSE))),O$1,"")</f>
        <v/>
      </c>
      <c r="P207" s="10" t="str">
        <f>IF(ISNUMBER(SEARCH(P$1,VLOOKUP($A207,'Formulärsvar 1'!$A:$AB,28,FALSE))),P$1,"")</f>
        <v/>
      </c>
    </row>
    <row r="208" spans="1:16" x14ac:dyDescent="0.25">
      <c r="C208" s="10" t="str">
        <f>IF(ISNUMBER(SEARCH(C$1,VLOOKUP($A208,'Formulärsvar 1'!$A:$AB,28,FALSE))),C$1,"")</f>
        <v/>
      </c>
      <c r="D208" s="10" t="str">
        <f>IF(ISNUMBER(SEARCH(D$1,VLOOKUP($A208,'Formulärsvar 1'!$A:$AB,28,FALSE))),D$1,"")</f>
        <v/>
      </c>
      <c r="E208" s="10" t="str">
        <f>IF(ISNUMBER(SEARCH(E$1,VLOOKUP($A208,'Formulärsvar 1'!$A:$AB,28,FALSE))),E$1,"")</f>
        <v/>
      </c>
      <c r="F208" s="10" t="str">
        <f>IF(ISNUMBER(SEARCH(F$1,VLOOKUP($A208,'Formulärsvar 1'!$A:$AB,28,FALSE))),F$1,"")</f>
        <v/>
      </c>
      <c r="G208" s="10" t="str">
        <f>IF(ISNUMBER(SEARCH(G$1,VLOOKUP($A208,'Formulärsvar 1'!$A:$AB,28,FALSE))),G$1,"")</f>
        <v/>
      </c>
      <c r="H208" s="10" t="str">
        <f>IF(ISNUMBER(SEARCH(H$1,VLOOKUP($A208,'Formulärsvar 1'!$A:$AB,28,FALSE))),H$1,"")</f>
        <v/>
      </c>
      <c r="I208" s="10" t="str">
        <f>IF(ISNUMBER(SEARCH(I$1,VLOOKUP($A208,'Formulärsvar 1'!$A:$AB,28,FALSE))),I$1,"")</f>
        <v/>
      </c>
      <c r="J208" s="10" t="str">
        <f>IF(ISNUMBER(SEARCH(J$1,VLOOKUP($A208,'Formulärsvar 1'!$A:$AB,28,FALSE))),J$1,"")</f>
        <v/>
      </c>
      <c r="K208" s="10" t="str">
        <f>IF(ISNUMBER(SEARCH(K$1,VLOOKUP($A208,'Formulärsvar 1'!$A:$AB,28,FALSE))),K$1,"")</f>
        <v/>
      </c>
      <c r="L208" s="10" t="str">
        <f>IF(ISNUMBER(SEARCH(L$1,VLOOKUP($A208,'Formulärsvar 1'!$A:$AB,28,FALSE))),L$1,"")</f>
        <v/>
      </c>
      <c r="M208" s="10" t="str">
        <f>IF(ISNUMBER(SEARCH(M$1,VLOOKUP($A208,'Formulärsvar 1'!$A:$AB,28,FALSE))),M$1,"")</f>
        <v/>
      </c>
      <c r="N208" s="10" t="str">
        <f>IF(ISNUMBER(SEARCH(N$1,VLOOKUP($A208,'Formulärsvar 1'!$A:$AB,28,FALSE))),N$1,"")</f>
        <v/>
      </c>
      <c r="O208" s="10" t="str">
        <f>IF(ISNUMBER(SEARCH(O$1,VLOOKUP($A208,'Formulärsvar 1'!$A:$AB,28,FALSE))),O$1,"")</f>
        <v/>
      </c>
      <c r="P208" s="10" t="str">
        <f>IF(ISNUMBER(SEARCH(P$1,VLOOKUP($A208,'Formulärsvar 1'!$A:$AB,28,FALSE))),P$1,"")</f>
        <v/>
      </c>
    </row>
    <row r="209" spans="3:16" x14ac:dyDescent="0.25">
      <c r="C209" s="10" t="str">
        <f>IF(ISNUMBER(SEARCH(C$1,VLOOKUP($A209,'Formulärsvar 1'!$A:$AB,28,FALSE))),C$1,"")</f>
        <v/>
      </c>
      <c r="D209" s="10" t="str">
        <f>IF(ISNUMBER(SEARCH(D$1,VLOOKUP($A209,'Formulärsvar 1'!$A:$AB,28,FALSE))),D$1,"")</f>
        <v/>
      </c>
      <c r="E209" s="10" t="str">
        <f>IF(ISNUMBER(SEARCH(E$1,VLOOKUP($A209,'Formulärsvar 1'!$A:$AB,28,FALSE))),E$1,"")</f>
        <v/>
      </c>
      <c r="F209" s="10" t="str">
        <f>IF(ISNUMBER(SEARCH(F$1,VLOOKUP($A209,'Formulärsvar 1'!$A:$AB,28,FALSE))),F$1,"")</f>
        <v/>
      </c>
      <c r="G209" s="10" t="str">
        <f>IF(ISNUMBER(SEARCH(G$1,VLOOKUP($A209,'Formulärsvar 1'!$A:$AB,28,FALSE))),G$1,"")</f>
        <v/>
      </c>
      <c r="H209" s="10" t="str">
        <f>IF(ISNUMBER(SEARCH(H$1,VLOOKUP($A209,'Formulärsvar 1'!$A:$AB,28,FALSE))),H$1,"")</f>
        <v/>
      </c>
      <c r="I209" s="10" t="str">
        <f>IF(ISNUMBER(SEARCH(I$1,VLOOKUP($A209,'Formulärsvar 1'!$A:$AB,28,FALSE))),I$1,"")</f>
        <v/>
      </c>
      <c r="J209" s="10" t="str">
        <f>IF(ISNUMBER(SEARCH(J$1,VLOOKUP($A209,'Formulärsvar 1'!$A:$AB,28,FALSE))),J$1,"")</f>
        <v/>
      </c>
      <c r="K209" s="10" t="str">
        <f>IF(ISNUMBER(SEARCH(K$1,VLOOKUP($A209,'Formulärsvar 1'!$A:$AB,28,FALSE))),K$1,"")</f>
        <v/>
      </c>
      <c r="L209" s="10" t="str">
        <f>IF(ISNUMBER(SEARCH(L$1,VLOOKUP($A209,'Formulärsvar 1'!$A:$AB,28,FALSE))),L$1,"")</f>
        <v/>
      </c>
      <c r="M209" s="10" t="str">
        <f>IF(ISNUMBER(SEARCH(M$1,VLOOKUP($A209,'Formulärsvar 1'!$A:$AB,28,FALSE))),M$1,"")</f>
        <v/>
      </c>
      <c r="N209" s="10" t="str">
        <f>IF(ISNUMBER(SEARCH(N$1,VLOOKUP($A209,'Formulärsvar 1'!$A:$AB,28,FALSE))),N$1,"")</f>
        <v/>
      </c>
      <c r="O209" s="10" t="str">
        <f>IF(ISNUMBER(SEARCH(O$1,VLOOKUP($A209,'Formulärsvar 1'!$A:$AB,28,FALSE))),O$1,"")</f>
        <v/>
      </c>
      <c r="P209" s="10" t="str">
        <f>IF(ISNUMBER(SEARCH(P$1,VLOOKUP($A209,'Formulärsvar 1'!$A:$AB,28,FALSE))),P$1,"")</f>
        <v/>
      </c>
    </row>
    <row r="210" spans="3:16" x14ac:dyDescent="0.25">
      <c r="C210" s="10" t="str">
        <f>IF(ISNUMBER(SEARCH(C$1,VLOOKUP($A210,'Formulärsvar 1'!$A:$AB,28,FALSE))),C$1,"")</f>
        <v/>
      </c>
      <c r="D210" s="10" t="str">
        <f>IF(ISNUMBER(SEARCH(D$1,VLOOKUP($A210,'Formulärsvar 1'!$A:$AB,28,FALSE))),D$1,"")</f>
        <v/>
      </c>
      <c r="E210" s="10" t="str">
        <f>IF(ISNUMBER(SEARCH(E$1,VLOOKUP($A210,'Formulärsvar 1'!$A:$AB,28,FALSE))),E$1,"")</f>
        <v/>
      </c>
      <c r="F210" s="10" t="str">
        <f>IF(ISNUMBER(SEARCH(F$1,VLOOKUP($A210,'Formulärsvar 1'!$A:$AB,28,FALSE))),F$1,"")</f>
        <v/>
      </c>
      <c r="G210" s="10" t="str">
        <f>IF(ISNUMBER(SEARCH(G$1,VLOOKUP($A210,'Formulärsvar 1'!$A:$AB,28,FALSE))),G$1,"")</f>
        <v/>
      </c>
      <c r="H210" s="10" t="str">
        <f>IF(ISNUMBER(SEARCH(H$1,VLOOKUP($A210,'Formulärsvar 1'!$A:$AB,28,FALSE))),H$1,"")</f>
        <v/>
      </c>
      <c r="I210" s="10" t="str">
        <f>IF(ISNUMBER(SEARCH(I$1,VLOOKUP($A210,'Formulärsvar 1'!$A:$AB,28,FALSE))),I$1,"")</f>
        <v/>
      </c>
      <c r="J210" s="10" t="str">
        <f>IF(ISNUMBER(SEARCH(J$1,VLOOKUP($A210,'Formulärsvar 1'!$A:$AB,28,FALSE))),J$1,"")</f>
        <v/>
      </c>
      <c r="K210" s="10" t="str">
        <f>IF(ISNUMBER(SEARCH(K$1,VLOOKUP($A210,'Formulärsvar 1'!$A:$AB,28,FALSE))),K$1,"")</f>
        <v/>
      </c>
      <c r="L210" s="10" t="str">
        <f>IF(ISNUMBER(SEARCH(L$1,VLOOKUP($A210,'Formulärsvar 1'!$A:$AB,28,FALSE))),L$1,"")</f>
        <v/>
      </c>
      <c r="M210" s="10" t="str">
        <f>IF(ISNUMBER(SEARCH(M$1,VLOOKUP($A210,'Formulärsvar 1'!$A:$AB,28,FALSE))),M$1,"")</f>
        <v/>
      </c>
      <c r="N210" s="10" t="str">
        <f>IF(ISNUMBER(SEARCH(N$1,VLOOKUP($A210,'Formulärsvar 1'!$A:$AB,28,FALSE))),N$1,"")</f>
        <v/>
      </c>
      <c r="O210" s="10" t="str">
        <f>IF(ISNUMBER(SEARCH(O$1,VLOOKUP($A210,'Formulärsvar 1'!$A:$AB,28,FALSE))),O$1,"")</f>
        <v/>
      </c>
      <c r="P210" s="10" t="str">
        <f>IF(ISNUMBER(SEARCH(P$1,VLOOKUP($A210,'Formulärsvar 1'!$A:$AB,28,FALSE))),P$1,"")</f>
        <v/>
      </c>
    </row>
    <row r="211" spans="3:16" x14ac:dyDescent="0.25">
      <c r="C211" s="10" t="str">
        <f>IF(ISNUMBER(SEARCH(C$1,VLOOKUP($A211,'Formulärsvar 1'!$A:$AB,28,FALSE))),C$1,"")</f>
        <v/>
      </c>
      <c r="D211" s="10" t="str">
        <f>IF(ISNUMBER(SEARCH(D$1,VLOOKUP($A211,'Formulärsvar 1'!$A:$AB,28,FALSE))),D$1,"")</f>
        <v/>
      </c>
      <c r="E211" s="10" t="str">
        <f>IF(ISNUMBER(SEARCH(E$1,VLOOKUP($A211,'Formulärsvar 1'!$A:$AB,28,FALSE))),E$1,"")</f>
        <v/>
      </c>
      <c r="F211" s="10" t="str">
        <f>IF(ISNUMBER(SEARCH(F$1,VLOOKUP($A211,'Formulärsvar 1'!$A:$AB,28,FALSE))),F$1,"")</f>
        <v/>
      </c>
      <c r="G211" s="10" t="str">
        <f>IF(ISNUMBER(SEARCH(G$1,VLOOKUP($A211,'Formulärsvar 1'!$A:$AB,28,FALSE))),G$1,"")</f>
        <v/>
      </c>
      <c r="H211" s="10" t="str">
        <f>IF(ISNUMBER(SEARCH(H$1,VLOOKUP($A211,'Formulärsvar 1'!$A:$AB,28,FALSE))),H$1,"")</f>
        <v/>
      </c>
      <c r="I211" s="10" t="str">
        <f>IF(ISNUMBER(SEARCH(I$1,VLOOKUP($A211,'Formulärsvar 1'!$A:$AB,28,FALSE))),I$1,"")</f>
        <v/>
      </c>
      <c r="J211" s="10" t="str">
        <f>IF(ISNUMBER(SEARCH(J$1,VLOOKUP($A211,'Formulärsvar 1'!$A:$AB,28,FALSE))),J$1,"")</f>
        <v/>
      </c>
      <c r="K211" s="10" t="str">
        <f>IF(ISNUMBER(SEARCH(K$1,VLOOKUP($A211,'Formulärsvar 1'!$A:$AB,28,FALSE))),K$1,"")</f>
        <v/>
      </c>
      <c r="L211" s="10" t="str">
        <f>IF(ISNUMBER(SEARCH(L$1,VLOOKUP($A211,'Formulärsvar 1'!$A:$AB,28,FALSE))),L$1,"")</f>
        <v/>
      </c>
      <c r="M211" s="10" t="str">
        <f>IF(ISNUMBER(SEARCH(M$1,VLOOKUP($A211,'Formulärsvar 1'!$A:$AB,28,FALSE))),M$1,"")</f>
        <v/>
      </c>
      <c r="N211" s="10" t="str">
        <f>IF(ISNUMBER(SEARCH(N$1,VLOOKUP($A211,'Formulärsvar 1'!$A:$AB,28,FALSE))),N$1,"")</f>
        <v/>
      </c>
      <c r="O211" s="10" t="str">
        <f>IF(ISNUMBER(SEARCH(O$1,VLOOKUP($A211,'Formulärsvar 1'!$A:$AB,28,FALSE))),O$1,"")</f>
        <v/>
      </c>
      <c r="P211" s="10" t="str">
        <f>IF(ISNUMBER(SEARCH(P$1,VLOOKUP($A211,'Formulärsvar 1'!$A:$AB,28,FALSE))),P$1,"")</f>
        <v/>
      </c>
    </row>
    <row r="212" spans="3:16" x14ac:dyDescent="0.25">
      <c r="C212" s="10" t="str">
        <f>IF(ISNUMBER(SEARCH(C$1,VLOOKUP($A212,'Formulärsvar 1'!$A:$AB,28,FALSE))),C$1,"")</f>
        <v/>
      </c>
      <c r="D212" s="10" t="str">
        <f>IF(ISNUMBER(SEARCH(D$1,VLOOKUP($A212,'Formulärsvar 1'!$A:$AB,28,FALSE))),D$1,"")</f>
        <v/>
      </c>
      <c r="E212" s="10" t="str">
        <f>IF(ISNUMBER(SEARCH(E$1,VLOOKUP($A212,'Formulärsvar 1'!$A:$AB,28,FALSE))),E$1,"")</f>
        <v/>
      </c>
      <c r="F212" s="10" t="str">
        <f>IF(ISNUMBER(SEARCH(F$1,VLOOKUP($A212,'Formulärsvar 1'!$A:$AB,28,FALSE))),F$1,"")</f>
        <v/>
      </c>
      <c r="G212" s="10" t="str">
        <f>IF(ISNUMBER(SEARCH(G$1,VLOOKUP($A212,'Formulärsvar 1'!$A:$AB,28,FALSE))),G$1,"")</f>
        <v/>
      </c>
      <c r="H212" s="10" t="str">
        <f>IF(ISNUMBER(SEARCH(H$1,VLOOKUP($A212,'Formulärsvar 1'!$A:$AB,28,FALSE))),H$1,"")</f>
        <v/>
      </c>
      <c r="I212" s="10" t="str">
        <f>IF(ISNUMBER(SEARCH(I$1,VLOOKUP($A212,'Formulärsvar 1'!$A:$AB,28,FALSE))),I$1,"")</f>
        <v/>
      </c>
      <c r="J212" s="10" t="str">
        <f>IF(ISNUMBER(SEARCH(J$1,VLOOKUP($A212,'Formulärsvar 1'!$A:$AB,28,FALSE))),J$1,"")</f>
        <v/>
      </c>
      <c r="K212" s="10" t="str">
        <f>IF(ISNUMBER(SEARCH(K$1,VLOOKUP($A212,'Formulärsvar 1'!$A:$AB,28,FALSE))),K$1,"")</f>
        <v/>
      </c>
      <c r="L212" s="10" t="str">
        <f>IF(ISNUMBER(SEARCH(L$1,VLOOKUP($A212,'Formulärsvar 1'!$A:$AB,28,FALSE))),L$1,"")</f>
        <v/>
      </c>
      <c r="M212" s="10" t="str">
        <f>IF(ISNUMBER(SEARCH(M$1,VLOOKUP($A212,'Formulärsvar 1'!$A:$AB,28,FALSE))),M$1,"")</f>
        <v/>
      </c>
      <c r="N212" s="10" t="str">
        <f>IF(ISNUMBER(SEARCH(N$1,VLOOKUP($A212,'Formulärsvar 1'!$A:$AB,28,FALSE))),N$1,"")</f>
        <v/>
      </c>
      <c r="O212" s="10" t="str">
        <f>IF(ISNUMBER(SEARCH(O$1,VLOOKUP($A212,'Formulärsvar 1'!$A:$AB,28,FALSE))),O$1,"")</f>
        <v/>
      </c>
      <c r="P212" s="10" t="str">
        <f>IF(ISNUMBER(SEARCH(P$1,VLOOKUP($A212,'Formulärsvar 1'!$A:$AB,28,FALSE))),P$1,"")</f>
        <v/>
      </c>
    </row>
    <row r="213" spans="3:16" x14ac:dyDescent="0.25">
      <c r="C213" s="10" t="str">
        <f>IF(ISNUMBER(SEARCH(C$1,VLOOKUP($A213,'Formulärsvar 1'!$A:$AB,28,FALSE))),C$1,"")</f>
        <v/>
      </c>
      <c r="D213" s="10" t="str">
        <f>IF(ISNUMBER(SEARCH(D$1,VLOOKUP($A213,'Formulärsvar 1'!$A:$AB,28,FALSE))),D$1,"")</f>
        <v/>
      </c>
      <c r="E213" s="10" t="str">
        <f>IF(ISNUMBER(SEARCH(E$1,VLOOKUP($A213,'Formulärsvar 1'!$A:$AB,28,FALSE))),E$1,"")</f>
        <v/>
      </c>
      <c r="F213" s="10" t="str">
        <f>IF(ISNUMBER(SEARCH(F$1,VLOOKUP($A213,'Formulärsvar 1'!$A:$AB,28,FALSE))),F$1,"")</f>
        <v/>
      </c>
      <c r="G213" s="10" t="str">
        <f>IF(ISNUMBER(SEARCH(G$1,VLOOKUP($A213,'Formulärsvar 1'!$A:$AB,28,FALSE))),G$1,"")</f>
        <v/>
      </c>
      <c r="H213" s="10" t="str">
        <f>IF(ISNUMBER(SEARCH(H$1,VLOOKUP($A213,'Formulärsvar 1'!$A:$AB,28,FALSE))),H$1,"")</f>
        <v/>
      </c>
      <c r="I213" s="10" t="str">
        <f>IF(ISNUMBER(SEARCH(I$1,VLOOKUP($A213,'Formulärsvar 1'!$A:$AB,28,FALSE))),I$1,"")</f>
        <v/>
      </c>
      <c r="J213" s="10" t="str">
        <f>IF(ISNUMBER(SEARCH(J$1,VLOOKUP($A213,'Formulärsvar 1'!$A:$AB,28,FALSE))),J$1,"")</f>
        <v/>
      </c>
      <c r="K213" s="10" t="str">
        <f>IF(ISNUMBER(SEARCH(K$1,VLOOKUP($A213,'Formulärsvar 1'!$A:$AB,28,FALSE))),K$1,"")</f>
        <v/>
      </c>
      <c r="L213" s="10" t="str">
        <f>IF(ISNUMBER(SEARCH(L$1,VLOOKUP($A213,'Formulärsvar 1'!$A:$AB,28,FALSE))),L$1,"")</f>
        <v/>
      </c>
      <c r="M213" s="10" t="str">
        <f>IF(ISNUMBER(SEARCH(M$1,VLOOKUP($A213,'Formulärsvar 1'!$A:$AB,28,FALSE))),M$1,"")</f>
        <v/>
      </c>
      <c r="N213" s="10" t="str">
        <f>IF(ISNUMBER(SEARCH(N$1,VLOOKUP($A213,'Formulärsvar 1'!$A:$AB,28,FALSE))),N$1,"")</f>
        <v/>
      </c>
      <c r="O213" s="10" t="str">
        <f>IF(ISNUMBER(SEARCH(O$1,VLOOKUP($A213,'Formulärsvar 1'!$A:$AB,28,FALSE))),O$1,"")</f>
        <v/>
      </c>
      <c r="P213" s="10" t="str">
        <f>IF(ISNUMBER(SEARCH(P$1,VLOOKUP($A213,'Formulärsvar 1'!$A:$AB,28,FALSE))),P$1,"")</f>
        <v/>
      </c>
    </row>
    <row r="214" spans="3:16" x14ac:dyDescent="0.25">
      <c r="C214" s="10" t="str">
        <f>IF(ISNUMBER(SEARCH(C$1,VLOOKUP($A214,'Formulärsvar 1'!$A:$AB,28,FALSE))),C$1,"")</f>
        <v/>
      </c>
      <c r="D214" s="10" t="str">
        <f>IF(ISNUMBER(SEARCH(D$1,VLOOKUP($A214,'Formulärsvar 1'!$A:$AB,28,FALSE))),D$1,"")</f>
        <v/>
      </c>
      <c r="E214" s="10" t="str">
        <f>IF(ISNUMBER(SEARCH(E$1,VLOOKUP($A214,'Formulärsvar 1'!$A:$AB,28,FALSE))),E$1,"")</f>
        <v/>
      </c>
      <c r="F214" s="10" t="str">
        <f>IF(ISNUMBER(SEARCH(F$1,VLOOKUP($A214,'Formulärsvar 1'!$A:$AB,28,FALSE))),F$1,"")</f>
        <v/>
      </c>
      <c r="G214" s="10" t="str">
        <f>IF(ISNUMBER(SEARCH(G$1,VLOOKUP($A214,'Formulärsvar 1'!$A:$AB,28,FALSE))),G$1,"")</f>
        <v/>
      </c>
      <c r="H214" s="10" t="str">
        <f>IF(ISNUMBER(SEARCH(H$1,VLOOKUP($A214,'Formulärsvar 1'!$A:$AB,28,FALSE))),H$1,"")</f>
        <v/>
      </c>
      <c r="I214" s="10" t="str">
        <f>IF(ISNUMBER(SEARCH(I$1,VLOOKUP($A214,'Formulärsvar 1'!$A:$AB,28,FALSE))),I$1,"")</f>
        <v/>
      </c>
      <c r="J214" s="10" t="str">
        <f>IF(ISNUMBER(SEARCH(J$1,VLOOKUP($A214,'Formulärsvar 1'!$A:$AB,28,FALSE))),J$1,"")</f>
        <v/>
      </c>
      <c r="K214" s="10" t="str">
        <f>IF(ISNUMBER(SEARCH(K$1,VLOOKUP($A214,'Formulärsvar 1'!$A:$AB,28,FALSE))),K$1,"")</f>
        <v/>
      </c>
      <c r="L214" s="10" t="str">
        <f>IF(ISNUMBER(SEARCH(L$1,VLOOKUP($A214,'Formulärsvar 1'!$A:$AB,28,FALSE))),L$1,"")</f>
        <v/>
      </c>
      <c r="M214" s="10" t="str">
        <f>IF(ISNUMBER(SEARCH(M$1,VLOOKUP($A214,'Formulärsvar 1'!$A:$AB,28,FALSE))),M$1,"")</f>
        <v/>
      </c>
      <c r="N214" s="10" t="str">
        <f>IF(ISNUMBER(SEARCH(N$1,VLOOKUP($A214,'Formulärsvar 1'!$A:$AB,28,FALSE))),N$1,"")</f>
        <v/>
      </c>
      <c r="O214" s="10" t="str">
        <f>IF(ISNUMBER(SEARCH(O$1,VLOOKUP($A214,'Formulärsvar 1'!$A:$AB,28,FALSE))),O$1,"")</f>
        <v/>
      </c>
      <c r="P214" s="10" t="str">
        <f>IF(ISNUMBER(SEARCH(P$1,VLOOKUP($A214,'Formulärsvar 1'!$A:$AB,28,FALSE))),P$1,"")</f>
        <v/>
      </c>
    </row>
    <row r="215" spans="3:16" x14ac:dyDescent="0.25">
      <c r="C215" s="10" t="str">
        <f>IF(ISNUMBER(SEARCH(C$1,VLOOKUP($A215,'Formulärsvar 1'!$A:$AB,28,FALSE))),C$1,"")</f>
        <v/>
      </c>
      <c r="D215" s="10" t="str">
        <f>IF(ISNUMBER(SEARCH(D$1,VLOOKUP($A215,'Formulärsvar 1'!$A:$AB,28,FALSE))),D$1,"")</f>
        <v/>
      </c>
      <c r="E215" s="10" t="str">
        <f>IF(ISNUMBER(SEARCH(E$1,VLOOKUP($A215,'Formulärsvar 1'!$A:$AB,28,FALSE))),E$1,"")</f>
        <v/>
      </c>
      <c r="F215" s="10" t="str">
        <f>IF(ISNUMBER(SEARCH(F$1,VLOOKUP($A215,'Formulärsvar 1'!$A:$AB,28,FALSE))),F$1,"")</f>
        <v/>
      </c>
      <c r="G215" s="10" t="str">
        <f>IF(ISNUMBER(SEARCH(G$1,VLOOKUP($A215,'Formulärsvar 1'!$A:$AB,28,FALSE))),G$1,"")</f>
        <v/>
      </c>
      <c r="H215" s="10" t="str">
        <f>IF(ISNUMBER(SEARCH(H$1,VLOOKUP($A215,'Formulärsvar 1'!$A:$AB,28,FALSE))),H$1,"")</f>
        <v/>
      </c>
      <c r="I215" s="10" t="str">
        <f>IF(ISNUMBER(SEARCH(I$1,VLOOKUP($A215,'Formulärsvar 1'!$A:$AB,28,FALSE))),I$1,"")</f>
        <v/>
      </c>
      <c r="J215" s="10" t="str">
        <f>IF(ISNUMBER(SEARCH(J$1,VLOOKUP($A215,'Formulärsvar 1'!$A:$AB,28,FALSE))),J$1,"")</f>
        <v/>
      </c>
      <c r="K215" s="10" t="str">
        <f>IF(ISNUMBER(SEARCH(K$1,VLOOKUP($A215,'Formulärsvar 1'!$A:$AB,28,FALSE))),K$1,"")</f>
        <v/>
      </c>
      <c r="L215" s="10" t="str">
        <f>IF(ISNUMBER(SEARCH(L$1,VLOOKUP($A215,'Formulärsvar 1'!$A:$AB,28,FALSE))),L$1,"")</f>
        <v/>
      </c>
      <c r="M215" s="10" t="str">
        <f>IF(ISNUMBER(SEARCH(M$1,VLOOKUP($A215,'Formulärsvar 1'!$A:$AB,28,FALSE))),M$1,"")</f>
        <v/>
      </c>
      <c r="N215" s="10" t="str">
        <f>IF(ISNUMBER(SEARCH(N$1,VLOOKUP($A215,'Formulärsvar 1'!$A:$AB,28,FALSE))),N$1,"")</f>
        <v/>
      </c>
      <c r="O215" s="10" t="str">
        <f>IF(ISNUMBER(SEARCH(O$1,VLOOKUP($A215,'Formulärsvar 1'!$A:$AB,28,FALSE))),O$1,"")</f>
        <v/>
      </c>
      <c r="P215" s="10" t="str">
        <f>IF(ISNUMBER(SEARCH(P$1,VLOOKUP($A215,'Formulärsvar 1'!$A:$AB,28,FALSE))),P$1,"")</f>
        <v/>
      </c>
    </row>
    <row r="216" spans="3:16" x14ac:dyDescent="0.25">
      <c r="C216" s="10" t="str">
        <f>IF(ISNUMBER(SEARCH(C$1,VLOOKUP($A216,'Formulärsvar 1'!$A:$AB,28,FALSE))),C$1,"")</f>
        <v/>
      </c>
      <c r="D216" s="10" t="str">
        <f>IF(ISNUMBER(SEARCH(D$1,VLOOKUP($A216,'Formulärsvar 1'!$A:$AB,28,FALSE))),D$1,"")</f>
        <v/>
      </c>
      <c r="E216" s="10" t="str">
        <f>IF(ISNUMBER(SEARCH(E$1,VLOOKUP($A216,'Formulärsvar 1'!$A:$AB,28,FALSE))),E$1,"")</f>
        <v/>
      </c>
      <c r="F216" s="10" t="str">
        <f>IF(ISNUMBER(SEARCH(F$1,VLOOKUP($A216,'Formulärsvar 1'!$A:$AB,28,FALSE))),F$1,"")</f>
        <v/>
      </c>
      <c r="G216" s="10" t="str">
        <f>IF(ISNUMBER(SEARCH(G$1,VLOOKUP($A216,'Formulärsvar 1'!$A:$AB,28,FALSE))),G$1,"")</f>
        <v/>
      </c>
      <c r="H216" s="10" t="str">
        <f>IF(ISNUMBER(SEARCH(H$1,VLOOKUP($A216,'Formulärsvar 1'!$A:$AB,28,FALSE))),H$1,"")</f>
        <v/>
      </c>
      <c r="I216" s="10" t="str">
        <f>IF(ISNUMBER(SEARCH(I$1,VLOOKUP($A216,'Formulärsvar 1'!$A:$AB,28,FALSE))),I$1,"")</f>
        <v/>
      </c>
      <c r="J216" s="10" t="str">
        <f>IF(ISNUMBER(SEARCH(J$1,VLOOKUP($A216,'Formulärsvar 1'!$A:$AB,28,FALSE))),J$1,"")</f>
        <v/>
      </c>
      <c r="K216" s="10" t="str">
        <f>IF(ISNUMBER(SEARCH(K$1,VLOOKUP($A216,'Formulärsvar 1'!$A:$AB,28,FALSE))),K$1,"")</f>
        <v/>
      </c>
      <c r="L216" s="10" t="str">
        <f>IF(ISNUMBER(SEARCH(L$1,VLOOKUP($A216,'Formulärsvar 1'!$A:$AB,28,FALSE))),L$1,"")</f>
        <v/>
      </c>
      <c r="M216" s="10" t="str">
        <f>IF(ISNUMBER(SEARCH(M$1,VLOOKUP($A216,'Formulärsvar 1'!$A:$AB,28,FALSE))),M$1,"")</f>
        <v/>
      </c>
      <c r="N216" s="10" t="str">
        <f>IF(ISNUMBER(SEARCH(N$1,VLOOKUP($A216,'Formulärsvar 1'!$A:$AB,28,FALSE))),N$1,"")</f>
        <v/>
      </c>
      <c r="O216" s="10" t="str">
        <f>IF(ISNUMBER(SEARCH(O$1,VLOOKUP($A216,'Formulärsvar 1'!$A:$AB,28,FALSE))),O$1,"")</f>
        <v/>
      </c>
      <c r="P216" s="10" t="str">
        <f>IF(ISNUMBER(SEARCH(P$1,VLOOKUP($A216,'Formulärsvar 1'!$A:$AB,28,FALSE))),P$1,"")</f>
        <v/>
      </c>
    </row>
    <row r="217" spans="3:16" x14ac:dyDescent="0.25">
      <c r="C217" s="10" t="str">
        <f>IF(ISNUMBER(SEARCH(C$1,VLOOKUP($A217,'Formulärsvar 1'!$A:$AB,28,FALSE))),C$1,"")</f>
        <v/>
      </c>
      <c r="D217" s="10" t="str">
        <f>IF(ISNUMBER(SEARCH(D$1,VLOOKUP($A217,'Formulärsvar 1'!$A:$AB,28,FALSE))),D$1,"")</f>
        <v/>
      </c>
      <c r="E217" s="10" t="str">
        <f>IF(ISNUMBER(SEARCH(E$1,VLOOKUP($A217,'Formulärsvar 1'!$A:$AB,28,FALSE))),E$1,"")</f>
        <v/>
      </c>
      <c r="F217" s="10" t="str">
        <f>IF(ISNUMBER(SEARCH(F$1,VLOOKUP($A217,'Formulärsvar 1'!$A:$AB,28,FALSE))),F$1,"")</f>
        <v/>
      </c>
      <c r="G217" s="10" t="str">
        <f>IF(ISNUMBER(SEARCH(G$1,VLOOKUP($A217,'Formulärsvar 1'!$A:$AB,28,FALSE))),G$1,"")</f>
        <v/>
      </c>
      <c r="H217" s="10" t="str">
        <f>IF(ISNUMBER(SEARCH(H$1,VLOOKUP($A217,'Formulärsvar 1'!$A:$AB,28,FALSE))),H$1,"")</f>
        <v/>
      </c>
      <c r="I217" s="10" t="str">
        <f>IF(ISNUMBER(SEARCH(I$1,VLOOKUP($A217,'Formulärsvar 1'!$A:$AB,28,FALSE))),I$1,"")</f>
        <v/>
      </c>
      <c r="J217" s="10" t="str">
        <f>IF(ISNUMBER(SEARCH(J$1,VLOOKUP($A217,'Formulärsvar 1'!$A:$AB,28,FALSE))),J$1,"")</f>
        <v/>
      </c>
      <c r="K217" s="10" t="str">
        <f>IF(ISNUMBER(SEARCH(K$1,VLOOKUP($A217,'Formulärsvar 1'!$A:$AB,28,FALSE))),K$1,"")</f>
        <v/>
      </c>
      <c r="L217" s="10" t="str">
        <f>IF(ISNUMBER(SEARCH(L$1,VLOOKUP($A217,'Formulärsvar 1'!$A:$AB,28,FALSE))),L$1,"")</f>
        <v/>
      </c>
      <c r="M217" s="10" t="str">
        <f>IF(ISNUMBER(SEARCH(M$1,VLOOKUP($A217,'Formulärsvar 1'!$A:$AB,28,FALSE))),M$1,"")</f>
        <v/>
      </c>
      <c r="N217" s="10" t="str">
        <f>IF(ISNUMBER(SEARCH(N$1,VLOOKUP($A217,'Formulärsvar 1'!$A:$AB,28,FALSE))),N$1,"")</f>
        <v/>
      </c>
      <c r="O217" s="10" t="str">
        <f>IF(ISNUMBER(SEARCH(O$1,VLOOKUP($A217,'Formulärsvar 1'!$A:$AB,28,FALSE))),O$1,"")</f>
        <v/>
      </c>
      <c r="P217" s="10" t="str">
        <f>IF(ISNUMBER(SEARCH(P$1,VLOOKUP($A217,'Formulärsvar 1'!$A:$AB,28,FALSE))),P$1,"")</f>
        <v/>
      </c>
    </row>
    <row r="218" spans="3:16" x14ac:dyDescent="0.25">
      <c r="C218" s="10" t="str">
        <f>IF(ISNUMBER(SEARCH(C$1,VLOOKUP($A218,'Formulärsvar 1'!$A:$AB,28,FALSE))),C$1,"")</f>
        <v/>
      </c>
      <c r="D218" s="10" t="str">
        <f>IF(ISNUMBER(SEARCH(D$1,VLOOKUP($A218,'Formulärsvar 1'!$A:$AB,28,FALSE))),D$1,"")</f>
        <v/>
      </c>
      <c r="E218" s="10" t="str">
        <f>IF(ISNUMBER(SEARCH(E$1,VLOOKUP($A218,'Formulärsvar 1'!$A:$AB,28,FALSE))),E$1,"")</f>
        <v/>
      </c>
      <c r="F218" s="10" t="str">
        <f>IF(ISNUMBER(SEARCH(F$1,VLOOKUP($A218,'Formulärsvar 1'!$A:$AB,28,FALSE))),F$1,"")</f>
        <v/>
      </c>
      <c r="G218" s="10" t="str">
        <f>IF(ISNUMBER(SEARCH(G$1,VLOOKUP($A218,'Formulärsvar 1'!$A:$AB,28,FALSE))),G$1,"")</f>
        <v/>
      </c>
      <c r="H218" s="10" t="str">
        <f>IF(ISNUMBER(SEARCH(H$1,VLOOKUP($A218,'Formulärsvar 1'!$A:$AB,28,FALSE))),H$1,"")</f>
        <v/>
      </c>
      <c r="I218" s="10" t="str">
        <f>IF(ISNUMBER(SEARCH(I$1,VLOOKUP($A218,'Formulärsvar 1'!$A:$AB,28,FALSE))),I$1,"")</f>
        <v/>
      </c>
      <c r="J218" s="10" t="str">
        <f>IF(ISNUMBER(SEARCH(J$1,VLOOKUP($A218,'Formulärsvar 1'!$A:$AB,28,FALSE))),J$1,"")</f>
        <v/>
      </c>
      <c r="K218" s="10" t="str">
        <f>IF(ISNUMBER(SEARCH(K$1,VLOOKUP($A218,'Formulärsvar 1'!$A:$AB,28,FALSE))),K$1,"")</f>
        <v/>
      </c>
      <c r="L218" s="10" t="str">
        <f>IF(ISNUMBER(SEARCH(L$1,VLOOKUP($A218,'Formulärsvar 1'!$A:$AB,28,FALSE))),L$1,"")</f>
        <v/>
      </c>
      <c r="M218" s="10" t="str">
        <f>IF(ISNUMBER(SEARCH(M$1,VLOOKUP($A218,'Formulärsvar 1'!$A:$AB,28,FALSE))),M$1,"")</f>
        <v/>
      </c>
      <c r="N218" s="10" t="str">
        <f>IF(ISNUMBER(SEARCH(N$1,VLOOKUP($A218,'Formulärsvar 1'!$A:$AB,28,FALSE))),N$1,"")</f>
        <v/>
      </c>
      <c r="O218" s="10" t="str">
        <f>IF(ISNUMBER(SEARCH(O$1,VLOOKUP($A218,'Formulärsvar 1'!$A:$AB,28,FALSE))),O$1,"")</f>
        <v/>
      </c>
      <c r="P218" s="10" t="str">
        <f>IF(ISNUMBER(SEARCH(P$1,VLOOKUP($A218,'Formulärsvar 1'!$A:$AB,28,FALSE))),P$1,"")</f>
        <v/>
      </c>
    </row>
    <row r="219" spans="3:16" x14ac:dyDescent="0.25">
      <c r="C219" s="10" t="str">
        <f>IF(ISNUMBER(SEARCH(C$1,VLOOKUP($A219,'Formulärsvar 1'!$A:$AB,28,FALSE))),C$1,"")</f>
        <v/>
      </c>
      <c r="D219" s="10" t="str">
        <f>IF(ISNUMBER(SEARCH(D$1,VLOOKUP($A219,'Formulärsvar 1'!$A:$AB,28,FALSE))),D$1,"")</f>
        <v/>
      </c>
      <c r="E219" s="10" t="str">
        <f>IF(ISNUMBER(SEARCH(E$1,VLOOKUP($A219,'Formulärsvar 1'!$A:$AB,28,FALSE))),E$1,"")</f>
        <v/>
      </c>
      <c r="F219" s="10" t="str">
        <f>IF(ISNUMBER(SEARCH(F$1,VLOOKUP($A219,'Formulärsvar 1'!$A:$AB,28,FALSE))),F$1,"")</f>
        <v/>
      </c>
      <c r="G219" s="10" t="str">
        <f>IF(ISNUMBER(SEARCH(G$1,VLOOKUP($A219,'Formulärsvar 1'!$A:$AB,28,FALSE))),G$1,"")</f>
        <v/>
      </c>
      <c r="H219" s="10" t="str">
        <f>IF(ISNUMBER(SEARCH(H$1,VLOOKUP($A219,'Formulärsvar 1'!$A:$AB,28,FALSE))),H$1,"")</f>
        <v/>
      </c>
      <c r="I219" s="10" t="str">
        <f>IF(ISNUMBER(SEARCH(I$1,VLOOKUP($A219,'Formulärsvar 1'!$A:$AB,28,FALSE))),I$1,"")</f>
        <v/>
      </c>
      <c r="J219" s="10" t="str">
        <f>IF(ISNUMBER(SEARCH(J$1,VLOOKUP($A219,'Formulärsvar 1'!$A:$AB,28,FALSE))),J$1,"")</f>
        <v/>
      </c>
      <c r="K219" s="10" t="str">
        <f>IF(ISNUMBER(SEARCH(K$1,VLOOKUP($A219,'Formulärsvar 1'!$A:$AB,28,FALSE))),K$1,"")</f>
        <v/>
      </c>
      <c r="L219" s="10" t="str">
        <f>IF(ISNUMBER(SEARCH(L$1,VLOOKUP($A219,'Formulärsvar 1'!$A:$AB,28,FALSE))),L$1,"")</f>
        <v/>
      </c>
      <c r="M219" s="10" t="str">
        <f>IF(ISNUMBER(SEARCH(M$1,VLOOKUP($A219,'Formulärsvar 1'!$A:$AB,28,FALSE))),M$1,"")</f>
        <v/>
      </c>
      <c r="N219" s="10" t="str">
        <f>IF(ISNUMBER(SEARCH(N$1,VLOOKUP($A219,'Formulärsvar 1'!$A:$AB,28,FALSE))),N$1,"")</f>
        <v/>
      </c>
      <c r="O219" s="10" t="str">
        <f>IF(ISNUMBER(SEARCH(O$1,VLOOKUP($A219,'Formulärsvar 1'!$A:$AB,28,FALSE))),O$1,"")</f>
        <v/>
      </c>
      <c r="P219" s="10" t="str">
        <f>IF(ISNUMBER(SEARCH(P$1,VLOOKUP($A219,'Formulärsvar 1'!$A:$AB,28,FALSE))),P$1,"")</f>
        <v/>
      </c>
    </row>
    <row r="220" spans="3:16" x14ac:dyDescent="0.25">
      <c r="C220" s="10" t="str">
        <f>IF(ISNUMBER(SEARCH(C$1,VLOOKUP($A220,'Formulärsvar 1'!$A:$AB,28,FALSE))),C$1,"")</f>
        <v/>
      </c>
      <c r="D220" s="10" t="str">
        <f>IF(ISNUMBER(SEARCH(D$1,VLOOKUP($A220,'Formulärsvar 1'!$A:$AB,28,FALSE))),D$1,"")</f>
        <v/>
      </c>
      <c r="E220" s="10" t="str">
        <f>IF(ISNUMBER(SEARCH(E$1,VLOOKUP($A220,'Formulärsvar 1'!$A:$AB,28,FALSE))),E$1,"")</f>
        <v/>
      </c>
      <c r="F220" s="10" t="str">
        <f>IF(ISNUMBER(SEARCH(F$1,VLOOKUP($A220,'Formulärsvar 1'!$A:$AB,28,FALSE))),F$1,"")</f>
        <v/>
      </c>
      <c r="G220" s="10" t="str">
        <f>IF(ISNUMBER(SEARCH(G$1,VLOOKUP($A220,'Formulärsvar 1'!$A:$AB,28,FALSE))),G$1,"")</f>
        <v/>
      </c>
      <c r="H220" s="10" t="str">
        <f>IF(ISNUMBER(SEARCH(H$1,VLOOKUP($A220,'Formulärsvar 1'!$A:$AB,28,FALSE))),H$1,"")</f>
        <v/>
      </c>
      <c r="I220" s="10" t="str">
        <f>IF(ISNUMBER(SEARCH(I$1,VLOOKUP($A220,'Formulärsvar 1'!$A:$AB,28,FALSE))),I$1,"")</f>
        <v/>
      </c>
      <c r="J220" s="10" t="str">
        <f>IF(ISNUMBER(SEARCH(J$1,VLOOKUP($A220,'Formulärsvar 1'!$A:$AB,28,FALSE))),J$1,"")</f>
        <v/>
      </c>
      <c r="K220" s="10" t="str">
        <f>IF(ISNUMBER(SEARCH(K$1,VLOOKUP($A220,'Formulärsvar 1'!$A:$AB,28,FALSE))),K$1,"")</f>
        <v/>
      </c>
      <c r="L220" s="10" t="str">
        <f>IF(ISNUMBER(SEARCH(L$1,VLOOKUP($A220,'Formulärsvar 1'!$A:$AB,28,FALSE))),L$1,"")</f>
        <v/>
      </c>
      <c r="M220" s="10" t="str">
        <f>IF(ISNUMBER(SEARCH(M$1,VLOOKUP($A220,'Formulärsvar 1'!$A:$AB,28,FALSE))),M$1,"")</f>
        <v/>
      </c>
      <c r="N220" s="10" t="str">
        <f>IF(ISNUMBER(SEARCH(N$1,VLOOKUP($A220,'Formulärsvar 1'!$A:$AB,28,FALSE))),N$1,"")</f>
        <v/>
      </c>
      <c r="O220" s="10" t="str">
        <f>IF(ISNUMBER(SEARCH(O$1,VLOOKUP($A220,'Formulärsvar 1'!$A:$AB,28,FALSE))),O$1,"")</f>
        <v/>
      </c>
      <c r="P220" s="10" t="str">
        <f>IF(ISNUMBER(SEARCH(P$1,VLOOKUP($A220,'Formulärsvar 1'!$A:$AB,28,FALSE))),P$1,"")</f>
        <v/>
      </c>
    </row>
    <row r="221" spans="3:16" x14ac:dyDescent="0.25">
      <c r="C221" s="10" t="str">
        <f>IF(ISNUMBER(SEARCH(C$1,VLOOKUP($A221,'Formulärsvar 1'!$A:$AB,28,FALSE))),C$1,"")</f>
        <v/>
      </c>
      <c r="D221" s="10" t="str">
        <f>IF(ISNUMBER(SEARCH(D$1,VLOOKUP($A221,'Formulärsvar 1'!$A:$AB,28,FALSE))),D$1,"")</f>
        <v/>
      </c>
      <c r="E221" s="10" t="str">
        <f>IF(ISNUMBER(SEARCH(E$1,VLOOKUP($A221,'Formulärsvar 1'!$A:$AB,28,FALSE))),E$1,"")</f>
        <v/>
      </c>
      <c r="F221" s="10" t="str">
        <f>IF(ISNUMBER(SEARCH(F$1,VLOOKUP($A221,'Formulärsvar 1'!$A:$AB,28,FALSE))),F$1,"")</f>
        <v/>
      </c>
      <c r="G221" s="10" t="str">
        <f>IF(ISNUMBER(SEARCH(G$1,VLOOKUP($A221,'Formulärsvar 1'!$A:$AB,28,FALSE))),G$1,"")</f>
        <v/>
      </c>
      <c r="H221" s="10" t="str">
        <f>IF(ISNUMBER(SEARCH(H$1,VLOOKUP($A221,'Formulärsvar 1'!$A:$AB,28,FALSE))),H$1,"")</f>
        <v/>
      </c>
      <c r="I221" s="10" t="str">
        <f>IF(ISNUMBER(SEARCH(I$1,VLOOKUP($A221,'Formulärsvar 1'!$A:$AB,28,FALSE))),I$1,"")</f>
        <v/>
      </c>
      <c r="J221" s="10" t="str">
        <f>IF(ISNUMBER(SEARCH(J$1,VLOOKUP($A221,'Formulärsvar 1'!$A:$AB,28,FALSE))),J$1,"")</f>
        <v/>
      </c>
      <c r="K221" s="10" t="str">
        <f>IF(ISNUMBER(SEARCH(K$1,VLOOKUP($A221,'Formulärsvar 1'!$A:$AB,28,FALSE))),K$1,"")</f>
        <v/>
      </c>
      <c r="L221" s="10" t="str">
        <f>IF(ISNUMBER(SEARCH(L$1,VLOOKUP($A221,'Formulärsvar 1'!$A:$AB,28,FALSE))),L$1,"")</f>
        <v/>
      </c>
      <c r="M221" s="10" t="str">
        <f>IF(ISNUMBER(SEARCH(M$1,VLOOKUP($A221,'Formulärsvar 1'!$A:$AB,28,FALSE))),M$1,"")</f>
        <v/>
      </c>
      <c r="N221" s="10" t="str">
        <f>IF(ISNUMBER(SEARCH(N$1,VLOOKUP($A221,'Formulärsvar 1'!$A:$AB,28,FALSE))),N$1,"")</f>
        <v/>
      </c>
      <c r="O221" s="10" t="str">
        <f>IF(ISNUMBER(SEARCH(O$1,VLOOKUP($A221,'Formulärsvar 1'!$A:$AB,28,FALSE))),O$1,"")</f>
        <v/>
      </c>
      <c r="P221" s="10" t="str">
        <f>IF(ISNUMBER(SEARCH(P$1,VLOOKUP($A221,'Formulärsvar 1'!$A:$AB,28,FALSE))),P$1,"")</f>
        <v/>
      </c>
    </row>
  </sheetData>
  <autoFilter ref="A1:P221" xr:uid="{45CF0395-6793-4D7D-855E-CD813645E936}">
    <sortState xmlns:xlrd2="http://schemas.microsoft.com/office/spreadsheetml/2017/richdata2" ref="A2:P221">
      <sortCondition ref="A1:A22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CF8DB-8408-4BC0-9A23-C64C2E147A1A}">
  <dimension ref="A1:U202"/>
  <sheetViews>
    <sheetView workbookViewId="0">
      <pane ySplit="1" topLeftCell="A2" activePane="bottomLeft" state="frozen"/>
      <selection pane="bottomLeft" activeCell="A2" sqref="A2"/>
    </sheetView>
  </sheetViews>
  <sheetFormatPr defaultRowHeight="13.2" x14ac:dyDescent="0.25"/>
  <cols>
    <col min="1" max="1" width="5.109375" bestFit="1" customWidth="1"/>
    <col min="2" max="2" width="15.109375" bestFit="1" customWidth="1"/>
    <col min="3" max="3" width="19.6640625" bestFit="1" customWidth="1"/>
    <col min="4" max="4" width="7" bestFit="1" customWidth="1"/>
    <col min="5" max="5" width="8.6640625" bestFit="1" customWidth="1"/>
    <col min="6" max="6" width="11.88671875" bestFit="1" customWidth="1"/>
    <col min="7" max="7" width="19.44140625" bestFit="1" customWidth="1"/>
    <col min="8" max="8" width="19.21875" bestFit="1" customWidth="1"/>
    <col min="9" max="9" width="14.109375" bestFit="1" customWidth="1"/>
    <col min="10" max="10" width="9" bestFit="1" customWidth="1"/>
    <col min="11" max="11" width="6.88671875" bestFit="1" customWidth="1"/>
    <col min="12" max="12" width="12.44140625" bestFit="1" customWidth="1"/>
    <col min="13" max="13" width="29.77734375" bestFit="1" customWidth="1"/>
    <col min="14" max="14" width="15.21875" bestFit="1" customWidth="1"/>
    <col min="15" max="15" width="8.6640625" bestFit="1" customWidth="1"/>
    <col min="16" max="16" width="7.44140625" bestFit="1" customWidth="1"/>
    <col min="17" max="17" width="6.77734375" bestFit="1" customWidth="1"/>
    <col min="18" max="18" width="8.77734375" bestFit="1" customWidth="1"/>
    <col min="19" max="19" width="5.109375" bestFit="1" customWidth="1"/>
    <col min="20" max="20" width="18" bestFit="1" customWidth="1"/>
    <col min="21" max="21" width="12.21875" bestFit="1" customWidth="1"/>
  </cols>
  <sheetData>
    <row r="1" spans="1:21" s="13" customFormat="1" x14ac:dyDescent="0.25">
      <c r="A1" s="13" t="s">
        <v>747</v>
      </c>
      <c r="B1" s="5" t="s">
        <v>714</v>
      </c>
      <c r="C1" s="5" t="s">
        <v>715</v>
      </c>
      <c r="D1" s="5" t="s">
        <v>716</v>
      </c>
      <c r="E1" s="5" t="s">
        <v>717</v>
      </c>
      <c r="F1" s="5" t="s">
        <v>718</v>
      </c>
      <c r="G1" s="5" t="s">
        <v>719</v>
      </c>
      <c r="H1" s="5" t="s">
        <v>720</v>
      </c>
      <c r="I1" s="5" t="s">
        <v>59</v>
      </c>
      <c r="J1" s="5" t="s">
        <v>721</v>
      </c>
      <c r="K1" s="5" t="s">
        <v>722</v>
      </c>
      <c r="L1" s="5" t="s">
        <v>723</v>
      </c>
      <c r="M1" s="5" t="s">
        <v>724</v>
      </c>
      <c r="N1" s="5" t="s">
        <v>725</v>
      </c>
      <c r="O1" s="5" t="s">
        <v>176</v>
      </c>
      <c r="P1" s="5" t="s">
        <v>347</v>
      </c>
      <c r="Q1" s="5" t="s">
        <v>726</v>
      </c>
      <c r="R1" s="5" t="s">
        <v>727</v>
      </c>
      <c r="S1" s="5" t="s">
        <v>851</v>
      </c>
      <c r="T1" s="5" t="s">
        <v>728</v>
      </c>
      <c r="U1" s="5" t="s">
        <v>34</v>
      </c>
    </row>
    <row r="2" spans="1:21" x14ac:dyDescent="0.25">
      <c r="A2" s="9">
        <v>1</v>
      </c>
    </row>
    <row r="3" spans="1:21" x14ac:dyDescent="0.25">
      <c r="A3" s="9">
        <v>2</v>
      </c>
    </row>
    <row r="4" spans="1:21" x14ac:dyDescent="0.25">
      <c r="A4" s="9">
        <v>3</v>
      </c>
    </row>
    <row r="5" spans="1:21" x14ac:dyDescent="0.25">
      <c r="A5" s="9">
        <v>4</v>
      </c>
    </row>
    <row r="6" spans="1:21" x14ac:dyDescent="0.25">
      <c r="A6" s="9">
        <v>5</v>
      </c>
    </row>
    <row r="7" spans="1:21" x14ac:dyDescent="0.25">
      <c r="A7" s="9">
        <v>6</v>
      </c>
      <c r="G7" s="9"/>
      <c r="H7" s="9">
        <v>1</v>
      </c>
      <c r="O7" s="9">
        <v>1</v>
      </c>
    </row>
    <row r="8" spans="1:21" x14ac:dyDescent="0.25">
      <c r="A8" s="9">
        <v>7</v>
      </c>
    </row>
    <row r="9" spans="1:21" x14ac:dyDescent="0.25">
      <c r="A9" s="9">
        <v>8</v>
      </c>
    </row>
    <row r="10" spans="1:21" x14ac:dyDescent="0.25">
      <c r="A10" s="9">
        <v>9</v>
      </c>
    </row>
    <row r="11" spans="1:21" x14ac:dyDescent="0.25">
      <c r="A11" s="9">
        <v>10</v>
      </c>
      <c r="B11" s="9">
        <v>1</v>
      </c>
      <c r="C11" s="9">
        <v>1</v>
      </c>
      <c r="F11" s="9">
        <v>1</v>
      </c>
      <c r="I11" s="9">
        <v>1</v>
      </c>
    </row>
    <row r="12" spans="1:21" x14ac:dyDescent="0.25">
      <c r="A12" s="9">
        <v>11</v>
      </c>
    </row>
    <row r="13" spans="1:21" x14ac:dyDescent="0.25">
      <c r="A13" s="9">
        <v>12</v>
      </c>
    </row>
    <row r="14" spans="1:21" x14ac:dyDescent="0.25">
      <c r="A14" s="9">
        <v>13</v>
      </c>
      <c r="G14" s="9">
        <v>1</v>
      </c>
      <c r="H14" s="9">
        <v>1</v>
      </c>
      <c r="I14" s="9">
        <v>1</v>
      </c>
      <c r="P14" s="9">
        <v>1</v>
      </c>
    </row>
    <row r="15" spans="1:21" x14ac:dyDescent="0.25">
      <c r="A15" s="9">
        <v>14</v>
      </c>
      <c r="F15" s="9">
        <v>1</v>
      </c>
    </row>
    <row r="16" spans="1:21" x14ac:dyDescent="0.25">
      <c r="A16" s="9">
        <v>15</v>
      </c>
    </row>
    <row r="17" spans="1:13" x14ac:dyDescent="0.25">
      <c r="A17" s="9">
        <v>16</v>
      </c>
    </row>
    <row r="18" spans="1:13" x14ac:dyDescent="0.25">
      <c r="A18" s="9">
        <v>17</v>
      </c>
      <c r="F18" s="9">
        <v>1</v>
      </c>
      <c r="G18" s="9"/>
      <c r="H18" s="9">
        <v>1</v>
      </c>
      <c r="I18" s="9">
        <v>1</v>
      </c>
    </row>
    <row r="19" spans="1:13" x14ac:dyDescent="0.25">
      <c r="A19" s="9">
        <v>18</v>
      </c>
      <c r="B19" s="9">
        <v>1</v>
      </c>
      <c r="C19" s="9">
        <v>1</v>
      </c>
      <c r="D19" s="9">
        <v>1</v>
      </c>
      <c r="E19" s="9">
        <v>1</v>
      </c>
      <c r="G19" s="9"/>
      <c r="H19" s="9">
        <v>1</v>
      </c>
      <c r="J19" s="9">
        <v>1</v>
      </c>
    </row>
    <row r="20" spans="1:13" x14ac:dyDescent="0.25">
      <c r="A20" s="9">
        <v>19</v>
      </c>
    </row>
    <row r="21" spans="1:13" x14ac:dyDescent="0.25">
      <c r="A21" s="9">
        <v>20</v>
      </c>
    </row>
    <row r="22" spans="1:13" x14ac:dyDescent="0.25">
      <c r="A22" s="9">
        <v>21</v>
      </c>
    </row>
    <row r="23" spans="1:13" x14ac:dyDescent="0.25">
      <c r="A23" s="9">
        <v>22</v>
      </c>
      <c r="G23" s="9"/>
      <c r="H23" s="9">
        <v>1</v>
      </c>
      <c r="J23" s="9">
        <v>1</v>
      </c>
    </row>
    <row r="24" spans="1:13" x14ac:dyDescent="0.25">
      <c r="A24" s="9">
        <v>23</v>
      </c>
      <c r="M24" s="9">
        <v>1</v>
      </c>
    </row>
    <row r="25" spans="1:13" x14ac:dyDescent="0.25">
      <c r="A25" s="9">
        <v>24</v>
      </c>
    </row>
    <row r="26" spans="1:13" x14ac:dyDescent="0.25">
      <c r="A26" s="9">
        <v>25</v>
      </c>
    </row>
    <row r="27" spans="1:13" x14ac:dyDescent="0.25">
      <c r="A27" s="9">
        <v>26</v>
      </c>
    </row>
    <row r="28" spans="1:13" x14ac:dyDescent="0.25">
      <c r="A28" s="9">
        <v>27</v>
      </c>
    </row>
    <row r="29" spans="1:13" x14ac:dyDescent="0.25">
      <c r="A29" s="9">
        <v>28</v>
      </c>
    </row>
    <row r="30" spans="1:13" x14ac:dyDescent="0.25">
      <c r="A30" s="9">
        <v>29</v>
      </c>
    </row>
    <row r="31" spans="1:13" x14ac:dyDescent="0.25">
      <c r="A31" s="9">
        <v>30</v>
      </c>
    </row>
    <row r="32" spans="1:13" x14ac:dyDescent="0.25">
      <c r="A32" s="9">
        <v>31</v>
      </c>
    </row>
    <row r="33" spans="1:19" x14ac:dyDescent="0.25">
      <c r="A33" s="9">
        <v>32</v>
      </c>
      <c r="O33" s="9">
        <v>1</v>
      </c>
    </row>
    <row r="34" spans="1:19" x14ac:dyDescent="0.25">
      <c r="A34" s="9">
        <v>33</v>
      </c>
      <c r="S34" s="9">
        <v>1</v>
      </c>
    </row>
    <row r="35" spans="1:19" x14ac:dyDescent="0.25">
      <c r="A35" s="9">
        <v>34</v>
      </c>
    </row>
    <row r="36" spans="1:19" x14ac:dyDescent="0.25">
      <c r="A36" s="9">
        <v>35</v>
      </c>
    </row>
    <row r="37" spans="1:19" x14ac:dyDescent="0.25">
      <c r="A37" s="9">
        <v>36</v>
      </c>
    </row>
    <row r="38" spans="1:19" x14ac:dyDescent="0.25">
      <c r="A38" s="9">
        <v>37</v>
      </c>
    </row>
    <row r="39" spans="1:19" x14ac:dyDescent="0.25">
      <c r="A39" s="9">
        <v>38</v>
      </c>
    </row>
    <row r="40" spans="1:19" x14ac:dyDescent="0.25">
      <c r="A40" s="9">
        <v>39</v>
      </c>
    </row>
    <row r="41" spans="1:19" x14ac:dyDescent="0.25">
      <c r="A41" s="9">
        <v>40</v>
      </c>
    </row>
    <row r="42" spans="1:19" x14ac:dyDescent="0.25">
      <c r="A42" s="9">
        <v>41</v>
      </c>
    </row>
    <row r="43" spans="1:19" x14ac:dyDescent="0.25">
      <c r="A43" s="9">
        <v>42</v>
      </c>
      <c r="L43" s="9">
        <v>1</v>
      </c>
    </row>
    <row r="44" spans="1:19" x14ac:dyDescent="0.25">
      <c r="A44" s="9">
        <v>43</v>
      </c>
    </row>
    <row r="45" spans="1:19" x14ac:dyDescent="0.25">
      <c r="A45" s="9">
        <v>44</v>
      </c>
    </row>
    <row r="46" spans="1:19" x14ac:dyDescent="0.25">
      <c r="A46" s="9">
        <v>45</v>
      </c>
    </row>
    <row r="47" spans="1:19" x14ac:dyDescent="0.25">
      <c r="A47" s="9">
        <v>46</v>
      </c>
      <c r="E47" s="9">
        <v>1</v>
      </c>
      <c r="G47" s="9"/>
      <c r="H47" s="9">
        <v>1</v>
      </c>
      <c r="R47" s="9">
        <v>1</v>
      </c>
      <c r="S47">
        <v>1</v>
      </c>
    </row>
    <row r="48" spans="1:19" x14ac:dyDescent="0.25">
      <c r="A48" s="9">
        <v>47</v>
      </c>
      <c r="B48" s="9">
        <v>1</v>
      </c>
      <c r="I48" s="9">
        <v>1</v>
      </c>
    </row>
    <row r="49" spans="1:14" x14ac:dyDescent="0.25">
      <c r="A49" s="9">
        <v>48</v>
      </c>
    </row>
    <row r="50" spans="1:14" x14ac:dyDescent="0.25">
      <c r="A50" s="9">
        <v>49</v>
      </c>
    </row>
    <row r="51" spans="1:14" x14ac:dyDescent="0.25">
      <c r="A51" s="9">
        <v>50</v>
      </c>
    </row>
    <row r="52" spans="1:14" x14ac:dyDescent="0.25">
      <c r="A52" s="9">
        <v>51</v>
      </c>
    </row>
    <row r="53" spans="1:14" x14ac:dyDescent="0.25">
      <c r="A53" s="9">
        <v>52</v>
      </c>
    </row>
    <row r="54" spans="1:14" x14ac:dyDescent="0.25">
      <c r="A54" s="9">
        <v>53</v>
      </c>
    </row>
    <row r="55" spans="1:14" x14ac:dyDescent="0.25">
      <c r="A55" s="9">
        <v>54</v>
      </c>
      <c r="K55" s="9">
        <v>1</v>
      </c>
    </row>
    <row r="56" spans="1:14" x14ac:dyDescent="0.25">
      <c r="A56" s="9">
        <v>55</v>
      </c>
    </row>
    <row r="57" spans="1:14" x14ac:dyDescent="0.25">
      <c r="A57" s="9">
        <v>56</v>
      </c>
      <c r="M57" s="9">
        <v>1</v>
      </c>
    </row>
    <row r="58" spans="1:14" x14ac:dyDescent="0.25">
      <c r="A58" s="9">
        <v>57</v>
      </c>
    </row>
    <row r="59" spans="1:14" x14ac:dyDescent="0.25">
      <c r="A59" s="9">
        <v>58</v>
      </c>
    </row>
    <row r="60" spans="1:14" x14ac:dyDescent="0.25">
      <c r="A60" s="9">
        <v>59</v>
      </c>
    </row>
    <row r="61" spans="1:14" x14ac:dyDescent="0.25">
      <c r="A61" s="9">
        <v>60</v>
      </c>
      <c r="I61" s="9">
        <v>1</v>
      </c>
      <c r="N61" s="9">
        <v>1</v>
      </c>
    </row>
    <row r="62" spans="1:14" x14ac:dyDescent="0.25">
      <c r="A62" s="9">
        <v>61</v>
      </c>
    </row>
    <row r="63" spans="1:14" x14ac:dyDescent="0.25">
      <c r="A63" s="9">
        <v>62</v>
      </c>
      <c r="G63" s="9"/>
      <c r="H63" s="9">
        <v>1</v>
      </c>
    </row>
    <row r="64" spans="1:14" x14ac:dyDescent="0.25">
      <c r="A64" s="9">
        <v>63</v>
      </c>
    </row>
    <row r="65" spans="1:16" x14ac:dyDescent="0.25">
      <c r="A65" s="9">
        <v>64</v>
      </c>
    </row>
    <row r="66" spans="1:16" x14ac:dyDescent="0.25">
      <c r="A66" s="9">
        <v>65</v>
      </c>
      <c r="N66" s="9">
        <v>1</v>
      </c>
    </row>
    <row r="67" spans="1:16" x14ac:dyDescent="0.25">
      <c r="A67" s="9">
        <v>66</v>
      </c>
    </row>
    <row r="68" spans="1:16" x14ac:dyDescent="0.25">
      <c r="A68" s="9">
        <v>67</v>
      </c>
    </row>
    <row r="69" spans="1:16" x14ac:dyDescent="0.25">
      <c r="A69" s="9">
        <v>68</v>
      </c>
    </row>
    <row r="70" spans="1:16" x14ac:dyDescent="0.25">
      <c r="A70" s="9">
        <v>69</v>
      </c>
      <c r="E70" s="9">
        <v>1</v>
      </c>
    </row>
    <row r="71" spans="1:16" x14ac:dyDescent="0.25">
      <c r="A71" s="9">
        <v>70</v>
      </c>
    </row>
    <row r="72" spans="1:16" x14ac:dyDescent="0.25">
      <c r="A72" s="9">
        <v>71</v>
      </c>
    </row>
    <row r="73" spans="1:16" x14ac:dyDescent="0.25">
      <c r="A73" s="9">
        <v>72</v>
      </c>
    </row>
    <row r="74" spans="1:16" x14ac:dyDescent="0.25">
      <c r="A74" s="9">
        <v>73</v>
      </c>
    </row>
    <row r="75" spans="1:16" x14ac:dyDescent="0.25">
      <c r="A75" s="9">
        <v>74</v>
      </c>
    </row>
    <row r="76" spans="1:16" x14ac:dyDescent="0.25">
      <c r="A76" s="9">
        <v>75</v>
      </c>
    </row>
    <row r="77" spans="1:16" x14ac:dyDescent="0.25">
      <c r="A77" s="9">
        <v>76</v>
      </c>
    </row>
    <row r="78" spans="1:16" x14ac:dyDescent="0.25">
      <c r="A78" s="9">
        <v>77</v>
      </c>
    </row>
    <row r="79" spans="1:16" x14ac:dyDescent="0.25">
      <c r="A79" s="9">
        <v>78</v>
      </c>
      <c r="C79" s="9">
        <v>1</v>
      </c>
      <c r="E79" s="9">
        <v>1</v>
      </c>
    </row>
    <row r="80" spans="1:16" x14ac:dyDescent="0.25">
      <c r="A80" s="9">
        <v>79</v>
      </c>
      <c r="P80" s="9">
        <v>1</v>
      </c>
    </row>
    <row r="81" spans="1:18" x14ac:dyDescent="0.25">
      <c r="A81" s="9">
        <v>80</v>
      </c>
    </row>
    <row r="82" spans="1:18" x14ac:dyDescent="0.25">
      <c r="A82" s="9">
        <v>81</v>
      </c>
    </row>
    <row r="83" spans="1:18" x14ac:dyDescent="0.25">
      <c r="A83" s="9">
        <v>82</v>
      </c>
      <c r="P83" s="9">
        <v>1</v>
      </c>
      <c r="Q83" s="9">
        <v>1</v>
      </c>
      <c r="R83" s="9">
        <v>1</v>
      </c>
    </row>
    <row r="84" spans="1:18" x14ac:dyDescent="0.25">
      <c r="A84" s="9">
        <v>83</v>
      </c>
    </row>
    <row r="85" spans="1:18" x14ac:dyDescent="0.25">
      <c r="A85" s="9">
        <v>84</v>
      </c>
      <c r="G85" s="9"/>
      <c r="H85" s="9">
        <v>1</v>
      </c>
    </row>
    <row r="86" spans="1:18" x14ac:dyDescent="0.25">
      <c r="A86" s="9">
        <v>85</v>
      </c>
    </row>
    <row r="87" spans="1:18" x14ac:dyDescent="0.25">
      <c r="A87" s="9">
        <v>86</v>
      </c>
    </row>
    <row r="88" spans="1:18" x14ac:dyDescent="0.25">
      <c r="A88" s="9">
        <v>87</v>
      </c>
    </row>
    <row r="89" spans="1:18" x14ac:dyDescent="0.25">
      <c r="A89" s="9">
        <v>88</v>
      </c>
    </row>
    <row r="90" spans="1:18" x14ac:dyDescent="0.25">
      <c r="A90" s="9">
        <v>89</v>
      </c>
      <c r="E90" s="9">
        <v>1</v>
      </c>
      <c r="H90" s="9">
        <v>1</v>
      </c>
    </row>
    <row r="91" spans="1:18" x14ac:dyDescent="0.25">
      <c r="A91" s="9">
        <v>90</v>
      </c>
    </row>
    <row r="92" spans="1:18" x14ac:dyDescent="0.25">
      <c r="A92" s="9">
        <v>91</v>
      </c>
    </row>
    <row r="93" spans="1:18" x14ac:dyDescent="0.25">
      <c r="A93" s="9">
        <v>92</v>
      </c>
    </row>
    <row r="94" spans="1:18" x14ac:dyDescent="0.25">
      <c r="A94" s="9">
        <v>93</v>
      </c>
    </row>
    <row r="95" spans="1:18" x14ac:dyDescent="0.25">
      <c r="A95" s="9">
        <v>94</v>
      </c>
    </row>
    <row r="96" spans="1:18" x14ac:dyDescent="0.25">
      <c r="A96" s="9">
        <v>95</v>
      </c>
    </row>
    <row r="97" spans="1:20" x14ac:dyDescent="0.25">
      <c r="A97" s="9">
        <v>96</v>
      </c>
    </row>
    <row r="98" spans="1:20" x14ac:dyDescent="0.25">
      <c r="A98" s="9">
        <v>97</v>
      </c>
    </row>
    <row r="99" spans="1:20" x14ac:dyDescent="0.25">
      <c r="A99" s="9">
        <v>98</v>
      </c>
    </row>
    <row r="100" spans="1:20" x14ac:dyDescent="0.25">
      <c r="A100" s="9">
        <v>99</v>
      </c>
    </row>
    <row r="101" spans="1:20" x14ac:dyDescent="0.25">
      <c r="A101" s="9">
        <v>100</v>
      </c>
    </row>
    <row r="102" spans="1:20" x14ac:dyDescent="0.25">
      <c r="A102" s="9">
        <v>101</v>
      </c>
    </row>
    <row r="103" spans="1:20" x14ac:dyDescent="0.25">
      <c r="A103" s="9">
        <v>102</v>
      </c>
      <c r="I103" s="9">
        <v>1</v>
      </c>
      <c r="M103" s="9">
        <v>1</v>
      </c>
      <c r="T103" s="9">
        <v>1</v>
      </c>
    </row>
    <row r="104" spans="1:20" x14ac:dyDescent="0.25">
      <c r="A104" s="9">
        <v>103</v>
      </c>
      <c r="B104" s="9">
        <v>1</v>
      </c>
    </row>
    <row r="105" spans="1:20" x14ac:dyDescent="0.25">
      <c r="A105" s="9">
        <v>104</v>
      </c>
      <c r="O105" s="9">
        <v>1</v>
      </c>
    </row>
    <row r="106" spans="1:20" x14ac:dyDescent="0.25">
      <c r="A106" s="9">
        <v>105</v>
      </c>
      <c r="M106" s="9">
        <v>1</v>
      </c>
    </row>
    <row r="107" spans="1:20" x14ac:dyDescent="0.25">
      <c r="A107" s="9">
        <v>106</v>
      </c>
    </row>
    <row r="108" spans="1:20" x14ac:dyDescent="0.25">
      <c r="A108" s="9">
        <v>107</v>
      </c>
      <c r="B108" s="9">
        <v>1</v>
      </c>
      <c r="I108" s="9">
        <v>1</v>
      </c>
      <c r="M108" s="9">
        <v>1</v>
      </c>
      <c r="N108" s="9">
        <v>1</v>
      </c>
    </row>
    <row r="109" spans="1:20" x14ac:dyDescent="0.25">
      <c r="A109" s="9">
        <v>108</v>
      </c>
      <c r="P109" s="9">
        <v>1</v>
      </c>
    </row>
    <row r="110" spans="1:20" x14ac:dyDescent="0.25">
      <c r="A110" s="9">
        <v>109</v>
      </c>
    </row>
    <row r="111" spans="1:20" x14ac:dyDescent="0.25">
      <c r="A111" s="9">
        <v>110</v>
      </c>
    </row>
    <row r="112" spans="1:20" x14ac:dyDescent="0.25">
      <c r="A112" s="9">
        <v>111</v>
      </c>
    </row>
    <row r="113" spans="1:15" x14ac:dyDescent="0.25">
      <c r="A113" s="9">
        <v>112</v>
      </c>
      <c r="I113" s="9">
        <v>1</v>
      </c>
    </row>
    <row r="114" spans="1:15" x14ac:dyDescent="0.25">
      <c r="A114" s="9">
        <v>113</v>
      </c>
      <c r="O114" s="9">
        <v>1</v>
      </c>
    </row>
    <row r="115" spans="1:15" x14ac:dyDescent="0.25">
      <c r="A115" s="9">
        <v>114</v>
      </c>
    </row>
    <row r="116" spans="1:15" x14ac:dyDescent="0.25">
      <c r="A116" s="9">
        <v>115</v>
      </c>
    </row>
    <row r="117" spans="1:15" x14ac:dyDescent="0.25">
      <c r="A117" s="9">
        <v>116</v>
      </c>
    </row>
    <row r="118" spans="1:15" x14ac:dyDescent="0.25">
      <c r="A118" s="9">
        <v>117</v>
      </c>
    </row>
    <row r="119" spans="1:15" x14ac:dyDescent="0.25">
      <c r="A119" s="9">
        <v>118</v>
      </c>
    </row>
    <row r="120" spans="1:15" x14ac:dyDescent="0.25">
      <c r="A120" s="9">
        <v>119</v>
      </c>
    </row>
    <row r="121" spans="1:15" x14ac:dyDescent="0.25">
      <c r="A121" s="9">
        <v>120</v>
      </c>
    </row>
    <row r="122" spans="1:15" x14ac:dyDescent="0.25">
      <c r="A122" s="9">
        <v>121</v>
      </c>
    </row>
    <row r="123" spans="1:15" x14ac:dyDescent="0.25">
      <c r="A123" s="9">
        <v>122</v>
      </c>
    </row>
    <row r="124" spans="1:15" x14ac:dyDescent="0.25">
      <c r="A124" s="9">
        <v>123</v>
      </c>
    </row>
    <row r="125" spans="1:15" x14ac:dyDescent="0.25">
      <c r="A125" s="9">
        <v>124</v>
      </c>
      <c r="I125" s="9">
        <v>1</v>
      </c>
      <c r="N125" s="9">
        <v>1</v>
      </c>
    </row>
    <row r="126" spans="1:15" x14ac:dyDescent="0.25">
      <c r="A126" s="9">
        <v>125</v>
      </c>
    </row>
    <row r="127" spans="1:15" x14ac:dyDescent="0.25">
      <c r="A127" s="9">
        <v>126</v>
      </c>
      <c r="E127" s="9">
        <v>1</v>
      </c>
      <c r="G127" s="9"/>
      <c r="H127" s="9">
        <v>1</v>
      </c>
    </row>
    <row r="128" spans="1:15" x14ac:dyDescent="0.25">
      <c r="A128" s="9">
        <v>127</v>
      </c>
      <c r="G128" s="9"/>
      <c r="H128" s="9">
        <v>1</v>
      </c>
    </row>
    <row r="129" spans="1:15" x14ac:dyDescent="0.25">
      <c r="A129" s="9">
        <v>128</v>
      </c>
      <c r="C129" s="9">
        <v>1</v>
      </c>
      <c r="G129" s="9"/>
      <c r="H129" s="9">
        <v>1</v>
      </c>
    </row>
    <row r="130" spans="1:15" x14ac:dyDescent="0.25">
      <c r="A130" s="9">
        <v>129</v>
      </c>
    </row>
    <row r="131" spans="1:15" x14ac:dyDescent="0.25">
      <c r="A131" s="9">
        <v>130</v>
      </c>
    </row>
    <row r="132" spans="1:15" x14ac:dyDescent="0.25">
      <c r="A132" s="9">
        <v>131</v>
      </c>
    </row>
    <row r="133" spans="1:15" x14ac:dyDescent="0.25">
      <c r="A133" s="9">
        <v>132</v>
      </c>
      <c r="M133" s="9">
        <v>1</v>
      </c>
    </row>
    <row r="134" spans="1:15" x14ac:dyDescent="0.25">
      <c r="A134" s="9">
        <v>133</v>
      </c>
    </row>
    <row r="135" spans="1:15" x14ac:dyDescent="0.25">
      <c r="A135" s="9">
        <v>134</v>
      </c>
    </row>
    <row r="136" spans="1:15" x14ac:dyDescent="0.25">
      <c r="A136" s="9">
        <v>135</v>
      </c>
    </row>
    <row r="137" spans="1:15" x14ac:dyDescent="0.25">
      <c r="A137" s="9">
        <v>136</v>
      </c>
    </row>
    <row r="138" spans="1:15" x14ac:dyDescent="0.25">
      <c r="A138" s="9">
        <v>137</v>
      </c>
      <c r="D138" s="9">
        <v>1</v>
      </c>
      <c r="I138" s="9">
        <v>1</v>
      </c>
      <c r="O138" s="9">
        <v>1</v>
      </c>
    </row>
    <row r="139" spans="1:15" x14ac:dyDescent="0.25">
      <c r="A139" s="9">
        <v>138</v>
      </c>
    </row>
    <row r="140" spans="1:15" x14ac:dyDescent="0.25">
      <c r="A140" s="9">
        <v>139</v>
      </c>
      <c r="I140" s="9">
        <v>1</v>
      </c>
    </row>
    <row r="141" spans="1:15" x14ac:dyDescent="0.25">
      <c r="A141" s="9">
        <v>140</v>
      </c>
    </row>
    <row r="142" spans="1:15" x14ac:dyDescent="0.25">
      <c r="A142" s="9">
        <v>141</v>
      </c>
    </row>
    <row r="143" spans="1:15" x14ac:dyDescent="0.25">
      <c r="A143" s="9">
        <v>142</v>
      </c>
    </row>
    <row r="144" spans="1:15" x14ac:dyDescent="0.25">
      <c r="A144" s="9">
        <v>143</v>
      </c>
    </row>
    <row r="145" spans="1:13" x14ac:dyDescent="0.25">
      <c r="A145" s="9">
        <v>144</v>
      </c>
    </row>
    <row r="146" spans="1:13" x14ac:dyDescent="0.25">
      <c r="A146" s="9">
        <v>145</v>
      </c>
    </row>
    <row r="147" spans="1:13" x14ac:dyDescent="0.25">
      <c r="A147" s="9">
        <v>146</v>
      </c>
      <c r="M147" s="9">
        <v>1</v>
      </c>
    </row>
    <row r="148" spans="1:13" x14ac:dyDescent="0.25">
      <c r="A148" s="9">
        <v>147</v>
      </c>
    </row>
    <row r="149" spans="1:13" x14ac:dyDescent="0.25">
      <c r="A149" s="9">
        <v>148</v>
      </c>
      <c r="K149" s="9">
        <v>1</v>
      </c>
      <c r="L149" s="9">
        <v>1</v>
      </c>
    </row>
    <row r="150" spans="1:13" x14ac:dyDescent="0.25">
      <c r="A150" s="9">
        <v>149</v>
      </c>
    </row>
    <row r="151" spans="1:13" x14ac:dyDescent="0.25">
      <c r="A151" s="9">
        <v>150</v>
      </c>
    </row>
    <row r="152" spans="1:13" x14ac:dyDescent="0.25">
      <c r="A152" s="9">
        <v>151</v>
      </c>
    </row>
    <row r="153" spans="1:13" x14ac:dyDescent="0.25">
      <c r="A153" s="9">
        <v>152</v>
      </c>
    </row>
    <row r="154" spans="1:13" x14ac:dyDescent="0.25">
      <c r="A154" s="9">
        <v>153</v>
      </c>
    </row>
    <row r="155" spans="1:13" x14ac:dyDescent="0.25">
      <c r="A155" s="9">
        <v>154</v>
      </c>
    </row>
    <row r="156" spans="1:13" x14ac:dyDescent="0.25">
      <c r="A156" s="9">
        <v>155</v>
      </c>
      <c r="E156" s="9">
        <v>1</v>
      </c>
    </row>
    <row r="157" spans="1:13" x14ac:dyDescent="0.25">
      <c r="A157" s="9">
        <v>156</v>
      </c>
    </row>
    <row r="158" spans="1:13" x14ac:dyDescent="0.25">
      <c r="A158" s="9">
        <v>157</v>
      </c>
    </row>
    <row r="159" spans="1:13" x14ac:dyDescent="0.25">
      <c r="A159" s="9">
        <v>158</v>
      </c>
      <c r="G159" s="9"/>
      <c r="H159" s="9">
        <v>1</v>
      </c>
      <c r="I159" s="9">
        <v>1</v>
      </c>
    </row>
    <row r="160" spans="1:13" x14ac:dyDescent="0.25">
      <c r="A160" s="9">
        <v>159</v>
      </c>
    </row>
    <row r="161" spans="1:20" x14ac:dyDescent="0.25">
      <c r="A161" s="9">
        <v>160</v>
      </c>
      <c r="I161" s="9">
        <v>1</v>
      </c>
    </row>
    <row r="162" spans="1:20" x14ac:dyDescent="0.25">
      <c r="A162" s="9">
        <v>161</v>
      </c>
      <c r="B162" s="9">
        <v>1</v>
      </c>
    </row>
    <row r="163" spans="1:20" x14ac:dyDescent="0.25">
      <c r="A163" s="9">
        <v>162</v>
      </c>
      <c r="B163" s="9">
        <v>1</v>
      </c>
      <c r="H163" s="9">
        <v>1</v>
      </c>
      <c r="J163" s="9">
        <v>1</v>
      </c>
    </row>
    <row r="164" spans="1:20" x14ac:dyDescent="0.25">
      <c r="A164" s="9">
        <v>163</v>
      </c>
      <c r="D164" s="9">
        <v>1</v>
      </c>
      <c r="O164" s="9">
        <v>1</v>
      </c>
    </row>
    <row r="165" spans="1:20" x14ac:dyDescent="0.25">
      <c r="A165" s="9">
        <v>164</v>
      </c>
    </row>
    <row r="166" spans="1:20" x14ac:dyDescent="0.25">
      <c r="A166" s="9">
        <v>165</v>
      </c>
      <c r="D166" s="9">
        <v>1</v>
      </c>
      <c r="P166" s="9">
        <v>1</v>
      </c>
    </row>
    <row r="167" spans="1:20" x14ac:dyDescent="0.25">
      <c r="A167" s="9">
        <v>166</v>
      </c>
    </row>
    <row r="168" spans="1:20" x14ac:dyDescent="0.25">
      <c r="A168" s="9">
        <v>167</v>
      </c>
    </row>
    <row r="169" spans="1:20" x14ac:dyDescent="0.25">
      <c r="A169" s="9">
        <v>168</v>
      </c>
    </row>
    <row r="170" spans="1:20" x14ac:dyDescent="0.25">
      <c r="A170" s="9">
        <v>169</v>
      </c>
    </row>
    <row r="171" spans="1:20" x14ac:dyDescent="0.25">
      <c r="A171" s="9">
        <v>170</v>
      </c>
      <c r="E171">
        <v>1</v>
      </c>
      <c r="H171">
        <v>1</v>
      </c>
    </row>
    <row r="172" spans="1:20" x14ac:dyDescent="0.25">
      <c r="A172" s="9">
        <v>171</v>
      </c>
    </row>
    <row r="173" spans="1:20" x14ac:dyDescent="0.25">
      <c r="A173" s="9">
        <v>172</v>
      </c>
    </row>
    <row r="174" spans="1:20" x14ac:dyDescent="0.25">
      <c r="A174" s="9">
        <v>173</v>
      </c>
      <c r="I174">
        <v>1</v>
      </c>
      <c r="K174">
        <v>1</v>
      </c>
      <c r="N174">
        <v>1</v>
      </c>
      <c r="S174">
        <v>1</v>
      </c>
    </row>
    <row r="175" spans="1:20" x14ac:dyDescent="0.25">
      <c r="A175" s="9">
        <v>174</v>
      </c>
      <c r="I175">
        <v>1</v>
      </c>
      <c r="T175">
        <v>1</v>
      </c>
    </row>
    <row r="176" spans="1:20" x14ac:dyDescent="0.25">
      <c r="A176" s="9">
        <v>175</v>
      </c>
    </row>
    <row r="177" spans="1:21" x14ac:dyDescent="0.25">
      <c r="A177" s="9">
        <v>176</v>
      </c>
    </row>
    <row r="178" spans="1:21" x14ac:dyDescent="0.25">
      <c r="A178" s="9">
        <v>177</v>
      </c>
      <c r="O178">
        <v>1</v>
      </c>
    </row>
    <row r="179" spans="1:21" x14ac:dyDescent="0.25">
      <c r="A179" s="9">
        <v>178</v>
      </c>
    </row>
    <row r="180" spans="1:21" x14ac:dyDescent="0.25">
      <c r="A180" s="9">
        <v>179</v>
      </c>
      <c r="F180">
        <v>1</v>
      </c>
      <c r="I180">
        <v>1</v>
      </c>
      <c r="J180">
        <v>1</v>
      </c>
      <c r="S180">
        <v>1</v>
      </c>
    </row>
    <row r="181" spans="1:21" x14ac:dyDescent="0.25">
      <c r="A181" s="9">
        <v>180</v>
      </c>
    </row>
    <row r="182" spans="1:21" x14ac:dyDescent="0.25">
      <c r="A182" s="9">
        <v>181</v>
      </c>
    </row>
    <row r="183" spans="1:21" x14ac:dyDescent="0.25">
      <c r="A183" s="9">
        <v>182</v>
      </c>
    </row>
    <row r="184" spans="1:21" x14ac:dyDescent="0.25">
      <c r="A184" s="9">
        <v>183</v>
      </c>
    </row>
    <row r="185" spans="1:21" x14ac:dyDescent="0.25">
      <c r="A185" s="9">
        <v>184</v>
      </c>
      <c r="J185">
        <v>1</v>
      </c>
    </row>
    <row r="186" spans="1:21" x14ac:dyDescent="0.25">
      <c r="A186" s="9">
        <v>185</v>
      </c>
      <c r="J186">
        <v>1</v>
      </c>
      <c r="K186">
        <v>1</v>
      </c>
      <c r="U186">
        <v>1</v>
      </c>
    </row>
    <row r="187" spans="1:21" x14ac:dyDescent="0.25">
      <c r="A187" s="9">
        <v>186</v>
      </c>
    </row>
    <row r="188" spans="1:21" x14ac:dyDescent="0.25">
      <c r="A188" s="9">
        <v>187</v>
      </c>
    </row>
    <row r="189" spans="1:21" x14ac:dyDescent="0.25">
      <c r="A189" s="9">
        <v>188</v>
      </c>
    </row>
    <row r="190" spans="1:21" x14ac:dyDescent="0.25">
      <c r="A190" s="9">
        <v>189</v>
      </c>
    </row>
    <row r="191" spans="1:21" x14ac:dyDescent="0.25">
      <c r="A191" s="9">
        <v>190</v>
      </c>
    </row>
    <row r="192" spans="1:21" x14ac:dyDescent="0.25">
      <c r="A192" s="9">
        <v>191</v>
      </c>
    </row>
    <row r="193" spans="1:19" x14ac:dyDescent="0.25">
      <c r="A193" s="9">
        <v>192</v>
      </c>
      <c r="E193">
        <v>1</v>
      </c>
      <c r="I193">
        <v>1</v>
      </c>
      <c r="J193">
        <v>1</v>
      </c>
      <c r="S193">
        <v>1</v>
      </c>
    </row>
    <row r="194" spans="1:19" x14ac:dyDescent="0.25">
      <c r="A194" s="9">
        <v>193</v>
      </c>
      <c r="B194">
        <v>1</v>
      </c>
    </row>
    <row r="195" spans="1:19" x14ac:dyDescent="0.25">
      <c r="A195" s="9">
        <v>194</v>
      </c>
    </row>
    <row r="196" spans="1:19" x14ac:dyDescent="0.25">
      <c r="A196" s="9">
        <v>195</v>
      </c>
    </row>
    <row r="197" spans="1:19" x14ac:dyDescent="0.25">
      <c r="A197" s="9">
        <v>196</v>
      </c>
    </row>
    <row r="198" spans="1:19" x14ac:dyDescent="0.25">
      <c r="A198" s="9">
        <v>197</v>
      </c>
    </row>
    <row r="199" spans="1:19" x14ac:dyDescent="0.25">
      <c r="A199" s="9">
        <v>198</v>
      </c>
    </row>
    <row r="200" spans="1:19" x14ac:dyDescent="0.25">
      <c r="A200" s="9">
        <v>199</v>
      </c>
      <c r="C200">
        <v>1</v>
      </c>
      <c r="I200">
        <v>1</v>
      </c>
      <c r="J200">
        <v>1</v>
      </c>
      <c r="Q200">
        <v>1</v>
      </c>
    </row>
    <row r="201" spans="1:19" x14ac:dyDescent="0.25">
      <c r="A201" s="9">
        <v>200</v>
      </c>
    </row>
    <row r="202" spans="1:19" x14ac:dyDescent="0.25">
      <c r="A202" s="9"/>
    </row>
  </sheetData>
  <autoFilter ref="A1:U202" xr:uid="{140CF8DB-8408-4BC0-9A23-C64C2E147A1A}">
    <sortState xmlns:xlrd2="http://schemas.microsoft.com/office/spreadsheetml/2017/richdata2" ref="A2:U202">
      <sortCondition ref="A1:A202"/>
    </sortState>
  </autoFilter>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0571F-C1ED-46A2-BC44-F1BECA206F1A}">
  <dimension ref="A1:Y201"/>
  <sheetViews>
    <sheetView workbookViewId="0">
      <pane ySplit="1" topLeftCell="A2" activePane="bottomLeft" state="frozen"/>
      <selection pane="bottomLeft" activeCell="E10" sqref="E10"/>
    </sheetView>
  </sheetViews>
  <sheetFormatPr defaultRowHeight="13.2" x14ac:dyDescent="0.25"/>
  <cols>
    <col min="1" max="1" width="5.109375" bestFit="1" customWidth="1"/>
    <col min="2" max="2" width="23" bestFit="1" customWidth="1"/>
    <col min="3" max="3" width="31.44140625" bestFit="1" customWidth="1"/>
    <col min="4" max="4" width="10.6640625" bestFit="1" customWidth="1"/>
    <col min="5" max="5" width="13.5546875" bestFit="1" customWidth="1"/>
    <col min="6" max="6" width="19.109375" bestFit="1" customWidth="1"/>
    <col min="7" max="7" width="22.44140625" bestFit="1" customWidth="1"/>
    <col min="8" max="8" width="14.44140625" bestFit="1" customWidth="1"/>
    <col min="9" max="9" width="16.88671875" bestFit="1" customWidth="1"/>
    <col min="10" max="10" width="13" bestFit="1" customWidth="1"/>
    <col min="11" max="11" width="18" bestFit="1" customWidth="1"/>
    <col min="12" max="12" width="15.77734375" bestFit="1" customWidth="1"/>
    <col min="13" max="13" width="7.44140625" bestFit="1" customWidth="1"/>
    <col min="14" max="14" width="8.6640625" bestFit="1" customWidth="1"/>
    <col min="15" max="15" width="7" bestFit="1" customWidth="1"/>
    <col min="16" max="16" width="6.77734375" bestFit="1" customWidth="1"/>
    <col min="17" max="17" width="8.77734375" bestFit="1" customWidth="1"/>
    <col min="18" max="18" width="22.33203125" bestFit="1" customWidth="1"/>
    <col min="19" max="19" width="12.109375" bestFit="1" customWidth="1"/>
    <col min="20" max="20" width="26.21875" bestFit="1" customWidth="1"/>
    <col min="21" max="21" width="14.5546875" bestFit="1" customWidth="1"/>
    <col min="22" max="22" width="13.21875" bestFit="1" customWidth="1"/>
    <col min="23" max="23" width="18.77734375" bestFit="1" customWidth="1"/>
    <col min="24" max="24" width="26" bestFit="1" customWidth="1"/>
    <col min="25" max="25" width="24.5546875" bestFit="1" customWidth="1"/>
  </cols>
  <sheetData>
    <row r="1" spans="1:25" s="13" customFormat="1" x14ac:dyDescent="0.25">
      <c r="A1" s="13" t="s">
        <v>747</v>
      </c>
      <c r="B1" s="5" t="s">
        <v>729</v>
      </c>
      <c r="C1" s="5" t="s">
        <v>730</v>
      </c>
      <c r="D1" s="5" t="s">
        <v>731</v>
      </c>
      <c r="E1" s="5" t="s">
        <v>514</v>
      </c>
      <c r="F1" s="5" t="s">
        <v>732</v>
      </c>
      <c r="G1" s="5" t="s">
        <v>733</v>
      </c>
      <c r="H1" s="5" t="s">
        <v>734</v>
      </c>
      <c r="I1" s="5" t="s">
        <v>735</v>
      </c>
      <c r="J1" s="5" t="s">
        <v>736</v>
      </c>
      <c r="K1" s="5" t="s">
        <v>737</v>
      </c>
      <c r="L1" s="5" t="s">
        <v>738</v>
      </c>
      <c r="M1" s="5" t="s">
        <v>347</v>
      </c>
      <c r="N1" s="5" t="s">
        <v>176</v>
      </c>
      <c r="O1" s="5" t="s">
        <v>716</v>
      </c>
      <c r="P1" s="5" t="s">
        <v>726</v>
      </c>
      <c r="Q1" s="5" t="s">
        <v>727</v>
      </c>
      <c r="R1" s="5" t="s">
        <v>739</v>
      </c>
      <c r="S1" s="5" t="s">
        <v>740</v>
      </c>
      <c r="T1" s="5" t="s">
        <v>741</v>
      </c>
      <c r="U1" s="5" t="s">
        <v>742</v>
      </c>
      <c r="V1" s="5" t="s">
        <v>743</v>
      </c>
      <c r="W1" s="5" t="s">
        <v>744</v>
      </c>
      <c r="X1" s="5" t="s">
        <v>745</v>
      </c>
      <c r="Y1" s="5" t="s">
        <v>746</v>
      </c>
    </row>
    <row r="2" spans="1:25" x14ac:dyDescent="0.25">
      <c r="A2">
        <v>1</v>
      </c>
    </row>
    <row r="3" spans="1:25" x14ac:dyDescent="0.25">
      <c r="A3">
        <v>2</v>
      </c>
      <c r="E3" s="9">
        <v>1</v>
      </c>
      <c r="F3" s="9">
        <v>1</v>
      </c>
    </row>
    <row r="4" spans="1:25" x14ac:dyDescent="0.25">
      <c r="A4">
        <v>3</v>
      </c>
      <c r="B4" s="9">
        <v>1</v>
      </c>
      <c r="C4" s="9">
        <v>1</v>
      </c>
      <c r="D4" s="9">
        <v>1</v>
      </c>
      <c r="F4" s="9">
        <v>1</v>
      </c>
    </row>
    <row r="5" spans="1:25" x14ac:dyDescent="0.25">
      <c r="A5">
        <v>4</v>
      </c>
      <c r="B5" s="9">
        <v>1</v>
      </c>
    </row>
    <row r="6" spans="1:25" x14ac:dyDescent="0.25">
      <c r="A6">
        <v>5</v>
      </c>
      <c r="E6" s="9">
        <v>1</v>
      </c>
    </row>
    <row r="7" spans="1:25" x14ac:dyDescent="0.25">
      <c r="A7">
        <v>6</v>
      </c>
      <c r="D7" s="9">
        <v>1</v>
      </c>
      <c r="X7" s="9">
        <v>1</v>
      </c>
    </row>
    <row r="8" spans="1:25" x14ac:dyDescent="0.25">
      <c r="A8">
        <v>7</v>
      </c>
      <c r="S8" s="9">
        <v>1</v>
      </c>
    </row>
    <row r="9" spans="1:25" x14ac:dyDescent="0.25">
      <c r="A9">
        <v>8</v>
      </c>
      <c r="F9" s="9">
        <v>1</v>
      </c>
      <c r="H9" s="9"/>
      <c r="I9" s="9">
        <v>1</v>
      </c>
    </row>
    <row r="10" spans="1:25" x14ac:dyDescent="0.25">
      <c r="A10">
        <v>9</v>
      </c>
      <c r="E10" s="9">
        <v>1</v>
      </c>
    </row>
    <row r="11" spans="1:25" x14ac:dyDescent="0.25">
      <c r="A11">
        <v>10</v>
      </c>
    </row>
    <row r="12" spans="1:25" x14ac:dyDescent="0.25">
      <c r="A12">
        <v>11</v>
      </c>
    </row>
    <row r="13" spans="1:25" x14ac:dyDescent="0.25">
      <c r="A13">
        <v>12</v>
      </c>
      <c r="B13" s="9">
        <v>1</v>
      </c>
      <c r="C13" s="9">
        <v>1</v>
      </c>
      <c r="D13" s="9">
        <v>1</v>
      </c>
    </row>
    <row r="14" spans="1:25" x14ac:dyDescent="0.25">
      <c r="A14">
        <v>13</v>
      </c>
      <c r="D14" s="9">
        <v>1</v>
      </c>
      <c r="E14" s="9">
        <v>1</v>
      </c>
      <c r="I14" s="9">
        <v>1</v>
      </c>
      <c r="O14" s="9">
        <v>1</v>
      </c>
      <c r="Q14" s="9">
        <v>1</v>
      </c>
    </row>
    <row r="15" spans="1:25" x14ac:dyDescent="0.25">
      <c r="A15">
        <v>14</v>
      </c>
      <c r="X15" s="9">
        <v>1</v>
      </c>
    </row>
    <row r="16" spans="1:25" x14ac:dyDescent="0.25">
      <c r="A16">
        <v>15</v>
      </c>
    </row>
    <row r="17" spans="1:21" x14ac:dyDescent="0.25">
      <c r="A17">
        <v>16</v>
      </c>
      <c r="E17" s="9">
        <v>1</v>
      </c>
      <c r="H17" s="9"/>
      <c r="I17" s="9">
        <v>1</v>
      </c>
    </row>
    <row r="18" spans="1:21" x14ac:dyDescent="0.25">
      <c r="A18">
        <v>17</v>
      </c>
      <c r="E18" s="9">
        <v>1</v>
      </c>
      <c r="H18" s="9"/>
      <c r="I18" s="9">
        <v>1</v>
      </c>
    </row>
    <row r="19" spans="1:21" x14ac:dyDescent="0.25">
      <c r="A19">
        <v>18</v>
      </c>
      <c r="E19" s="9">
        <v>1</v>
      </c>
      <c r="F19" s="9">
        <v>1</v>
      </c>
      <c r="M19" s="9"/>
      <c r="N19" s="9">
        <v>1</v>
      </c>
      <c r="O19" s="9">
        <v>1</v>
      </c>
    </row>
    <row r="20" spans="1:21" x14ac:dyDescent="0.25">
      <c r="A20">
        <v>19</v>
      </c>
      <c r="G20" s="9">
        <v>1</v>
      </c>
      <c r="H20" s="9"/>
      <c r="I20" s="9">
        <v>1</v>
      </c>
      <c r="P20" s="9"/>
      <c r="Q20" s="9"/>
      <c r="R20" s="9">
        <v>1</v>
      </c>
    </row>
    <row r="21" spans="1:21" x14ac:dyDescent="0.25">
      <c r="A21">
        <v>20</v>
      </c>
    </row>
    <row r="22" spans="1:21" x14ac:dyDescent="0.25">
      <c r="A22">
        <v>21</v>
      </c>
    </row>
    <row r="23" spans="1:21" x14ac:dyDescent="0.25">
      <c r="A23">
        <v>22</v>
      </c>
    </row>
    <row r="24" spans="1:21" x14ac:dyDescent="0.25">
      <c r="A24">
        <v>23</v>
      </c>
      <c r="D24" s="9">
        <v>1</v>
      </c>
      <c r="E24" s="9">
        <v>1</v>
      </c>
      <c r="F24" s="9">
        <v>1</v>
      </c>
    </row>
    <row r="25" spans="1:21" x14ac:dyDescent="0.25">
      <c r="A25">
        <v>24</v>
      </c>
      <c r="E25" s="9">
        <v>1</v>
      </c>
    </row>
    <row r="26" spans="1:21" x14ac:dyDescent="0.25">
      <c r="A26">
        <v>25</v>
      </c>
    </row>
    <row r="27" spans="1:21" x14ac:dyDescent="0.25">
      <c r="A27">
        <v>26</v>
      </c>
    </row>
    <row r="28" spans="1:21" x14ac:dyDescent="0.25">
      <c r="A28">
        <v>27</v>
      </c>
      <c r="J28" s="9">
        <v>1</v>
      </c>
      <c r="P28" s="9">
        <v>1</v>
      </c>
      <c r="Q28" s="9"/>
      <c r="R28" s="9">
        <v>1</v>
      </c>
      <c r="U28" s="9">
        <v>1</v>
      </c>
    </row>
    <row r="29" spans="1:21" x14ac:dyDescent="0.25">
      <c r="A29">
        <v>28</v>
      </c>
      <c r="E29" s="9">
        <v>1</v>
      </c>
    </row>
    <row r="30" spans="1:21" x14ac:dyDescent="0.25">
      <c r="A30">
        <v>29</v>
      </c>
    </row>
    <row r="31" spans="1:21" x14ac:dyDescent="0.25">
      <c r="A31">
        <v>30</v>
      </c>
      <c r="F31" s="9">
        <v>1</v>
      </c>
    </row>
    <row r="32" spans="1:21" x14ac:dyDescent="0.25">
      <c r="A32">
        <v>31</v>
      </c>
    </row>
    <row r="33" spans="1:25" x14ac:dyDescent="0.25">
      <c r="A33">
        <v>32</v>
      </c>
    </row>
    <row r="34" spans="1:25" x14ac:dyDescent="0.25">
      <c r="A34">
        <v>33</v>
      </c>
      <c r="B34" s="9">
        <v>1</v>
      </c>
      <c r="E34" s="9">
        <v>1</v>
      </c>
      <c r="F34" s="9">
        <v>1</v>
      </c>
      <c r="P34" s="9"/>
      <c r="Q34" s="9"/>
      <c r="R34" s="9">
        <v>1</v>
      </c>
    </row>
    <row r="35" spans="1:25" x14ac:dyDescent="0.25">
      <c r="A35">
        <v>34</v>
      </c>
    </row>
    <row r="36" spans="1:25" x14ac:dyDescent="0.25">
      <c r="A36">
        <v>35</v>
      </c>
      <c r="M36" s="9">
        <v>1</v>
      </c>
    </row>
    <row r="37" spans="1:25" x14ac:dyDescent="0.25">
      <c r="A37">
        <v>36</v>
      </c>
    </row>
    <row r="38" spans="1:25" x14ac:dyDescent="0.25">
      <c r="A38">
        <v>37</v>
      </c>
    </row>
    <row r="39" spans="1:25" x14ac:dyDescent="0.25">
      <c r="A39">
        <v>38</v>
      </c>
      <c r="E39" s="9">
        <v>1</v>
      </c>
    </row>
    <row r="40" spans="1:25" x14ac:dyDescent="0.25">
      <c r="A40">
        <v>39</v>
      </c>
      <c r="B40" s="9">
        <v>1</v>
      </c>
      <c r="X40" s="9">
        <v>1</v>
      </c>
    </row>
    <row r="41" spans="1:25" x14ac:dyDescent="0.25">
      <c r="A41">
        <v>40</v>
      </c>
      <c r="E41" s="9">
        <v>1</v>
      </c>
      <c r="L41" s="9">
        <v>1</v>
      </c>
    </row>
    <row r="42" spans="1:25" x14ac:dyDescent="0.25">
      <c r="A42">
        <v>41</v>
      </c>
      <c r="O42" s="9">
        <v>1</v>
      </c>
    </row>
    <row r="43" spans="1:25" x14ac:dyDescent="0.25">
      <c r="A43">
        <v>42</v>
      </c>
      <c r="E43" s="9">
        <v>1</v>
      </c>
      <c r="H43" s="9"/>
      <c r="I43" s="9">
        <v>1</v>
      </c>
    </row>
    <row r="44" spans="1:25" x14ac:dyDescent="0.25">
      <c r="A44">
        <v>43</v>
      </c>
      <c r="F44" s="9">
        <v>1</v>
      </c>
      <c r="G44" s="9">
        <v>1</v>
      </c>
    </row>
    <row r="45" spans="1:25" x14ac:dyDescent="0.25">
      <c r="A45">
        <v>44</v>
      </c>
      <c r="E45" s="9">
        <v>1</v>
      </c>
      <c r="H45" s="9"/>
      <c r="I45" s="9">
        <v>1</v>
      </c>
    </row>
    <row r="46" spans="1:25" x14ac:dyDescent="0.25">
      <c r="A46">
        <v>45</v>
      </c>
      <c r="E46" s="9">
        <v>1</v>
      </c>
    </row>
    <row r="47" spans="1:25" x14ac:dyDescent="0.25">
      <c r="A47">
        <v>46</v>
      </c>
      <c r="P47" s="9">
        <v>1</v>
      </c>
      <c r="Y47" s="9">
        <v>1</v>
      </c>
    </row>
    <row r="48" spans="1:25" x14ac:dyDescent="0.25">
      <c r="A48">
        <v>47</v>
      </c>
      <c r="E48" s="9">
        <v>1</v>
      </c>
      <c r="V48" s="9">
        <v>1</v>
      </c>
    </row>
    <row r="49" spans="1:25" x14ac:dyDescent="0.25">
      <c r="A49">
        <v>48</v>
      </c>
      <c r="E49" s="9">
        <v>1</v>
      </c>
      <c r="F49" s="9">
        <v>1</v>
      </c>
      <c r="I49" s="9">
        <v>1</v>
      </c>
    </row>
    <row r="50" spans="1:25" x14ac:dyDescent="0.25">
      <c r="A50">
        <v>49</v>
      </c>
      <c r="B50" s="9">
        <v>1</v>
      </c>
      <c r="Y50" s="9">
        <v>1</v>
      </c>
    </row>
    <row r="51" spans="1:25" x14ac:dyDescent="0.25">
      <c r="A51">
        <v>50</v>
      </c>
    </row>
    <row r="52" spans="1:25" x14ac:dyDescent="0.25">
      <c r="A52">
        <v>51</v>
      </c>
    </row>
    <row r="53" spans="1:25" x14ac:dyDescent="0.25">
      <c r="A53">
        <v>52</v>
      </c>
    </row>
    <row r="54" spans="1:25" x14ac:dyDescent="0.25">
      <c r="A54">
        <v>53</v>
      </c>
    </row>
    <row r="55" spans="1:25" x14ac:dyDescent="0.25">
      <c r="A55">
        <v>54</v>
      </c>
      <c r="B55" s="9">
        <v>1</v>
      </c>
      <c r="E55" s="9">
        <v>1</v>
      </c>
    </row>
    <row r="56" spans="1:25" x14ac:dyDescent="0.25">
      <c r="A56">
        <v>55</v>
      </c>
    </row>
    <row r="57" spans="1:25" x14ac:dyDescent="0.25">
      <c r="A57">
        <v>56</v>
      </c>
      <c r="E57" s="9">
        <v>1</v>
      </c>
      <c r="L57" s="9">
        <v>1</v>
      </c>
    </row>
    <row r="58" spans="1:25" x14ac:dyDescent="0.25">
      <c r="A58">
        <v>57</v>
      </c>
    </row>
    <row r="59" spans="1:25" x14ac:dyDescent="0.25">
      <c r="A59">
        <v>58</v>
      </c>
      <c r="E59" s="9">
        <v>1</v>
      </c>
      <c r="L59" s="9">
        <v>1</v>
      </c>
    </row>
    <row r="60" spans="1:25" x14ac:dyDescent="0.25">
      <c r="A60">
        <v>59</v>
      </c>
      <c r="E60" s="9">
        <v>1</v>
      </c>
      <c r="F60" s="9">
        <v>1</v>
      </c>
      <c r="G60" s="9">
        <v>1</v>
      </c>
    </row>
    <row r="61" spans="1:25" x14ac:dyDescent="0.25">
      <c r="A61">
        <v>60</v>
      </c>
      <c r="E61" s="9">
        <v>1</v>
      </c>
      <c r="H61" s="9">
        <v>1</v>
      </c>
    </row>
    <row r="62" spans="1:25" x14ac:dyDescent="0.25">
      <c r="A62">
        <v>61</v>
      </c>
      <c r="B62" s="9">
        <v>1</v>
      </c>
      <c r="E62" s="9">
        <v>1</v>
      </c>
      <c r="F62" s="9">
        <v>1</v>
      </c>
      <c r="K62">
        <v>1</v>
      </c>
    </row>
    <row r="63" spans="1:25" x14ac:dyDescent="0.25">
      <c r="A63">
        <v>62</v>
      </c>
    </row>
    <row r="64" spans="1:25" x14ac:dyDescent="0.25">
      <c r="A64">
        <v>63</v>
      </c>
    </row>
    <row r="65" spans="1:25" x14ac:dyDescent="0.25">
      <c r="A65">
        <v>64</v>
      </c>
      <c r="B65" s="9">
        <v>1</v>
      </c>
      <c r="W65" s="9">
        <v>1</v>
      </c>
    </row>
    <row r="66" spans="1:25" x14ac:dyDescent="0.25">
      <c r="A66">
        <v>65</v>
      </c>
      <c r="F66" s="9">
        <v>1</v>
      </c>
    </row>
    <row r="67" spans="1:25" x14ac:dyDescent="0.25">
      <c r="A67">
        <v>66</v>
      </c>
      <c r="I67" s="9">
        <v>1</v>
      </c>
    </row>
    <row r="68" spans="1:25" x14ac:dyDescent="0.25">
      <c r="A68">
        <v>67</v>
      </c>
      <c r="E68" s="9">
        <v>1</v>
      </c>
      <c r="H68" s="9"/>
      <c r="I68" s="9">
        <v>1</v>
      </c>
    </row>
    <row r="69" spans="1:25" x14ac:dyDescent="0.25">
      <c r="A69">
        <v>68</v>
      </c>
      <c r="C69" s="9">
        <v>1</v>
      </c>
      <c r="E69" s="9">
        <v>1</v>
      </c>
      <c r="F69" s="9">
        <v>1</v>
      </c>
      <c r="P69" s="9"/>
      <c r="Q69" s="9"/>
      <c r="R69" s="9">
        <v>1</v>
      </c>
    </row>
    <row r="70" spans="1:25" x14ac:dyDescent="0.25">
      <c r="A70">
        <v>69</v>
      </c>
      <c r="E70" s="9">
        <v>1</v>
      </c>
      <c r="K70">
        <v>1</v>
      </c>
      <c r="M70" s="9">
        <v>1</v>
      </c>
    </row>
    <row r="71" spans="1:25" x14ac:dyDescent="0.25">
      <c r="A71">
        <v>70</v>
      </c>
    </row>
    <row r="72" spans="1:25" x14ac:dyDescent="0.25">
      <c r="A72">
        <v>71</v>
      </c>
      <c r="H72" s="9"/>
      <c r="I72" s="9">
        <v>1</v>
      </c>
    </row>
    <row r="73" spans="1:25" x14ac:dyDescent="0.25">
      <c r="A73">
        <v>72</v>
      </c>
      <c r="F73" s="9">
        <v>1</v>
      </c>
      <c r="K73">
        <v>1</v>
      </c>
    </row>
    <row r="74" spans="1:25" x14ac:dyDescent="0.25">
      <c r="A74">
        <v>73</v>
      </c>
      <c r="E74" s="9">
        <v>1</v>
      </c>
      <c r="H74" s="9"/>
      <c r="I74" s="9">
        <v>1</v>
      </c>
    </row>
    <row r="75" spans="1:25" x14ac:dyDescent="0.25">
      <c r="A75">
        <v>74</v>
      </c>
      <c r="B75" s="9">
        <v>1</v>
      </c>
      <c r="D75" s="9">
        <v>1</v>
      </c>
      <c r="L75" s="9">
        <v>1</v>
      </c>
    </row>
    <row r="76" spans="1:25" x14ac:dyDescent="0.25">
      <c r="A76">
        <v>75</v>
      </c>
      <c r="E76" s="9">
        <v>1</v>
      </c>
      <c r="F76" s="9">
        <v>1</v>
      </c>
    </row>
    <row r="77" spans="1:25" x14ac:dyDescent="0.25">
      <c r="A77">
        <v>76</v>
      </c>
      <c r="B77" s="9">
        <v>1</v>
      </c>
      <c r="R77" s="9">
        <v>1</v>
      </c>
      <c r="Y77" s="9">
        <v>1</v>
      </c>
    </row>
    <row r="78" spans="1:25" x14ac:dyDescent="0.25">
      <c r="A78">
        <v>77</v>
      </c>
    </row>
    <row r="79" spans="1:25" x14ac:dyDescent="0.25">
      <c r="A79">
        <v>78</v>
      </c>
      <c r="B79" s="9">
        <v>1</v>
      </c>
      <c r="P79" s="9">
        <v>1</v>
      </c>
      <c r="Q79" s="9"/>
      <c r="R79" s="9">
        <v>1</v>
      </c>
    </row>
    <row r="80" spans="1:25" x14ac:dyDescent="0.25">
      <c r="A80">
        <v>79</v>
      </c>
      <c r="E80" s="9">
        <v>1</v>
      </c>
      <c r="F80" s="9">
        <v>1</v>
      </c>
      <c r="H80" s="9"/>
      <c r="I80" s="9">
        <v>1</v>
      </c>
    </row>
    <row r="81" spans="1:25" x14ac:dyDescent="0.25">
      <c r="A81">
        <v>80</v>
      </c>
      <c r="E81" s="9">
        <v>1</v>
      </c>
      <c r="I81" s="9">
        <v>1</v>
      </c>
    </row>
    <row r="82" spans="1:25" x14ac:dyDescent="0.25">
      <c r="A82">
        <v>81</v>
      </c>
      <c r="E82" s="9">
        <v>1</v>
      </c>
      <c r="F82" s="9">
        <v>1</v>
      </c>
    </row>
    <row r="83" spans="1:25" x14ac:dyDescent="0.25">
      <c r="A83">
        <v>82</v>
      </c>
      <c r="F83" s="9">
        <v>1</v>
      </c>
      <c r="G83" s="9">
        <v>1</v>
      </c>
      <c r="I83" s="9">
        <v>1</v>
      </c>
    </row>
    <row r="84" spans="1:25" x14ac:dyDescent="0.25">
      <c r="A84">
        <v>83</v>
      </c>
      <c r="E84" s="9">
        <v>1</v>
      </c>
      <c r="F84" s="9">
        <v>1</v>
      </c>
    </row>
    <row r="85" spans="1:25" x14ac:dyDescent="0.25">
      <c r="A85">
        <v>84</v>
      </c>
    </row>
    <row r="86" spans="1:25" x14ac:dyDescent="0.25">
      <c r="A86">
        <v>85</v>
      </c>
      <c r="D86" s="9">
        <v>1</v>
      </c>
      <c r="E86" s="9">
        <v>1</v>
      </c>
    </row>
    <row r="87" spans="1:25" x14ac:dyDescent="0.25">
      <c r="A87">
        <v>86</v>
      </c>
    </row>
    <row r="88" spans="1:25" x14ac:dyDescent="0.25">
      <c r="A88">
        <v>87</v>
      </c>
    </row>
    <row r="89" spans="1:25" x14ac:dyDescent="0.25">
      <c r="A89">
        <v>88</v>
      </c>
      <c r="B89" s="9">
        <v>1</v>
      </c>
      <c r="Q89" s="9"/>
      <c r="R89" s="9">
        <v>1</v>
      </c>
    </row>
    <row r="90" spans="1:25" x14ac:dyDescent="0.25">
      <c r="A90">
        <v>89</v>
      </c>
      <c r="F90" s="9">
        <v>1</v>
      </c>
      <c r="H90" s="9"/>
      <c r="I90" s="9">
        <v>1</v>
      </c>
    </row>
    <row r="91" spans="1:25" x14ac:dyDescent="0.25">
      <c r="A91">
        <v>90</v>
      </c>
      <c r="F91" s="9">
        <v>1</v>
      </c>
      <c r="G91" s="9">
        <v>1</v>
      </c>
    </row>
    <row r="92" spans="1:25" x14ac:dyDescent="0.25">
      <c r="A92">
        <v>91</v>
      </c>
      <c r="E92" s="9">
        <v>1</v>
      </c>
      <c r="P92" s="9"/>
      <c r="Q92" s="9"/>
      <c r="R92" s="9">
        <v>1</v>
      </c>
      <c r="Y92" s="9">
        <v>1</v>
      </c>
    </row>
    <row r="93" spans="1:25" x14ac:dyDescent="0.25">
      <c r="A93">
        <v>92</v>
      </c>
      <c r="E93" s="9">
        <v>1</v>
      </c>
      <c r="F93" s="9">
        <v>1</v>
      </c>
    </row>
    <row r="94" spans="1:25" x14ac:dyDescent="0.25">
      <c r="A94">
        <v>93</v>
      </c>
      <c r="E94" s="9">
        <v>1</v>
      </c>
    </row>
    <row r="95" spans="1:25" x14ac:dyDescent="0.25">
      <c r="A95">
        <v>94</v>
      </c>
      <c r="Y95" s="9">
        <v>1</v>
      </c>
    </row>
    <row r="96" spans="1:25" x14ac:dyDescent="0.25">
      <c r="A96">
        <v>95</v>
      </c>
    </row>
    <row r="97" spans="1:24" x14ac:dyDescent="0.25">
      <c r="A97">
        <v>96</v>
      </c>
      <c r="B97" s="9">
        <v>1</v>
      </c>
      <c r="E97" s="9">
        <v>1</v>
      </c>
      <c r="R97" s="9">
        <v>1</v>
      </c>
    </row>
    <row r="98" spans="1:24" x14ac:dyDescent="0.25">
      <c r="A98">
        <v>97</v>
      </c>
      <c r="B98" s="9">
        <v>1</v>
      </c>
      <c r="D98" s="9">
        <v>1</v>
      </c>
      <c r="F98" s="9">
        <v>1</v>
      </c>
    </row>
    <row r="99" spans="1:24" x14ac:dyDescent="0.25">
      <c r="A99">
        <v>98</v>
      </c>
    </row>
    <row r="100" spans="1:24" x14ac:dyDescent="0.25">
      <c r="A100">
        <v>99</v>
      </c>
      <c r="E100" s="9">
        <v>1</v>
      </c>
      <c r="G100" s="9">
        <v>1</v>
      </c>
    </row>
    <row r="101" spans="1:24" x14ac:dyDescent="0.25">
      <c r="A101">
        <v>100</v>
      </c>
      <c r="H101" s="9"/>
      <c r="I101" s="9">
        <v>1</v>
      </c>
    </row>
    <row r="102" spans="1:24" x14ac:dyDescent="0.25">
      <c r="A102">
        <v>101</v>
      </c>
    </row>
    <row r="103" spans="1:24" x14ac:dyDescent="0.25">
      <c r="A103">
        <v>102</v>
      </c>
      <c r="H103" s="9"/>
      <c r="I103" s="9">
        <v>1</v>
      </c>
      <c r="Q103" s="9"/>
      <c r="R103" s="9">
        <v>1</v>
      </c>
    </row>
    <row r="104" spans="1:24" x14ac:dyDescent="0.25">
      <c r="A104">
        <v>103</v>
      </c>
      <c r="E104" s="9">
        <v>1</v>
      </c>
    </row>
    <row r="105" spans="1:24" x14ac:dyDescent="0.25">
      <c r="A105">
        <v>104</v>
      </c>
      <c r="B105" s="9">
        <v>1</v>
      </c>
      <c r="X105" s="9">
        <v>1</v>
      </c>
    </row>
    <row r="106" spans="1:24" x14ac:dyDescent="0.25">
      <c r="A106">
        <v>105</v>
      </c>
      <c r="B106" s="9">
        <v>1</v>
      </c>
      <c r="E106" s="9">
        <v>1</v>
      </c>
      <c r="P106" s="9">
        <v>1</v>
      </c>
    </row>
    <row r="107" spans="1:24" x14ac:dyDescent="0.25">
      <c r="A107">
        <v>106</v>
      </c>
    </row>
    <row r="108" spans="1:24" x14ac:dyDescent="0.25">
      <c r="A108">
        <v>107</v>
      </c>
    </row>
    <row r="109" spans="1:24" x14ac:dyDescent="0.25">
      <c r="A109">
        <v>108</v>
      </c>
      <c r="D109" s="9">
        <v>1</v>
      </c>
    </row>
    <row r="110" spans="1:24" x14ac:dyDescent="0.25">
      <c r="A110">
        <v>109</v>
      </c>
      <c r="D110" s="9">
        <v>1</v>
      </c>
      <c r="E110" s="9">
        <v>1</v>
      </c>
    </row>
    <row r="111" spans="1:24" x14ac:dyDescent="0.25">
      <c r="A111">
        <v>110</v>
      </c>
      <c r="E111" s="9">
        <v>1</v>
      </c>
      <c r="F111" s="9">
        <v>1</v>
      </c>
    </row>
    <row r="112" spans="1:24" x14ac:dyDescent="0.25">
      <c r="A112">
        <v>111</v>
      </c>
      <c r="D112" s="9">
        <v>1</v>
      </c>
      <c r="E112" s="9">
        <v>1</v>
      </c>
      <c r="G112" s="9">
        <v>1</v>
      </c>
    </row>
    <row r="113" spans="1:20" x14ac:dyDescent="0.25">
      <c r="A113">
        <v>112</v>
      </c>
    </row>
    <row r="114" spans="1:20" x14ac:dyDescent="0.25">
      <c r="A114">
        <v>113</v>
      </c>
      <c r="F114" s="9">
        <v>1</v>
      </c>
      <c r="G114" s="9">
        <v>1</v>
      </c>
    </row>
    <row r="115" spans="1:20" x14ac:dyDescent="0.25">
      <c r="A115">
        <v>114</v>
      </c>
      <c r="F115" s="9">
        <v>1</v>
      </c>
      <c r="G115" s="9">
        <v>1</v>
      </c>
    </row>
    <row r="116" spans="1:20" x14ac:dyDescent="0.25">
      <c r="A116">
        <v>115</v>
      </c>
      <c r="B116" s="9">
        <v>1</v>
      </c>
      <c r="E116" s="9">
        <v>1</v>
      </c>
      <c r="F116" s="9">
        <v>1</v>
      </c>
    </row>
    <row r="117" spans="1:20" x14ac:dyDescent="0.25">
      <c r="A117">
        <v>116</v>
      </c>
      <c r="E117" s="9">
        <v>1</v>
      </c>
    </row>
    <row r="118" spans="1:20" x14ac:dyDescent="0.25">
      <c r="A118">
        <v>117</v>
      </c>
      <c r="B118" s="9">
        <v>1</v>
      </c>
      <c r="J118" s="9">
        <v>1</v>
      </c>
      <c r="L118" s="9">
        <v>1</v>
      </c>
    </row>
    <row r="119" spans="1:20" x14ac:dyDescent="0.25">
      <c r="A119">
        <v>118</v>
      </c>
      <c r="O119" s="9">
        <v>1</v>
      </c>
      <c r="Q119" s="9"/>
      <c r="R119" s="9">
        <v>1</v>
      </c>
    </row>
    <row r="120" spans="1:20" x14ac:dyDescent="0.25">
      <c r="A120">
        <v>119</v>
      </c>
      <c r="E120" s="9">
        <v>1</v>
      </c>
    </row>
    <row r="121" spans="1:20" x14ac:dyDescent="0.25">
      <c r="A121">
        <v>120</v>
      </c>
      <c r="E121" s="9">
        <v>1</v>
      </c>
    </row>
    <row r="122" spans="1:20" x14ac:dyDescent="0.25">
      <c r="A122">
        <v>121</v>
      </c>
      <c r="B122" s="9">
        <v>1</v>
      </c>
      <c r="E122" s="9">
        <v>1</v>
      </c>
      <c r="F122" s="9">
        <v>1</v>
      </c>
      <c r="J122" s="9">
        <v>1</v>
      </c>
    </row>
    <row r="123" spans="1:20" x14ac:dyDescent="0.25">
      <c r="A123">
        <v>122</v>
      </c>
    </row>
    <row r="124" spans="1:20" x14ac:dyDescent="0.25">
      <c r="A124">
        <v>123</v>
      </c>
      <c r="B124" s="9">
        <v>1</v>
      </c>
      <c r="M124" s="9">
        <v>1</v>
      </c>
      <c r="P124" s="9">
        <v>1</v>
      </c>
      <c r="R124" s="9">
        <v>1</v>
      </c>
    </row>
    <row r="125" spans="1:20" x14ac:dyDescent="0.25">
      <c r="A125">
        <v>124</v>
      </c>
      <c r="P125" s="9">
        <v>1</v>
      </c>
      <c r="T125" s="9">
        <v>1</v>
      </c>
    </row>
    <row r="126" spans="1:20" x14ac:dyDescent="0.25">
      <c r="A126">
        <v>125</v>
      </c>
    </row>
    <row r="127" spans="1:20" x14ac:dyDescent="0.25">
      <c r="A127">
        <v>126</v>
      </c>
      <c r="E127" s="9">
        <v>1</v>
      </c>
    </row>
    <row r="128" spans="1:20" x14ac:dyDescent="0.25">
      <c r="A128">
        <v>127</v>
      </c>
      <c r="B128" s="9">
        <v>1</v>
      </c>
      <c r="D128" s="9">
        <v>1</v>
      </c>
      <c r="J128" s="9">
        <v>1</v>
      </c>
      <c r="R128" s="9">
        <v>1</v>
      </c>
    </row>
    <row r="129" spans="1:20" x14ac:dyDescent="0.25">
      <c r="A129">
        <v>128</v>
      </c>
      <c r="E129" s="9">
        <v>1</v>
      </c>
      <c r="F129" s="9">
        <v>1</v>
      </c>
      <c r="G129" s="9">
        <v>1</v>
      </c>
    </row>
    <row r="130" spans="1:20" x14ac:dyDescent="0.25">
      <c r="A130">
        <v>129</v>
      </c>
      <c r="G130" s="9">
        <v>1</v>
      </c>
      <c r="T130" s="9">
        <v>1</v>
      </c>
    </row>
    <row r="131" spans="1:20" x14ac:dyDescent="0.25">
      <c r="A131">
        <v>130</v>
      </c>
      <c r="E131" s="9">
        <v>1</v>
      </c>
    </row>
    <row r="132" spans="1:20" x14ac:dyDescent="0.25">
      <c r="A132">
        <v>131</v>
      </c>
      <c r="E132" s="9">
        <v>1</v>
      </c>
      <c r="P132" s="9">
        <v>1</v>
      </c>
    </row>
    <row r="133" spans="1:20" x14ac:dyDescent="0.25">
      <c r="A133">
        <v>132</v>
      </c>
    </row>
    <row r="134" spans="1:20" x14ac:dyDescent="0.25">
      <c r="A134">
        <v>133</v>
      </c>
      <c r="F134" s="9">
        <v>1</v>
      </c>
    </row>
    <row r="135" spans="1:20" x14ac:dyDescent="0.25">
      <c r="A135">
        <v>134</v>
      </c>
      <c r="B135" s="9">
        <v>1</v>
      </c>
      <c r="J135" s="9">
        <v>1</v>
      </c>
      <c r="P135" s="9">
        <v>1</v>
      </c>
      <c r="R135" s="9">
        <v>1</v>
      </c>
    </row>
    <row r="136" spans="1:20" x14ac:dyDescent="0.25">
      <c r="A136">
        <v>135</v>
      </c>
      <c r="E136" s="9">
        <v>1</v>
      </c>
      <c r="H136" s="9"/>
      <c r="I136" s="9">
        <v>1</v>
      </c>
      <c r="N136" s="9">
        <v>1</v>
      </c>
    </row>
    <row r="137" spans="1:20" x14ac:dyDescent="0.25">
      <c r="A137">
        <v>136</v>
      </c>
      <c r="E137" s="9">
        <v>1</v>
      </c>
      <c r="F137" s="9">
        <v>1</v>
      </c>
    </row>
    <row r="138" spans="1:20" x14ac:dyDescent="0.25">
      <c r="A138">
        <v>137</v>
      </c>
      <c r="E138" s="9">
        <v>1</v>
      </c>
    </row>
    <row r="139" spans="1:20" x14ac:dyDescent="0.25">
      <c r="A139">
        <v>138</v>
      </c>
    </row>
    <row r="140" spans="1:20" x14ac:dyDescent="0.25">
      <c r="A140">
        <v>139</v>
      </c>
      <c r="E140" s="9">
        <v>1</v>
      </c>
      <c r="F140" s="9"/>
      <c r="G140" s="9">
        <v>1</v>
      </c>
      <c r="H140" s="9"/>
      <c r="I140" s="9"/>
      <c r="J140" s="9"/>
      <c r="K140" s="9">
        <v>1</v>
      </c>
    </row>
    <row r="141" spans="1:20" x14ac:dyDescent="0.25">
      <c r="A141">
        <v>140</v>
      </c>
    </row>
    <row r="142" spans="1:20" x14ac:dyDescent="0.25">
      <c r="A142">
        <v>141</v>
      </c>
    </row>
    <row r="143" spans="1:20" x14ac:dyDescent="0.25">
      <c r="A143">
        <v>142</v>
      </c>
      <c r="B143" s="9">
        <v>1</v>
      </c>
      <c r="J143" s="9">
        <v>1</v>
      </c>
      <c r="K143">
        <v>1</v>
      </c>
      <c r="L143" s="9">
        <v>1</v>
      </c>
    </row>
    <row r="144" spans="1:20" x14ac:dyDescent="0.25">
      <c r="A144">
        <v>143</v>
      </c>
    </row>
    <row r="145" spans="1:22" x14ac:dyDescent="0.25">
      <c r="A145">
        <v>144</v>
      </c>
      <c r="E145" s="9">
        <v>1</v>
      </c>
      <c r="F145" s="9">
        <v>1</v>
      </c>
    </row>
    <row r="146" spans="1:22" x14ac:dyDescent="0.25">
      <c r="A146">
        <v>145</v>
      </c>
    </row>
    <row r="147" spans="1:22" x14ac:dyDescent="0.25">
      <c r="A147">
        <v>146</v>
      </c>
      <c r="J147" s="9">
        <v>1</v>
      </c>
      <c r="Q147" s="9"/>
      <c r="R147" s="9">
        <v>1</v>
      </c>
      <c r="V147" s="9">
        <v>1</v>
      </c>
    </row>
    <row r="148" spans="1:22" x14ac:dyDescent="0.25">
      <c r="A148">
        <v>147</v>
      </c>
      <c r="E148" s="9">
        <v>1</v>
      </c>
    </row>
    <row r="149" spans="1:22" x14ac:dyDescent="0.25">
      <c r="A149">
        <v>148</v>
      </c>
      <c r="B149" s="9">
        <v>1</v>
      </c>
      <c r="F149" s="9">
        <v>1</v>
      </c>
      <c r="P149" s="9"/>
      <c r="Q149" s="9"/>
      <c r="R149" s="9">
        <v>1</v>
      </c>
    </row>
    <row r="150" spans="1:22" x14ac:dyDescent="0.25">
      <c r="A150">
        <v>149</v>
      </c>
    </row>
    <row r="151" spans="1:22" x14ac:dyDescent="0.25">
      <c r="A151">
        <v>150</v>
      </c>
      <c r="E151" s="9">
        <v>1</v>
      </c>
    </row>
    <row r="152" spans="1:22" x14ac:dyDescent="0.25">
      <c r="A152">
        <v>151</v>
      </c>
      <c r="B152" s="9">
        <v>1</v>
      </c>
      <c r="T152" s="9">
        <v>1</v>
      </c>
    </row>
    <row r="153" spans="1:22" x14ac:dyDescent="0.25">
      <c r="A153">
        <v>152</v>
      </c>
    </row>
    <row r="154" spans="1:22" x14ac:dyDescent="0.25">
      <c r="A154">
        <v>153</v>
      </c>
      <c r="B154" s="9">
        <v>1</v>
      </c>
      <c r="G154" s="9">
        <v>1</v>
      </c>
      <c r="L154" s="9">
        <v>1</v>
      </c>
      <c r="P154" s="9"/>
      <c r="Q154" s="9"/>
      <c r="R154" s="9">
        <v>1</v>
      </c>
      <c r="T154" s="9">
        <v>1</v>
      </c>
    </row>
    <row r="155" spans="1:22" x14ac:dyDescent="0.25">
      <c r="A155">
        <v>154</v>
      </c>
      <c r="F155" s="9">
        <v>1</v>
      </c>
    </row>
    <row r="156" spans="1:22" x14ac:dyDescent="0.25">
      <c r="A156">
        <v>155</v>
      </c>
      <c r="K156">
        <v>1</v>
      </c>
    </row>
    <row r="157" spans="1:22" x14ac:dyDescent="0.25">
      <c r="A157">
        <v>156</v>
      </c>
    </row>
    <row r="158" spans="1:22" x14ac:dyDescent="0.25">
      <c r="A158">
        <v>157</v>
      </c>
      <c r="B158" s="9">
        <v>1</v>
      </c>
      <c r="P158" s="9"/>
      <c r="Q158" s="9"/>
      <c r="R158" s="9">
        <v>1</v>
      </c>
    </row>
    <row r="159" spans="1:22" x14ac:dyDescent="0.25">
      <c r="A159">
        <v>158</v>
      </c>
    </row>
    <row r="160" spans="1:22" x14ac:dyDescent="0.25">
      <c r="A160">
        <v>159</v>
      </c>
      <c r="F160" s="9">
        <v>1</v>
      </c>
      <c r="G160" s="9">
        <v>1</v>
      </c>
    </row>
    <row r="161" spans="1:20" x14ac:dyDescent="0.25">
      <c r="A161">
        <v>160</v>
      </c>
      <c r="E161" s="9">
        <v>1</v>
      </c>
      <c r="F161" s="9">
        <v>1</v>
      </c>
      <c r="H161" s="9"/>
      <c r="I161" s="9">
        <v>1</v>
      </c>
    </row>
    <row r="162" spans="1:20" x14ac:dyDescent="0.25">
      <c r="A162">
        <v>161</v>
      </c>
      <c r="E162" s="9">
        <v>1</v>
      </c>
      <c r="F162" s="9">
        <v>1</v>
      </c>
    </row>
    <row r="163" spans="1:20" x14ac:dyDescent="0.25">
      <c r="A163">
        <v>162</v>
      </c>
      <c r="L163" s="9">
        <v>1</v>
      </c>
      <c r="T163" s="9">
        <v>1</v>
      </c>
    </row>
    <row r="164" spans="1:20" x14ac:dyDescent="0.25">
      <c r="A164">
        <v>163</v>
      </c>
    </row>
    <row r="165" spans="1:20" x14ac:dyDescent="0.25">
      <c r="A165">
        <v>164</v>
      </c>
      <c r="I165" s="9">
        <v>1</v>
      </c>
    </row>
    <row r="166" spans="1:20" x14ac:dyDescent="0.25">
      <c r="A166">
        <v>165</v>
      </c>
      <c r="E166" s="9">
        <v>1</v>
      </c>
      <c r="M166" s="9">
        <v>1</v>
      </c>
      <c r="O166" s="9">
        <v>1</v>
      </c>
    </row>
    <row r="167" spans="1:20" x14ac:dyDescent="0.25">
      <c r="A167">
        <v>166</v>
      </c>
      <c r="F167" s="9">
        <v>1</v>
      </c>
    </row>
    <row r="168" spans="1:20" x14ac:dyDescent="0.25">
      <c r="A168">
        <v>167</v>
      </c>
    </row>
    <row r="169" spans="1:20" x14ac:dyDescent="0.25">
      <c r="A169">
        <v>168</v>
      </c>
      <c r="L169">
        <v>1</v>
      </c>
      <c r="M169">
        <v>1</v>
      </c>
    </row>
    <row r="170" spans="1:20" x14ac:dyDescent="0.25">
      <c r="A170">
        <v>169</v>
      </c>
    </row>
    <row r="171" spans="1:20" x14ac:dyDescent="0.25">
      <c r="A171">
        <v>170</v>
      </c>
      <c r="D171">
        <v>1</v>
      </c>
      <c r="L171">
        <v>1</v>
      </c>
      <c r="P171">
        <v>1</v>
      </c>
    </row>
    <row r="172" spans="1:20" x14ac:dyDescent="0.25">
      <c r="A172">
        <v>171</v>
      </c>
      <c r="D172">
        <v>1</v>
      </c>
      <c r="E172">
        <v>1</v>
      </c>
      <c r="Q172">
        <v>1</v>
      </c>
    </row>
    <row r="173" spans="1:20" x14ac:dyDescent="0.25">
      <c r="A173">
        <v>172</v>
      </c>
      <c r="E173">
        <v>1</v>
      </c>
      <c r="F173">
        <v>1</v>
      </c>
    </row>
    <row r="174" spans="1:20" x14ac:dyDescent="0.25">
      <c r="A174">
        <v>173</v>
      </c>
    </row>
    <row r="175" spans="1:20" x14ac:dyDescent="0.25">
      <c r="A175">
        <v>174</v>
      </c>
      <c r="I175">
        <v>1</v>
      </c>
      <c r="P175">
        <v>1</v>
      </c>
    </row>
    <row r="176" spans="1:20" x14ac:dyDescent="0.25">
      <c r="A176">
        <v>175</v>
      </c>
      <c r="M176">
        <v>1</v>
      </c>
    </row>
    <row r="177" spans="1:22" x14ac:dyDescent="0.25">
      <c r="A177">
        <v>176</v>
      </c>
      <c r="B177">
        <v>1</v>
      </c>
    </row>
    <row r="178" spans="1:22" x14ac:dyDescent="0.25">
      <c r="A178">
        <v>177</v>
      </c>
      <c r="E178">
        <v>1</v>
      </c>
      <c r="G178">
        <v>1</v>
      </c>
    </row>
    <row r="179" spans="1:22" x14ac:dyDescent="0.25">
      <c r="A179">
        <v>178</v>
      </c>
    </row>
    <row r="180" spans="1:22" x14ac:dyDescent="0.25">
      <c r="A180">
        <v>179</v>
      </c>
      <c r="N180">
        <v>1</v>
      </c>
    </row>
    <row r="181" spans="1:22" x14ac:dyDescent="0.25">
      <c r="A181">
        <v>180</v>
      </c>
    </row>
    <row r="182" spans="1:22" x14ac:dyDescent="0.25">
      <c r="A182">
        <v>181</v>
      </c>
    </row>
    <row r="183" spans="1:22" x14ac:dyDescent="0.25">
      <c r="A183">
        <v>182</v>
      </c>
    </row>
    <row r="184" spans="1:22" x14ac:dyDescent="0.25">
      <c r="A184">
        <v>183</v>
      </c>
      <c r="E184">
        <v>1</v>
      </c>
      <c r="I184">
        <v>1</v>
      </c>
      <c r="R184">
        <v>1</v>
      </c>
    </row>
    <row r="185" spans="1:22" x14ac:dyDescent="0.25">
      <c r="A185">
        <v>184</v>
      </c>
      <c r="O185">
        <v>1</v>
      </c>
      <c r="R185">
        <v>1</v>
      </c>
    </row>
    <row r="186" spans="1:22" x14ac:dyDescent="0.25">
      <c r="A186">
        <v>185</v>
      </c>
      <c r="K186">
        <v>1</v>
      </c>
      <c r="O186">
        <v>1</v>
      </c>
    </row>
    <row r="187" spans="1:22" x14ac:dyDescent="0.25">
      <c r="A187">
        <v>186</v>
      </c>
      <c r="B187">
        <v>1</v>
      </c>
      <c r="O187">
        <v>1</v>
      </c>
    </row>
    <row r="188" spans="1:22" x14ac:dyDescent="0.25">
      <c r="A188">
        <v>187</v>
      </c>
      <c r="F188">
        <v>1</v>
      </c>
    </row>
    <row r="189" spans="1:22" x14ac:dyDescent="0.25">
      <c r="A189">
        <v>188</v>
      </c>
      <c r="E189">
        <v>1</v>
      </c>
      <c r="F189">
        <v>1</v>
      </c>
    </row>
    <row r="190" spans="1:22" x14ac:dyDescent="0.25">
      <c r="A190">
        <v>189</v>
      </c>
      <c r="F190">
        <v>1</v>
      </c>
      <c r="I190">
        <v>1</v>
      </c>
    </row>
    <row r="191" spans="1:22" x14ac:dyDescent="0.25">
      <c r="A191">
        <v>190</v>
      </c>
      <c r="E191">
        <v>1</v>
      </c>
      <c r="F191">
        <v>1</v>
      </c>
    </row>
    <row r="192" spans="1:22" x14ac:dyDescent="0.25">
      <c r="A192">
        <v>191</v>
      </c>
      <c r="B192">
        <v>1</v>
      </c>
      <c r="E192">
        <v>1</v>
      </c>
      <c r="F192">
        <v>1</v>
      </c>
      <c r="M192">
        <v>1</v>
      </c>
      <c r="O192">
        <v>1</v>
      </c>
      <c r="V192">
        <v>1</v>
      </c>
    </row>
    <row r="193" spans="1:18" x14ac:dyDescent="0.25">
      <c r="A193">
        <v>192</v>
      </c>
      <c r="E193">
        <v>1</v>
      </c>
      <c r="F193">
        <v>1</v>
      </c>
    </row>
    <row r="194" spans="1:18" x14ac:dyDescent="0.25">
      <c r="A194">
        <v>193</v>
      </c>
      <c r="B194">
        <v>1</v>
      </c>
      <c r="F194">
        <v>1</v>
      </c>
      <c r="G194">
        <v>1</v>
      </c>
      <c r="I194">
        <v>1</v>
      </c>
      <c r="K194">
        <v>1</v>
      </c>
      <c r="R194">
        <v>1</v>
      </c>
    </row>
    <row r="195" spans="1:18" x14ac:dyDescent="0.25">
      <c r="A195">
        <v>194</v>
      </c>
      <c r="E195" s="11">
        <v>1</v>
      </c>
      <c r="I195">
        <v>1</v>
      </c>
    </row>
    <row r="196" spans="1:18" x14ac:dyDescent="0.25">
      <c r="A196">
        <v>195</v>
      </c>
    </row>
    <row r="197" spans="1:18" x14ac:dyDescent="0.25">
      <c r="A197">
        <v>196</v>
      </c>
      <c r="F197">
        <v>1</v>
      </c>
    </row>
    <row r="198" spans="1:18" x14ac:dyDescent="0.25">
      <c r="A198">
        <v>197</v>
      </c>
    </row>
    <row r="199" spans="1:18" x14ac:dyDescent="0.25">
      <c r="A199">
        <v>198</v>
      </c>
      <c r="E199">
        <v>1</v>
      </c>
    </row>
    <row r="200" spans="1:18" x14ac:dyDescent="0.25">
      <c r="A200">
        <v>199</v>
      </c>
      <c r="B200">
        <v>1</v>
      </c>
      <c r="J200">
        <v>1</v>
      </c>
      <c r="P200">
        <v>1</v>
      </c>
    </row>
    <row r="201" spans="1:18" x14ac:dyDescent="0.25">
      <c r="A201">
        <v>200</v>
      </c>
      <c r="O201">
        <v>1</v>
      </c>
    </row>
  </sheetData>
  <autoFilter ref="A1:Y200" xr:uid="{B900571F-C1ED-46A2-BC44-F1BECA206F1A}">
    <sortState xmlns:xlrd2="http://schemas.microsoft.com/office/spreadsheetml/2017/richdata2" ref="A2:Y200">
      <sortCondition ref="A1:A20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9</vt:i4>
      </vt:variant>
    </vt:vector>
  </HeadingPairs>
  <TitlesOfParts>
    <vt:vector size="9" baseType="lpstr">
      <vt:lpstr>Formulärsvar 1</vt:lpstr>
      <vt:lpstr>naming-style</vt:lpstr>
      <vt:lpstr>role</vt:lpstr>
      <vt:lpstr>Proficient in lang</vt:lpstr>
      <vt:lpstr>Working w lang</vt:lpstr>
      <vt:lpstr>Reasons</vt:lpstr>
      <vt:lpstr>Activities</vt:lpstr>
      <vt:lpstr>programming bp</vt:lpstr>
      <vt:lpstr>clean 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Isac</dc:creator>
  <cp:lastModifiedBy>Isac</cp:lastModifiedBy>
  <dcterms:created xsi:type="dcterms:W3CDTF">2022-04-28T20:33:03Z</dcterms:created>
  <dcterms:modified xsi:type="dcterms:W3CDTF">2022-05-05T11:41:37Z</dcterms:modified>
</cp:coreProperties>
</file>