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sadora/Documents/CodingNomads/AllProjects/JustDOit/"/>
    </mc:Choice>
  </mc:AlternateContent>
  <xr:revisionPtr revIDLastSave="0" documentId="13_ncr:1_{BD9D679C-3DBC-AD46-9CCD-3B609B33A77E}" xr6:coauthVersionLast="36" xr6:coauthVersionMax="36" xr10:uidLastSave="{00000000-0000-0000-0000-000000000000}"/>
  <bookViews>
    <workbookView xWindow="-680" yWindow="460" windowWidth="28800" windowHeight="17540" activeTab="1" xr2:uid="{639CDEA4-6362-564C-8B92-F60BAF9910A7}"/>
  </bookViews>
  <sheets>
    <sheet name="ReadMe" sheetId="3" r:id="rId1"/>
    <sheet name="User stories" sheetId="1" r:id="rId2"/>
    <sheet name="Tables" sheetId="2" r:id="rId3"/>
  </sheets>
  <definedNames>
    <definedName name="_xlnm._FilterDatabase" localSheetId="1" hidden="1">'User stories'!$A$1:$E$73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 i="1" l="1"/>
  <c r="C47" i="1"/>
  <c r="C46" i="1"/>
  <c r="D46" i="1"/>
  <c r="F46" i="1"/>
  <c r="E46" i="1"/>
  <c r="E61" i="1"/>
  <c r="D61" i="1"/>
  <c r="C61" i="1"/>
  <c r="E59" i="1"/>
  <c r="D59" i="1"/>
  <c r="C59" i="1"/>
  <c r="F5" i="1"/>
  <c r="E5" i="1"/>
  <c r="D5" i="1"/>
  <c r="C5" i="1"/>
  <c r="F4" i="1"/>
  <c r="F7" i="1" s="1"/>
  <c r="E4" i="1"/>
  <c r="E7" i="1" s="1"/>
  <c r="D4" i="1"/>
  <c r="D7" i="1" s="1"/>
  <c r="C4" i="1"/>
  <c r="C7" i="1" s="1"/>
  <c r="F6" i="1"/>
  <c r="F8" i="1" s="1"/>
  <c r="F9" i="1" s="1"/>
  <c r="E6" i="1"/>
  <c r="E8" i="1" s="1"/>
  <c r="E9" i="1" s="1"/>
  <c r="D6" i="1"/>
  <c r="D8" i="1" s="1"/>
  <c r="D9" i="1" s="1"/>
  <c r="E31" i="1"/>
  <c r="D31" i="1"/>
  <c r="C31" i="1"/>
  <c r="C32" i="1"/>
  <c r="C33" i="1" s="1"/>
  <c r="E30" i="1"/>
  <c r="E32" i="1" s="1"/>
  <c r="E33" i="1" s="1"/>
  <c r="D30" i="1"/>
  <c r="D32" i="1" s="1"/>
  <c r="D33" i="1" s="1"/>
  <c r="C30" i="1"/>
  <c r="C3" i="1"/>
  <c r="C6" i="1" s="1"/>
  <c r="C8" i="1" s="1"/>
  <c r="C9" i="1" s="1"/>
  <c r="C16" i="1"/>
  <c r="C15" i="1"/>
  <c r="C56" i="1"/>
  <c r="C64" i="1"/>
  <c r="C63" i="1"/>
  <c r="C66" i="1"/>
  <c r="C67" i="1" s="1"/>
  <c r="C68" i="1" s="1"/>
  <c r="C69" i="1" s="1"/>
  <c r="C70" i="1" s="1"/>
  <c r="C71" i="1" s="1"/>
  <c r="C72" i="1" s="1"/>
  <c r="C73" i="1" s="1"/>
  <c r="C75" i="1"/>
  <c r="C76" i="1" s="1"/>
  <c r="C77" i="1" s="1"/>
  <c r="E75" i="1"/>
  <c r="E76" i="1" s="1"/>
  <c r="E77" i="1" s="1"/>
  <c r="D75" i="1"/>
  <c r="D76" i="1" s="1"/>
  <c r="D77" i="1" s="1"/>
  <c r="C10" i="1" l="1"/>
  <c r="C11" i="1" s="1"/>
  <c r="C12" i="1" s="1"/>
  <c r="E43" i="1"/>
  <c r="D43" i="1"/>
  <c r="C43" i="1"/>
  <c r="F16" i="1"/>
  <c r="F17" i="1" s="1"/>
  <c r="E16" i="1"/>
  <c r="E17" i="1" s="1"/>
  <c r="D16" i="1"/>
  <c r="D17" i="1" s="1"/>
  <c r="C17" i="1"/>
  <c r="F13" i="1"/>
  <c r="E13" i="1"/>
  <c r="D13" i="1"/>
  <c r="C13" i="1"/>
  <c r="F36" i="1"/>
  <c r="F37" i="1" s="1"/>
  <c r="F38" i="1" s="1"/>
  <c r="C36" i="1"/>
  <c r="C37" i="1" s="1"/>
  <c r="C38" i="1" s="1"/>
  <c r="E35" i="1"/>
  <c r="E36" i="1" s="1"/>
  <c r="E37" i="1" s="1"/>
  <c r="E38" i="1" s="1"/>
  <c r="D35" i="1"/>
  <c r="D36" i="1" s="1"/>
  <c r="D37" i="1" s="1"/>
  <c r="D38" i="1" s="1"/>
  <c r="C35" i="1"/>
  <c r="D41" i="1"/>
  <c r="E41" i="1"/>
  <c r="C41" i="1"/>
  <c r="A3" i="1" l="1"/>
  <c r="A4" i="1" s="1"/>
  <c r="A5" i="1" s="1"/>
  <c r="A6" i="1" s="1"/>
  <c r="A7" i="1" s="1"/>
  <c r="A8" i="1" s="1"/>
  <c r="A9" i="1" s="1"/>
  <c r="A10" i="1" l="1"/>
  <c r="A11" i="1" s="1"/>
  <c r="A12" i="1" s="1"/>
  <c r="A14" i="1" s="1"/>
  <c r="A15" i="1" s="1"/>
  <c r="A16" i="1" l="1"/>
  <c r="A18" i="1"/>
  <c r="A13" i="1"/>
  <c r="A17" i="1" l="1"/>
  <c r="A19" i="1" s="1"/>
  <c r="A20" i="1" s="1"/>
  <c r="A21" i="1" s="1"/>
  <c r="A22" i="1" s="1"/>
  <c r="A23" i="1" s="1"/>
  <c r="A24" i="1" s="1"/>
  <c r="A25" i="1" s="1"/>
  <c r="A26" i="1" s="1"/>
  <c r="A28" i="1" l="1"/>
  <c r="A29" i="1" s="1"/>
  <c r="A27" i="1"/>
  <c r="A34" i="1" l="1"/>
  <c r="A39" i="1" s="1"/>
  <c r="A40" i="1" s="1"/>
  <c r="A30" i="1"/>
  <c r="A31" i="1" s="1"/>
  <c r="A32" i="1" s="1"/>
  <c r="A33" i="1" s="1"/>
  <c r="A35" i="1" l="1"/>
  <c r="A36" i="1" s="1"/>
  <c r="A37" i="1" s="1"/>
  <c r="A38" i="1" s="1"/>
  <c r="A42" i="1"/>
  <c r="A41" i="1"/>
  <c r="A44" i="1" l="1"/>
  <c r="A43" i="1"/>
  <c r="A48" i="1" l="1"/>
  <c r="A45" i="1"/>
  <c r="A47" i="1" s="1"/>
  <c r="A49" i="1"/>
  <c r="A50" i="1" s="1"/>
  <c r="A51" i="1" s="1"/>
  <c r="A52" i="1" s="1"/>
  <c r="A53" i="1" s="1"/>
  <c r="A54" i="1" s="1"/>
  <c r="A55" i="1" s="1"/>
  <c r="A56" i="1" s="1"/>
  <c r="A57" i="1" s="1"/>
  <c r="A58" i="1" s="1"/>
  <c r="A60" i="1" s="1"/>
  <c r="A46" i="1"/>
  <c r="A59" i="1" l="1"/>
  <c r="A62" i="1"/>
  <c r="A63" i="1" s="1"/>
  <c r="A64" i="1" s="1"/>
  <c r="A65" i="1" s="1"/>
  <c r="A66" i="1" s="1"/>
  <c r="A67" i="1" s="1"/>
  <c r="A68" i="1" s="1"/>
  <c r="A69" i="1" s="1"/>
  <c r="A70" i="1" s="1"/>
  <c r="A71" i="1" s="1"/>
  <c r="A72" i="1" s="1"/>
  <c r="A73" i="1" s="1"/>
  <c r="A74" i="1" s="1"/>
  <c r="A75" i="1" s="1"/>
  <c r="A76" i="1" s="1"/>
  <c r="A77" i="1" s="1"/>
  <c r="A61" i="1"/>
</calcChain>
</file>

<file path=xl/sharedStrings.xml><?xml version="1.0" encoding="utf-8"?>
<sst xmlns="http://schemas.openxmlformats.org/spreadsheetml/2006/main" count="338" uniqueCount="182">
  <si>
    <t>Login</t>
  </si>
  <si>
    <t>see a link to a registration page</t>
  </si>
  <si>
    <t>Registration</t>
  </si>
  <si>
    <t>As a User, I want to …</t>
  </si>
  <si>
    <t>Permissions</t>
  </si>
  <si>
    <t>add the deadline for a task while creating it</t>
  </si>
  <si>
    <t>add a profile picture</t>
  </si>
  <si>
    <t>add an emoji when creating a task</t>
  </si>
  <si>
    <t>only be able to delete tasks that I have been given permission for</t>
  </si>
  <si>
    <t>only be able to delete projects that I have been given permission for</t>
  </si>
  <si>
    <t>only be able to modify tasks that I have been given permission for</t>
  </si>
  <si>
    <t>only be able to modify projects that I have been given permission for</t>
  </si>
  <si>
    <t>receive email notifications when a task deadline on a project I own or contribute to has passed</t>
  </si>
  <si>
    <t>add a new task to the default project</t>
  </si>
  <si>
    <t>delete a task that any user created</t>
  </si>
  <si>
    <t>modify my profile picture</t>
  </si>
  <si>
    <t>use a default profile picture</t>
  </si>
  <si>
    <t>add a picture when creating a task</t>
  </si>
  <si>
    <t>Release</t>
  </si>
  <si>
    <t>delete a project that any user created</t>
  </si>
  <si>
    <t>Feature</t>
  </si>
  <si>
    <t>Functionality</t>
  </si>
  <si>
    <t>Project</t>
  </si>
  <si>
    <t>Task</t>
  </si>
  <si>
    <t>Deadline</t>
  </si>
  <si>
    <t>View</t>
  </si>
  <si>
    <t>Filter</t>
  </si>
  <si>
    <t>Add Project</t>
  </si>
  <si>
    <t>Delete Project</t>
  </si>
  <si>
    <t>Modify Project</t>
  </si>
  <si>
    <t>Add Task</t>
  </si>
  <si>
    <t>Delete Task</t>
  </si>
  <si>
    <t>Modify Task</t>
  </si>
  <si>
    <t>Profile pic</t>
  </si>
  <si>
    <t>Search</t>
  </si>
  <si>
    <t>Notifications</t>
  </si>
  <si>
    <t>Pictures</t>
  </si>
  <si>
    <t>Emojis</t>
  </si>
  <si>
    <t>create a default project</t>
  </si>
  <si>
    <t>Difficulty</t>
  </si>
  <si>
    <t>L</t>
  </si>
  <si>
    <t>M</t>
  </si>
  <si>
    <t>H</t>
  </si>
  <si>
    <t>Users</t>
  </si>
  <si>
    <t>be the default project owner when I create a project</t>
  </si>
  <si>
    <t>??</t>
  </si>
  <si>
    <t>be the default task owner and creator when I create a task</t>
  </si>
  <si>
    <t>be unable to change the task creator</t>
  </si>
  <si>
    <t>add a new project so that I can manage different projects in parallel</t>
  </si>
  <si>
    <t>add a new task to any project (created by any user, as long as I have been added to that project)</t>
  </si>
  <si>
    <t>see a link to the login page from the registration page if I remember that I have already registered</t>
  </si>
  <si>
    <t>see a registration page to register as a new user using my email, username and password</t>
  </si>
  <si>
    <t>see an option on the registration page to reset my password</t>
  </si>
  <si>
    <t>be able to select which of my projects (when I have more than one) is my default project</t>
  </si>
  <si>
    <t>be unable to save a task if the following fields are blank: description, owner, deadline</t>
  </si>
  <si>
    <t>modify any field (including deadline) in any task (i.e. created by any user)</t>
  </si>
  <si>
    <t>Dependencies</t>
  </si>
  <si>
    <t>User</t>
  </si>
  <si>
    <t>Role</t>
  </si>
  <si>
    <t>view all tasks for a project for which I am owner, creator or stakeholder</t>
  </si>
  <si>
    <t>ProjectTask</t>
  </si>
  <si>
    <t>have the project deadline default to the latest task deadline under that project</t>
  </si>
  <si>
    <t>modify the following fields of a project that any user created: name, stakeholders</t>
  </si>
  <si>
    <t>add one or more users as 'Stakeholder' to a project that I create so that they can view tasks under that project (even if they have no tasks)</t>
  </si>
  <si>
    <t>have an option to switch email notifications on or off</t>
  </si>
  <si>
    <t>UserRole</t>
  </si>
  <si>
    <t>UserProject</t>
  </si>
  <si>
    <t>UserTask</t>
  </si>
  <si>
    <t>Coming Soon!</t>
  </si>
  <si>
    <t>ID</t>
  </si>
  <si>
    <t>be alerted on the registration page if the email address or username I enter is not unique</t>
  </si>
  <si>
    <t>isActive (Y/N)</t>
  </si>
  <si>
    <t>DateCreated</t>
  </si>
  <si>
    <t>taskId</t>
  </si>
  <si>
    <t>taskDescription</t>
  </si>
  <si>
    <t>taskDeadline</t>
  </si>
  <si>
    <t>dependsOn</t>
  </si>
  <si>
    <t>picture</t>
  </si>
  <si>
    <t>emoji</t>
  </si>
  <si>
    <t>projectName</t>
  </si>
  <si>
    <t>projectDeadline</t>
  </si>
  <si>
    <t>projectId</t>
  </si>
  <si>
    <t>roleId</t>
  </si>
  <si>
    <t>role</t>
  </si>
  <si>
    <t>userId</t>
  </si>
  <si>
    <t>firstName</t>
  </si>
  <si>
    <t>lastName</t>
  </si>
  <si>
    <t>username</t>
  </si>
  <si>
    <t>password</t>
  </si>
  <si>
    <t>email</t>
  </si>
  <si>
    <t>profilePic</t>
  </si>
  <si>
    <t>permissionId</t>
  </si>
  <si>
    <t>projectid</t>
  </si>
  <si>
    <t>ownerUserId</t>
  </si>
  <si>
    <t>ProjectStakeholder</t>
  </si>
  <si>
    <t>creatorUserId</t>
  </si>
  <si>
    <t>isDependedOnBy</t>
  </si>
  <si>
    <t>lastModified</t>
  </si>
  <si>
    <t>derived</t>
  </si>
  <si>
    <t>notificationOn (Y/N)</t>
  </si>
  <si>
    <t>isComplete (Y/N)</t>
  </si>
  <si>
    <t>given another user has successfully created/modified/deleted any task on a project where I am a stakeholder, when I view my task list, then the relevant updates are automatically reflected on my list</t>
  </si>
  <si>
    <t>given another user has successfully created/modified/deleted a project where I am a stakeholder, when I view that project, then the relevant updates are automatically reflected on my list</t>
  </si>
  <si>
    <t>given another user has successfully added me as a stakeholder to a project, then the relevant updates are automatically reflected on my list</t>
  </si>
  <si>
    <t>Abstract</t>
  </si>
  <si>
    <t>Technology</t>
  </si>
  <si>
    <t>Prototype</t>
  </si>
  <si>
    <t>Testing</t>
  </si>
  <si>
    <r>
      <t xml:space="preserve">This document details the requirements and specifications for </t>
    </r>
    <r>
      <rPr>
        <b/>
        <i/>
        <sz val="12"/>
        <color rgb="FF0073D7"/>
        <rFont val="Calibri (Body)_x0000_"/>
      </rPr>
      <t>JustDoit</t>
    </r>
    <r>
      <rPr>
        <sz val="12"/>
        <color theme="1"/>
        <rFont val="Calibri"/>
        <family val="2"/>
        <scheme val="minor"/>
      </rPr>
      <t xml:space="preserve">, a TODO web application. The aim of this application is to deliver a simple way to manage tasks and activities for a non-commercial endeavour, e.g. a household where tasks need to be managed and tracked. </t>
    </r>
  </si>
  <si>
    <r>
      <rPr>
        <b/>
        <i/>
        <sz val="12"/>
        <color rgb="FF0073D7"/>
        <rFont val="Calibri (Body)_x0000_"/>
      </rPr>
      <t>JustDoit</t>
    </r>
    <r>
      <rPr>
        <sz val="12"/>
        <color rgb="FF0073D7"/>
        <rFont val="Calibri"/>
        <family val="2"/>
        <scheme val="minor"/>
      </rPr>
      <t xml:space="preserve"> </t>
    </r>
    <r>
      <rPr>
        <sz val="12"/>
        <color theme="1"/>
        <rFont val="Calibri"/>
        <family val="2"/>
        <scheme val="minor"/>
      </rPr>
      <t xml:space="preserve">allows users of a common household to create one or more projects under which they can create tasks (task creator) in their own name or assignthem to others (task owners). All those added to a project (stakeholders) can view all tasks under that project - permissions determine which tasks can be modified by which users. Tasks have a deadline which allow users to track them, and a project deadline is automatically calculated as the latest deadline of all tasks under that project. </t>
    </r>
  </si>
  <si>
    <t>Download 'how to' libraries, or short courses, reading lists?</t>
  </si>
  <si>
    <t>schedule reminders</t>
  </si>
  <si>
    <t>schedule calendar events</t>
  </si>
  <si>
    <t>customise - schedule reminders for 'creative work' during my 'creative phase' of the day</t>
  </si>
  <si>
    <t>critical path visual</t>
  </si>
  <si>
    <t>see recent activity by project</t>
  </si>
  <si>
    <t>project icons</t>
  </si>
  <si>
    <t>see profile pic in recent activity</t>
  </si>
  <si>
    <t>websocket</t>
  </si>
  <si>
    <t>locked for editing</t>
  </si>
  <si>
    <t>this is currently being modified</t>
  </si>
  <si>
    <t>automatically logged out of a task you are editing after xmin</t>
  </si>
  <si>
    <t>mark done - goes to done list - can re-open</t>
  </si>
  <si>
    <t>archive projects - re open</t>
  </si>
  <si>
    <t>dependency 1 to many - in both directions</t>
  </si>
  <si>
    <t>dep deadline, deadline of a dependency cannot be later than</t>
  </si>
  <si>
    <t>warnings that a task that has dependencies with missed deadlines will likely be delayed - filter by !</t>
  </si>
  <si>
    <t>filter for tasks about to expire</t>
  </si>
  <si>
    <t>Target audience</t>
  </si>
  <si>
    <t>This application targets households with a relatively small number of users</t>
  </si>
  <si>
    <t>Proposition</t>
  </si>
  <si>
    <t>Add-ons, like dependencies for users with slightly more complex projects</t>
  </si>
  <si>
    <t>Offer a simple and quick way to create, assign and track a task to completion</t>
  </si>
  <si>
    <t>Next Gen</t>
  </si>
  <si>
    <t>view/filter tasks</t>
  </si>
  <si>
    <t>see the home page/dashboard (an overview of my projects and a deeper view of my default project and its tasks) when I go to the home page url if I'm already logged in</t>
  </si>
  <si>
    <t>are deleted tasks/projects archived in a trash for a short pre-defined time?</t>
  </si>
  <si>
    <r>
      <t xml:space="preserve">nicknames are not unique throughout the database &gt;&gt; to avoid having Jane1234. There can be a prompt when a new user is registering for the application and their chosen username is not unique in your household, but it is not mandatory for it to be unique. Instead, when there are duplicate usernames, the email address will be shown in parenthesis after the username, e.g.
</t>
    </r>
    <r>
      <rPr>
        <b/>
        <i/>
        <sz val="12"/>
        <color theme="1"/>
        <rFont val="Calibri"/>
        <family val="2"/>
        <scheme val="minor"/>
      </rPr>
      <t>jSmith (JohnSmith@gmail.com)
jSmith (Jane12_Smith@gmail.com)</t>
    </r>
  </si>
  <si>
    <t>Complexities/Open questions</t>
  </si>
  <si>
    <t>given a user is adding a dependency to a task, when the deadline they have entered for the task is later than the deadline of the dependency, then an error will be thrown</t>
  </si>
  <si>
    <t>given a user is adding a dependency to a task, when the deadline they have entered for the task is later than the deadline of the dependency, then they will be prompted to enter a date earlier than or equal to it</t>
  </si>
  <si>
    <t>see a login page (one box for email address and anottheir for password) when I go to the home page url if I'm not already logged in</t>
  </si>
  <si>
    <t>be able to eittheir click the 'login' button or press enter after typing in my password to login</t>
  </si>
  <si>
    <t>receive an error message if I incorrectly enter eittheir my email address or my password</t>
  </si>
  <si>
    <t>be able to change the task owner to any ottheir user</t>
  </si>
  <si>
    <t>be able to see a list of ottheir users of the same household</t>
  </si>
  <si>
    <t>be able to search a list of ottheir users - mechanism TBD</t>
  </si>
  <si>
    <t>be able to add a new task I am creating as a dependency to anottheir existing task</t>
  </si>
  <si>
    <t>be able to add anottheir task as a dependency when creating a new task</t>
  </si>
  <si>
    <t>be able to give permission to anottheir user to create tasks on a project I created</t>
  </si>
  <si>
    <t>be able to give permission to anottheir user to delete tasks on a project I created</t>
  </si>
  <si>
    <t>be able to give permission to anottheir user to modify tasks on a project I created</t>
  </si>
  <si>
    <t>be able to give permission to anottheir user to delete a project I created</t>
  </si>
  <si>
    <t>be able to give permission to anottheir user to modify a project I created</t>
  </si>
  <si>
    <t>have my project and tasks automatically refresh when anottheir user performs an action that impacts my projects and tasks</t>
  </si>
  <si>
    <t>schedule tasks - both from the in-house app or from ottheir apps/libraries</t>
  </si>
  <si>
    <t>integrating with apps like splitwise to create a task to pay ottheirs</t>
  </si>
  <si>
    <t>see cards of ottheir projects with tasks with approaching or passed deadlines</t>
  </si>
  <si>
    <t>ask if user is sure they want to delete selected task: Yes deletes, No goes back to task view</t>
  </si>
  <si>
    <t>given a user is logged in, when they view their dashboard, then their 'priority project card' will display a selection of latest activity on that project</t>
  </si>
  <si>
    <t xml:space="preserve">given a user is logged in, when they view their dashboard, then their 'priority project card' will display all the tasks for that project </t>
  </si>
  <si>
    <t>given a user is logged in, when they view their dashboard, then their additional project 'cards' will display a small selection of tasks with the most imminent deadlines</t>
  </si>
  <si>
    <t>given a user is logged in, when they view their dashboard, then their additional project 'cards' will display a selection of latest activity on that project</t>
  </si>
  <si>
    <t>given a user has successfully created a new task, when they view the task in their task list, the timestamp at the time of saving is automatically reflected in the 'created' feld</t>
  </si>
  <si>
    <t>given a user has successfully modified a new task, when they view the task in their task list, the timestamp at the time of modifying is automatically reflected in the 'created' feld</t>
  </si>
  <si>
    <t>given a user is logged in, when they view their dashboard, then they see a 'priority card' with their default project and 3 additional project 'cards' on the side</t>
  </si>
  <si>
    <t>given a user is on their dashboard, when they click 'filter tasks', then they can filter by project and/or ottheir criteria</t>
  </si>
  <si>
    <t>given a user is on their dashboard, when they click 'filter tasks', then they can filter by role  (a. creator, b. owner, c. stakeholder) and/or ottheir criteria</t>
  </si>
  <si>
    <t>given a user is on their dashboard, when they click 'filter tasks', then they can filter by tasks that are about to miss deadlines and/or ottheir criteria</t>
  </si>
  <si>
    <t>given a user is on their dashboard, when they click 'filter tasks', then they can filter by tasks linked to a specific task (dependencies) and/or ottheir criteria</t>
  </si>
  <si>
    <t xml:space="preserve">given a user is creating a new task and see an option to cancel task creation, when they click it, they is navigated back to the previous page </t>
  </si>
  <si>
    <t>given a user is on the registration page, when they enter eittheir an email address or username that is not unique, then they see an error message to enter a unique value</t>
  </si>
  <si>
    <t>given a user is on the registration page, when they enter an email address, username or password that exceeds x characters, then they see an error message to reduce the character length</t>
  </si>
  <si>
    <t>given a user sees 'add task' , when they click it, then they can add a new task and give it a description</t>
  </si>
  <si>
    <t>given a user has filled in all mandatory task fields and see an option to save the task, when they click 'save', then they are navigated to the project view for the task they just created</t>
  </si>
  <si>
    <t>given a user is viewing their 'priority project card', when the number of tasks is larger than is viewable on the screen, then they are able to scroll up and down to see all tasks under that project</t>
  </si>
  <si>
    <t>given a user is on the login page, when they incorrectly enter either their email address or password, then they see an error message and are prompted to re-enter both</t>
  </si>
  <si>
    <t xml:space="preserve">scan a note and digitise it??? </t>
  </si>
  <si>
    <t>have the option to schedule a reminder for a task</t>
  </si>
  <si>
    <t>Reminder</t>
  </si>
  <si>
    <r>
      <t xml:space="preserve">given a user is adding a reminder, when their notifications are turned OFF, then they ill see a </t>
    </r>
    <r>
      <rPr>
        <i/>
        <sz val="12"/>
        <color rgb="FFFF0000"/>
        <rFont val="Calibri (Body)_x0000_"/>
      </rPr>
      <t>pop up</t>
    </r>
    <r>
      <rPr>
        <i/>
        <sz val="12"/>
        <color rgb="FFFF0000"/>
        <rFont val="Calibri"/>
        <family val="2"/>
        <scheme val="minor"/>
      </rPr>
      <t xml:space="preserve"> to turn on notifications</t>
    </r>
  </si>
  <si>
    <t>given a user is creating a task, when they click 'remind me', then they have an option to add a reminder (date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</si>
</sst>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2"/>
      <color theme="1"/>
      <name val="Calibri"/>
      <family val="2"/>
      <scheme val="minor"/>
    </font>
    <font>
      <sz val="12"/>
      <color rgb="FFFF0000"/>
      <name val="Calibri"/>
      <family val="2"/>
      <scheme val="minor"/>
    </font>
    <font>
      <b/>
      <sz val="12"/>
      <color theme="1"/>
      <name val="Calibri"/>
      <family val="2"/>
      <scheme val="minor"/>
    </font>
    <font>
      <b/>
      <i/>
      <sz val="14"/>
      <color rgb="FFF95B00"/>
      <name val="Calibri"/>
      <family val="2"/>
      <scheme val="minor"/>
    </font>
    <font>
      <b/>
      <sz val="12"/>
      <color rgb="FF0073D7"/>
      <name val="Calibri"/>
      <family val="2"/>
      <scheme val="minor"/>
    </font>
    <font>
      <i/>
      <sz val="12"/>
      <color theme="1"/>
      <name val="Calibri"/>
      <family val="2"/>
      <scheme val="minor"/>
    </font>
    <font>
      <i/>
      <sz val="12"/>
      <color rgb="FFFF0000"/>
      <name val="Calibri"/>
      <family val="2"/>
      <scheme val="minor"/>
    </font>
    <font>
      <b/>
      <u/>
      <sz val="12"/>
      <color theme="1"/>
      <name val="Calibri"/>
      <family val="2"/>
      <scheme val="minor"/>
    </font>
    <font>
      <i/>
      <sz val="12"/>
      <color theme="5" tint="-0.249977111117893"/>
      <name val="Calibri"/>
      <family val="2"/>
      <scheme val="minor"/>
    </font>
    <font>
      <b/>
      <u/>
      <sz val="12"/>
      <color rgb="FFFF0000"/>
      <name val="Calibri (Body)_x0000_"/>
    </font>
    <font>
      <b/>
      <sz val="12"/>
      <color theme="0"/>
      <name val="Calibri"/>
      <family val="2"/>
      <scheme val="minor"/>
    </font>
    <font>
      <b/>
      <i/>
      <sz val="12"/>
      <color rgb="FF0073D7"/>
      <name val="Calibri (Body)_x0000_"/>
    </font>
    <font>
      <sz val="12"/>
      <color rgb="FF0073D7"/>
      <name val="Calibri"/>
      <family val="2"/>
      <scheme val="minor"/>
    </font>
    <font>
      <b/>
      <i/>
      <sz val="12"/>
      <color theme="1"/>
      <name val="Calibri"/>
      <family val="2"/>
      <scheme val="minor"/>
    </font>
    <font>
      <i/>
      <sz val="12"/>
      <color rgb="FFFF0000"/>
      <name val="Calibri (Body)_x0000_"/>
    </font>
  </fonts>
  <fills count="19">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DFD8FF"/>
        <bgColor indexed="64"/>
      </patternFill>
    </fill>
    <fill>
      <patternFill patternType="solid">
        <fgColor rgb="FFFFD299"/>
        <bgColor indexed="64"/>
      </patternFill>
    </fill>
    <fill>
      <patternFill patternType="solid">
        <fgColor theme="4" tint="0.59999389629810485"/>
        <bgColor indexed="64"/>
      </patternFill>
    </fill>
    <fill>
      <patternFill patternType="solid">
        <fgColor rgb="FFFFD0B8"/>
        <bgColor indexed="64"/>
      </patternFill>
    </fill>
    <fill>
      <patternFill patternType="solid">
        <fgColor rgb="FFFBDFEF"/>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B3B4FC"/>
        <bgColor indexed="64"/>
      </patternFill>
    </fill>
    <fill>
      <patternFill patternType="solid">
        <fgColor theme="7" tint="0.59999389629810485"/>
        <bgColor indexed="64"/>
      </patternFill>
    </fill>
    <fill>
      <patternFill patternType="solid">
        <fgColor theme="8" tint="-0.249977111117893"/>
        <bgColor indexed="64"/>
      </patternFill>
    </fill>
  </fills>
  <borders count="2">
    <border>
      <left/>
      <right/>
      <top/>
      <bottom/>
      <diagonal/>
    </border>
    <border>
      <left/>
      <right style="thin">
        <color indexed="64"/>
      </right>
      <top/>
      <bottom/>
      <diagonal/>
    </border>
  </borders>
  <cellStyleXfs count="1">
    <xf numFmtId="0" fontId="0" fillId="0" borderId="0"/>
  </cellStyleXfs>
  <cellXfs count="102">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4" borderId="0" xfId="0" applyFont="1" applyFill="1"/>
    <xf numFmtId="0" fontId="0" fillId="5" borderId="0" xfId="0" applyFill="1"/>
    <xf numFmtId="0" fontId="3" fillId="0" borderId="0" xfId="0" applyFont="1" applyBorder="1"/>
    <xf numFmtId="0" fontId="4" fillId="0" borderId="0" xfId="0" applyFont="1"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0" fillId="6" borderId="0" xfId="0"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8" borderId="0" xfId="0" applyFill="1"/>
    <xf numFmtId="0" fontId="0" fillId="8" borderId="0" xfId="0" applyFill="1" applyAlignment="1">
      <alignment horizont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horizontal="center"/>
    </xf>
    <xf numFmtId="0" fontId="1" fillId="6" borderId="0" xfId="0" applyFont="1" applyFill="1"/>
    <xf numFmtId="0" fontId="1" fillId="7" borderId="0" xfId="0" applyFont="1" applyFill="1"/>
    <xf numFmtId="0" fontId="1" fillId="9" borderId="0" xfId="0" applyFont="1" applyFill="1"/>
    <xf numFmtId="0" fontId="1" fillId="4" borderId="0" xfId="0" applyFont="1" applyFill="1"/>
    <xf numFmtId="0" fontId="1" fillId="0" borderId="0" xfId="0" applyFont="1"/>
    <xf numFmtId="0" fontId="1" fillId="3" borderId="0" xfId="0" applyFont="1" applyFill="1"/>
    <xf numFmtId="0" fontId="3" fillId="0" borderId="0" xfId="0" applyFont="1" applyBorder="1" applyAlignment="1">
      <alignment horizontal="left"/>
    </xf>
    <xf numFmtId="0" fontId="0" fillId="2" borderId="1" xfId="0" applyFill="1" applyBorder="1" applyAlignment="1">
      <alignment horizontal="left"/>
    </xf>
    <xf numFmtId="0" fontId="0" fillId="3" borderId="1" xfId="0" applyFill="1" applyBorder="1" applyAlignment="1">
      <alignment horizontal="left"/>
    </xf>
    <xf numFmtId="0" fontId="0" fillId="8" borderId="1" xfId="0" applyFill="1" applyBorder="1" applyAlignment="1">
      <alignment horizontal="left"/>
    </xf>
    <xf numFmtId="0" fontId="0" fillId="4" borderId="1" xfId="0" applyFill="1" applyBorder="1" applyAlignment="1">
      <alignment horizontal="left"/>
    </xf>
    <xf numFmtId="0" fontId="0" fillId="10"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5" borderId="1" xfId="0" applyFill="1" applyBorder="1" applyAlignment="1">
      <alignment horizontal="left"/>
    </xf>
    <xf numFmtId="0" fontId="0" fillId="9" borderId="1" xfId="0" applyFill="1" applyBorder="1" applyAlignment="1">
      <alignment horizontal="left"/>
    </xf>
    <xf numFmtId="0" fontId="0" fillId="0" borderId="1" xfId="0" applyBorder="1" applyAlignment="1">
      <alignment horizontal="left"/>
    </xf>
    <xf numFmtId="0" fontId="5" fillId="4" borderId="0" xfId="0" applyFont="1" applyFill="1" applyAlignment="1">
      <alignment horizontal="center"/>
    </xf>
    <xf numFmtId="164" fontId="5" fillId="4" borderId="1" xfId="0" applyNumberFormat="1" applyFont="1" applyFill="1" applyBorder="1" applyAlignment="1">
      <alignment horizontal="right"/>
    </xf>
    <xf numFmtId="0" fontId="5" fillId="4" borderId="0" xfId="0" applyFont="1" applyFill="1" applyAlignment="1">
      <alignment horizontal="left" indent="1"/>
    </xf>
    <xf numFmtId="0" fontId="5" fillId="4" borderId="0" xfId="0" applyFont="1" applyFill="1" applyAlignment="1">
      <alignment horizontal="left"/>
    </xf>
    <xf numFmtId="0" fontId="6" fillId="4" borderId="0" xfId="0" applyFont="1" applyFill="1" applyAlignment="1">
      <alignment horizontal="left"/>
    </xf>
    <xf numFmtId="164" fontId="5" fillId="4" borderId="1" xfId="0" applyNumberFormat="1" applyFont="1" applyFill="1" applyBorder="1" applyAlignment="1">
      <alignment horizontal="left"/>
    </xf>
    <xf numFmtId="0" fontId="0" fillId="11" borderId="1" xfId="0" applyFill="1" applyBorder="1" applyAlignment="1">
      <alignment horizontal="left"/>
    </xf>
    <xf numFmtId="0" fontId="0" fillId="11" borderId="0" xfId="0" applyFill="1"/>
    <xf numFmtId="0" fontId="0" fillId="11" borderId="0" xfId="0" applyFill="1" applyAlignment="1">
      <alignment horizontal="center"/>
    </xf>
    <xf numFmtId="0" fontId="1" fillId="11" borderId="0" xfId="0" applyFont="1" applyFill="1"/>
    <xf numFmtId="0" fontId="7" fillId="12" borderId="0" xfId="0" applyFont="1" applyFill="1"/>
    <xf numFmtId="0" fontId="0" fillId="12" borderId="0" xfId="0" applyFill="1"/>
    <xf numFmtId="0" fontId="7" fillId="13" borderId="0" xfId="0" applyFont="1" applyFill="1"/>
    <xf numFmtId="0" fontId="0" fillId="13" borderId="0" xfId="0" applyFill="1"/>
    <xf numFmtId="0" fontId="7" fillId="14" borderId="0" xfId="0" applyFont="1" applyFill="1"/>
    <xf numFmtId="0" fontId="0" fillId="14" borderId="0" xfId="0" applyFill="1"/>
    <xf numFmtId="0" fontId="7" fillId="10" borderId="0" xfId="0" applyFont="1" applyFill="1"/>
    <xf numFmtId="0" fontId="7" fillId="6" borderId="0" xfId="0" applyFont="1" applyFill="1"/>
    <xf numFmtId="0" fontId="7" fillId="7" borderId="0" xfId="0" applyFont="1" applyFill="1"/>
    <xf numFmtId="0" fontId="7" fillId="11" borderId="0" xfId="0" applyFont="1" applyFill="1"/>
    <xf numFmtId="0" fontId="0" fillId="15" borderId="0" xfId="0" applyFill="1"/>
    <xf numFmtId="0" fontId="0" fillId="16" borderId="0" xfId="0" applyFill="1"/>
    <xf numFmtId="0" fontId="6" fillId="6" borderId="0" xfId="0" applyFont="1" applyFill="1"/>
    <xf numFmtId="0" fontId="7" fillId="16" borderId="0" xfId="0" applyFont="1" applyFill="1"/>
    <xf numFmtId="0" fontId="7" fillId="15" borderId="0" xfId="0" applyFont="1" applyFill="1"/>
    <xf numFmtId="0" fontId="5" fillId="2" borderId="0" xfId="0" applyFont="1" applyFill="1"/>
    <xf numFmtId="0" fontId="5" fillId="2" borderId="0" xfId="0" applyFont="1" applyFill="1" applyAlignment="1">
      <alignment horizontal="center"/>
    </xf>
    <xf numFmtId="0" fontId="5" fillId="2" borderId="1" xfId="0" applyFont="1" applyFill="1" applyBorder="1" applyAlignment="1">
      <alignment horizontal="right"/>
    </xf>
    <xf numFmtId="0" fontId="5" fillId="2" borderId="0" xfId="0" applyFont="1" applyFill="1" applyAlignment="1">
      <alignment horizontal="left" indent="1"/>
    </xf>
    <xf numFmtId="0" fontId="5" fillId="3" borderId="1" xfId="0" applyFont="1" applyFill="1" applyBorder="1" applyAlignment="1">
      <alignment horizontal="right"/>
    </xf>
    <xf numFmtId="0" fontId="5" fillId="3" borderId="0" xfId="0" applyFont="1" applyFill="1"/>
    <xf numFmtId="0" fontId="5" fillId="3" borderId="0" xfId="0" applyFont="1" applyFill="1" applyAlignment="1">
      <alignment horizontal="center"/>
    </xf>
    <xf numFmtId="0" fontId="5" fillId="0" borderId="0" xfId="0" applyFont="1"/>
    <xf numFmtId="0" fontId="0" fillId="3" borderId="0" xfId="0" applyFont="1" applyFill="1"/>
    <xf numFmtId="0" fontId="0" fillId="0" borderId="0" xfId="0" applyFont="1"/>
    <xf numFmtId="0" fontId="5" fillId="3" borderId="0" xfId="0" applyFont="1" applyFill="1" applyAlignment="1">
      <alignment horizontal="left" indent="1"/>
    </xf>
    <xf numFmtId="0" fontId="8" fillId="3" borderId="0" xfId="0" applyFont="1" applyFill="1" applyAlignment="1">
      <alignment horizontal="left" indent="1"/>
    </xf>
    <xf numFmtId="0" fontId="0" fillId="17" borderId="0" xfId="0" applyFill="1"/>
    <xf numFmtId="0" fontId="9" fillId="17" borderId="0" xfId="0" applyFont="1" applyFill="1"/>
    <xf numFmtId="164" fontId="6" fillId="4" borderId="1" xfId="0" applyNumberFormat="1" applyFont="1" applyFill="1" applyBorder="1" applyAlignment="1">
      <alignment horizontal="left"/>
    </xf>
    <xf numFmtId="0" fontId="6" fillId="0" borderId="0" xfId="0" applyFont="1"/>
    <xf numFmtId="0" fontId="0" fillId="15" borderId="1" xfId="0" applyFill="1" applyBorder="1" applyAlignment="1">
      <alignment horizontal="left"/>
    </xf>
    <xf numFmtId="0" fontId="0" fillId="15" borderId="0" xfId="0" applyFill="1" applyAlignment="1">
      <alignment horizontal="center"/>
    </xf>
    <xf numFmtId="0" fontId="1" fillId="15" borderId="0" xfId="0" applyFont="1" applyFill="1"/>
    <xf numFmtId="0" fontId="5" fillId="15" borderId="0" xfId="0" applyFont="1" applyFill="1"/>
    <xf numFmtId="0" fontId="5" fillId="15" borderId="0" xfId="0" applyFont="1" applyFill="1" applyAlignment="1">
      <alignment horizontal="center"/>
    </xf>
    <xf numFmtId="0" fontId="5" fillId="15" borderId="1" xfId="0" applyFont="1" applyFill="1" applyBorder="1" applyAlignment="1">
      <alignment horizontal="right"/>
    </xf>
    <xf numFmtId="0" fontId="5" fillId="15" borderId="0" xfId="0" applyFont="1" applyFill="1" applyAlignment="1">
      <alignment horizontal="left" indent="1"/>
    </xf>
    <xf numFmtId="0" fontId="6" fillId="15" borderId="0" xfId="0" applyFont="1" applyFill="1"/>
    <xf numFmtId="0" fontId="7"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7" fillId="13" borderId="0" xfId="0" applyFont="1" applyFill="1" applyAlignment="1">
      <alignment vertical="center" wrapText="1"/>
    </xf>
    <xf numFmtId="0" fontId="10" fillId="18" borderId="0" xfId="0" applyFont="1" applyFill="1" applyAlignment="1">
      <alignment horizontal="left"/>
    </xf>
    <xf numFmtId="0" fontId="0" fillId="0" borderId="0" xfId="0" applyBorder="1" applyAlignment="1">
      <alignment horizontal="left"/>
    </xf>
    <xf numFmtId="0" fontId="5" fillId="11" borderId="0" xfId="0" applyFont="1" applyFill="1"/>
    <xf numFmtId="0" fontId="5" fillId="11" borderId="0" xfId="0" applyFont="1" applyFill="1" applyAlignment="1">
      <alignment horizontal="center"/>
    </xf>
    <xf numFmtId="0" fontId="6" fillId="11" borderId="0" xfId="0" applyFont="1" applyFill="1"/>
    <xf numFmtId="0" fontId="5" fillId="11" borderId="0" xfId="0" applyFont="1" applyFill="1" applyAlignment="1">
      <alignment horizontal="left" indent="1"/>
    </xf>
    <xf numFmtId="0" fontId="5" fillId="11" borderId="1" xfId="0" applyFont="1" applyFill="1" applyBorder="1" applyAlignment="1">
      <alignment horizontal="right"/>
    </xf>
    <xf numFmtId="0" fontId="6" fillId="11" borderId="0" xfId="0" applyFont="1" applyFill="1" applyAlignment="1">
      <alignment horizontal="left" indent="1"/>
    </xf>
  </cellXfs>
  <cellStyles count="1">
    <cellStyle name="Normal" xfId="0" builtinId="0"/>
  </cellStyles>
  <dxfs count="0"/>
  <tableStyles count="0" defaultTableStyle="TableStyleMedium2" defaultPivotStyle="PivotStyleLight16"/>
  <colors>
    <mruColors>
      <color rgb="FF0073D7"/>
      <color rgb="FFB3B4FC"/>
      <color rgb="FFFFD299"/>
      <color rgb="FFF9C5AC"/>
      <color rgb="FFFFD0B8"/>
      <color rgb="FFDFD8FF"/>
      <color rgb="FFFBDFEF"/>
      <color rgb="FFFFD088"/>
      <color rgb="FFF95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25400</xdr:colOff>
      <xdr:row>3</xdr:row>
      <xdr:rowOff>190500</xdr:rowOff>
    </xdr:from>
    <xdr:to>
      <xdr:col>3</xdr:col>
      <xdr:colOff>520700</xdr:colOff>
      <xdr:row>14</xdr:row>
      <xdr:rowOff>12700</xdr:rowOff>
    </xdr:to>
    <xdr:cxnSp macro="">
      <xdr:nvCxnSpPr>
        <xdr:cNvPr id="3" name="Straight Arrow Connector 2">
          <a:extLst>
            <a:ext uri="{FF2B5EF4-FFF2-40B4-BE49-F238E27FC236}">
              <a16:creationId xmlns:a16="http://schemas.microsoft.com/office/drawing/2014/main" id="{39CB4464-DA16-754F-BC07-E593F5F90608}"/>
            </a:ext>
          </a:extLst>
        </xdr:cNvPr>
        <xdr:cNvCxnSpPr/>
      </xdr:nvCxnSpPr>
      <xdr:spPr>
        <a:xfrm>
          <a:off x="1168400" y="800100"/>
          <a:ext cx="2781300" cy="205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3</xdr:row>
      <xdr:rowOff>190500</xdr:rowOff>
    </xdr:from>
    <xdr:to>
      <xdr:col>2</xdr:col>
      <xdr:colOff>495300</xdr:colOff>
      <xdr:row>14</xdr:row>
      <xdr:rowOff>0</xdr:rowOff>
    </xdr:to>
    <xdr:cxnSp macro="">
      <xdr:nvCxnSpPr>
        <xdr:cNvPr id="4" name="Straight Arrow Connector 3">
          <a:extLst>
            <a:ext uri="{FF2B5EF4-FFF2-40B4-BE49-F238E27FC236}">
              <a16:creationId xmlns:a16="http://schemas.microsoft.com/office/drawing/2014/main" id="{DB170682-3721-4847-BD70-D62089D4A3A8}"/>
            </a:ext>
          </a:extLst>
        </xdr:cNvPr>
        <xdr:cNvCxnSpPr/>
      </xdr:nvCxnSpPr>
      <xdr:spPr>
        <a:xfrm>
          <a:off x="1155700" y="800100"/>
          <a:ext cx="1625600" cy="2044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2</xdr:row>
      <xdr:rowOff>63500</xdr:rowOff>
    </xdr:from>
    <xdr:to>
      <xdr:col>5</xdr:col>
      <xdr:colOff>546100</xdr:colOff>
      <xdr:row>14</xdr:row>
      <xdr:rowOff>12700</xdr:rowOff>
    </xdr:to>
    <xdr:cxnSp macro="">
      <xdr:nvCxnSpPr>
        <xdr:cNvPr id="5" name="Straight Arrow Connector 4">
          <a:extLst>
            <a:ext uri="{FF2B5EF4-FFF2-40B4-BE49-F238E27FC236}">
              <a16:creationId xmlns:a16="http://schemas.microsoft.com/office/drawing/2014/main" id="{249DA024-6E97-9746-AD25-4ACDE24F91F9}"/>
            </a:ext>
          </a:extLst>
        </xdr:cNvPr>
        <xdr:cNvCxnSpPr/>
      </xdr:nvCxnSpPr>
      <xdr:spPr>
        <a:xfrm>
          <a:off x="5727700" y="469900"/>
          <a:ext cx="533400" cy="2387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457200</xdr:colOff>
      <xdr:row>2</xdr:row>
      <xdr:rowOff>127000</xdr:rowOff>
    </xdr:from>
    <xdr:to>
      <xdr:col>2</xdr:col>
      <xdr:colOff>12700</xdr:colOff>
      <xdr:row>14</xdr:row>
      <xdr:rowOff>12700</xdr:rowOff>
    </xdr:to>
    <xdr:cxnSp macro="">
      <xdr:nvCxnSpPr>
        <xdr:cNvPr id="6" name="Straight Arrow Connector 5">
          <a:extLst>
            <a:ext uri="{FF2B5EF4-FFF2-40B4-BE49-F238E27FC236}">
              <a16:creationId xmlns:a16="http://schemas.microsoft.com/office/drawing/2014/main" id="{74F64215-3AE8-8F40-B807-24B7703E0A8E}"/>
            </a:ext>
          </a:extLst>
        </xdr:cNvPr>
        <xdr:cNvCxnSpPr/>
      </xdr:nvCxnSpPr>
      <xdr:spPr>
        <a:xfrm flipH="1">
          <a:off x="1600200" y="533400"/>
          <a:ext cx="698500" cy="2324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4</xdr:row>
      <xdr:rowOff>0</xdr:rowOff>
    </xdr:from>
    <xdr:to>
      <xdr:col>1</xdr:col>
      <xdr:colOff>469900</xdr:colOff>
      <xdr:row>14</xdr:row>
      <xdr:rowOff>12700</xdr:rowOff>
    </xdr:to>
    <xdr:cxnSp macro="">
      <xdr:nvCxnSpPr>
        <xdr:cNvPr id="7" name="Straight Arrow Connector 6">
          <a:extLst>
            <a:ext uri="{FF2B5EF4-FFF2-40B4-BE49-F238E27FC236}">
              <a16:creationId xmlns:a16="http://schemas.microsoft.com/office/drawing/2014/main" id="{8C3D2C9F-70FD-174D-B874-AFB938998B7E}"/>
            </a:ext>
          </a:extLst>
        </xdr:cNvPr>
        <xdr:cNvCxnSpPr/>
      </xdr:nvCxnSpPr>
      <xdr:spPr>
        <a:xfrm>
          <a:off x="1155700" y="812800"/>
          <a:ext cx="457200" cy="2044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2</xdr:row>
      <xdr:rowOff>76200</xdr:rowOff>
    </xdr:from>
    <xdr:to>
      <xdr:col>4</xdr:col>
      <xdr:colOff>0</xdr:colOff>
      <xdr:row>14</xdr:row>
      <xdr:rowOff>0</xdr:rowOff>
    </xdr:to>
    <xdr:cxnSp macro="">
      <xdr:nvCxnSpPr>
        <xdr:cNvPr id="8" name="Straight Arrow Connector 7">
          <a:extLst>
            <a:ext uri="{FF2B5EF4-FFF2-40B4-BE49-F238E27FC236}">
              <a16:creationId xmlns:a16="http://schemas.microsoft.com/office/drawing/2014/main" id="{F2E04B4F-7D11-4546-99A5-19F91FADBE88}"/>
            </a:ext>
          </a:extLst>
        </xdr:cNvPr>
        <xdr:cNvCxnSpPr/>
      </xdr:nvCxnSpPr>
      <xdr:spPr>
        <a:xfrm flipH="1">
          <a:off x="2768600" y="482600"/>
          <a:ext cx="1803400" cy="2362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495300</xdr:colOff>
      <xdr:row>3</xdr:row>
      <xdr:rowOff>63500</xdr:rowOff>
    </xdr:from>
    <xdr:to>
      <xdr:col>6</xdr:col>
      <xdr:colOff>0</xdr:colOff>
      <xdr:row>14</xdr:row>
      <xdr:rowOff>12700</xdr:rowOff>
    </xdr:to>
    <xdr:cxnSp macro="">
      <xdr:nvCxnSpPr>
        <xdr:cNvPr id="9" name="Straight Arrow Connector 8">
          <a:extLst>
            <a:ext uri="{FF2B5EF4-FFF2-40B4-BE49-F238E27FC236}">
              <a16:creationId xmlns:a16="http://schemas.microsoft.com/office/drawing/2014/main" id="{37107346-B3B1-CB4B-8E0B-7F692D50C3B8}"/>
            </a:ext>
          </a:extLst>
        </xdr:cNvPr>
        <xdr:cNvCxnSpPr/>
      </xdr:nvCxnSpPr>
      <xdr:spPr>
        <a:xfrm flipH="1">
          <a:off x="3924300" y="673100"/>
          <a:ext cx="2933700" cy="218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546100</xdr:colOff>
      <xdr:row>3</xdr:row>
      <xdr:rowOff>50800</xdr:rowOff>
    </xdr:from>
    <xdr:to>
      <xdr:col>6</xdr:col>
      <xdr:colOff>12700</xdr:colOff>
      <xdr:row>14</xdr:row>
      <xdr:rowOff>12700</xdr:rowOff>
    </xdr:to>
    <xdr:cxnSp macro="">
      <xdr:nvCxnSpPr>
        <xdr:cNvPr id="22" name="Straight Arrow Connector 21">
          <a:extLst>
            <a:ext uri="{FF2B5EF4-FFF2-40B4-BE49-F238E27FC236}">
              <a16:creationId xmlns:a16="http://schemas.microsoft.com/office/drawing/2014/main" id="{E611462C-E3F8-BE43-8B43-EA819C161D33}"/>
            </a:ext>
          </a:extLst>
        </xdr:cNvPr>
        <xdr:cNvCxnSpPr/>
      </xdr:nvCxnSpPr>
      <xdr:spPr>
        <a:xfrm flipH="1">
          <a:off x="6261100" y="660400"/>
          <a:ext cx="609600" cy="2197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558800</xdr:colOff>
      <xdr:row>3</xdr:row>
      <xdr:rowOff>63500</xdr:rowOff>
    </xdr:from>
    <xdr:to>
      <xdr:col>6</xdr:col>
      <xdr:colOff>0</xdr:colOff>
      <xdr:row>14</xdr:row>
      <xdr:rowOff>12700</xdr:rowOff>
    </xdr:to>
    <xdr:cxnSp macro="">
      <xdr:nvCxnSpPr>
        <xdr:cNvPr id="39" name="Straight Arrow Connector 38">
          <a:extLst>
            <a:ext uri="{FF2B5EF4-FFF2-40B4-BE49-F238E27FC236}">
              <a16:creationId xmlns:a16="http://schemas.microsoft.com/office/drawing/2014/main" id="{FA62815C-349D-B04D-AD41-FE03D6EFB3EF}"/>
            </a:ext>
          </a:extLst>
        </xdr:cNvPr>
        <xdr:cNvCxnSpPr/>
      </xdr:nvCxnSpPr>
      <xdr:spPr>
        <a:xfrm flipH="1">
          <a:off x="5130800" y="673100"/>
          <a:ext cx="1727200" cy="198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xdr:row>
      <xdr:rowOff>127000</xdr:rowOff>
    </xdr:from>
    <xdr:to>
      <xdr:col>4</xdr:col>
      <xdr:colOff>571500</xdr:colOff>
      <xdr:row>14</xdr:row>
      <xdr:rowOff>12700</xdr:rowOff>
    </xdr:to>
    <xdr:cxnSp macro="">
      <xdr:nvCxnSpPr>
        <xdr:cNvPr id="42" name="Straight Arrow Connector 41">
          <a:extLst>
            <a:ext uri="{FF2B5EF4-FFF2-40B4-BE49-F238E27FC236}">
              <a16:creationId xmlns:a16="http://schemas.microsoft.com/office/drawing/2014/main" id="{550AC075-C08B-C241-9E25-261FD29FB942}"/>
            </a:ext>
          </a:extLst>
        </xdr:cNvPr>
        <xdr:cNvCxnSpPr/>
      </xdr:nvCxnSpPr>
      <xdr:spPr>
        <a:xfrm>
          <a:off x="3429000" y="330200"/>
          <a:ext cx="1714500" cy="2324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ADFF-DB37-574A-B3A7-73C2E57BCC69}">
  <dimension ref="A1:A31"/>
  <sheetViews>
    <sheetView topLeftCell="A11" workbookViewId="0">
      <selection activeCell="A22" sqref="A22"/>
    </sheetView>
  </sheetViews>
  <sheetFormatPr baseColWidth="10" defaultRowHeight="16"/>
  <cols>
    <col min="1" max="1" width="225" style="92" customWidth="1"/>
    <col min="2" max="16384" width="10.83203125" style="91"/>
  </cols>
  <sheetData>
    <row r="1" spans="1:1" ht="17">
      <c r="A1" s="93" t="s">
        <v>104</v>
      </c>
    </row>
    <row r="2" spans="1:1" ht="34">
      <c r="A2" s="92" t="s">
        <v>108</v>
      </c>
    </row>
    <row r="3" spans="1:1" ht="34">
      <c r="A3" s="92" t="s">
        <v>109</v>
      </c>
    </row>
    <row r="5" spans="1:1" ht="17">
      <c r="A5" s="90" t="s">
        <v>128</v>
      </c>
    </row>
    <row r="6" spans="1:1" ht="17">
      <c r="A6" s="92" t="s">
        <v>129</v>
      </c>
    </row>
    <row r="8" spans="1:1" ht="17">
      <c r="A8" s="90" t="s">
        <v>130</v>
      </c>
    </row>
    <row r="9" spans="1:1" ht="17">
      <c r="A9" s="92" t="s">
        <v>132</v>
      </c>
    </row>
    <row r="10" spans="1:1" ht="17">
      <c r="A10" s="92" t="s">
        <v>131</v>
      </c>
    </row>
    <row r="13" spans="1:1" ht="17">
      <c r="A13" s="93" t="s">
        <v>105</v>
      </c>
    </row>
    <row r="21" spans="1:1" ht="17">
      <c r="A21" s="93" t="s">
        <v>138</v>
      </c>
    </row>
    <row r="22" spans="1:1" ht="68">
      <c r="A22" s="92" t="s">
        <v>137</v>
      </c>
    </row>
    <row r="23" spans="1:1" ht="17">
      <c r="A23" s="92" t="s">
        <v>136</v>
      </c>
    </row>
    <row r="25" spans="1:1" ht="17">
      <c r="A25" s="93" t="s">
        <v>106</v>
      </c>
    </row>
    <row r="31" spans="1:1" ht="17">
      <c r="A31" s="93"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78FB-BE4E-CB42-B499-DD12355D68EB}">
  <dimension ref="A1:G104"/>
  <sheetViews>
    <sheetView tabSelected="1" topLeftCell="A25" zoomScale="110" zoomScaleNormal="110" workbookViewId="0">
      <selection activeCell="B54" sqref="B54"/>
    </sheetView>
  </sheetViews>
  <sheetFormatPr baseColWidth="10" defaultRowHeight="16" outlineLevelRow="1"/>
  <cols>
    <col min="1" max="1" width="5.6640625" style="40" customWidth="1"/>
    <col min="2" max="2" width="145.33203125" customWidth="1"/>
    <col min="3" max="3" width="10.83203125" style="13"/>
    <col min="4" max="4" width="12.5" bestFit="1" customWidth="1"/>
    <col min="5" max="6" width="13" bestFit="1" customWidth="1"/>
  </cols>
  <sheetData>
    <row r="1" spans="1:6" ht="19">
      <c r="A1" s="30" t="s">
        <v>69</v>
      </c>
      <c r="B1" s="7" t="s">
        <v>3</v>
      </c>
      <c r="C1" s="8" t="s">
        <v>18</v>
      </c>
      <c r="D1" s="1" t="s">
        <v>20</v>
      </c>
      <c r="E1" s="1" t="s">
        <v>21</v>
      </c>
      <c r="F1" s="1" t="s">
        <v>39</v>
      </c>
    </row>
    <row r="2" spans="1:6">
      <c r="A2" s="31">
        <v>1</v>
      </c>
      <c r="B2" s="2" t="s">
        <v>141</v>
      </c>
      <c r="C2" s="9">
        <v>3</v>
      </c>
      <c r="D2" s="2" t="s">
        <v>0</v>
      </c>
      <c r="E2" s="2" t="s">
        <v>0</v>
      </c>
      <c r="F2" s="2" t="s">
        <v>40</v>
      </c>
    </row>
    <row r="3" spans="1:6">
      <c r="A3" s="31">
        <f>A2+1</f>
        <v>2</v>
      </c>
      <c r="B3" s="2" t="s">
        <v>135</v>
      </c>
      <c r="C3" s="9">
        <f>C2</f>
        <v>3</v>
      </c>
      <c r="D3" s="2" t="s">
        <v>0</v>
      </c>
      <c r="E3" s="2" t="s">
        <v>0</v>
      </c>
      <c r="F3" s="2" t="s">
        <v>40</v>
      </c>
    </row>
    <row r="4" spans="1:6">
      <c r="A4" s="68">
        <f t="shared" ref="A4:A8" si="0">A3+0.1</f>
        <v>2.1</v>
      </c>
      <c r="B4" s="69" t="s">
        <v>165</v>
      </c>
      <c r="C4" s="67">
        <f>C2</f>
        <v>3</v>
      </c>
      <c r="D4" s="66" t="str">
        <f>D2</f>
        <v>Login</v>
      </c>
      <c r="E4" s="66" t="str">
        <f>E2</f>
        <v>Login</v>
      </c>
      <c r="F4" s="66" t="str">
        <f>F2</f>
        <v>L</v>
      </c>
    </row>
    <row r="5" spans="1:6">
      <c r="A5" s="68">
        <f t="shared" si="0"/>
        <v>2.2000000000000002</v>
      </c>
      <c r="B5" s="69" t="s">
        <v>159</v>
      </c>
      <c r="C5" s="67">
        <f>C2</f>
        <v>3</v>
      </c>
      <c r="D5" s="66" t="str">
        <f>D2</f>
        <v>Login</v>
      </c>
      <c r="E5" s="66" t="str">
        <f>E2</f>
        <v>Login</v>
      </c>
      <c r="F5" s="66" t="str">
        <f>F2</f>
        <v>L</v>
      </c>
    </row>
    <row r="6" spans="1:6">
      <c r="A6" s="68">
        <f t="shared" si="0"/>
        <v>2.3000000000000003</v>
      </c>
      <c r="B6" s="69" t="s">
        <v>160</v>
      </c>
      <c r="C6" s="67">
        <f>C3</f>
        <v>3</v>
      </c>
      <c r="D6" s="66" t="str">
        <f>D3</f>
        <v>Login</v>
      </c>
      <c r="E6" s="66" t="str">
        <f>E3</f>
        <v>Login</v>
      </c>
      <c r="F6" s="66" t="str">
        <f>F3</f>
        <v>L</v>
      </c>
    </row>
    <row r="7" spans="1:6">
      <c r="A7" s="68">
        <f t="shared" si="0"/>
        <v>2.4000000000000004</v>
      </c>
      <c r="B7" s="69" t="s">
        <v>175</v>
      </c>
      <c r="C7" s="67">
        <f>C4</f>
        <v>3</v>
      </c>
      <c r="D7" s="66" t="str">
        <f>D4</f>
        <v>Login</v>
      </c>
      <c r="E7" s="66" t="str">
        <f>E4</f>
        <v>Login</v>
      </c>
      <c r="F7" s="66" t="str">
        <f>F4</f>
        <v>L</v>
      </c>
    </row>
    <row r="8" spans="1:6">
      <c r="A8" s="68">
        <f t="shared" si="0"/>
        <v>2.5000000000000004</v>
      </c>
      <c r="B8" s="69" t="s">
        <v>161</v>
      </c>
      <c r="C8" s="67">
        <f>C6</f>
        <v>3</v>
      </c>
      <c r="D8" s="66" t="str">
        <f>D6</f>
        <v>Login</v>
      </c>
      <c r="E8" s="66" t="str">
        <f>E6</f>
        <v>Login</v>
      </c>
      <c r="F8" s="66" t="str">
        <f>F6</f>
        <v>L</v>
      </c>
    </row>
    <row r="9" spans="1:6">
      <c r="A9" s="68">
        <f t="shared" ref="A9" si="1">A8+0.1</f>
        <v>2.6000000000000005</v>
      </c>
      <c r="B9" s="69" t="s">
        <v>162</v>
      </c>
      <c r="C9" s="67">
        <f>C8</f>
        <v>3</v>
      </c>
      <c r="D9" s="66" t="str">
        <f t="shared" ref="D9:E9" si="2">D8</f>
        <v>Login</v>
      </c>
      <c r="E9" s="66" t="str">
        <f t="shared" si="2"/>
        <v>Login</v>
      </c>
      <c r="F9" s="66" t="str">
        <f>F8</f>
        <v>L</v>
      </c>
    </row>
    <row r="10" spans="1:6">
      <c r="A10" s="31">
        <f>A3+1</f>
        <v>3</v>
      </c>
      <c r="B10" s="2" t="s">
        <v>1</v>
      </c>
      <c r="C10" s="9">
        <f>C3</f>
        <v>3</v>
      </c>
      <c r="D10" s="2" t="s">
        <v>0</v>
      </c>
      <c r="E10" s="2" t="s">
        <v>2</v>
      </c>
      <c r="F10" s="2" t="s">
        <v>40</v>
      </c>
    </row>
    <row r="11" spans="1:6">
      <c r="A11" s="31">
        <f t="shared" ref="A11:A74" si="3">A10+1</f>
        <v>4</v>
      </c>
      <c r="B11" s="2" t="s">
        <v>142</v>
      </c>
      <c r="C11" s="9">
        <f t="shared" ref="C11:C12" si="4">C10</f>
        <v>3</v>
      </c>
      <c r="D11" s="2" t="s">
        <v>0</v>
      </c>
      <c r="E11" s="2" t="s">
        <v>0</v>
      </c>
      <c r="F11" s="2" t="s">
        <v>40</v>
      </c>
    </row>
    <row r="12" spans="1:6">
      <c r="A12" s="31">
        <f t="shared" si="3"/>
        <v>5</v>
      </c>
      <c r="B12" s="2" t="s">
        <v>143</v>
      </c>
      <c r="C12" s="9">
        <f t="shared" si="4"/>
        <v>3</v>
      </c>
      <c r="D12" s="2" t="s">
        <v>0</v>
      </c>
      <c r="E12" s="2" t="s">
        <v>0</v>
      </c>
      <c r="F12" s="2" t="s">
        <v>40</v>
      </c>
    </row>
    <row r="13" spans="1:6">
      <c r="A13" s="68">
        <f>A12+0.1</f>
        <v>5.0999999999999996</v>
      </c>
      <c r="B13" s="69" t="s">
        <v>176</v>
      </c>
      <c r="C13" s="67">
        <f>C12</f>
        <v>3</v>
      </c>
      <c r="D13" s="66" t="str">
        <f t="shared" ref="D13" si="5">D12</f>
        <v>Login</v>
      </c>
      <c r="E13" s="66" t="str">
        <f t="shared" ref="E13" si="6">E12</f>
        <v>Login</v>
      </c>
      <c r="F13" s="66" t="str">
        <f>F12</f>
        <v>L</v>
      </c>
    </row>
    <row r="14" spans="1:6">
      <c r="A14" s="32">
        <f>A12+1</f>
        <v>6</v>
      </c>
      <c r="B14" s="3" t="s">
        <v>51</v>
      </c>
      <c r="C14" s="10">
        <v>3</v>
      </c>
      <c r="D14" s="3" t="s">
        <v>2</v>
      </c>
      <c r="E14" s="3" t="s">
        <v>2</v>
      </c>
      <c r="F14" s="3" t="s">
        <v>40</v>
      </c>
    </row>
    <row r="15" spans="1:6" s="75" customFormat="1">
      <c r="A15" s="32">
        <f>A14+1</f>
        <v>7</v>
      </c>
      <c r="B15" s="74" t="s">
        <v>70</v>
      </c>
      <c r="C15" s="10">
        <f>C14</f>
        <v>3</v>
      </c>
      <c r="D15" s="3" t="s">
        <v>2</v>
      </c>
      <c r="E15" s="3" t="s">
        <v>2</v>
      </c>
      <c r="F15" s="3" t="s">
        <v>40</v>
      </c>
    </row>
    <row r="16" spans="1:6" s="73" customFormat="1">
      <c r="A16" s="70">
        <f>A15+0.1</f>
        <v>7.1</v>
      </c>
      <c r="B16" s="76" t="s">
        <v>171</v>
      </c>
      <c r="C16" s="72">
        <f>C15</f>
        <v>3</v>
      </c>
      <c r="D16" s="71" t="str">
        <f t="shared" ref="D16:D17" si="7">D15</f>
        <v>Registration</v>
      </c>
      <c r="E16" s="71" t="str">
        <f t="shared" ref="E16:E17" si="8">E15</f>
        <v>Registration</v>
      </c>
      <c r="F16" s="71" t="str">
        <f t="shared" ref="F16:F17" si="9">F15</f>
        <v>L</v>
      </c>
    </row>
    <row r="17" spans="1:7" s="73" customFormat="1">
      <c r="A17" s="70">
        <f t="shared" si="3"/>
        <v>8.1</v>
      </c>
      <c r="B17" s="77" t="s">
        <v>172</v>
      </c>
      <c r="C17" s="72">
        <f t="shared" ref="C17" si="10">C16</f>
        <v>3</v>
      </c>
      <c r="D17" s="71" t="str">
        <f t="shared" si="7"/>
        <v>Registration</v>
      </c>
      <c r="E17" s="71" t="str">
        <f t="shared" si="8"/>
        <v>Registration</v>
      </c>
      <c r="F17" s="71" t="str">
        <f t="shared" si="9"/>
        <v>L</v>
      </c>
    </row>
    <row r="18" spans="1:7">
      <c r="A18" s="32">
        <f>A15+1</f>
        <v>8</v>
      </c>
      <c r="B18" s="3" t="s">
        <v>50</v>
      </c>
      <c r="C18" s="10">
        <v>3</v>
      </c>
      <c r="D18" s="3" t="s">
        <v>2</v>
      </c>
      <c r="E18" s="3" t="s">
        <v>0</v>
      </c>
      <c r="F18" s="3" t="s">
        <v>40</v>
      </c>
    </row>
    <row r="19" spans="1:7">
      <c r="A19" s="32">
        <f t="shared" si="3"/>
        <v>9</v>
      </c>
      <c r="B19" s="3" t="s">
        <v>52</v>
      </c>
      <c r="C19" s="10">
        <v>3</v>
      </c>
      <c r="D19" s="3" t="s">
        <v>2</v>
      </c>
      <c r="E19" s="3" t="s">
        <v>2</v>
      </c>
      <c r="F19" s="29" t="s">
        <v>45</v>
      </c>
    </row>
    <row r="20" spans="1:7">
      <c r="A20" s="33">
        <f t="shared" si="3"/>
        <v>10</v>
      </c>
      <c r="B20" s="18" t="s">
        <v>38</v>
      </c>
      <c r="C20" s="19">
        <v>1</v>
      </c>
      <c r="D20" s="18" t="s">
        <v>22</v>
      </c>
      <c r="E20" s="18" t="s">
        <v>27</v>
      </c>
      <c r="F20" s="18" t="s">
        <v>40</v>
      </c>
    </row>
    <row r="21" spans="1:7">
      <c r="A21" s="33">
        <f>A20+1</f>
        <v>11</v>
      </c>
      <c r="B21" s="18" t="s">
        <v>48</v>
      </c>
      <c r="C21" s="19">
        <v>2</v>
      </c>
      <c r="D21" s="18" t="s">
        <v>22</v>
      </c>
      <c r="E21" s="18" t="s">
        <v>27</v>
      </c>
      <c r="F21" s="18" t="s">
        <v>40</v>
      </c>
    </row>
    <row r="22" spans="1:7">
      <c r="A22" s="33">
        <f t="shared" si="3"/>
        <v>12</v>
      </c>
      <c r="B22" s="18" t="s">
        <v>53</v>
      </c>
      <c r="C22" s="19">
        <v>6</v>
      </c>
      <c r="D22" s="18" t="s">
        <v>22</v>
      </c>
      <c r="E22" s="18" t="s">
        <v>25</v>
      </c>
      <c r="F22" s="18" t="s">
        <v>40</v>
      </c>
    </row>
    <row r="23" spans="1:7">
      <c r="A23" s="33">
        <f>A22+1</f>
        <v>13</v>
      </c>
      <c r="B23" s="18" t="s">
        <v>44</v>
      </c>
      <c r="C23" s="19">
        <v>2</v>
      </c>
      <c r="D23" s="18" t="s">
        <v>22</v>
      </c>
      <c r="E23" s="18" t="s">
        <v>27</v>
      </c>
      <c r="F23" s="18" t="s">
        <v>40</v>
      </c>
      <c r="G23" s="28" t="s">
        <v>45</v>
      </c>
    </row>
    <row r="24" spans="1:7">
      <c r="A24" s="33">
        <f>A23+1</f>
        <v>14</v>
      </c>
      <c r="B24" s="18" t="s">
        <v>63</v>
      </c>
      <c r="C24" s="19">
        <v>4</v>
      </c>
      <c r="D24" s="18" t="s">
        <v>22</v>
      </c>
      <c r="E24" s="18" t="s">
        <v>43</v>
      </c>
      <c r="F24" s="18" t="s">
        <v>40</v>
      </c>
      <c r="G24" s="28"/>
    </row>
    <row r="25" spans="1:7">
      <c r="A25" s="33">
        <f t="shared" si="3"/>
        <v>15</v>
      </c>
      <c r="B25" s="18" t="s">
        <v>19</v>
      </c>
      <c r="C25" s="19">
        <v>2</v>
      </c>
      <c r="D25" s="18" t="s">
        <v>22</v>
      </c>
      <c r="E25" s="18" t="s">
        <v>28</v>
      </c>
      <c r="F25" s="18" t="s">
        <v>40</v>
      </c>
    </row>
    <row r="26" spans="1:7">
      <c r="A26" s="33">
        <f t="shared" si="3"/>
        <v>16</v>
      </c>
      <c r="B26" s="18" t="s">
        <v>62</v>
      </c>
      <c r="C26" s="19">
        <v>5</v>
      </c>
      <c r="D26" s="18" t="s">
        <v>22</v>
      </c>
      <c r="E26" s="18" t="s">
        <v>29</v>
      </c>
      <c r="F26" s="18" t="s">
        <v>40</v>
      </c>
    </row>
    <row r="27" spans="1:7">
      <c r="A27" s="33">
        <f t="shared" si="3"/>
        <v>17</v>
      </c>
      <c r="B27" s="18" t="s">
        <v>61</v>
      </c>
      <c r="C27" s="19">
        <v>5</v>
      </c>
      <c r="D27" s="18" t="s">
        <v>22</v>
      </c>
      <c r="E27" s="18" t="s">
        <v>24</v>
      </c>
      <c r="F27" s="18" t="s">
        <v>41</v>
      </c>
    </row>
    <row r="28" spans="1:7">
      <c r="A28" s="34">
        <f>A26+1</f>
        <v>17</v>
      </c>
      <c r="B28" s="5" t="s">
        <v>59</v>
      </c>
      <c r="C28" s="11">
        <v>1</v>
      </c>
      <c r="D28" s="4" t="s">
        <v>22</v>
      </c>
      <c r="E28" s="4" t="s">
        <v>25</v>
      </c>
      <c r="F28" s="4" t="s">
        <v>40</v>
      </c>
    </row>
    <row r="29" spans="1:7">
      <c r="A29" s="34">
        <f t="shared" si="3"/>
        <v>18</v>
      </c>
      <c r="B29" s="5" t="s">
        <v>134</v>
      </c>
      <c r="C29" s="11">
        <v>6</v>
      </c>
      <c r="D29" s="4" t="s">
        <v>23</v>
      </c>
      <c r="E29" s="4" t="s">
        <v>26</v>
      </c>
      <c r="F29" s="4" t="s">
        <v>41</v>
      </c>
    </row>
    <row r="30" spans="1:7">
      <c r="A30" s="42">
        <f>A29+0.1</f>
        <v>18.100000000000001</v>
      </c>
      <c r="B30" s="43" t="s">
        <v>166</v>
      </c>
      <c r="C30" s="41">
        <f>C29</f>
        <v>6</v>
      </c>
      <c r="D30" s="44" t="str">
        <f t="shared" ref="D30:D35" si="11">D29</f>
        <v>Task</v>
      </c>
      <c r="E30" s="44" t="str">
        <f t="shared" ref="E30:E35" si="12">E29</f>
        <v>Filter</v>
      </c>
      <c r="F30" s="45" t="s">
        <v>45</v>
      </c>
    </row>
    <row r="31" spans="1:7">
      <c r="A31" s="42">
        <f>A30+0.1</f>
        <v>18.200000000000003</v>
      </c>
      <c r="B31" s="43" t="s">
        <v>167</v>
      </c>
      <c r="C31" s="41">
        <f>C29</f>
        <v>6</v>
      </c>
      <c r="D31" s="44" t="str">
        <f>D29</f>
        <v>Task</v>
      </c>
      <c r="E31" s="44" t="str">
        <f>E29</f>
        <v>Filter</v>
      </c>
      <c r="F31" s="45" t="s">
        <v>45</v>
      </c>
    </row>
    <row r="32" spans="1:7">
      <c r="A32" s="42">
        <f>A31+0.1</f>
        <v>18.300000000000004</v>
      </c>
      <c r="B32" s="43" t="s">
        <v>168</v>
      </c>
      <c r="C32" s="41">
        <f>C30</f>
        <v>6</v>
      </c>
      <c r="D32" s="44" t="str">
        <f>D30</f>
        <v>Task</v>
      </c>
      <c r="E32" s="44" t="str">
        <f>E30</f>
        <v>Filter</v>
      </c>
      <c r="F32" s="45" t="s">
        <v>45</v>
      </c>
    </row>
    <row r="33" spans="1:7">
      <c r="A33" s="42">
        <f>A32+0.1</f>
        <v>18.400000000000006</v>
      </c>
      <c r="B33" s="43" t="s">
        <v>169</v>
      </c>
      <c r="C33" s="41">
        <f t="shared" ref="C33" si="13">C32</f>
        <v>6</v>
      </c>
      <c r="D33" s="44" t="str">
        <f t="shared" si="11"/>
        <v>Task</v>
      </c>
      <c r="E33" s="44" t="str">
        <f t="shared" si="12"/>
        <v>Filter</v>
      </c>
      <c r="F33" s="45" t="s">
        <v>45</v>
      </c>
    </row>
    <row r="34" spans="1:7">
      <c r="A34" s="34">
        <f>A29+1</f>
        <v>19</v>
      </c>
      <c r="B34" s="4" t="s">
        <v>13</v>
      </c>
      <c r="C34" s="11">
        <v>1</v>
      </c>
      <c r="D34" s="4" t="s">
        <v>23</v>
      </c>
      <c r="E34" s="4" t="s">
        <v>30</v>
      </c>
      <c r="F34" s="4" t="s">
        <v>40</v>
      </c>
    </row>
    <row r="35" spans="1:7">
      <c r="A35" s="42">
        <f>A34+0.1</f>
        <v>19.100000000000001</v>
      </c>
      <c r="B35" s="43" t="s">
        <v>173</v>
      </c>
      <c r="C35" s="41">
        <f>C34</f>
        <v>1</v>
      </c>
      <c r="D35" s="44" t="str">
        <f t="shared" si="11"/>
        <v>Task</v>
      </c>
      <c r="E35" s="44" t="str">
        <f t="shared" si="12"/>
        <v>Add Task</v>
      </c>
      <c r="F35" s="45" t="s">
        <v>45</v>
      </c>
    </row>
    <row r="36" spans="1:7">
      <c r="A36" s="42">
        <f>A35+0.1</f>
        <v>19.200000000000003</v>
      </c>
      <c r="B36" s="43" t="s">
        <v>174</v>
      </c>
      <c r="C36" s="41">
        <f t="shared" ref="C36:C37" si="14">C35</f>
        <v>1</v>
      </c>
      <c r="D36" s="44" t="str">
        <f t="shared" ref="D36:D37" si="15">D35</f>
        <v>Task</v>
      </c>
      <c r="E36" s="44" t="str">
        <f t="shared" ref="E36:E37" si="16">E35</f>
        <v>Add Task</v>
      </c>
      <c r="F36" s="46" t="str">
        <f>F34</f>
        <v>L</v>
      </c>
    </row>
    <row r="37" spans="1:7">
      <c r="A37" s="42">
        <f>A36+0.1</f>
        <v>19.300000000000004</v>
      </c>
      <c r="B37" s="43" t="s">
        <v>170</v>
      </c>
      <c r="C37" s="41">
        <f t="shared" si="14"/>
        <v>1</v>
      </c>
      <c r="D37" s="44" t="str">
        <f t="shared" si="15"/>
        <v>Task</v>
      </c>
      <c r="E37" s="44" t="str">
        <f t="shared" si="16"/>
        <v>Add Task</v>
      </c>
      <c r="F37" s="46" t="str">
        <f>F36</f>
        <v>L</v>
      </c>
    </row>
    <row r="38" spans="1:7">
      <c r="A38" s="42">
        <f>A37+0.1</f>
        <v>19.400000000000006</v>
      </c>
      <c r="B38" s="43" t="s">
        <v>163</v>
      </c>
      <c r="C38" s="41">
        <f t="shared" ref="C38" si="17">C37</f>
        <v>1</v>
      </c>
      <c r="D38" s="44" t="str">
        <f t="shared" ref="D38" si="18">D37</f>
        <v>Task</v>
      </c>
      <c r="E38" s="44" t="str">
        <f t="shared" ref="E38" si="19">E37</f>
        <v>Add Task</v>
      </c>
      <c r="F38" s="46" t="str">
        <f>F37</f>
        <v>L</v>
      </c>
    </row>
    <row r="39" spans="1:7">
      <c r="A39" s="34">
        <f>A34+1</f>
        <v>20</v>
      </c>
      <c r="B39" s="4" t="s">
        <v>49</v>
      </c>
      <c r="C39" s="11">
        <v>2</v>
      </c>
      <c r="D39" s="4" t="s">
        <v>23</v>
      </c>
      <c r="E39" s="4" t="s">
        <v>30</v>
      </c>
      <c r="F39" s="4" t="s">
        <v>40</v>
      </c>
    </row>
    <row r="40" spans="1:7">
      <c r="A40" s="34">
        <f t="shared" si="3"/>
        <v>21</v>
      </c>
      <c r="B40" s="4" t="s">
        <v>14</v>
      </c>
      <c r="C40" s="11">
        <v>1</v>
      </c>
      <c r="D40" s="4" t="s">
        <v>23</v>
      </c>
      <c r="E40" s="4" t="s">
        <v>31</v>
      </c>
      <c r="F40" s="4" t="s">
        <v>40</v>
      </c>
    </row>
    <row r="41" spans="1:7" outlineLevel="1">
      <c r="A41" s="42">
        <f>A40+0.1</f>
        <v>21.1</v>
      </c>
      <c r="B41" s="43" t="s">
        <v>158</v>
      </c>
      <c r="C41" s="41">
        <f>C40</f>
        <v>1</v>
      </c>
      <c r="D41" s="44" t="str">
        <f t="shared" ref="D41:E41" si="20">D40</f>
        <v>Task</v>
      </c>
      <c r="E41" s="44" t="str">
        <f t="shared" si="20"/>
        <v>Delete Task</v>
      </c>
      <c r="F41" s="45" t="s">
        <v>45</v>
      </c>
    </row>
    <row r="42" spans="1:7">
      <c r="A42" s="34">
        <f>A40+1</f>
        <v>22</v>
      </c>
      <c r="B42" s="4" t="s">
        <v>55</v>
      </c>
      <c r="C42" s="11">
        <v>5</v>
      </c>
      <c r="D42" s="4" t="s">
        <v>23</v>
      </c>
      <c r="E42" s="4" t="s">
        <v>32</v>
      </c>
      <c r="F42" s="4" t="s">
        <v>40</v>
      </c>
    </row>
    <row r="43" spans="1:7">
      <c r="A43" s="42">
        <f>A42+0.1</f>
        <v>22.1</v>
      </c>
      <c r="B43" s="43" t="s">
        <v>164</v>
      </c>
      <c r="C43" s="41">
        <f t="shared" ref="C43" si="21">C42</f>
        <v>5</v>
      </c>
      <c r="D43" s="44" t="str">
        <f t="shared" ref="D43" si="22">D42</f>
        <v>Task</v>
      </c>
      <c r="E43" s="44" t="str">
        <f t="shared" ref="E43" si="23">E42</f>
        <v>Modify Task</v>
      </c>
      <c r="F43" s="80" t="s">
        <v>42</v>
      </c>
      <c r="G43" s="28" t="s">
        <v>118</v>
      </c>
    </row>
    <row r="44" spans="1:7">
      <c r="A44" s="34">
        <f>A42+1</f>
        <v>23</v>
      </c>
      <c r="B44" s="4" t="s">
        <v>5</v>
      </c>
      <c r="C44" s="11">
        <v>1</v>
      </c>
      <c r="D44" s="4" t="s">
        <v>23</v>
      </c>
      <c r="E44" s="4" t="s">
        <v>24</v>
      </c>
      <c r="F44" s="4" t="s">
        <v>40</v>
      </c>
    </row>
    <row r="45" spans="1:7">
      <c r="A45" s="34">
        <f>A44+1</f>
        <v>24</v>
      </c>
      <c r="B45" s="4" t="s">
        <v>178</v>
      </c>
      <c r="C45" s="11">
        <v>1</v>
      </c>
      <c r="D45" s="4" t="s">
        <v>23</v>
      </c>
      <c r="E45" s="4" t="s">
        <v>179</v>
      </c>
      <c r="F45" s="4" t="s">
        <v>40</v>
      </c>
    </row>
    <row r="46" spans="1:7">
      <c r="A46" s="42">
        <f>A44+0.1</f>
        <v>23.1</v>
      </c>
      <c r="B46" s="43" t="s">
        <v>181</v>
      </c>
      <c r="C46" s="41">
        <f t="shared" ref="C46:D46" si="24">C45</f>
        <v>1</v>
      </c>
      <c r="D46" s="44" t="str">
        <f t="shared" si="24"/>
        <v>Task</v>
      </c>
      <c r="E46" s="44" t="str">
        <f>E45</f>
        <v>Reminder</v>
      </c>
      <c r="F46" s="44" t="str">
        <f>F45</f>
        <v>L</v>
      </c>
      <c r="G46" s="28"/>
    </row>
    <row r="47" spans="1:7">
      <c r="A47" s="42">
        <f>A45+0.1</f>
        <v>24.1</v>
      </c>
      <c r="B47" s="43" t="s">
        <v>180</v>
      </c>
      <c r="C47" s="41">
        <f t="shared" ref="C47" si="25">C46</f>
        <v>1</v>
      </c>
      <c r="D47" s="44" t="str">
        <f t="shared" ref="D47" si="26">D46</f>
        <v>Task</v>
      </c>
      <c r="E47" s="44" t="s">
        <v>35</v>
      </c>
      <c r="F47" s="44" t="s">
        <v>41</v>
      </c>
      <c r="G47" s="28"/>
    </row>
    <row r="48" spans="1:7">
      <c r="A48" s="34">
        <f>A44+1</f>
        <v>24</v>
      </c>
      <c r="B48" s="4" t="s">
        <v>54</v>
      </c>
      <c r="C48" s="11">
        <v>2</v>
      </c>
      <c r="D48" s="4" t="s">
        <v>23</v>
      </c>
      <c r="E48" s="4" t="s">
        <v>30</v>
      </c>
      <c r="F48" s="4" t="s">
        <v>40</v>
      </c>
    </row>
    <row r="49" spans="1:6">
      <c r="A49" s="34">
        <f t="shared" si="3"/>
        <v>25</v>
      </c>
      <c r="B49" s="4" t="s">
        <v>46</v>
      </c>
      <c r="C49" s="11">
        <v>1</v>
      </c>
      <c r="D49" s="4" t="s">
        <v>23</v>
      </c>
      <c r="E49" s="4" t="s">
        <v>30</v>
      </c>
      <c r="F49" s="4" t="s">
        <v>40</v>
      </c>
    </row>
    <row r="50" spans="1:6">
      <c r="A50" s="34">
        <f t="shared" si="3"/>
        <v>26</v>
      </c>
      <c r="B50" s="4" t="s">
        <v>144</v>
      </c>
      <c r="C50" s="11">
        <v>4</v>
      </c>
      <c r="D50" s="4" t="s">
        <v>23</v>
      </c>
      <c r="E50" s="4" t="s">
        <v>43</v>
      </c>
      <c r="F50" s="4" t="s">
        <v>40</v>
      </c>
    </row>
    <row r="51" spans="1:6">
      <c r="A51" s="34">
        <f t="shared" si="3"/>
        <v>27</v>
      </c>
      <c r="B51" s="4" t="s">
        <v>47</v>
      </c>
      <c r="C51" s="11">
        <v>1</v>
      </c>
      <c r="D51" s="4" t="s">
        <v>23</v>
      </c>
      <c r="E51" s="4" t="s">
        <v>30</v>
      </c>
      <c r="F51" s="4" t="s">
        <v>40</v>
      </c>
    </row>
    <row r="52" spans="1:6">
      <c r="A52" s="34">
        <f t="shared" si="3"/>
        <v>28</v>
      </c>
      <c r="B52" s="4" t="s">
        <v>145</v>
      </c>
      <c r="C52" s="11">
        <v>4</v>
      </c>
      <c r="D52" s="4" t="s">
        <v>23</v>
      </c>
      <c r="E52" s="4" t="s">
        <v>43</v>
      </c>
      <c r="F52" s="4" t="s">
        <v>40</v>
      </c>
    </row>
    <row r="53" spans="1:6">
      <c r="A53" s="34">
        <f t="shared" si="3"/>
        <v>29</v>
      </c>
      <c r="B53" s="4" t="s">
        <v>146</v>
      </c>
      <c r="C53" s="11">
        <v>9</v>
      </c>
      <c r="D53" s="4" t="s">
        <v>34</v>
      </c>
      <c r="E53" s="4" t="s">
        <v>43</v>
      </c>
      <c r="F53" s="27" t="s">
        <v>42</v>
      </c>
    </row>
    <row r="54" spans="1:6">
      <c r="A54" s="35">
        <f t="shared" si="3"/>
        <v>30</v>
      </c>
      <c r="B54" s="22" t="s">
        <v>7</v>
      </c>
      <c r="C54" s="23">
        <v>7</v>
      </c>
      <c r="D54" s="22" t="s">
        <v>37</v>
      </c>
      <c r="E54" s="22" t="s">
        <v>37</v>
      </c>
      <c r="F54" s="22" t="s">
        <v>41</v>
      </c>
    </row>
    <row r="55" spans="1:6">
      <c r="A55" s="36">
        <f t="shared" si="3"/>
        <v>31</v>
      </c>
      <c r="B55" s="14" t="s">
        <v>12</v>
      </c>
      <c r="C55" s="15">
        <v>8</v>
      </c>
      <c r="D55" s="14" t="s">
        <v>35</v>
      </c>
      <c r="E55" s="14" t="s">
        <v>35</v>
      </c>
      <c r="F55" s="24" t="s">
        <v>42</v>
      </c>
    </row>
    <row r="56" spans="1:6">
      <c r="A56" s="36">
        <f t="shared" si="3"/>
        <v>32</v>
      </c>
      <c r="B56" s="14" t="s">
        <v>64</v>
      </c>
      <c r="C56" s="15">
        <f>C55</f>
        <v>8</v>
      </c>
      <c r="D56" s="14" t="s">
        <v>35</v>
      </c>
      <c r="E56" s="14" t="s">
        <v>35</v>
      </c>
      <c r="F56" s="24" t="s">
        <v>42</v>
      </c>
    </row>
    <row r="57" spans="1:6">
      <c r="A57" s="37">
        <f>A56+1</f>
        <v>33</v>
      </c>
      <c r="B57" s="16" t="s">
        <v>17</v>
      </c>
      <c r="C57" s="17">
        <v>14</v>
      </c>
      <c r="D57" s="16" t="s">
        <v>36</v>
      </c>
      <c r="E57" s="16" t="s">
        <v>36</v>
      </c>
      <c r="F57" s="25" t="s">
        <v>42</v>
      </c>
    </row>
    <row r="58" spans="1:6">
      <c r="A58" s="47">
        <f>A57+1</f>
        <v>34</v>
      </c>
      <c r="B58" s="48" t="s">
        <v>147</v>
      </c>
      <c r="C58" s="49">
        <v>10</v>
      </c>
      <c r="D58" s="48" t="s">
        <v>56</v>
      </c>
      <c r="E58" s="48" t="s">
        <v>56</v>
      </c>
      <c r="F58" s="50" t="s">
        <v>41</v>
      </c>
    </row>
    <row r="59" spans="1:6" s="73" customFormat="1">
      <c r="A59" s="100">
        <f>A58+0.1</f>
        <v>34.1</v>
      </c>
      <c r="B59" s="99" t="s">
        <v>140</v>
      </c>
      <c r="C59" s="97">
        <f t="shared" ref="C59:E61" si="27">C58</f>
        <v>10</v>
      </c>
      <c r="D59" s="96" t="str">
        <f t="shared" si="27"/>
        <v>Dependencies</v>
      </c>
      <c r="E59" s="96" t="str">
        <f t="shared" si="27"/>
        <v>Dependencies</v>
      </c>
      <c r="F59" s="98" t="s">
        <v>42</v>
      </c>
    </row>
    <row r="60" spans="1:6">
      <c r="A60" s="47">
        <f>A58+1</f>
        <v>35</v>
      </c>
      <c r="B60" s="48" t="s">
        <v>148</v>
      </c>
      <c r="C60" s="49">
        <v>10</v>
      </c>
      <c r="D60" s="48" t="s">
        <v>56</v>
      </c>
      <c r="E60" s="48" t="s">
        <v>56</v>
      </c>
      <c r="F60" s="50" t="s">
        <v>41</v>
      </c>
    </row>
    <row r="61" spans="1:6" s="73" customFormat="1">
      <c r="A61" s="100">
        <f>A60+0.1</f>
        <v>35.1</v>
      </c>
      <c r="B61" s="101" t="s">
        <v>139</v>
      </c>
      <c r="C61" s="97">
        <f t="shared" si="27"/>
        <v>10</v>
      </c>
      <c r="D61" s="96" t="str">
        <f t="shared" si="27"/>
        <v>Dependencies</v>
      </c>
      <c r="E61" s="96" t="str">
        <f t="shared" si="27"/>
        <v>Dependencies</v>
      </c>
      <c r="F61" s="98" t="s">
        <v>42</v>
      </c>
    </row>
    <row r="62" spans="1:6">
      <c r="A62" s="38">
        <f>A60+1</f>
        <v>36</v>
      </c>
      <c r="B62" s="6" t="s">
        <v>6</v>
      </c>
      <c r="C62" s="12">
        <v>13</v>
      </c>
      <c r="D62" s="6" t="s">
        <v>33</v>
      </c>
      <c r="E62" s="6" t="s">
        <v>33</v>
      </c>
      <c r="F62" s="6" t="s">
        <v>41</v>
      </c>
    </row>
    <row r="63" spans="1:6">
      <c r="A63" s="38">
        <f t="shared" si="3"/>
        <v>37</v>
      </c>
      <c r="B63" s="6" t="s">
        <v>15</v>
      </c>
      <c r="C63" s="12">
        <f>C62</f>
        <v>13</v>
      </c>
      <c r="D63" s="6" t="s">
        <v>33</v>
      </c>
      <c r="E63" s="6" t="s">
        <v>33</v>
      </c>
      <c r="F63" s="6" t="s">
        <v>41</v>
      </c>
    </row>
    <row r="64" spans="1:6">
      <c r="A64" s="38">
        <f t="shared" si="3"/>
        <v>38</v>
      </c>
      <c r="B64" s="6" t="s">
        <v>16</v>
      </c>
      <c r="C64" s="12">
        <f>C63</f>
        <v>13</v>
      </c>
      <c r="D64" s="6" t="s">
        <v>33</v>
      </c>
      <c r="E64" s="6" t="s">
        <v>33</v>
      </c>
      <c r="F64" s="6" t="s">
        <v>41</v>
      </c>
    </row>
    <row r="65" spans="1:7">
      <c r="A65" s="39">
        <f t="shared" si="3"/>
        <v>39</v>
      </c>
      <c r="B65" s="20" t="s">
        <v>8</v>
      </c>
      <c r="C65" s="21">
        <v>12</v>
      </c>
      <c r="D65" s="20" t="s">
        <v>4</v>
      </c>
      <c r="E65" s="20" t="s">
        <v>28</v>
      </c>
      <c r="F65" s="26" t="s">
        <v>42</v>
      </c>
    </row>
    <row r="66" spans="1:7">
      <c r="A66" s="39">
        <f t="shared" si="3"/>
        <v>40</v>
      </c>
      <c r="B66" s="20" t="s">
        <v>9</v>
      </c>
      <c r="C66" s="21">
        <f>C65</f>
        <v>12</v>
      </c>
      <c r="D66" s="20" t="s">
        <v>4</v>
      </c>
      <c r="E66" s="20" t="s">
        <v>28</v>
      </c>
      <c r="F66" s="26" t="s">
        <v>42</v>
      </c>
    </row>
    <row r="67" spans="1:7">
      <c r="A67" s="39">
        <f t="shared" si="3"/>
        <v>41</v>
      </c>
      <c r="B67" s="20" t="s">
        <v>10</v>
      </c>
      <c r="C67" s="21">
        <f t="shared" ref="C67:C73" si="28">C66</f>
        <v>12</v>
      </c>
      <c r="D67" s="20" t="s">
        <v>4</v>
      </c>
      <c r="E67" s="20" t="s">
        <v>32</v>
      </c>
      <c r="F67" s="26" t="s">
        <v>42</v>
      </c>
    </row>
    <row r="68" spans="1:7">
      <c r="A68" s="39">
        <f t="shared" si="3"/>
        <v>42</v>
      </c>
      <c r="B68" s="20" t="s">
        <v>11</v>
      </c>
      <c r="C68" s="21">
        <f t="shared" si="28"/>
        <v>12</v>
      </c>
      <c r="D68" s="20" t="s">
        <v>4</v>
      </c>
      <c r="E68" s="20" t="s">
        <v>29</v>
      </c>
      <c r="F68" s="26" t="s">
        <v>42</v>
      </c>
    </row>
    <row r="69" spans="1:7">
      <c r="A69" s="39">
        <f t="shared" si="3"/>
        <v>43</v>
      </c>
      <c r="B69" s="20" t="s">
        <v>149</v>
      </c>
      <c r="C69" s="21">
        <f t="shared" si="28"/>
        <v>12</v>
      </c>
      <c r="D69" s="20" t="s">
        <v>4</v>
      </c>
      <c r="E69" s="20" t="s">
        <v>30</v>
      </c>
      <c r="F69" s="26" t="s">
        <v>42</v>
      </c>
    </row>
    <row r="70" spans="1:7">
      <c r="A70" s="39">
        <f t="shared" si="3"/>
        <v>44</v>
      </c>
      <c r="B70" s="20" t="s">
        <v>150</v>
      </c>
      <c r="C70" s="21">
        <f t="shared" si="28"/>
        <v>12</v>
      </c>
      <c r="D70" s="20" t="s">
        <v>4</v>
      </c>
      <c r="E70" s="20" t="s">
        <v>31</v>
      </c>
      <c r="F70" s="26" t="s">
        <v>42</v>
      </c>
    </row>
    <row r="71" spans="1:7">
      <c r="A71" s="39">
        <f t="shared" si="3"/>
        <v>45</v>
      </c>
      <c r="B71" s="20" t="s">
        <v>151</v>
      </c>
      <c r="C71" s="21">
        <f t="shared" si="28"/>
        <v>12</v>
      </c>
      <c r="D71" s="20" t="s">
        <v>4</v>
      </c>
      <c r="E71" s="20" t="s">
        <v>32</v>
      </c>
      <c r="F71" s="26" t="s">
        <v>42</v>
      </c>
    </row>
    <row r="72" spans="1:7">
      <c r="A72" s="39">
        <f t="shared" si="3"/>
        <v>46</v>
      </c>
      <c r="B72" s="20" t="s">
        <v>152</v>
      </c>
      <c r="C72" s="21">
        <f t="shared" si="28"/>
        <v>12</v>
      </c>
      <c r="D72" s="20" t="s">
        <v>4</v>
      </c>
      <c r="E72" s="20" t="s">
        <v>28</v>
      </c>
      <c r="F72" s="26" t="s">
        <v>42</v>
      </c>
    </row>
    <row r="73" spans="1:7">
      <c r="A73" s="39">
        <f t="shared" si="3"/>
        <v>47</v>
      </c>
      <c r="B73" s="20" t="s">
        <v>153</v>
      </c>
      <c r="C73" s="21">
        <f t="shared" si="28"/>
        <v>12</v>
      </c>
      <c r="D73" s="20" t="s">
        <v>4</v>
      </c>
      <c r="E73" s="20" t="s">
        <v>29</v>
      </c>
      <c r="F73" s="26" t="s">
        <v>42</v>
      </c>
    </row>
    <row r="74" spans="1:7">
      <c r="A74" s="82">
        <f t="shared" si="3"/>
        <v>48</v>
      </c>
      <c r="B74" s="61" t="s">
        <v>154</v>
      </c>
      <c r="C74" s="83">
        <v>11</v>
      </c>
      <c r="D74" s="61" t="s">
        <v>4</v>
      </c>
      <c r="E74" s="61" t="s">
        <v>29</v>
      </c>
      <c r="F74" s="84" t="s">
        <v>42</v>
      </c>
      <c r="G74" t="s">
        <v>118</v>
      </c>
    </row>
    <row r="75" spans="1:7">
      <c r="A75" s="87">
        <f>A74+0.1</f>
        <v>48.1</v>
      </c>
      <c r="B75" s="88" t="s">
        <v>101</v>
      </c>
      <c r="C75" s="86">
        <f t="shared" ref="C75:E77" si="29">C74</f>
        <v>11</v>
      </c>
      <c r="D75" s="85" t="str">
        <f t="shared" si="29"/>
        <v>Permissions</v>
      </c>
      <c r="E75" s="85" t="str">
        <f t="shared" si="29"/>
        <v>Modify Project</v>
      </c>
      <c r="F75" s="89" t="s">
        <v>42</v>
      </c>
      <c r="G75" t="s">
        <v>118</v>
      </c>
    </row>
    <row r="76" spans="1:7">
      <c r="A76" s="87">
        <f>A75+0.1</f>
        <v>48.2</v>
      </c>
      <c r="B76" s="88" t="s">
        <v>102</v>
      </c>
      <c r="C76" s="86">
        <f t="shared" si="29"/>
        <v>11</v>
      </c>
      <c r="D76" s="85" t="str">
        <f t="shared" si="29"/>
        <v>Permissions</v>
      </c>
      <c r="E76" s="85" t="str">
        <f t="shared" si="29"/>
        <v>Modify Project</v>
      </c>
      <c r="F76" s="89" t="s">
        <v>42</v>
      </c>
      <c r="G76" t="s">
        <v>118</v>
      </c>
    </row>
    <row r="77" spans="1:7">
      <c r="A77" s="87">
        <f>A76+0.1</f>
        <v>48.300000000000004</v>
      </c>
      <c r="B77" s="88" t="s">
        <v>103</v>
      </c>
      <c r="C77" s="86">
        <f t="shared" si="29"/>
        <v>11</v>
      </c>
      <c r="D77" s="85" t="str">
        <f t="shared" si="29"/>
        <v>Permissions</v>
      </c>
      <c r="E77" s="85" t="str">
        <f t="shared" si="29"/>
        <v>Modify Project</v>
      </c>
      <c r="F77" s="89" t="s">
        <v>42</v>
      </c>
      <c r="G77" t="s">
        <v>118</v>
      </c>
    </row>
    <row r="81" spans="1:6">
      <c r="A81" s="95"/>
    </row>
    <row r="82" spans="1:6">
      <c r="A82" s="94" t="s">
        <v>133</v>
      </c>
      <c r="B82" s="94"/>
      <c r="C82" s="94"/>
      <c r="D82" s="94"/>
      <c r="E82" s="94"/>
      <c r="F82" s="94"/>
    </row>
    <row r="84" spans="1:6">
      <c r="B84" t="s">
        <v>127</v>
      </c>
    </row>
    <row r="85" spans="1:6">
      <c r="B85" t="s">
        <v>126</v>
      </c>
    </row>
    <row r="86" spans="1:6">
      <c r="B86" t="s">
        <v>125</v>
      </c>
    </row>
    <row r="87" spans="1:6">
      <c r="B87" t="s">
        <v>124</v>
      </c>
    </row>
    <row r="88" spans="1:6">
      <c r="B88" t="s">
        <v>110</v>
      </c>
    </row>
    <row r="89" spans="1:6">
      <c r="B89" t="s">
        <v>155</v>
      </c>
    </row>
    <row r="90" spans="1:6">
      <c r="B90" t="s">
        <v>111</v>
      </c>
    </row>
    <row r="91" spans="1:6">
      <c r="B91" t="s">
        <v>112</v>
      </c>
    </row>
    <row r="92" spans="1:6">
      <c r="B92" t="s">
        <v>113</v>
      </c>
    </row>
    <row r="93" spans="1:6">
      <c r="B93" t="s">
        <v>122</v>
      </c>
    </row>
    <row r="94" spans="1:6">
      <c r="B94" t="s">
        <v>156</v>
      </c>
    </row>
    <row r="95" spans="1:6">
      <c r="B95" t="s">
        <v>114</v>
      </c>
    </row>
    <row r="96" spans="1:6">
      <c r="B96" t="s">
        <v>157</v>
      </c>
    </row>
    <row r="97" spans="2:2">
      <c r="B97" t="s">
        <v>115</v>
      </c>
    </row>
    <row r="98" spans="2:2">
      <c r="B98" t="s">
        <v>116</v>
      </c>
    </row>
    <row r="99" spans="2:2">
      <c r="B99" t="s">
        <v>117</v>
      </c>
    </row>
    <row r="100" spans="2:2">
      <c r="B100" t="s">
        <v>119</v>
      </c>
    </row>
    <row r="101" spans="2:2">
      <c r="B101" t="s">
        <v>120</v>
      </c>
    </row>
    <row r="102" spans="2:2">
      <c r="B102" t="s">
        <v>121</v>
      </c>
    </row>
    <row r="103" spans="2:2">
      <c r="B103" t="s">
        <v>123</v>
      </c>
    </row>
    <row r="104" spans="2:2">
      <c r="B104" t="s">
        <v>177</v>
      </c>
    </row>
  </sheetData>
  <autoFilter ref="A1:E73" xr:uid="{61C59655-00C9-AE4A-BEB6-766BC90BF29F}"/>
  <mergeCells count="1">
    <mergeCell ref="A82:F82"/>
  </mergeCells>
  <pageMargins left="0.7" right="0.7" top="0.75" bottom="0.75" header="0.3" footer="0.3"/>
  <ignoredErrors>
    <ignoredError sqref="A16 A1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1BC7-B588-5546-BFB9-55252DA1A1B6}">
  <dimension ref="A1:K17"/>
  <sheetViews>
    <sheetView workbookViewId="0">
      <selection activeCell="L5" sqref="L5"/>
    </sheetView>
  </sheetViews>
  <sheetFormatPr baseColWidth="10" defaultRowHeight="16"/>
  <cols>
    <col min="1" max="6" width="17" customWidth="1"/>
    <col min="7" max="7" width="19.1640625" customWidth="1"/>
    <col min="8" max="9" width="17" customWidth="1"/>
  </cols>
  <sheetData>
    <row r="1" spans="1:11">
      <c r="A1" s="51" t="s">
        <v>57</v>
      </c>
      <c r="C1" s="53" t="s">
        <v>58</v>
      </c>
      <c r="E1" s="59" t="s">
        <v>22</v>
      </c>
      <c r="G1" s="57" t="s">
        <v>23</v>
      </c>
      <c r="I1" s="58" t="s">
        <v>4</v>
      </c>
      <c r="K1" s="1"/>
    </row>
    <row r="2" spans="1:11">
      <c r="A2" s="52" t="s">
        <v>84</v>
      </c>
      <c r="C2" s="54" t="s">
        <v>82</v>
      </c>
      <c r="E2" s="16" t="s">
        <v>81</v>
      </c>
      <c r="G2" s="22" t="s">
        <v>73</v>
      </c>
      <c r="I2" s="14" t="s">
        <v>91</v>
      </c>
    </row>
    <row r="3" spans="1:11">
      <c r="A3" s="52" t="s">
        <v>85</v>
      </c>
      <c r="C3" s="54" t="s">
        <v>83</v>
      </c>
      <c r="E3" s="16" t="s">
        <v>79</v>
      </c>
      <c r="G3" s="22" t="s">
        <v>74</v>
      </c>
      <c r="I3" s="14"/>
    </row>
    <row r="4" spans="1:11">
      <c r="A4" s="52" t="s">
        <v>86</v>
      </c>
      <c r="E4" s="16" t="s">
        <v>93</v>
      </c>
      <c r="G4" s="22" t="s">
        <v>95</v>
      </c>
      <c r="I4" s="14"/>
    </row>
    <row r="5" spans="1:11">
      <c r="A5" s="52" t="s">
        <v>87</v>
      </c>
      <c r="E5" s="16" t="s">
        <v>80</v>
      </c>
      <c r="F5" s="81" t="s">
        <v>98</v>
      </c>
      <c r="G5" s="22" t="s">
        <v>93</v>
      </c>
      <c r="I5" s="63" t="s">
        <v>68</v>
      </c>
    </row>
    <row r="6" spans="1:11">
      <c r="A6" s="52" t="s">
        <v>88</v>
      </c>
      <c r="G6" s="22" t="s">
        <v>75</v>
      </c>
      <c r="I6" s="14"/>
    </row>
    <row r="7" spans="1:11">
      <c r="A7" s="52" t="s">
        <v>89</v>
      </c>
      <c r="G7" s="22" t="s">
        <v>76</v>
      </c>
      <c r="I7" s="14"/>
    </row>
    <row r="8" spans="1:11">
      <c r="A8" s="52" t="s">
        <v>90</v>
      </c>
      <c r="G8" s="22" t="s">
        <v>96</v>
      </c>
    </row>
    <row r="9" spans="1:11">
      <c r="A9" s="52" t="s">
        <v>71</v>
      </c>
      <c r="G9" s="22" t="s">
        <v>77</v>
      </c>
    </row>
    <row r="10" spans="1:11">
      <c r="G10" s="22" t="s">
        <v>99</v>
      </c>
    </row>
    <row r="11" spans="1:11">
      <c r="G11" s="22" t="s">
        <v>78</v>
      </c>
    </row>
    <row r="12" spans="1:11">
      <c r="G12" s="22" t="s">
        <v>100</v>
      </c>
    </row>
    <row r="13" spans="1:11">
      <c r="G13" s="22" t="s">
        <v>72</v>
      </c>
    </row>
    <row r="14" spans="1:11">
      <c r="G14" s="22" t="s">
        <v>97</v>
      </c>
    </row>
    <row r="15" spans="1:11">
      <c r="B15" s="60" t="s">
        <v>65</v>
      </c>
      <c r="C15" s="65" t="s">
        <v>66</v>
      </c>
      <c r="D15" s="64" t="s">
        <v>67</v>
      </c>
      <c r="E15" s="79" t="s">
        <v>94</v>
      </c>
      <c r="F15" s="55" t="s">
        <v>60</v>
      </c>
    </row>
    <row r="16" spans="1:11">
      <c r="B16" s="48" t="s">
        <v>84</v>
      </c>
      <c r="C16" s="61" t="s">
        <v>84</v>
      </c>
      <c r="D16" s="62" t="s">
        <v>84</v>
      </c>
      <c r="E16" s="78" t="s">
        <v>81</v>
      </c>
      <c r="F16" s="56" t="s">
        <v>81</v>
      </c>
    </row>
    <row r="17" spans="2:6">
      <c r="B17" s="48" t="s">
        <v>82</v>
      </c>
      <c r="C17" s="61" t="s">
        <v>92</v>
      </c>
      <c r="D17" s="62" t="s">
        <v>73</v>
      </c>
      <c r="E17" s="78" t="s">
        <v>82</v>
      </c>
      <c r="F17" s="56" t="s">
        <v>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User stories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2020-06-24T06:49:34Z</dcterms:created>
  <dcterms:modified xsi:type="dcterms:W3CDTF">2020-07-03T11:38:36Z</dcterms:modified>
</cp:coreProperties>
</file>