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s\Desktop\python\"/>
    </mc:Choice>
  </mc:AlternateContent>
  <xr:revisionPtr revIDLastSave="0" documentId="13_ncr:1_{AFEB9744-06D4-46CC-BE22-BF13DA7D7C8E}" xr6:coauthVersionLast="47" xr6:coauthVersionMax="47" xr10:uidLastSave="{00000000-0000-0000-0000-000000000000}"/>
  <bookViews>
    <workbookView xWindow="390" yWindow="390" windowWidth="21600" windowHeight="11385" xr2:uid="{7E5C5930-481D-428E-8829-EBFE14B9F0C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J3" i="1" a="1"/>
  <c r="J3" i="1" s="1"/>
  <c r="J5" i="1" a="1"/>
  <c r="J5" i="1" s="1"/>
  <c r="J6" i="1" a="1"/>
  <c r="J6" i="1" s="1"/>
  <c r="J2" i="1" a="1"/>
  <c r="J2" i="1"/>
  <c r="I3" i="1"/>
  <c r="I4" i="1"/>
  <c r="I5" i="1"/>
  <c r="I6" i="1"/>
  <c r="I2" i="1"/>
  <c r="H3" i="1"/>
  <c r="H4" i="1"/>
  <c r="H5" i="1"/>
  <c r="H6" i="1"/>
  <c r="H2" i="1"/>
  <c r="C3" i="1"/>
  <c r="C4" i="1"/>
  <c r="C5" i="1"/>
  <c r="C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<sst xmlns="http://schemas.openxmlformats.org/spreadsheetml/2006/main" count="25" uniqueCount="23">
  <si>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nombre del alumo</t>
  </si>
  <si>
    <t>Valery</t>
  </si>
  <si>
    <t>Isaías</t>
  </si>
  <si>
    <t>Oscar</t>
  </si>
  <si>
    <t>Isacc</t>
  </si>
  <si>
    <t>MAYOR O MENOR DE EDAD</t>
  </si>
  <si>
    <t>MATEMATICAS</t>
  </si>
  <si>
    <t>ESPAÑOL</t>
  </si>
  <si>
    <t>HISTORIA</t>
  </si>
  <si>
    <t>BIOLOGIA</t>
  </si>
  <si>
    <t>PROMEDIO</t>
  </si>
  <si>
    <t>ESTATUS</t>
  </si>
  <si>
    <t>EDAD</t>
  </si>
  <si>
    <t>EDUARDO</t>
  </si>
  <si>
    <t>APROBADO</t>
  </si>
  <si>
    <t>PANZAZO</t>
  </si>
  <si>
    <t>REPROBADO</t>
  </si>
  <si>
    <t>MIN</t>
  </si>
  <si>
    <t>MAX</t>
  </si>
  <si>
    <t>&gt;6 Y &lt;= 10</t>
  </si>
  <si>
    <t>&gt;=0 Y &lt;6</t>
  </si>
  <si>
    <t>&lt;0 Ó &gt; 10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</si>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</sst>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BA7-5B91-41D5-B076-C68D4A6C18BA}">
  <dimension ref="A1:J14"/>
  <sheetViews>
    <sheetView tabSelected="1" topLeftCell="C1" workbookViewId="0">
      <selection activeCell="J9" sqref="J9:K9"/>
    </sheetView>
  </sheetViews>
  <sheetFormatPr baseColWidth="10" defaultRowHeight="15" x14ac:dyDescent="0.25"/>
  <cols>
    <col min="3" max="3" width="20" customWidth="1"/>
    <col min="4" max="4" width="18.5703125" customWidth="1"/>
    <col min="8" max="9" width="11.85546875" bestFit="1" customWidth="1"/>
    <col min="10" max="10" width="15.7109375" customWidth="1"/>
  </cols>
  <sheetData>
    <row r="1" spans="1:10" x14ac:dyDescent="0.25">
      <c r="A1" t="s">
        <v>0</v>
      </c>
      <c r="B1" t="s">
        <v>12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11</v>
      </c>
    </row>
    <row r="2" spans="1:10" x14ac:dyDescent="0.25">
      <c r="A2" t="s">
        <v>1</v>
      </c>
      <c r="B2">
        <v>21</v>
      </c>
      <c r="C2" t="str">
        <f>IF(B2&gt;=18,"MAYOR DE EDAD","MENOR DE EDAD")</f>
        <v>MAYOR DE EDAD</v>
      </c>
      <c r="D2">
        <v>8</v>
      </c>
      <c r="E2">
        <v>5</v>
      </c>
      <c r="F2">
        <v>6</v>
      </c>
      <c r="G2">
        <v>7</v>
      </c>
      <c r="H2">
        <f>AVERAGE(D2:G2)</f>
        <v>6.5</v>
      </c>
      <c r="I2" t="str">
        <f>IF(H2&gt;=6,"APROBADO","REPROBADO")</f>
        <v>APROBADO</v>
      </c>
      <c r="J2" t="str" cm="1">
        <f t="array" ref="J2">IF(AND(H2&gt;6, H2&lt;10),"APROBADO",IF(H2=6, "PANZAZO",IF(AND(H2&lt;6),"REPROBADO"&gt;=0,ERROR)))</f>
        <v>APROBADO</v>
      </c>
    </row>
    <row r="3" spans="1:10" x14ac:dyDescent="0.25">
      <c r="A3" t="s">
        <v>2</v>
      </c>
      <c r="B3">
        <v>28</v>
      </c>
      <c r="C3" t="str">
        <f>IF(B3&gt;=18,"MAYOR DE EDAD","MENOR DE EDAD")</f>
        <v>MAYOR DE EDAD</v>
      </c>
      <c r="D3">
        <v>9</v>
      </c>
      <c r="E3">
        <v>8</v>
      </c>
      <c r="F3">
        <v>7</v>
      </c>
      <c r="G3">
        <v>9</v>
      </c>
      <c r="H3">
        <f>AVERAGE(D3:G3)</f>
        <v>8.25</v>
      </c>
      <c r="I3" t="str">
        <f>IF(H3&gt;=6,"APROBADO","REPROBADO")</f>
        <v>APROBADO</v>
      </c>
      <c r="J3" t="str" cm="1">
        <f t="array" ref="J3">IF(AND(H3&gt;6, H3&lt;10),"APROBADO",IF(H3=6, "PANZAZO",IF(AND(H3&lt;6),"REPROBADO"&gt;=0,ERROR)))</f>
        <v>APROBADO</v>
      </c>
    </row>
    <row r="4" spans="1:10" x14ac:dyDescent="0.25">
      <c r="A4" t="s">
        <v>3</v>
      </c>
      <c r="B4">
        <v>15</v>
      </c>
      <c r="C4" t="str">
        <f>IF(B4&gt;=18,"MAYOR DE EDAD","MENOR DE EDAD")</f>
        <v>MENOR DE EDAD</v>
      </c>
      <c r="D4">
        <v>6</v>
      </c>
      <c r="E4">
        <v>4</v>
      </c>
      <c r="F4">
        <v>5</v>
      </c>
      <c r="G4">
        <v>3</v>
      </c>
      <c r="H4">
        <f>AVERAGE(D4:G4)</f>
        <v>4.5</v>
      </c>
      <c r="I4" t="str">
        <f>IF(H4&gt;=6,"APROBADO","REPROBADO")</f>
        <v>REPROBADO</v>
      </c>
      <c r="J4" t="str" cm="1">
        <f t="array" ref="J4">IF(AND(H4&gt;6, H4&lt;10),"APROBADO",IF(H4=6, "PANZAZO",IF(AND(H4&lt;6,H2&gt;=0),"REPROBADO",ERROR)))</f>
        <v>REPROBADO</v>
      </c>
    </row>
    <row r="5" spans="1:10" x14ac:dyDescent="0.25">
      <c r="A5" t="s">
        <v>4</v>
      </c>
      <c r="B5">
        <v>44</v>
      </c>
      <c r="C5" t="str">
        <f>IF(B5&gt;=18,"MAYOR DE EDAD","MENOR DE EDAD")</f>
        <v>MAYOR DE EDAD</v>
      </c>
      <c r="D5">
        <v>9</v>
      </c>
      <c r="E5">
        <v>8</v>
      </c>
      <c r="F5">
        <v>10</v>
      </c>
      <c r="G5">
        <v>8</v>
      </c>
      <c r="H5">
        <f>AVERAGE(D5:G5)</f>
        <v>8.75</v>
      </c>
      <c r="I5" t="str">
        <f>IF(H5&gt;=6,"APROBADO","REPROBADO")</f>
        <v>APROBADO</v>
      </c>
      <c r="J5" t="str" cm="1">
        <f t="array" ref="J5">IF(AND(H5&gt;6, H5&lt;10),"APROBADO",IF(H5=6, "PANZAZO",IF(AND(H5&lt;6),"REPROBADO"&gt;=0,ERROR)))</f>
        <v>APROBADO</v>
      </c>
    </row>
    <row r="6" spans="1:10" x14ac:dyDescent="0.25">
      <c r="A6" t="s">
        <v>13</v>
      </c>
      <c r="B6">
        <v>17</v>
      </c>
      <c r="C6" t="str">
        <f>IF(B6&gt;=18,"MAYOR DE EDAD","MENOR DE EDAD")</f>
        <v>MENOR DE EDAD</v>
      </c>
      <c r="D6">
        <v>6</v>
      </c>
      <c r="E6">
        <v>6</v>
      </c>
      <c r="F6">
        <v>6</v>
      </c>
      <c r="G6">
        <v>6</v>
      </c>
      <c r="H6">
        <f>AVERAGE(D6:G6)</f>
        <v>6</v>
      </c>
      <c r="I6" t="str">
        <f>IF(H6&gt;=6,"APROBADO","REPROBADO")</f>
        <v>APROBADO</v>
      </c>
      <c r="J6" t="str" cm="1">
        <f t="array" ref="J6">IF(AND(H6&gt;6, H6&lt;10),"APROBADO",IF(H6=6, "PANZAZO",IF(AND(H6&lt;6),"REPROBADO"&gt;=0,ERROR)))</f>
        <v>PANZAZO</v>
      </c>
    </row>
    <row r="10" spans="1:10" x14ac:dyDescent="0.25">
      <c r="H10" t="s">
        <v>17</v>
      </c>
      <c r="I10" t="s">
        <v>18</v>
      </c>
      <c r="J10" t="s">
        <v>19</v>
      </c>
    </row>
    <row r="11" spans="1:10" x14ac:dyDescent="0.25">
      <c r="G11" t="s">
        <v>14</v>
      </c>
      <c r="H11">
        <v>6.1</v>
      </c>
      <c r="I11">
        <v>10</v>
      </c>
      <c r="J11">
        <v>6</v>
      </c>
    </row>
    <row r="12" spans="1:10" x14ac:dyDescent="0.25">
      <c r="G12" t="s">
        <v>15</v>
      </c>
      <c r="H12">
        <v>6</v>
      </c>
      <c r="I12">
        <v>6</v>
      </c>
      <c r="J12" t="s">
        <v>20</v>
      </c>
    </row>
    <row r="13" spans="1:10" x14ac:dyDescent="0.25">
      <c r="G13" t="s">
        <v>16</v>
      </c>
      <c r="H13">
        <v>0</v>
      </c>
      <c r="I13">
        <v>5.9</v>
      </c>
      <c r="J13" t="s">
        <v>21</v>
      </c>
    </row>
    <row r="14" spans="1:10" x14ac:dyDescent="0.25">
      <c r="G14" t="s">
        <v>22</v>
      </c>
      <c r="J14" t="s">
        <v>21</v>
      </c>
    </row>
  </sheetData>
  <conditionalFormatting sqref="C2:C6">
    <cfRule type="containsText" dxfId="12" priority="8" operator="containsText" text="MAYOR DE EDA">
      <formula>NOT(ISERROR(SEARCH("MAYOR DE EDA",C2)))</formula>
    </cfRule>
    <cfRule type="containsText" dxfId="11" priority="7" operator="containsText" text="MENOR DE EDAD">
      <formula>NOT(ISERROR(SEARCH("MENOR DE EDAD",C2)))</formula>
    </cfRule>
  </conditionalFormatting>
  <conditionalFormatting sqref="I2">
    <cfRule type="colorScale" priority="6">
      <colorScale>
        <cfvo type="min"/>
        <cfvo type="max"/>
        <color rgb="FFFF7128"/>
        <color rgb="FFFFEF9C"/>
      </colorScale>
    </cfRule>
    <cfRule type="containsText" dxfId="10" priority="5" operator="containsText" text="APROBADO">
      <formula>NOT(ISERROR(SEARCH("APROBADO",I2)))</formula>
    </cfRule>
  </conditionalFormatting>
  <conditionalFormatting sqref="I2:J6">
    <cfRule type="containsText" dxfId="9" priority="4" operator="containsText" text="APROBADO">
      <formula>NOT(ISERROR(SEARCH("APROBADO",I2)))</formula>
    </cfRule>
  </conditionalFormatting>
  <conditionalFormatting sqref="I4">
    <cfRule type="containsText" dxfId="8" priority="3" operator="containsText" text="REPROBADO">
      <formula>NOT(ISERROR(SEARCH("REPROBADO",I4)))</formula>
    </cfRule>
  </conditionalFormatting>
  <conditionalFormatting sqref="I4:J6">
    <cfRule type="containsText" dxfId="7" priority="2" operator="containsText" text="REPROBADO">
      <formula>NOT(ISERROR(SEARCH("REPROBADO",I4)))</formula>
    </cfRule>
  </conditionalFormatting>
  <conditionalFormatting sqref="J6">
    <cfRule type="containsText" dxfId="0" priority="1" operator="containsText" text="PANZAZO">
      <formula>NOT(ISERROR(SEARCH("PANZAZO",J6)))</formula>
    </cfRule>
  </conditionalFormatting>
  <pageMargins left="0.7" right="0.7" top="0.75" bottom="0.75" header="0.3" footer="0.3"/>
  <ignoredErrors>
    <ignoredError sqref="J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Isaias</cp:lastModifiedBy>
  <dcterms:created xsi:type="dcterms:W3CDTF">2022-03-25T00:48:38Z</dcterms:created>
  <dcterms:modified xsi:type="dcterms:W3CDTF">2022-03-29T23:58:37Z</dcterms:modified>
</cp:coreProperties>
</file>