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237294F8-814E-A542-8138-00392BA4F1F9}" xr6:coauthVersionLast="36" xr6:coauthVersionMax="36" xr10:uidLastSave="{00000000-0000-0000-0000-000000000000}"/>
  <bookViews>
    <workbookView xWindow="0" yWindow="460" windowWidth="30720" windowHeight="17520" firstSheet="11" activeTab="20" xr2:uid="{00000000-000D-0000-FFFF-FFFF00000000}"/>
  </bookViews>
  <sheets>
    <sheet name="LoginCredentials" sheetId="1" r:id="rId1"/>
    <sheet name="Priority" sheetId="10" r:id="rId2"/>
    <sheet name="Headers" sheetId="9" r:id="rId3"/>
    <sheet name="OpenAPILoginSheet" sheetId="24" r:id="rId4"/>
    <sheet name="OpenAPIClientConfig" sheetId="25" r:id="rId5"/>
    <sheet name="ClientConfig" sheetId="26" r:id="rId6"/>
    <sheet name="AgentDetails" sheetId="27" r:id="rId7"/>
    <sheet name="NFTRTickets-San" sheetId="3" r:id="rId8"/>
    <sheet name="FTRTickets-San" sheetId="2" r:id="rId9"/>
    <sheet name="NFTRTickets-Reg" sheetId="11" r:id="rId10"/>
    <sheet name="FTRTickets-Reg" sheetId="12" r:id="rId11"/>
    <sheet name="UserManagement" sheetId="19" r:id="rId12"/>
    <sheet name="PinnedTags" sheetId="5" r:id="rId13"/>
    <sheet name="Ticket State" sheetId="6" r:id="rId14"/>
    <sheet name="TemplateManagement" sheetId="20" r:id="rId15"/>
    <sheet name="Ticket Transfer Rules" sheetId="15" r:id="rId16"/>
    <sheet name="Authentication Policy" sheetId="17" r:id="rId17"/>
    <sheet name="Action Tagging" sheetId="18" r:id="rId18"/>
    <sheet name="State Queue Mapping" sheetId="21" r:id="rId19"/>
    <sheet name="Transfer To Queue" sheetId="22" r:id="rId20"/>
    <sheet name="QuestionAnswerKey" sheetId="23" r:id="rId21"/>
  </sheets>
  <definedNames>
    <definedName name="_xlnm._FilterDatabase" localSheetId="9" hidden="1">'NFTRTickets-Reg'!$A$1:$BG$126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2" i="11"/>
  <c r="BD2" i="3" l="1"/>
</calcChain>
</file>

<file path=xl/sharedStrings.xml><?xml version="1.0" encoding="utf-8"?>
<sst xmlns="http://schemas.openxmlformats.org/spreadsheetml/2006/main" count="2914" uniqueCount="737">
  <si>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</si>
  <si>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</si>
  <si>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</si>
  <si>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</si>
  <si>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</si>
  <si>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</si>
  <si>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</si>
  <si>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</si>
  <si>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</si>
  <si>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</si>
  <si>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</si>
  <si>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</si>
  <si>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</si>
  <si>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</si>
  <si>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</si>
  <si>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</si>
  <si>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</si>
  <si>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</si>
  <si>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REQ002</t>
  </si>
  <si>
    <t>REQ003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</si>
  <si>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</si>
  <si>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</si>
  <si>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</si>
  <si>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</si>
  <si>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</si>
  <si>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</si>
  <si>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</si>
  <si>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</si>
  <si>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</si>
  <si>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</si>
  <si>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</si>
  <si>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</si>
  <si>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</si>
  <si>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</si>
  <si>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</si>
  <si>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</si>
  <si>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Text Box</t>
  </si>
  <si>
    <t>Yes</t>
  </si>
  <si>
    <t>Ticket Number</t>
  </si>
  <si>
    <t>Workgroup 1</t>
  </si>
  <si>
    <t>SLA ( Hrs : Mins)</t>
  </si>
  <si>
    <t>Airtel Money</t>
  </si>
  <si>
    <t>Marketing</t>
  </si>
  <si>
    <t xml:space="preserve">Assignment Queue </t>
  </si>
  <si>
    <t>Priority</t>
  </si>
  <si>
    <t>Medium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</si>
  <si>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</si>
  <si>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</si>
  <si>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</si>
  <si>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</si>
  <si>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</si>
  <si>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</si>
  <si>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</si>
  <si>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</si>
  <si>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</si>
  <si>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</si>
  <si>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</si>
  <si>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</si>
  <si>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</si>
  <si>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</si>
  <si>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</si>
  <si>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</si>
  <si>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</si>
  <si>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</si>
  <si>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</si>
  <si>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</si>
  <si>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</si>
  <si>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</si>
  <si>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</si>
  <si>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</si>
  <si>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</si>
  <si>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</si>
  <si>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</si>
  <si>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</si>
  <si>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</si>
  <si>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</si>
  <si>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</si>
  <si>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</si>
  <si>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</si>
  <si>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</si>
  <si>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</si>
  <si>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</si>
  <si>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</si>
  <si>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</si>
  <si>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</si>
  <si>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</si>
  <si>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</si>
  <si>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</si>
  <si>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</si>
  <si>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</si>
  <si>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</si>
  <si>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</si>
  <si>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</si>
  <si>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</si>
  <si>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</si>
  <si>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</si>
  <si>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</si>
  <si>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</si>
  <si>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</si>
  <si>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</si>
  <si>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</si>
  <si>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</si>
  <si>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</si>
  <si>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</si>
  <si>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</si>
  <si>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</si>
  <si>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</si>
  <si>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</si>
  <si>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</si>
  <si>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</si>
  <si>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</si>
  <si>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</si>
  <si>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</si>
  <si>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</si>
  <si>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</si>
  <si>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</si>
  <si>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</si>
  <si>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</si>
  <si>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</si>
  <si>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</si>
  <si>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</si>
  <si>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</si>
  <si>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</si>
  <si>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</si>
  <si>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Comviva</t>
  </si>
  <si>
    <t>Service complaint</t>
  </si>
  <si>
    <t>Location</t>
  </si>
  <si>
    <t>Issue Field 7 - Label</t>
  </si>
  <si>
    <t>Field 7 Type</t>
  </si>
  <si>
    <t>Service Request</t>
  </si>
  <si>
    <t>REQ004</t>
  </si>
  <si>
    <t>REQ001</t>
  </si>
  <si>
    <t xml:space="preserve">Amount </t>
  </si>
  <si>
    <t>Sender number</t>
  </si>
  <si>
    <t>Transaction id</t>
  </si>
  <si>
    <t>Amount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</si>
  <si>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</si>
  <si>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</si>
  <si>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</si>
  <si>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</si>
  <si>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</si>
  <si>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</si>
  <si>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</si>
  <si>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</si>
  <si>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</si>
  <si>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</si>
  <si>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</si>
  <si>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</si>
  <si>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</si>
  <si>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</si>
  <si>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</si>
  <si>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</si>
  <si>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</si>
  <si>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No authentication policy statement configured</t>
  </si>
  <si>
    <t>Customer Name (Mandatory)</t>
  </si>
  <si>
    <t>National ID/Passport/Alien Number (Mandatory)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</si>
  <si>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</si>
  <si>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</si>
  <si>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</si>
  <si>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</si>
  <si>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</si>
  <si>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</si>
  <si>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</si>
  <si>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</si>
  <si>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</si>
  <si>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</si>
  <si>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</si>
  <si>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</si>
  <si>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</si>
  <si>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</si>
  <si>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</si>
  <si>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</si>
  <si>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</si>
  <si>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</si>
  <si>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</si>
  <si>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</si>
  <si>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</si>
  <si>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</si>
  <si>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</si>
  <si>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</si>
  <si>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</si>
  <si>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</si>
  <si>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</si>
  <si>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</si>
  <si>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</si>
  <si>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</si>
  <si>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</si>
  <si>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</si>
  <si>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</si>
  <si>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</si>
  <si>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</si>
  <si>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</si>
  <si>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</si>
  <si>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</si>
  <si>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</si>
  <si>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</si>
  <si>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</si>
  <si>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</si>
  <si>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</si>
  <si>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</si>
  <si>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</si>
  <si>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</si>
  <si>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</si>
  <si>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</si>
  <si>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T2N0QDIwMjA</t>
  </si>
  <si>
    <t>Charges (XAF)</t>
  </si>
  <si>
    <t>Bundle Price (XAF)</t>
  </si>
  <si>
    <t>VAS</t>
  </si>
  <si>
    <t>REQ_VAS - Autres - Desactivation</t>
  </si>
  <si>
    <t>CRVASOTHD</t>
  </si>
  <si>
    <t xml:space="preserve">EVD Request </t>
  </si>
  <si>
    <t>EVD_Erreur stock flash</t>
  </si>
  <si>
    <t xml:space="preserve">Affected number </t>
  </si>
  <si>
    <t>Service name</t>
  </si>
  <si>
    <t>wrong number</t>
  </si>
  <si>
    <t>Transaction Date</t>
  </si>
  <si>
    <t>Customer operations</t>
  </si>
  <si>
    <t>BO Trade</t>
  </si>
  <si>
    <t>Telephone</t>
  </si>
  <si>
    <t>Product - Appel Silencieux - OTH_Appel Silencieux</t>
  </si>
  <si>
    <t>CAPSIL</t>
  </si>
  <si>
    <t>Whatsapp</t>
  </si>
  <si>
    <t>BO Airtel Money</t>
  </si>
  <si>
    <t>B2B Provisioning</t>
  </si>
  <si>
    <t>Airtel Money operations</t>
  </si>
  <si>
    <t>IT operations</t>
  </si>
  <si>
    <t xml:space="preserve">Network </t>
  </si>
  <si>
    <t>RA</t>
  </si>
  <si>
    <t>Digital Vision</t>
  </si>
  <si>
    <t>Pretups</t>
  </si>
  <si>
    <t>Network</t>
  </si>
  <si>
    <t>CDERR</t>
  </si>
  <si>
    <t>CSRVAL</t>
  </si>
  <si>
    <t>Blank calls</t>
  </si>
  <si>
    <t>Prank calls</t>
  </si>
  <si>
    <t>Noise on calls</t>
  </si>
  <si>
    <t>Frequently dialled number (at least two) – 2 last dialled number</t>
  </si>
  <si>
    <t>Last Recharge Date</t>
  </si>
  <si>
    <t>Available Credit Balance</t>
  </si>
  <si>
    <t>Date of birth</t>
  </si>
  <si>
    <t>077187956</t>
  </si>
  <si>
    <t>077187957</t>
  </si>
  <si>
    <t>077187958</t>
  </si>
  <si>
    <t>077187959</t>
  </si>
  <si>
    <t>Product - Destination erronee - OTH_Destination erronee</t>
  </si>
  <si>
    <t>Product - Sans raison Valable - OTH_Sans raison Valable</t>
  </si>
  <si>
    <t>EVD_Erreur chargement direct</t>
  </si>
  <si>
    <t>EVD - Compte flash bloquÃ©</t>
  </si>
  <si>
    <t>Notification received</t>
  </si>
  <si>
    <t>Drop Box</t>
  </si>
  <si>
    <t>Balance</t>
  </si>
  <si>
    <t>EVD - RÃ©initialisation mot de passe flash</t>
  </si>
  <si>
    <t>AirtelMoney</t>
  </si>
  <si>
    <t xml:space="preserve">COM_Airtel Money - Requete Agent  </t>
  </si>
  <si>
    <t>TAMAGREQ</t>
  </si>
  <si>
    <t>Transaction ID</t>
  </si>
  <si>
    <t xml:space="preserve">A Number </t>
  </si>
  <si>
    <t>B number</t>
  </si>
  <si>
    <t>COM_Airtel Money -  PB Bundle Internet</t>
  </si>
  <si>
    <t>TAMPBBISU</t>
  </si>
  <si>
    <t xml:space="preserve">Number </t>
  </si>
  <si>
    <t>Volume</t>
  </si>
  <si>
    <t xml:space="preserve">COM_Airtel Money - PB Notification </t>
  </si>
  <si>
    <t>TAMPBNOT</t>
  </si>
  <si>
    <t>Phone model</t>
  </si>
  <si>
    <t xml:space="preserve">COM_Airtel Money - PB STK </t>
  </si>
  <si>
    <t>TAMPBSTK</t>
  </si>
  <si>
    <t xml:space="preserve">COM_Airtel Money - PB Sunu </t>
  </si>
  <si>
    <t>TAMPBSUN</t>
  </si>
  <si>
    <t xml:space="preserve">COM_Airtel Money - PB USSD </t>
  </si>
  <si>
    <t>TAMPBUSSD</t>
  </si>
  <si>
    <t>COM_Airtel Money - Ouverture compte</t>
  </si>
  <si>
    <t>TAMREGIST</t>
  </si>
  <si>
    <t>COM_Airtel Money - Remboursement</t>
  </si>
  <si>
    <t>TAMREVERS</t>
  </si>
  <si>
    <t>COM_Airtel Money - Echec Transaction</t>
  </si>
  <si>
    <t>TAMTRFAIL</t>
  </si>
  <si>
    <t>Operation type</t>
  </si>
  <si>
    <t>CAG</t>
  </si>
  <si>
    <t>COM_Carte damage</t>
  </si>
  <si>
    <t>TCAGDAM</t>
  </si>
  <si>
    <t xml:space="preserve">Serial number </t>
  </si>
  <si>
    <t>REQ_Cartes mal grattees</t>
  </si>
  <si>
    <t>TCAGMG</t>
  </si>
  <si>
    <t>Demande de rappel</t>
  </si>
  <si>
    <t>Relance client</t>
  </si>
  <si>
    <t>TCCBR</t>
  </si>
  <si>
    <t>Ticket number</t>
  </si>
  <si>
    <t>Reason</t>
  </si>
  <si>
    <t>TM&amp; MK</t>
  </si>
  <si>
    <t>Changement de numero prefere</t>
  </si>
  <si>
    <t>TCHANUM</t>
  </si>
  <si>
    <t xml:space="preserve">Prepaid </t>
  </si>
  <si>
    <t>Changement de service class</t>
  </si>
  <si>
    <t>TCHASTAT</t>
  </si>
  <si>
    <t>Service class</t>
  </si>
  <si>
    <t xml:space="preserve">COM_VAS - Allo Music (CRBT) - Activation </t>
  </si>
  <si>
    <t>TCRBTA</t>
  </si>
  <si>
    <t>Melody name</t>
  </si>
  <si>
    <t>COM_VAS - Allo Music (CRBT) - Dsactivation</t>
  </si>
  <si>
    <t>TCRBTD</t>
  </si>
  <si>
    <t>COM_VAS - Allo Music (CRBT) - Changer Sonnerie</t>
  </si>
  <si>
    <t>TCRBTSC</t>
  </si>
  <si>
    <t>Data</t>
  </si>
  <si>
    <t>COM_Data - Activation Bundles</t>
  </si>
  <si>
    <t>TDATABUNA</t>
  </si>
  <si>
    <t>Canal used</t>
  </si>
  <si>
    <t xml:space="preserve">COM_Data - Paramtres Internet </t>
  </si>
  <si>
    <t>TDATAISET</t>
  </si>
  <si>
    <t>CPT</t>
  </si>
  <si>
    <t>Erreur envoi CPT</t>
  </si>
  <si>
    <t>TEECPT</t>
  </si>
  <si>
    <t>Wrong number</t>
  </si>
  <si>
    <t>Transaction date</t>
  </si>
  <si>
    <t>Good number</t>
  </si>
  <si>
    <t>Flash</t>
  </si>
  <si>
    <t>COM_Echec envoi flash</t>
  </si>
  <si>
    <t>TEEFLASH</t>
  </si>
  <si>
    <t>bundle Interl</t>
  </si>
  <si>
    <t>COM_Factu contestee bundle Interl</t>
  </si>
  <si>
    <t>TFACBINTER</t>
  </si>
  <si>
    <t xml:space="preserve">Date </t>
  </si>
  <si>
    <t>Facture Contestee</t>
  </si>
  <si>
    <t>COM_Facture Contestee</t>
  </si>
  <si>
    <t>TFACCONTEST</t>
  </si>
  <si>
    <t xml:space="preserve">Company name </t>
  </si>
  <si>
    <t>COM_VAS - Game Club Activation</t>
  </si>
  <si>
    <t>TGCLUBA</t>
  </si>
  <si>
    <t>COM_VAS - Game Club Dsactivation</t>
  </si>
  <si>
    <t>TGCLUBD</t>
  </si>
  <si>
    <t>General</t>
  </si>
  <si>
    <t>COM_General - PB utilisation produits et services</t>
  </si>
  <si>
    <t>TGPBUPNS</t>
  </si>
  <si>
    <t>Product name</t>
  </si>
  <si>
    <t>KYC</t>
  </si>
  <si>
    <t>COM_KYC Changement Identit</t>
  </si>
  <si>
    <t>TKCOR</t>
  </si>
  <si>
    <t>COM_KYC Enregistrement</t>
  </si>
  <si>
    <t>TKREG</t>
  </si>
  <si>
    <t>COM_KYC Debloquage</t>
  </si>
  <si>
    <t>TKUNB</t>
  </si>
  <si>
    <t>Mauvaise Facturation</t>
  </si>
  <si>
    <t>COM_Mauvaise Facturation</t>
  </si>
  <si>
    <t>TMAFACT</t>
  </si>
  <si>
    <t>COM_VAS - Voix Magique -Activation</t>
  </si>
  <si>
    <t>TMAGVA</t>
  </si>
  <si>
    <t>COM_VAS - Voix Magique -Dsactivation</t>
  </si>
  <si>
    <t>TMAGVD</t>
  </si>
  <si>
    <t>REQ_Pb manipulation telephone</t>
  </si>
  <si>
    <t>TMANIP</t>
  </si>
  <si>
    <t>COM_Network - Coupure d'appels</t>
  </si>
  <si>
    <t>TNCDROP</t>
  </si>
  <si>
    <t>COM_Network - OneAirtel Roaming</t>
  </si>
  <si>
    <t>TNONEROAM</t>
  </si>
  <si>
    <t>2nd contact</t>
  </si>
  <si>
    <t>Notification recieved</t>
  </si>
  <si>
    <t xml:space="preserve">COM_Network - PB de Connexion </t>
  </si>
  <si>
    <t>TNPBCON</t>
  </si>
  <si>
    <t>COM_Network - PB mission d'appel</t>
  </si>
  <si>
    <t>TNPBEAP</t>
  </si>
  <si>
    <t>COM_Network - Roaming</t>
  </si>
  <si>
    <t>TNROAM</t>
  </si>
  <si>
    <t>COM_Network - Appels silencieux</t>
  </si>
  <si>
    <t>TNSILCALL</t>
  </si>
  <si>
    <t>Numero Arnaqueur</t>
  </si>
  <si>
    <t>COM_Numero arnarqueur</t>
  </si>
  <si>
    <t>TNUMAR</t>
  </si>
  <si>
    <t xml:space="preserve">COM_Network - Qualit de la voix </t>
  </si>
  <si>
    <t>TNVOICQUA</t>
  </si>
  <si>
    <t>COM_Pb activation bundle Interl</t>
  </si>
  <si>
    <t>TPABUNINTER</t>
  </si>
  <si>
    <t>Bundle name</t>
  </si>
  <si>
    <t>Airtel money</t>
  </si>
  <si>
    <t>COM_PB achat canal sat</t>
  </si>
  <si>
    <t>TPACHCAN</t>
  </si>
  <si>
    <t>Bouquet name</t>
  </si>
  <si>
    <t>COM_PB achat Edan</t>
  </si>
  <si>
    <t>TPACHEDAN</t>
  </si>
  <si>
    <t>COM_PB achat IPI9</t>
  </si>
  <si>
    <t>TPACHIPI9</t>
  </si>
  <si>
    <t>Meli melo</t>
  </si>
  <si>
    <t>COM_PB activation Meli melo</t>
  </si>
  <si>
    <t>TPACMM</t>
  </si>
  <si>
    <t>Net weekend</t>
  </si>
  <si>
    <t>PB activation netweekend</t>
  </si>
  <si>
    <t>TPACNETW</t>
  </si>
  <si>
    <t>Netnuit</t>
  </si>
  <si>
    <t>COM_PB activation netnuit</t>
  </si>
  <si>
    <t>TPANETNUIT</t>
  </si>
  <si>
    <t>Airtel petites annonces</t>
  </si>
  <si>
    <t>COM_Plainte Airtel petites annonces</t>
  </si>
  <si>
    <t>TPAPA</t>
  </si>
  <si>
    <t>COM_PB accuse de reception Edan</t>
  </si>
  <si>
    <t>TPAREDAN</t>
  </si>
  <si>
    <t>COM_PB accuse de reception Flash</t>
  </si>
  <si>
    <t>TPARFLASH</t>
  </si>
  <si>
    <t>Recharge et consultation de compte</t>
  </si>
  <si>
    <t>COM_probleme 136</t>
  </si>
  <si>
    <t>TPB136</t>
  </si>
  <si>
    <t>COM_probleme 137</t>
  </si>
  <si>
    <t>TPB137</t>
  </si>
  <si>
    <t>COM_Probleme 138</t>
  </si>
  <si>
    <t>TPB138</t>
  </si>
  <si>
    <t>Mon kombi</t>
  </si>
  <si>
    <t>COM_PB activation Mon Kombi</t>
  </si>
  <si>
    <t>TPBACMK</t>
  </si>
  <si>
    <t>Toi&amp;Moi</t>
  </si>
  <si>
    <t>COM_PB activation  Toi-Moi</t>
  </si>
  <si>
    <t>TPBACTM</t>
  </si>
  <si>
    <t>SMS</t>
  </si>
  <si>
    <t>COM_Plainte sur Bundle SMS</t>
  </si>
  <si>
    <t>TPBUNDSMS</t>
  </si>
  <si>
    <t>COM_PB consultation solde flash</t>
  </si>
  <si>
    <t>TPCSFLASH</t>
  </si>
  <si>
    <t>Perte de credit</t>
  </si>
  <si>
    <t>COM_Perte De Credit</t>
  </si>
  <si>
    <t>TPECRE</t>
  </si>
  <si>
    <t>COM_PB envoi multiple flash</t>
  </si>
  <si>
    <t>TPEMULFLASH</t>
  </si>
  <si>
    <t xml:space="preserve">B number </t>
  </si>
  <si>
    <t>COM_PB emission SMS international</t>
  </si>
  <si>
    <t>TPESMSINT</t>
  </si>
  <si>
    <t>Country</t>
  </si>
  <si>
    <t>Jeu</t>
  </si>
  <si>
    <t>COM_Plainte sur jeux Airtel</t>
  </si>
  <si>
    <t>TPLAJA</t>
  </si>
  <si>
    <t>Game name</t>
  </si>
  <si>
    <t>PostpaidBilling</t>
  </si>
  <si>
    <t>COM_Postpaid - Facturation conteste - Data</t>
  </si>
  <si>
    <t>TPPSBILISSD</t>
  </si>
  <si>
    <t>Company name</t>
  </si>
  <si>
    <t>COM_Postpaid - Facturation conteste - Roaming</t>
  </si>
  <si>
    <t>TPPSBILISSR</t>
  </si>
  <si>
    <t>COM_Postpaid - Facturation - Debloquage / PTP</t>
  </si>
  <si>
    <t>TPPSBILISSU</t>
  </si>
  <si>
    <t>COM_Postpaid - Facturation conteste - Voix/SMS</t>
  </si>
  <si>
    <t>TPPSBILISSVS</t>
  </si>
  <si>
    <t>PrepaidBalance</t>
  </si>
  <si>
    <t>COM_Prepaid - Balance - Bonus contest</t>
  </si>
  <si>
    <t>TPPSBNCL</t>
  </si>
  <si>
    <t>Offer name</t>
  </si>
  <si>
    <t>Appels</t>
  </si>
  <si>
    <t>COM_PB reception appels international</t>
  </si>
  <si>
    <t>TPRAI</t>
  </si>
  <si>
    <t>COM_PB  reception appels national</t>
  </si>
  <si>
    <t>TPRAN</t>
  </si>
  <si>
    <t>COM_PB emission appels international</t>
  </si>
  <si>
    <t>TPREAI</t>
  </si>
  <si>
    <t>Reseau</t>
  </si>
  <si>
    <t>Plainte reseau</t>
  </si>
  <si>
    <t>TPRLBV</t>
  </si>
  <si>
    <t>COM_PB reception SMS international</t>
  </si>
  <si>
    <t>TPRSMSINT</t>
  </si>
  <si>
    <t>COM_PB reception SMS national</t>
  </si>
  <si>
    <t>TPRSMSNAT</t>
  </si>
  <si>
    <t xml:space="preserve">REQ_Airtel Money - Debloquer compte </t>
  </si>
  <si>
    <t>TRAMAC</t>
  </si>
  <si>
    <t>REQ_Airtel Money - Airtime</t>
  </si>
  <si>
    <t>TRAMAIRT</t>
  </si>
  <si>
    <t>A number</t>
  </si>
  <si>
    <t>REQ_Airtel Money - Cash in_2000_26500</t>
  </si>
  <si>
    <t>TRAMCIN1</t>
  </si>
  <si>
    <t>REQ_Airtel Money - Cash in_26501_185500</t>
  </si>
  <si>
    <t>TRAMCIN2</t>
  </si>
  <si>
    <t>REQ_Airtel Money - Cash in_185501_795000</t>
  </si>
  <si>
    <t>TRAMCIN3</t>
  </si>
  <si>
    <t>REQ_Airtel Money - Cash in_795001_1325000</t>
  </si>
  <si>
    <t>TRAMCIN4</t>
  </si>
  <si>
    <t>REQ_Airtel Money - Cash in_1325001_PLUS</t>
  </si>
  <si>
    <t>TRAMCIN5</t>
  </si>
  <si>
    <t>REQ_Airtel Money - Cash Out_2000_26500</t>
  </si>
  <si>
    <t>TRAMCOUT1</t>
  </si>
  <si>
    <t>Good agent code</t>
  </si>
  <si>
    <t>REQ_Airtel Money - Cash Out_26501_185500</t>
  </si>
  <si>
    <t>TRAMCOUT2</t>
  </si>
  <si>
    <t>REQ_Airtel Money - Cash Out_185501_795000</t>
  </si>
  <si>
    <t>TRAMCOUT3</t>
  </si>
  <si>
    <t>REQ_Airtel Money - Cash Out_795001_1325000</t>
  </si>
  <si>
    <t>TRAMCOUT4</t>
  </si>
  <si>
    <t>REQ_Airtel Money - Cash Out_1325001_PLUS</t>
  </si>
  <si>
    <t>TRAMCOUT5</t>
  </si>
  <si>
    <t>REQ_Airtel Money - Ecobank issue</t>
  </si>
  <si>
    <t>TRAMECOB</t>
  </si>
  <si>
    <t>REQ_Airtel Money - Merchant Payement</t>
  </si>
  <si>
    <t>TRAMMERCP</t>
  </si>
  <si>
    <t>REQ_Airtel Money - P2P_2000_26500</t>
  </si>
  <si>
    <t>TRAMP2P1</t>
  </si>
  <si>
    <t>REQ_Airtel Money - P2P_26501_185500</t>
  </si>
  <si>
    <t>TRAMP2P2</t>
  </si>
  <si>
    <t>REQ_Airtel Money - P2P_185501_795000</t>
  </si>
  <si>
    <t>TRAMP2P3</t>
  </si>
  <si>
    <t>REQ_Airtel Money - P2P_795001_1325000</t>
  </si>
  <si>
    <t>TRAMP2P4</t>
  </si>
  <si>
    <t>REQ_Airtel Money - P2P_1325001_PLUS</t>
  </si>
  <si>
    <t>TRAMP2P5</t>
  </si>
  <si>
    <t>REQ_Airtel Money - PIN Reinitialisation</t>
  </si>
  <si>
    <t>TRAMPINR</t>
  </si>
  <si>
    <t>REQ_Airtel Money - Satcon</t>
  </si>
  <si>
    <t>TRAMSATC</t>
  </si>
  <si>
    <t>Recharge</t>
  </si>
  <si>
    <t>COM_Recharge - Carte expire</t>
  </si>
  <si>
    <t>TRCEXP</t>
  </si>
  <si>
    <t>Serial number</t>
  </si>
  <si>
    <t>COM_Recharge - Carte non activ</t>
  </si>
  <si>
    <t>TRCNA</t>
  </si>
  <si>
    <t>COM_Recharge - Me2U Data non reu</t>
  </si>
  <si>
    <t>TRDMENC</t>
  </si>
  <si>
    <t>Corporate</t>
  </si>
  <si>
    <t>COM_Refill non recu</t>
  </si>
  <si>
    <t>TREFNR</t>
  </si>
  <si>
    <t xml:space="preserve">Remboursement </t>
  </si>
  <si>
    <t>Reclamation sur Remboursement</t>
  </si>
  <si>
    <t>TREMB</t>
  </si>
  <si>
    <t>COM_Recharge - Flash non reu</t>
  </si>
  <si>
    <t>TREVDNC</t>
  </si>
  <si>
    <t>Notification</t>
  </si>
  <si>
    <t>COM_Recharge - Remboursement flash</t>
  </si>
  <si>
    <t>TREVDREV</t>
  </si>
  <si>
    <t xml:space="preserve">Transaction id </t>
  </si>
  <si>
    <t>REQ_VAS - Voix Magique -Activation</t>
  </si>
  <si>
    <t>TRMAGVA</t>
  </si>
  <si>
    <t>REQ_VAS - Voix Magique -Dsactivation</t>
  </si>
  <si>
    <t>TRMAGVD</t>
  </si>
  <si>
    <t>COM_Recharge - Me2U Voix non reu</t>
  </si>
  <si>
    <t>TRMENC</t>
  </si>
  <si>
    <t xml:space="preserve">Sender number </t>
  </si>
  <si>
    <t>Plainte sur SOS credit</t>
  </si>
  <si>
    <t>TRPPSSOSC</t>
  </si>
  <si>
    <t>REQ_VAS -STK Menu - Activation</t>
  </si>
  <si>
    <t>TRSTKMA</t>
  </si>
  <si>
    <t>Service</t>
  </si>
  <si>
    <t>REQ_VAS -STK Menu - Dsactivation</t>
  </si>
  <si>
    <t>TRSTKMD</t>
  </si>
  <si>
    <t>WASPs</t>
  </si>
  <si>
    <t xml:space="preserve">REQ_WASPs - SMS Football Activation </t>
  </si>
  <si>
    <t>TRWASPSFA</t>
  </si>
  <si>
    <t xml:space="preserve">REQ_WASPs - SMS Football Dsactivation </t>
  </si>
  <si>
    <t>TRWASPSFD</t>
  </si>
  <si>
    <t>short code</t>
  </si>
  <si>
    <t>COM_Short code indisponible</t>
  </si>
  <si>
    <t>TSCINDISPO</t>
  </si>
  <si>
    <t>Short code name</t>
  </si>
  <si>
    <t>Sim</t>
  </si>
  <si>
    <t>COM_SIM defectueuse</t>
  </si>
  <si>
    <t>TSIMDEF</t>
  </si>
  <si>
    <t>COM_SMS reception multiple</t>
  </si>
  <si>
    <t>TSMSMULT</t>
  </si>
  <si>
    <t>COM_VAS - SOS Credit - Activation</t>
  </si>
  <si>
    <t>TSOSCA</t>
  </si>
  <si>
    <t>COM_PB Reception sms spam</t>
  </si>
  <si>
    <t>TSPAM</t>
  </si>
  <si>
    <t>SIM</t>
  </si>
  <si>
    <t xml:space="preserve">COM_SIM Swap - 4G </t>
  </si>
  <si>
    <t>TSSW4G</t>
  </si>
  <si>
    <t>COM_VAS -STK Menu - Activation</t>
  </si>
  <si>
    <t>TSTKMA</t>
  </si>
  <si>
    <t>COM_VAS -STK Menu - Dsactivation</t>
  </si>
  <si>
    <t>TSTKMD</t>
  </si>
  <si>
    <t xml:space="preserve">COM_WASPs - SMS Football Activation </t>
  </si>
  <si>
    <t>TWASPSFA</t>
  </si>
  <si>
    <t xml:space="preserve">COM_WASPs - SMS Football Dsactivation </t>
  </si>
  <si>
    <t>TWASPSFD</t>
  </si>
  <si>
    <t>COM_PB envoi SMS</t>
  </si>
  <si>
    <t>TPBESMS</t>
  </si>
  <si>
    <t>2h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</si>
  <si>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</si>
  <si>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</si>
  <si>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</si>
  <si>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</si>
  <si>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</si>
  <si>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</si>
  <si>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</si>
  <si>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</si>
  <si>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</si>
  <si>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</si>
  <si>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</si>
  <si>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</si>
  <si>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</si>
  <si>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</si>
  <si>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</si>
  <si>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</si>
  <si>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</si>
  <si>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</si>
  <si>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</si>
  <si>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</si>
  <si>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</si>
  <si>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</si>
  <si>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</si>
  <si>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</si>
  <si>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</si>
  <si>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</si>
  <si>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</si>
  <si>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</si>
  <si>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</si>
  <si>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</si>
  <si>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</si>
  <si>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</si>
  <si>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</si>
  <si>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</si>
  <si>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</si>
  <si>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</si>
  <si>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</si>
  <si>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</si>
  <si>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(XAF)</t>
  </si>
  <si>
    <t>Accumulator</t>
  </si>
  <si>
    <t>ID</t>
  </si>
  <si>
    <t>Value</t>
  </si>
  <si>
    <t>Start Date</t>
  </si>
  <si>
    <t>Next Reset Date</t>
  </si>
  <si>
    <t>SmFuQDIwMjE</t>
  </si>
  <si>
    <t>Tm90ZXBhZEAxMjM</t>
  </si>
  <si>
    <t>Voucher Id</t>
  </si>
  <si>
    <t>8000003586602</t>
  </si>
  <si>
    <t>8000003586603</t>
  </si>
  <si>
    <t>Test Data-UAT</t>
  </si>
  <si>
    <t>Test Data-PROD</t>
  </si>
  <si>
    <t>Row11</t>
  </si>
  <si>
    <t>Row12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</si>
  <si>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</si>
  <si>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</si>
  <si>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</si>
  <si>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</si>
  <si>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</si>
  <si>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</si>
  <si>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</si>
  <si>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From</t>
  </si>
  <si>
    <t>To</t>
  </si>
  <si>
    <t>Beneficiary</t>
  </si>
  <si>
    <t>Quick Actions</t>
  </si>
  <si>
    <t>Action Trail Tab</t>
  </si>
  <si>
    <t>Action Type</t>
  </si>
  <si>
    <t>Agent Id</t>
  </si>
  <si>
    <t>Agent Name</t>
  </si>
  <si>
    <t>Comments</t>
  </si>
  <si>
    <t>Amount
(XAF)</t>
  </si>
  <si>
    <t>Service Charge
(XAF)</t>
  </si>
  <si>
    <t>Pre balance
(XAF)</t>
  </si>
  <si>
    <t>Post balance
(XAF)</t>
  </si>
  <si>
    <t>Prod Customer Number</t>
  </si>
  <si>
    <t>Prod SIM Number</t>
  </si>
  <si>
    <t>074215405</t>
  </si>
  <si>
    <t>Prod Cust Number</t>
  </si>
  <si>
    <t>GA Action Authentication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</si>
  <si>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</si>
  <si>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</si>
  <si>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</si>
  <si>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</si>
  <si>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</si>
  <si>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</si>
  <si>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</si>
  <si>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</si>
  <si>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</si>
  <si>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</si>
  <si>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</si>
  <si>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</si>
  <si>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</si>
  <si>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</si>
  <si>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</si>
  <si>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</si>
  <si>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</si>
  <si>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</si>
  <si>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</si>
  <si>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</si>
  <si>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</si>
  <si>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</si>
  <si>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</si>
  <si>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</si>
  <si>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</si>
  <si>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</si>
  <si>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</si>
  <si>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</si>
  <si>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</si>
  <si>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</si>
  <si>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</si>
  <si>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</si>
  <si>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</si>
  <si>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</si>
  <si>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</si>
  <si>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</si>
  <si>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</si>
  <si>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</si>
  <si>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</si>
  <si>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</si>
  <si>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</si>
  <si>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</si>
  <si>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</si>
  <si>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</si>
  <si>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</si>
  <si>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</si>
  <si>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</si>
  <si>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</si>
  <si>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</si>
  <si>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</si>
  <si>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</si>
  <si>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</si>
  <si>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</si>
  <si>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</si>
  <si>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</si>
  <si>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</si>
  <si>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</si>
  <si>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</si>
  <si>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</si>
  <si>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</si>
  <si>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</si>
  <si>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</si>
  <si>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</si>
  <si>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</si>
  <si>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</si>
  <si>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</si>
  <si>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</si>
  <si>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</si>
  <si>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</si>
  <si>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</si>
  <si>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</si>
  <si>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</si>
  <si>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</si>
  <si>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AgentId</t>
  </si>
  <si>
    <t>AgentAuuid</t>
  </si>
  <si>
    <t>AgentName</t>
  </si>
  <si>
    <t>Ashwani Rao</t>
  </si>
  <si>
    <t>First level Category</t>
  </si>
  <si>
    <t>Last Level Category</t>
  </si>
  <si>
    <t>Search able</t>
  </si>
  <si>
    <t>isActive</t>
  </si>
  <si>
    <t>Mandatory</t>
  </si>
  <si>
    <t>value</t>
  </si>
  <si>
    <t>Deactivate</t>
  </si>
  <si>
    <t>userMsisdn</t>
  </si>
  <si>
    <t>true</t>
  </si>
  <si>
    <t>No</t>
  </si>
  <si>
    <t>accountId</t>
  </si>
  <si>
    <t>msisdn</t>
  </si>
  <si>
    <t>074693088</t>
  </si>
  <si>
    <t>invalidMsisdn</t>
  </si>
  <si>
    <t>Last Data Bundle Recharge Amount in 2 months (Mandatory)</t>
  </si>
  <si>
    <t>Last Data Bundle Recharge Amount in 2 months</t>
  </si>
  <si>
    <t>LAST_DATA_BUNDLE_RECHARGE_AMOUNT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</si>
</sst>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Calibri"/>
      <family val="2"/>
      <scheme val="minor"/>
    </font>
    <font>
      <sz val="10"/>
      <color indexed="8"/>
      <name val="Helvetica"/>
      <family val="2"/>
    </font>
    <font>
      <sz val="10"/>
      <color rgb="FF000000"/>
      <name val="Calibri"/>
      <family val="2"/>
      <scheme val="minor"/>
    </font>
    <font>
      <sz val="11"/>
      <color rgb="FF172B4D"/>
      <name val="Segoe UI"/>
      <family val="2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Protection="0">
      <alignment vertical="top" wrapText="1"/>
    </xf>
    <xf numFmtId="0" fontId="1" fillId="0" borderId="0"/>
  </cellStyleXfs>
  <cellXfs count="44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wrapText="1"/>
    </xf>
    <xf numFmtId="0" fontId="0" fillId="4" borderId="1" xfId="0" applyFill="1" applyBorder="1" applyAlignment="1"/>
    <xf numFmtId="0" fontId="4" fillId="0" borderId="0" xfId="1"/>
    <xf numFmtId="0" fontId="4" fillId="4" borderId="1" xfId="1" applyFill="1" applyBorder="1" applyAlignment="1"/>
    <xf numFmtId="0" fontId="1" fillId="0" borderId="1" xfId="3" applyBorder="1"/>
    <xf numFmtId="0" fontId="1" fillId="0" borderId="0" xfId="3"/>
    <xf numFmtId="0" fontId="2" fillId="0" borderId="1" xfId="2" applyNumberFormat="1" applyFont="1" applyBorder="1" applyAlignment="1"/>
    <xf numFmtId="0" fontId="6" fillId="0" borderId="1" xfId="0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left"/>
    </xf>
    <xf numFmtId="0" fontId="7" fillId="0" borderId="2" xfId="0" applyNumberFormat="1" applyFont="1" applyBorder="1" applyAlignment="1">
      <alignment vertical="top" wrapText="1"/>
    </xf>
    <xf numFmtId="0" fontId="8" fillId="0" borderId="0" xfId="0" applyFont="1" applyFill="1" applyAlignment="1">
      <alignment vertical="center"/>
    </xf>
    <xf numFmtId="0" fontId="0" fillId="3" borderId="3" xfId="0" applyNumberFormat="1" applyFill="1" applyBorder="1" applyAlignment="1"/>
    <xf numFmtId="0" fontId="0" fillId="0" borderId="3" xfId="0" applyNumberFormat="1" applyBorder="1" applyAlignment="1"/>
    <xf numFmtId="0" fontId="0" fillId="0" borderId="0" xfId="0" applyNumberFormat="1" applyAlignment="1"/>
    <xf numFmtId="0" fontId="0" fillId="3" borderId="3" xfId="0" quotePrefix="1" applyNumberFormat="1" applyFill="1" applyBorder="1" applyAlignment="1"/>
    <xf numFmtId="0" fontId="0" fillId="3" borderId="4" xfId="0" quotePrefix="1" applyNumberFormat="1" applyFill="1" applyBorder="1" applyAlignment="1"/>
    <xf numFmtId="0" fontId="0" fillId="0" borderId="3" xfId="0" quotePrefix="1" applyNumberFormat="1" applyBorder="1" applyAlignment="1"/>
    <xf numFmtId="0" fontId="0" fillId="0" borderId="4" xfId="0" quotePrefix="1" applyNumberFormat="1" applyBorder="1" applyAlignment="1"/>
    <xf numFmtId="0" fontId="0" fillId="0" borderId="4" xfId="0" applyNumberFormat="1" applyBorder="1" applyAlignment="1"/>
    <xf numFmtId="0" fontId="0" fillId="3" borderId="4" xfId="0" applyNumberForma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5" xfId="0" applyFill="1" applyBorder="1"/>
    <xf numFmtId="0" fontId="0" fillId="0" borderId="5" xfId="0" quotePrefix="1" applyFill="1" applyBorder="1"/>
    <xf numFmtId="0" fontId="0" fillId="0" borderId="1" xfId="1" applyFont="1" applyFill="1" applyBorder="1" applyAlignment="1"/>
    <xf numFmtId="0" fontId="9" fillId="0" borderId="1" xfId="0" quotePrefix="1" applyFont="1" applyBorder="1"/>
    <xf numFmtId="0" fontId="4" fillId="0" borderId="1" xfId="1" applyBorder="1"/>
    <xf numFmtId="0" fontId="0" fillId="5" borderId="1" xfId="0" applyFill="1" applyBorder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49" fontId="10" fillId="0" borderId="0" xfId="0" applyNumberFormat="1" applyFont="1"/>
    <xf numFmtId="0" fontId="11" fillId="0" borderId="0" xfId="0" applyFont="1" applyAlignment="1">
      <alignment wrapText="1"/>
    </xf>
    <xf numFmtId="0" fontId="0" fillId="5" borderId="0" xfId="0" applyFill="1" applyAlignment="1">
      <alignment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workbookViewId="0">
      <selection activeCell="L5" sqref="L5"/>
    </sheetView>
  </sheetViews>
  <sheetFormatPr baseColWidth="10" defaultColWidth="11" defaultRowHeight="16"/>
  <cols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8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112</v>
      </c>
      <c r="P1" s="1" t="s">
        <v>638</v>
      </c>
      <c r="Q1" s="1" t="s">
        <v>639</v>
      </c>
      <c r="R1" s="7"/>
    </row>
    <row r="2" spans="1:18">
      <c r="A2">
        <v>2396518</v>
      </c>
      <c r="B2" s="7" t="s">
        <v>204</v>
      </c>
      <c r="C2" s="5" t="s">
        <v>67</v>
      </c>
      <c r="D2" s="4" t="s">
        <v>240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113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168</v>
      </c>
      <c r="P2" s="4" t="s">
        <v>640</v>
      </c>
      <c r="Q2" s="4" t="s">
        <v>113</v>
      </c>
      <c r="R2" s="7"/>
    </row>
    <row r="3" spans="1:18">
      <c r="A3">
        <v>2394650</v>
      </c>
      <c r="B3" s="7" t="s">
        <v>610</v>
      </c>
      <c r="C3" s="5" t="s">
        <v>66</v>
      </c>
      <c r="D3" s="4" t="s">
        <v>241</v>
      </c>
      <c r="E3" t="s">
        <v>68</v>
      </c>
      <c r="F3" s="2">
        <v>44020</v>
      </c>
      <c r="G3" s="2">
        <v>43979</v>
      </c>
      <c r="H3" s="3">
        <v>5.347222222222222E-2</v>
      </c>
      <c r="I3" s="4" t="s">
        <v>114</v>
      </c>
      <c r="J3" t="s">
        <v>10</v>
      </c>
      <c r="K3">
        <v>22418813</v>
      </c>
      <c r="L3">
        <v>28905441</v>
      </c>
      <c r="M3" t="s">
        <v>69</v>
      </c>
      <c r="N3" t="s">
        <v>70</v>
      </c>
      <c r="P3" s="4" t="s">
        <v>640</v>
      </c>
      <c r="Q3" s="4" t="s">
        <v>113</v>
      </c>
      <c r="R3" s="7"/>
    </row>
    <row r="4" spans="1:18">
      <c r="A4">
        <v>2390932</v>
      </c>
      <c r="B4" s="7" t="s">
        <v>609</v>
      </c>
      <c r="C4" s="5" t="s">
        <v>71</v>
      </c>
      <c r="D4" s="4" t="s">
        <v>242</v>
      </c>
      <c r="P4" s="4" t="s">
        <v>640</v>
      </c>
      <c r="Q4" s="4" t="s">
        <v>113</v>
      </c>
      <c r="R4" s="7"/>
    </row>
    <row r="5" spans="1:18">
      <c r="A5" s="7">
        <v>2396518</v>
      </c>
      <c r="B5" s="7" t="s">
        <v>204</v>
      </c>
      <c r="C5" s="5" t="s">
        <v>115</v>
      </c>
      <c r="D5" s="4" t="s">
        <v>243</v>
      </c>
      <c r="P5" s="4" t="s">
        <v>640</v>
      </c>
      <c r="Q5" s="4" t="s">
        <v>113</v>
      </c>
      <c r="R5" s="7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793"/>
  <sheetViews>
    <sheetView topLeftCell="AP1" zoomScaleNormal="100" workbookViewId="0">
      <selection activeCell="AV1" sqref="AV1"/>
    </sheetView>
  </sheetViews>
  <sheetFormatPr baseColWidth="10" defaultColWidth="8.83203125" defaultRowHeight="16"/>
  <cols>
    <col min="21" max="26" width="9" style="7" collapsed="1"/>
    <col min="48" max="48" width="18.6640625" customWidth="1"/>
    <col min="50" max="50" width="18.6640625" customWidth="1"/>
  </cols>
  <sheetData>
    <row r="1" spans="1:59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27</v>
      </c>
      <c r="L1" t="s">
        <v>30</v>
      </c>
      <c r="M1" t="s">
        <v>31</v>
      </c>
      <c r="N1" t="s">
        <v>27</v>
      </c>
      <c r="O1" t="s">
        <v>32</v>
      </c>
      <c r="P1" t="s">
        <v>33</v>
      </c>
      <c r="Q1" t="s">
        <v>27</v>
      </c>
      <c r="R1" t="s">
        <v>34</v>
      </c>
      <c r="S1" t="s">
        <v>35</v>
      </c>
      <c r="T1" t="s">
        <v>27</v>
      </c>
      <c r="U1" t="s">
        <v>72</v>
      </c>
      <c r="V1" t="s">
        <v>73</v>
      </c>
      <c r="W1" t="s">
        <v>27</v>
      </c>
      <c r="X1" t="s">
        <v>127</v>
      </c>
      <c r="Y1" t="s">
        <v>128</v>
      </c>
      <c r="Z1" t="s">
        <v>27</v>
      </c>
      <c r="AA1" t="s">
        <v>196</v>
      </c>
      <c r="AB1" t="s">
        <v>197</v>
      </c>
      <c r="AC1" t="s">
        <v>27</v>
      </c>
      <c r="AD1" t="s">
        <v>198</v>
      </c>
      <c r="AE1" t="s">
        <v>29</v>
      </c>
      <c r="AF1" t="s">
        <v>27</v>
      </c>
      <c r="AG1" t="s">
        <v>199</v>
      </c>
      <c r="AH1" t="s">
        <v>31</v>
      </c>
      <c r="AI1" t="s">
        <v>27</v>
      </c>
      <c r="AJ1" t="s">
        <v>200</v>
      </c>
      <c r="AK1" t="s">
        <v>33</v>
      </c>
      <c r="AL1" t="s">
        <v>27</v>
      </c>
      <c r="AM1" t="s">
        <v>201</v>
      </c>
      <c r="AN1" t="s">
        <v>35</v>
      </c>
      <c r="AO1" t="s">
        <v>27</v>
      </c>
      <c r="AP1" t="s">
        <v>202</v>
      </c>
      <c r="AQ1" t="s">
        <v>73</v>
      </c>
      <c r="AR1" t="s">
        <v>27</v>
      </c>
      <c r="AS1" t="s">
        <v>203</v>
      </c>
      <c r="AT1" t="s">
        <v>128</v>
      </c>
      <c r="AU1" t="s">
        <v>27</v>
      </c>
      <c r="AV1" t="s">
        <v>39</v>
      </c>
      <c r="AW1" t="s">
        <v>40</v>
      </c>
      <c r="AX1" t="s">
        <v>189</v>
      </c>
      <c r="AY1" t="s">
        <v>190</v>
      </c>
      <c r="AZ1" t="s">
        <v>191</v>
      </c>
      <c r="BA1" t="s">
        <v>192</v>
      </c>
      <c r="BB1" t="s">
        <v>193</v>
      </c>
      <c r="BC1" t="s">
        <v>194</v>
      </c>
      <c r="BD1" t="s">
        <v>195</v>
      </c>
      <c r="BE1" t="s">
        <v>43</v>
      </c>
      <c r="BF1" t="s">
        <v>44</v>
      </c>
      <c r="BG1" t="s">
        <v>38</v>
      </c>
    </row>
    <row r="2" spans="1:59">
      <c r="A2" s="23" t="s">
        <v>129</v>
      </c>
      <c r="B2" s="23" t="s">
        <v>207</v>
      </c>
      <c r="C2" s="23" t="s">
        <v>208</v>
      </c>
      <c r="D2" s="23" t="s">
        <v>208</v>
      </c>
      <c r="E2" s="23" t="s">
        <v>209</v>
      </c>
      <c r="F2" s="23" t="s">
        <v>212</v>
      </c>
      <c r="G2" s="23" t="s">
        <v>36</v>
      </c>
      <c r="H2" s="23" t="s">
        <v>37</v>
      </c>
      <c r="I2" s="23" t="s">
        <v>213</v>
      </c>
      <c r="J2" s="23" t="s">
        <v>36</v>
      </c>
      <c r="K2" s="23" t="s">
        <v>37</v>
      </c>
      <c r="L2" s="23"/>
      <c r="M2" s="23"/>
      <c r="N2" s="23"/>
      <c r="O2" s="23"/>
      <c r="P2" s="23"/>
      <c r="Q2" s="23"/>
      <c r="R2" s="23"/>
      <c r="S2" s="23"/>
      <c r="T2" s="23"/>
      <c r="U2"/>
      <c r="V2"/>
      <c r="W2"/>
      <c r="X2"/>
      <c r="Y2"/>
      <c r="Z2"/>
      <c r="AV2" s="22" t="s">
        <v>216</v>
      </c>
      <c r="AW2" s="22">
        <v>5</v>
      </c>
      <c r="AX2" s="22" t="s">
        <v>42</v>
      </c>
      <c r="AY2" s="22">
        <v>8</v>
      </c>
      <c r="AZ2" s="22"/>
      <c r="BA2" s="22"/>
      <c r="BD2">
        <f>SUM(AW2,AY2,BA2,BC2)</f>
        <v>13</v>
      </c>
      <c r="BE2" s="24" t="s">
        <v>216</v>
      </c>
      <c r="BF2" s="25" t="s">
        <v>45</v>
      </c>
    </row>
    <row r="3" spans="1:59">
      <c r="A3" s="23" t="s">
        <v>129</v>
      </c>
      <c r="B3" s="23" t="s">
        <v>210</v>
      </c>
      <c r="C3" s="23" t="s">
        <v>211</v>
      </c>
      <c r="D3" s="23" t="s">
        <v>211</v>
      </c>
      <c r="E3" s="23" t="s">
        <v>131</v>
      </c>
      <c r="F3" s="23" t="s">
        <v>133</v>
      </c>
      <c r="G3" s="23" t="s">
        <v>36</v>
      </c>
      <c r="H3" s="23" t="s">
        <v>37</v>
      </c>
      <c r="I3" s="23" t="s">
        <v>134</v>
      </c>
      <c r="J3" s="23" t="s">
        <v>36</v>
      </c>
      <c r="K3" s="23" t="s">
        <v>37</v>
      </c>
      <c r="L3" s="23" t="s">
        <v>214</v>
      </c>
      <c r="M3" s="23" t="s">
        <v>36</v>
      </c>
      <c r="N3" s="23" t="s">
        <v>37</v>
      </c>
      <c r="O3" s="23" t="s">
        <v>135</v>
      </c>
      <c r="P3" s="23" t="s">
        <v>36</v>
      </c>
      <c r="Q3" s="23" t="s">
        <v>37</v>
      </c>
      <c r="R3" s="23" t="s">
        <v>215</v>
      </c>
      <c r="S3" s="23" t="s">
        <v>36</v>
      </c>
      <c r="T3" s="23" t="s">
        <v>37</v>
      </c>
      <c r="U3"/>
      <c r="V3"/>
      <c r="W3"/>
      <c r="X3"/>
      <c r="Y3"/>
      <c r="Z3"/>
      <c r="AV3" s="21" t="s">
        <v>217</v>
      </c>
      <c r="AW3" s="21">
        <v>5</v>
      </c>
      <c r="AX3" s="21"/>
      <c r="AY3" s="21"/>
      <c r="AZ3" s="21"/>
      <c r="BA3" s="21"/>
      <c r="BD3" s="7">
        <f t="shared" ref="BD3:BD66" si="0">SUM(AW3,AY3,BA3,BC3)</f>
        <v>5</v>
      </c>
      <c r="BE3" s="26" t="s">
        <v>217</v>
      </c>
      <c r="BF3" s="27" t="s">
        <v>121</v>
      </c>
    </row>
    <row r="4" spans="1:59">
      <c r="A4" s="23" t="s">
        <v>129</v>
      </c>
      <c r="B4" s="23" t="s">
        <v>210</v>
      </c>
      <c r="C4" s="23" t="s">
        <v>246</v>
      </c>
      <c r="D4" s="23" t="s">
        <v>246</v>
      </c>
      <c r="E4" s="23" t="s">
        <v>18</v>
      </c>
      <c r="F4" s="23" t="s">
        <v>133</v>
      </c>
      <c r="G4" s="23" t="s">
        <v>36</v>
      </c>
      <c r="H4" s="23" t="s">
        <v>37</v>
      </c>
      <c r="I4" s="23" t="s">
        <v>134</v>
      </c>
      <c r="J4" s="23" t="s">
        <v>36</v>
      </c>
      <c r="K4" s="23" t="s">
        <v>37</v>
      </c>
      <c r="L4" s="23" t="s">
        <v>214</v>
      </c>
      <c r="M4" s="23" t="s">
        <v>36</v>
      </c>
      <c r="N4" s="23" t="s">
        <v>37</v>
      </c>
      <c r="O4" s="23" t="s">
        <v>135</v>
      </c>
      <c r="P4" s="23" t="s">
        <v>36</v>
      </c>
      <c r="Q4" s="23" t="s">
        <v>37</v>
      </c>
      <c r="R4" s="23" t="s">
        <v>215</v>
      </c>
      <c r="S4" s="23" t="s">
        <v>36</v>
      </c>
      <c r="T4" s="23" t="s">
        <v>37</v>
      </c>
      <c r="U4"/>
      <c r="V4"/>
      <c r="W4"/>
      <c r="X4"/>
      <c r="Y4"/>
      <c r="Z4"/>
      <c r="AV4" s="22" t="s">
        <v>217</v>
      </c>
      <c r="AW4" s="22">
        <v>5</v>
      </c>
      <c r="AX4" s="22"/>
      <c r="AY4" s="22"/>
      <c r="AZ4" s="22"/>
      <c r="BA4" s="22"/>
      <c r="BD4" s="7">
        <f t="shared" si="0"/>
        <v>5</v>
      </c>
      <c r="BE4" s="24" t="s">
        <v>217</v>
      </c>
      <c r="BF4" s="25" t="s">
        <v>121</v>
      </c>
    </row>
    <row r="5" spans="1:59">
      <c r="A5" s="23" t="s">
        <v>129</v>
      </c>
      <c r="B5" s="23" t="s">
        <v>210</v>
      </c>
      <c r="C5" s="23" t="s">
        <v>247</v>
      </c>
      <c r="D5" s="23" t="s">
        <v>247</v>
      </c>
      <c r="E5" s="23" t="s">
        <v>19</v>
      </c>
      <c r="F5" s="23" t="s">
        <v>212</v>
      </c>
      <c r="G5" s="23" t="s">
        <v>36</v>
      </c>
      <c r="H5" s="23" t="s">
        <v>37</v>
      </c>
      <c r="I5" s="23" t="s">
        <v>248</v>
      </c>
      <c r="J5" s="23" t="s">
        <v>249</v>
      </c>
      <c r="K5" s="23" t="s">
        <v>37</v>
      </c>
      <c r="L5" s="23" t="s">
        <v>250</v>
      </c>
      <c r="M5" s="23" t="s">
        <v>36</v>
      </c>
      <c r="N5" s="23" t="s">
        <v>37</v>
      </c>
      <c r="O5" s="23"/>
      <c r="P5" s="23"/>
      <c r="Q5" s="23"/>
      <c r="R5" s="23"/>
      <c r="S5" s="23"/>
      <c r="T5" s="23"/>
      <c r="U5"/>
      <c r="V5"/>
      <c r="W5"/>
      <c r="X5"/>
      <c r="Y5"/>
      <c r="Z5"/>
      <c r="AV5" s="22" t="s">
        <v>217</v>
      </c>
      <c r="AW5" s="22">
        <v>5</v>
      </c>
      <c r="AX5" s="22"/>
      <c r="AY5" s="22"/>
      <c r="AZ5" s="22"/>
      <c r="BA5" s="22"/>
      <c r="BD5" s="7">
        <f t="shared" si="0"/>
        <v>5</v>
      </c>
      <c r="BE5" s="26" t="s">
        <v>217</v>
      </c>
      <c r="BF5" s="27" t="s">
        <v>121</v>
      </c>
    </row>
    <row r="6" spans="1:59">
      <c r="A6" s="23" t="s">
        <v>129</v>
      </c>
      <c r="B6" s="23" t="s">
        <v>210</v>
      </c>
      <c r="C6" s="23" t="s">
        <v>251</v>
      </c>
      <c r="D6" s="23" t="s">
        <v>251</v>
      </c>
      <c r="E6" s="23" t="s">
        <v>130</v>
      </c>
      <c r="F6" s="23" t="s">
        <v>212</v>
      </c>
      <c r="G6" s="23" t="s">
        <v>36</v>
      </c>
      <c r="H6" s="23" t="s">
        <v>37</v>
      </c>
      <c r="I6" s="23" t="s">
        <v>248</v>
      </c>
      <c r="J6" s="23" t="s">
        <v>249</v>
      </c>
      <c r="K6" s="23" t="s">
        <v>37</v>
      </c>
      <c r="L6" s="23"/>
      <c r="M6" s="23"/>
      <c r="N6" s="23"/>
      <c r="O6" s="23"/>
      <c r="P6" s="23"/>
      <c r="Q6" s="23"/>
      <c r="R6" s="23"/>
      <c r="S6" s="23"/>
      <c r="T6" s="23"/>
      <c r="U6"/>
      <c r="V6"/>
      <c r="W6"/>
      <c r="X6"/>
      <c r="Y6"/>
      <c r="Z6"/>
      <c r="AV6" s="21" t="s">
        <v>217</v>
      </c>
      <c r="AW6" s="21">
        <v>5</v>
      </c>
      <c r="AX6" s="21"/>
      <c r="AY6" s="21"/>
      <c r="AZ6" s="21"/>
      <c r="BA6" s="21"/>
      <c r="BD6" s="7">
        <f t="shared" si="0"/>
        <v>5</v>
      </c>
      <c r="BE6" s="24" t="s">
        <v>217</v>
      </c>
      <c r="BF6" s="25" t="s">
        <v>121</v>
      </c>
    </row>
    <row r="7" spans="1:59">
      <c r="A7" s="23" t="s">
        <v>125</v>
      </c>
      <c r="B7" s="23" t="s">
        <v>252</v>
      </c>
      <c r="C7" s="23" t="s">
        <v>253</v>
      </c>
      <c r="D7" s="23" t="s">
        <v>253</v>
      </c>
      <c r="E7" s="23" t="s">
        <v>254</v>
      </c>
      <c r="F7" s="23" t="s">
        <v>255</v>
      </c>
      <c r="G7" s="23" t="s">
        <v>36</v>
      </c>
      <c r="H7" s="23" t="s">
        <v>37</v>
      </c>
      <c r="I7" s="23" t="s">
        <v>256</v>
      </c>
      <c r="J7" s="23" t="s">
        <v>36</v>
      </c>
      <c r="K7" s="23" t="s">
        <v>37</v>
      </c>
      <c r="L7" s="23" t="s">
        <v>257</v>
      </c>
      <c r="M7" s="23" t="s">
        <v>36</v>
      </c>
      <c r="N7" s="23" t="s">
        <v>37</v>
      </c>
      <c r="O7" s="23"/>
      <c r="P7" s="23"/>
      <c r="Q7" s="23"/>
      <c r="R7" s="23"/>
      <c r="S7" s="23"/>
      <c r="T7" s="23"/>
      <c r="U7"/>
      <c r="V7"/>
      <c r="W7"/>
      <c r="X7"/>
      <c r="Y7"/>
      <c r="Z7"/>
      <c r="AV7" s="22" t="s">
        <v>222</v>
      </c>
      <c r="AW7" s="22">
        <v>48</v>
      </c>
      <c r="AX7" s="22"/>
      <c r="AY7" s="22"/>
      <c r="AZ7" s="22"/>
      <c r="BA7" s="22"/>
      <c r="BD7" s="7">
        <f t="shared" si="0"/>
        <v>48</v>
      </c>
      <c r="BE7" s="26" t="s">
        <v>222</v>
      </c>
      <c r="BF7" s="27" t="s">
        <v>121</v>
      </c>
    </row>
    <row r="8" spans="1:59">
      <c r="A8" s="23" t="s">
        <v>125</v>
      </c>
      <c r="B8" s="23" t="s">
        <v>252</v>
      </c>
      <c r="C8" s="23" t="s">
        <v>258</v>
      </c>
      <c r="D8" s="23" t="s">
        <v>258</v>
      </c>
      <c r="E8" s="23" t="s">
        <v>259</v>
      </c>
      <c r="F8" s="23" t="s">
        <v>255</v>
      </c>
      <c r="G8" s="23" t="s">
        <v>36</v>
      </c>
      <c r="H8" s="23" t="s">
        <v>37</v>
      </c>
      <c r="I8" s="23" t="s">
        <v>260</v>
      </c>
      <c r="J8" s="23" t="s">
        <v>36</v>
      </c>
      <c r="K8" s="23" t="s">
        <v>37</v>
      </c>
      <c r="L8" s="23" t="s">
        <v>261</v>
      </c>
      <c r="M8" s="23" t="s">
        <v>36</v>
      </c>
      <c r="N8" s="23" t="s">
        <v>37</v>
      </c>
      <c r="O8" s="23"/>
      <c r="P8" s="23"/>
      <c r="Q8" s="23"/>
      <c r="R8" s="23"/>
      <c r="S8" s="23"/>
      <c r="T8" s="23"/>
      <c r="U8"/>
      <c r="V8"/>
      <c r="W8"/>
      <c r="X8"/>
      <c r="Y8"/>
      <c r="Z8"/>
      <c r="AV8" s="22" t="s">
        <v>222</v>
      </c>
      <c r="AW8" s="22">
        <v>48</v>
      </c>
      <c r="AX8" s="22" t="s">
        <v>224</v>
      </c>
      <c r="AY8" s="22">
        <v>8</v>
      </c>
      <c r="AZ8" s="22" t="s">
        <v>124</v>
      </c>
      <c r="BA8" s="22">
        <v>8</v>
      </c>
      <c r="BD8" s="7">
        <f t="shared" si="0"/>
        <v>64</v>
      </c>
      <c r="BE8" s="24" t="s">
        <v>222</v>
      </c>
      <c r="BF8" s="25" t="s">
        <v>121</v>
      </c>
    </row>
    <row r="9" spans="1:59">
      <c r="A9" s="23" t="s">
        <v>125</v>
      </c>
      <c r="B9" s="23" t="s">
        <v>252</v>
      </c>
      <c r="C9" s="23" t="s">
        <v>262</v>
      </c>
      <c r="D9" s="23" t="s">
        <v>262</v>
      </c>
      <c r="E9" s="23" t="s">
        <v>263</v>
      </c>
      <c r="F9" s="23" t="s">
        <v>212</v>
      </c>
      <c r="G9" s="23" t="s">
        <v>36</v>
      </c>
      <c r="H9" s="23" t="s">
        <v>37</v>
      </c>
      <c r="I9" s="23" t="s">
        <v>126</v>
      </c>
      <c r="J9" s="23" t="s">
        <v>36</v>
      </c>
      <c r="K9" s="23" t="s">
        <v>37</v>
      </c>
      <c r="L9" s="23" t="s">
        <v>264</v>
      </c>
      <c r="M9" s="23" t="s">
        <v>36</v>
      </c>
      <c r="N9" s="23" t="s">
        <v>37</v>
      </c>
      <c r="O9" s="23"/>
      <c r="P9" s="23"/>
      <c r="Q9" s="23"/>
      <c r="R9" s="23"/>
      <c r="S9" s="23"/>
      <c r="T9" s="23"/>
      <c r="U9"/>
      <c r="V9"/>
      <c r="W9"/>
      <c r="X9"/>
      <c r="Y9"/>
      <c r="Z9"/>
      <c r="AV9" s="21" t="s">
        <v>222</v>
      </c>
      <c r="AW9" s="21">
        <v>48</v>
      </c>
      <c r="AX9" s="21" t="s">
        <v>124</v>
      </c>
      <c r="AY9" s="21">
        <v>8</v>
      </c>
      <c r="AZ9" s="21" t="s">
        <v>230</v>
      </c>
      <c r="BA9" s="21">
        <v>8</v>
      </c>
      <c r="BD9" s="7">
        <f t="shared" si="0"/>
        <v>64</v>
      </c>
      <c r="BE9" s="26" t="s">
        <v>222</v>
      </c>
      <c r="BF9" s="27" t="s">
        <v>121</v>
      </c>
    </row>
    <row r="10" spans="1:59">
      <c r="A10" s="23" t="s">
        <v>125</v>
      </c>
      <c r="B10" s="23" t="s">
        <v>252</v>
      </c>
      <c r="C10" s="23" t="s">
        <v>265</v>
      </c>
      <c r="D10" s="23" t="s">
        <v>265</v>
      </c>
      <c r="E10" s="23" t="s">
        <v>266</v>
      </c>
      <c r="F10" s="23" t="s">
        <v>212</v>
      </c>
      <c r="G10" s="23" t="s">
        <v>36</v>
      </c>
      <c r="H10" s="23" t="s">
        <v>37</v>
      </c>
      <c r="I10" s="23" t="s">
        <v>248</v>
      </c>
      <c r="J10" s="23" t="s">
        <v>249</v>
      </c>
      <c r="K10" s="23" t="s">
        <v>37</v>
      </c>
      <c r="L10" s="23" t="s">
        <v>264</v>
      </c>
      <c r="M10" s="23" t="s">
        <v>36</v>
      </c>
      <c r="N10" s="23" t="s">
        <v>37</v>
      </c>
      <c r="O10" s="23"/>
      <c r="P10" s="23"/>
      <c r="Q10" s="23"/>
      <c r="R10" s="23"/>
      <c r="S10" s="23"/>
      <c r="T10" s="23"/>
      <c r="U10"/>
      <c r="V10"/>
      <c r="W10"/>
      <c r="X10"/>
      <c r="Y10"/>
      <c r="Z10"/>
      <c r="AV10" s="22" t="s">
        <v>222</v>
      </c>
      <c r="AW10" s="22">
        <v>48</v>
      </c>
      <c r="AX10" s="22" t="s">
        <v>224</v>
      </c>
      <c r="AY10" s="22">
        <v>8</v>
      </c>
      <c r="AZ10" s="22"/>
      <c r="BA10" s="22"/>
      <c r="BD10" s="7">
        <f t="shared" si="0"/>
        <v>56</v>
      </c>
      <c r="BE10" s="24" t="s">
        <v>222</v>
      </c>
      <c r="BF10" s="25" t="s">
        <v>121</v>
      </c>
    </row>
    <row r="11" spans="1:59">
      <c r="A11" s="23" t="s">
        <v>125</v>
      </c>
      <c r="B11" s="23" t="s">
        <v>252</v>
      </c>
      <c r="C11" s="23" t="s">
        <v>267</v>
      </c>
      <c r="D11" s="23" t="s">
        <v>267</v>
      </c>
      <c r="E11" s="23" t="s">
        <v>268</v>
      </c>
      <c r="F11" s="23" t="s">
        <v>212</v>
      </c>
      <c r="G11" s="23" t="s">
        <v>36</v>
      </c>
      <c r="H11" s="23" t="s">
        <v>37</v>
      </c>
      <c r="I11" s="23" t="s">
        <v>248</v>
      </c>
      <c r="J11" s="23" t="s">
        <v>249</v>
      </c>
      <c r="K11" s="23" t="s">
        <v>37</v>
      </c>
      <c r="L11" s="23"/>
      <c r="M11" s="23"/>
      <c r="N11" s="23"/>
      <c r="O11" s="23"/>
      <c r="P11" s="23"/>
      <c r="Q11" s="23"/>
      <c r="R11" s="23"/>
      <c r="S11" s="23"/>
      <c r="T11" s="23"/>
      <c r="U11"/>
      <c r="V11"/>
      <c r="W11"/>
      <c r="X11"/>
      <c r="Y11"/>
      <c r="Z11"/>
      <c r="AV11" s="21" t="s">
        <v>222</v>
      </c>
      <c r="AW11" s="21">
        <v>48</v>
      </c>
      <c r="AX11" s="21" t="s">
        <v>224</v>
      </c>
      <c r="AY11" s="21">
        <v>8</v>
      </c>
      <c r="AZ11" s="21"/>
      <c r="BA11" s="21"/>
      <c r="BD11" s="7">
        <f t="shared" si="0"/>
        <v>56</v>
      </c>
      <c r="BE11" s="26" t="s">
        <v>222</v>
      </c>
      <c r="BF11" s="27" t="s">
        <v>121</v>
      </c>
    </row>
    <row r="12" spans="1:59">
      <c r="A12" s="23" t="s">
        <v>125</v>
      </c>
      <c r="B12" s="23" t="s">
        <v>252</v>
      </c>
      <c r="C12" s="23" t="s">
        <v>269</v>
      </c>
      <c r="D12" s="23" t="s">
        <v>269</v>
      </c>
      <c r="E12" s="23" t="s">
        <v>270</v>
      </c>
      <c r="F12" s="23" t="s">
        <v>212</v>
      </c>
      <c r="G12" s="23" t="s">
        <v>36</v>
      </c>
      <c r="H12" s="23" t="s">
        <v>37</v>
      </c>
      <c r="I12" s="23" t="s">
        <v>248</v>
      </c>
      <c r="J12" s="23" t="s">
        <v>249</v>
      </c>
      <c r="K12" s="23" t="s">
        <v>37</v>
      </c>
      <c r="L12" s="23" t="s">
        <v>126</v>
      </c>
      <c r="M12" s="23" t="s">
        <v>36</v>
      </c>
      <c r="N12" s="23" t="s">
        <v>37</v>
      </c>
      <c r="O12" s="23"/>
      <c r="P12" s="23"/>
      <c r="Q12" s="23"/>
      <c r="R12" s="23"/>
      <c r="S12" s="23"/>
      <c r="T12" s="23"/>
      <c r="U12"/>
      <c r="V12"/>
      <c r="W12"/>
      <c r="X12"/>
      <c r="Y12"/>
      <c r="Z12"/>
      <c r="AV12" s="22" t="s">
        <v>222</v>
      </c>
      <c r="AW12" s="22">
        <v>48</v>
      </c>
      <c r="AX12" s="22" t="s">
        <v>124</v>
      </c>
      <c r="AY12" s="22">
        <v>8</v>
      </c>
      <c r="AZ12" s="22" t="s">
        <v>230</v>
      </c>
      <c r="BA12" s="22">
        <v>8</v>
      </c>
      <c r="BD12" s="7">
        <f t="shared" si="0"/>
        <v>64</v>
      </c>
      <c r="BE12" s="24" t="s">
        <v>222</v>
      </c>
      <c r="BF12" s="25" t="s">
        <v>121</v>
      </c>
    </row>
    <row r="13" spans="1:59">
      <c r="A13" s="23" t="s">
        <v>125</v>
      </c>
      <c r="B13" s="23" t="s">
        <v>252</v>
      </c>
      <c r="C13" s="23" t="s">
        <v>271</v>
      </c>
      <c r="D13" s="23" t="s">
        <v>271</v>
      </c>
      <c r="E13" s="23" t="s">
        <v>272</v>
      </c>
      <c r="F13" s="23" t="s">
        <v>212</v>
      </c>
      <c r="G13" s="23" t="s">
        <v>36</v>
      </c>
      <c r="H13" s="23" t="s">
        <v>37</v>
      </c>
      <c r="I13" s="23" t="s">
        <v>126</v>
      </c>
      <c r="J13" s="23" t="s">
        <v>36</v>
      </c>
      <c r="K13" s="23" t="s">
        <v>37</v>
      </c>
      <c r="L13" s="23"/>
      <c r="M13" s="23"/>
      <c r="N13" s="23"/>
      <c r="O13" s="23"/>
      <c r="P13" s="23"/>
      <c r="Q13" s="23"/>
      <c r="R13" s="23"/>
      <c r="S13" s="23"/>
      <c r="T13" s="23"/>
      <c r="U13"/>
      <c r="V13"/>
      <c r="W13"/>
      <c r="X13"/>
      <c r="Y13"/>
      <c r="Z13"/>
      <c r="AV13" s="21" t="s">
        <v>222</v>
      </c>
      <c r="AW13" s="21">
        <v>48</v>
      </c>
      <c r="AX13" s="21"/>
      <c r="AY13" s="21"/>
      <c r="AZ13" s="21"/>
      <c r="BA13" s="21"/>
      <c r="BD13" s="7">
        <f t="shared" si="0"/>
        <v>48</v>
      </c>
      <c r="BE13" s="26" t="s">
        <v>222</v>
      </c>
      <c r="BF13" s="27" t="s">
        <v>121</v>
      </c>
    </row>
    <row r="14" spans="1:59">
      <c r="A14" s="23" t="s">
        <v>125</v>
      </c>
      <c r="B14" s="23" t="s">
        <v>252</v>
      </c>
      <c r="C14" s="23" t="s">
        <v>273</v>
      </c>
      <c r="D14" s="23" t="s">
        <v>273</v>
      </c>
      <c r="E14" s="23" t="s">
        <v>274</v>
      </c>
      <c r="F14" s="23" t="s">
        <v>255</v>
      </c>
      <c r="G14" s="23" t="s">
        <v>36</v>
      </c>
      <c r="H14" s="23" t="s">
        <v>37</v>
      </c>
      <c r="I14" s="23" t="s">
        <v>132</v>
      </c>
      <c r="J14" s="23" t="s">
        <v>36</v>
      </c>
      <c r="K14" s="23" t="s">
        <v>37</v>
      </c>
      <c r="L14" s="23" t="s">
        <v>38</v>
      </c>
      <c r="M14" s="23" t="s">
        <v>36</v>
      </c>
      <c r="N14" s="23" t="s">
        <v>37</v>
      </c>
      <c r="O14" s="23"/>
      <c r="P14" s="23"/>
      <c r="Q14" s="23"/>
      <c r="R14" s="23"/>
      <c r="S14" s="23"/>
      <c r="T14" s="23"/>
      <c r="U14"/>
      <c r="V14"/>
      <c r="W14"/>
      <c r="X14"/>
      <c r="Y14"/>
      <c r="Z14"/>
      <c r="AV14" s="22" t="s">
        <v>222</v>
      </c>
      <c r="AW14" s="22">
        <v>48</v>
      </c>
      <c r="AX14" s="22" t="s">
        <v>227</v>
      </c>
      <c r="AY14" s="22">
        <v>8</v>
      </c>
      <c r="AZ14" s="22"/>
      <c r="BA14" s="22"/>
      <c r="BD14" s="7">
        <f t="shared" si="0"/>
        <v>56</v>
      </c>
      <c r="BE14" s="24" t="s">
        <v>222</v>
      </c>
      <c r="BF14" s="25" t="s">
        <v>121</v>
      </c>
    </row>
    <row r="15" spans="1:59">
      <c r="A15" s="23" t="s">
        <v>125</v>
      </c>
      <c r="B15" s="23" t="s">
        <v>252</v>
      </c>
      <c r="C15" s="23" t="s">
        <v>275</v>
      </c>
      <c r="D15" s="23" t="s">
        <v>275</v>
      </c>
      <c r="E15" s="23" t="s">
        <v>276</v>
      </c>
      <c r="F15" s="23" t="s">
        <v>212</v>
      </c>
      <c r="G15" s="23" t="s">
        <v>36</v>
      </c>
      <c r="H15" s="23" t="s">
        <v>37</v>
      </c>
      <c r="I15" s="23" t="s">
        <v>248</v>
      </c>
      <c r="J15" s="23" t="s">
        <v>249</v>
      </c>
      <c r="K15" s="23" t="s">
        <v>37</v>
      </c>
      <c r="L15" s="23" t="s">
        <v>126</v>
      </c>
      <c r="M15" s="23" t="s">
        <v>36</v>
      </c>
      <c r="N15" s="23" t="s">
        <v>37</v>
      </c>
      <c r="O15" s="23" t="s">
        <v>277</v>
      </c>
      <c r="P15" s="23" t="s">
        <v>36</v>
      </c>
      <c r="Q15" s="23" t="s">
        <v>37</v>
      </c>
      <c r="R15" s="23"/>
      <c r="S15" s="23"/>
      <c r="T15" s="23"/>
      <c r="U15"/>
      <c r="V15"/>
      <c r="W15"/>
      <c r="X15"/>
      <c r="Y15"/>
      <c r="Z15"/>
      <c r="AV15" s="21" t="s">
        <v>222</v>
      </c>
      <c r="AW15" s="21">
        <v>48</v>
      </c>
      <c r="AX15" s="21" t="s">
        <v>124</v>
      </c>
      <c r="AY15" s="21">
        <v>8</v>
      </c>
      <c r="AZ15" s="21" t="s">
        <v>230</v>
      </c>
      <c r="BA15" s="21">
        <v>8</v>
      </c>
      <c r="BD15" s="7">
        <f t="shared" si="0"/>
        <v>64</v>
      </c>
      <c r="BE15" s="26" t="s">
        <v>222</v>
      </c>
      <c r="BF15" s="27" t="s">
        <v>121</v>
      </c>
    </row>
    <row r="16" spans="1:59">
      <c r="A16" s="23" t="s">
        <v>125</v>
      </c>
      <c r="B16" s="23" t="s">
        <v>278</v>
      </c>
      <c r="C16" s="23" t="s">
        <v>279</v>
      </c>
      <c r="D16" s="23" t="s">
        <v>279</v>
      </c>
      <c r="E16" s="23" t="s">
        <v>280</v>
      </c>
      <c r="F16" s="23" t="s">
        <v>212</v>
      </c>
      <c r="G16" s="23" t="s">
        <v>36</v>
      </c>
      <c r="H16" s="23" t="s">
        <v>37</v>
      </c>
      <c r="I16" s="23" t="s">
        <v>281</v>
      </c>
      <c r="J16" s="23" t="s">
        <v>36</v>
      </c>
      <c r="K16" s="23" t="s">
        <v>37</v>
      </c>
      <c r="L16" s="23" t="s">
        <v>126</v>
      </c>
      <c r="M16" s="23" t="s">
        <v>36</v>
      </c>
      <c r="N16" s="23" t="s">
        <v>37</v>
      </c>
      <c r="O16" s="23"/>
      <c r="P16" s="23"/>
      <c r="Q16" s="23"/>
      <c r="R16" s="23"/>
      <c r="S16" s="23"/>
      <c r="T16" s="23"/>
      <c r="U16"/>
      <c r="V16"/>
      <c r="W16"/>
      <c r="X16"/>
      <c r="Y16"/>
      <c r="Z16"/>
      <c r="AV16" s="22" t="s">
        <v>216</v>
      </c>
      <c r="AW16" s="22">
        <v>5</v>
      </c>
      <c r="AX16" s="22" t="s">
        <v>227</v>
      </c>
      <c r="AY16" s="22">
        <v>8</v>
      </c>
      <c r="AZ16" s="22"/>
      <c r="BA16" s="22"/>
      <c r="BD16" s="7">
        <f t="shared" si="0"/>
        <v>13</v>
      </c>
      <c r="BE16" s="24" t="s">
        <v>216</v>
      </c>
      <c r="BF16" s="25" t="s">
        <v>45</v>
      </c>
    </row>
    <row r="17" spans="1:58">
      <c r="A17" s="23" t="s">
        <v>129</v>
      </c>
      <c r="B17" s="23" t="s">
        <v>278</v>
      </c>
      <c r="C17" s="23" t="s">
        <v>282</v>
      </c>
      <c r="D17" s="23" t="s">
        <v>282</v>
      </c>
      <c r="E17" s="23" t="s">
        <v>283</v>
      </c>
      <c r="F17" s="23" t="s">
        <v>212</v>
      </c>
      <c r="G17" s="23" t="s">
        <v>36</v>
      </c>
      <c r="H17" s="23" t="s">
        <v>37</v>
      </c>
      <c r="I17" s="23" t="s">
        <v>281</v>
      </c>
      <c r="J17" s="23" t="s">
        <v>36</v>
      </c>
      <c r="K17" s="23" t="s">
        <v>37</v>
      </c>
      <c r="L17" s="23" t="s">
        <v>126</v>
      </c>
      <c r="M17" s="23" t="s">
        <v>36</v>
      </c>
      <c r="N17" s="23" t="s">
        <v>37</v>
      </c>
      <c r="O17" s="23"/>
      <c r="P17" s="23"/>
      <c r="Q17" s="23"/>
      <c r="R17" s="23"/>
      <c r="S17" s="23"/>
      <c r="T17" s="23"/>
      <c r="U17"/>
      <c r="V17"/>
      <c r="W17"/>
      <c r="X17"/>
      <c r="Y17"/>
      <c r="Z17"/>
      <c r="AV17" s="21" t="s">
        <v>216</v>
      </c>
      <c r="AW17" s="21">
        <v>5</v>
      </c>
      <c r="AX17" s="21"/>
      <c r="AY17" s="21"/>
      <c r="AZ17" s="21"/>
      <c r="BA17" s="21"/>
      <c r="BD17" s="7">
        <f t="shared" si="0"/>
        <v>5</v>
      </c>
      <c r="BE17" s="26" t="s">
        <v>216</v>
      </c>
      <c r="BF17" s="27" t="s">
        <v>45</v>
      </c>
    </row>
    <row r="18" spans="1:58">
      <c r="A18" s="23" t="s">
        <v>125</v>
      </c>
      <c r="B18" s="23" t="s">
        <v>284</v>
      </c>
      <c r="C18" s="23" t="s">
        <v>285</v>
      </c>
      <c r="D18" s="23" t="s">
        <v>285</v>
      </c>
      <c r="E18" s="23" t="s">
        <v>286</v>
      </c>
      <c r="F18" s="23" t="s">
        <v>212</v>
      </c>
      <c r="G18" s="23" t="s">
        <v>36</v>
      </c>
      <c r="H18" s="23" t="s">
        <v>37</v>
      </c>
      <c r="I18" s="23" t="s">
        <v>287</v>
      </c>
      <c r="J18" s="23" t="s">
        <v>36</v>
      </c>
      <c r="K18" s="23" t="s">
        <v>37</v>
      </c>
      <c r="L18" s="23" t="s">
        <v>288</v>
      </c>
      <c r="M18" s="23" t="s">
        <v>36</v>
      </c>
      <c r="N18" s="23" t="s">
        <v>37</v>
      </c>
      <c r="O18" s="23"/>
      <c r="P18" s="23"/>
      <c r="Q18" s="23"/>
      <c r="R18" s="23"/>
      <c r="S18" s="23"/>
      <c r="T18" s="23"/>
      <c r="U18"/>
      <c r="V18"/>
      <c r="W18"/>
      <c r="X18"/>
      <c r="Y18"/>
      <c r="Z18"/>
      <c r="AV18" s="22" t="s">
        <v>216</v>
      </c>
      <c r="AW18" s="22">
        <v>5</v>
      </c>
      <c r="AX18" s="22"/>
      <c r="AY18" s="22"/>
      <c r="AZ18" s="22"/>
      <c r="BA18" s="22"/>
      <c r="BD18" s="7">
        <f t="shared" si="0"/>
        <v>5</v>
      </c>
      <c r="BE18" s="24" t="s">
        <v>216</v>
      </c>
      <c r="BF18" s="25" t="s">
        <v>45</v>
      </c>
    </row>
    <row r="19" spans="1:58">
      <c r="A19" s="23" t="s">
        <v>129</v>
      </c>
      <c r="B19" s="23" t="s">
        <v>289</v>
      </c>
      <c r="C19" s="23" t="s">
        <v>290</v>
      </c>
      <c r="D19" s="23" t="s">
        <v>290</v>
      </c>
      <c r="E19" s="23" t="s">
        <v>291</v>
      </c>
      <c r="F19" s="23" t="s">
        <v>212</v>
      </c>
      <c r="G19" s="23" t="s">
        <v>36</v>
      </c>
      <c r="H19" s="23" t="s">
        <v>37</v>
      </c>
      <c r="I19" s="23" t="s">
        <v>213</v>
      </c>
      <c r="J19" s="23" t="s">
        <v>36</v>
      </c>
      <c r="K19" s="23" t="s">
        <v>37</v>
      </c>
      <c r="L19" s="23" t="s">
        <v>248</v>
      </c>
      <c r="M19" s="23" t="s">
        <v>249</v>
      </c>
      <c r="N19" s="23" t="s">
        <v>37</v>
      </c>
      <c r="O19" s="23"/>
      <c r="P19" s="23"/>
      <c r="Q19" s="23"/>
      <c r="R19" s="23"/>
      <c r="S19" s="23"/>
      <c r="T19" s="23"/>
      <c r="U19"/>
      <c r="V19"/>
      <c r="W19"/>
      <c r="X19"/>
      <c r="Y19"/>
      <c r="Z19"/>
      <c r="AV19" s="21" t="s">
        <v>216</v>
      </c>
      <c r="AW19" s="21">
        <v>5</v>
      </c>
      <c r="AX19" s="21" t="s">
        <v>228</v>
      </c>
      <c r="AY19" s="21">
        <v>8</v>
      </c>
      <c r="AZ19" s="21"/>
      <c r="BA19" s="21"/>
      <c r="BD19" s="7">
        <f t="shared" si="0"/>
        <v>13</v>
      </c>
      <c r="BE19" s="26" t="s">
        <v>216</v>
      </c>
      <c r="BF19" s="27" t="s">
        <v>45</v>
      </c>
    </row>
    <row r="20" spans="1:58">
      <c r="A20" s="23" t="s">
        <v>129</v>
      </c>
      <c r="B20" s="23" t="s">
        <v>292</v>
      </c>
      <c r="C20" s="23" t="s">
        <v>293</v>
      </c>
      <c r="D20" s="23" t="s">
        <v>293</v>
      </c>
      <c r="E20" s="23" t="s">
        <v>294</v>
      </c>
      <c r="F20" s="23" t="s">
        <v>212</v>
      </c>
      <c r="G20" s="23" t="s">
        <v>36</v>
      </c>
      <c r="H20" s="23" t="s">
        <v>37</v>
      </c>
      <c r="I20" s="23" t="s">
        <v>295</v>
      </c>
      <c r="J20" s="23" t="s">
        <v>36</v>
      </c>
      <c r="K20" s="23" t="s">
        <v>37</v>
      </c>
      <c r="L20" s="23"/>
      <c r="M20" s="23"/>
      <c r="N20" s="23"/>
      <c r="O20" s="23"/>
      <c r="P20" s="23"/>
      <c r="Q20" s="23"/>
      <c r="R20" s="23"/>
      <c r="S20" s="23"/>
      <c r="T20" s="23"/>
      <c r="U20"/>
      <c r="V20"/>
      <c r="W20"/>
      <c r="X20"/>
      <c r="Y20"/>
      <c r="Z20"/>
      <c r="AV20" s="22" t="s">
        <v>216</v>
      </c>
      <c r="AW20" s="22">
        <v>5</v>
      </c>
      <c r="AX20" s="22"/>
      <c r="AY20" s="22"/>
      <c r="AZ20" s="22"/>
      <c r="BA20" s="22"/>
      <c r="BD20" s="7">
        <f t="shared" si="0"/>
        <v>5</v>
      </c>
      <c r="BE20" s="24" t="s">
        <v>216</v>
      </c>
      <c r="BF20" s="25" t="s">
        <v>45</v>
      </c>
    </row>
    <row r="21" spans="1:58">
      <c r="A21" s="23" t="s">
        <v>125</v>
      </c>
      <c r="B21" s="23" t="s">
        <v>207</v>
      </c>
      <c r="C21" s="23" t="s">
        <v>296</v>
      </c>
      <c r="D21" s="23" t="s">
        <v>296</v>
      </c>
      <c r="E21" s="23" t="s">
        <v>297</v>
      </c>
      <c r="F21" s="23" t="s">
        <v>212</v>
      </c>
      <c r="G21" s="23" t="s">
        <v>36</v>
      </c>
      <c r="H21" s="23" t="s">
        <v>37</v>
      </c>
      <c r="I21" s="23" t="s">
        <v>298</v>
      </c>
      <c r="J21" s="23" t="s">
        <v>36</v>
      </c>
      <c r="K21" s="23" t="s">
        <v>37</v>
      </c>
      <c r="L21" s="23" t="s">
        <v>250</v>
      </c>
      <c r="M21" s="23" t="s">
        <v>36</v>
      </c>
      <c r="N21" s="23" t="s">
        <v>37</v>
      </c>
      <c r="O21" s="23" t="s">
        <v>248</v>
      </c>
      <c r="P21" s="23" t="s">
        <v>36</v>
      </c>
      <c r="Q21" s="23" t="s">
        <v>37</v>
      </c>
      <c r="R21" s="23"/>
      <c r="S21" s="23"/>
      <c r="T21" s="23"/>
      <c r="U21"/>
      <c r="V21"/>
      <c r="W21"/>
      <c r="X21"/>
      <c r="Y21"/>
      <c r="Z21"/>
      <c r="AV21" s="21" t="s">
        <v>216</v>
      </c>
      <c r="AW21" s="21">
        <v>24</v>
      </c>
      <c r="AX21" s="21" t="s">
        <v>42</v>
      </c>
      <c r="AY21" s="21">
        <v>8</v>
      </c>
      <c r="AZ21" s="21"/>
      <c r="BA21" s="21"/>
      <c r="BD21" s="7">
        <f t="shared" si="0"/>
        <v>32</v>
      </c>
      <c r="BE21" s="26" t="s">
        <v>216</v>
      </c>
      <c r="BF21" s="27" t="s">
        <v>45</v>
      </c>
    </row>
    <row r="22" spans="1:58">
      <c r="A22" s="23" t="s">
        <v>125</v>
      </c>
      <c r="B22" s="23" t="s">
        <v>207</v>
      </c>
      <c r="C22" s="23" t="s">
        <v>299</v>
      </c>
      <c r="D22" s="23" t="s">
        <v>299</v>
      </c>
      <c r="E22" s="23" t="s">
        <v>300</v>
      </c>
      <c r="F22" s="23" t="s">
        <v>212</v>
      </c>
      <c r="G22" s="23" t="s">
        <v>36</v>
      </c>
      <c r="H22" s="23" t="s">
        <v>37</v>
      </c>
      <c r="I22" s="23" t="s">
        <v>298</v>
      </c>
      <c r="J22" s="23" t="s">
        <v>36</v>
      </c>
      <c r="K22" s="23" t="s">
        <v>37</v>
      </c>
      <c r="L22" s="23" t="s">
        <v>248</v>
      </c>
      <c r="M22" s="23" t="s">
        <v>249</v>
      </c>
      <c r="N22" s="23" t="s">
        <v>37</v>
      </c>
      <c r="O22" s="23"/>
      <c r="P22" s="23"/>
      <c r="Q22" s="23"/>
      <c r="R22" s="23"/>
      <c r="S22" s="23"/>
      <c r="T22" s="23"/>
      <c r="U22"/>
      <c r="V22"/>
      <c r="W22"/>
      <c r="X22"/>
      <c r="Y22"/>
      <c r="Z22"/>
      <c r="AV22" s="22" t="s">
        <v>216</v>
      </c>
      <c r="AW22" s="22">
        <v>24</v>
      </c>
      <c r="AX22" s="22" t="s">
        <v>42</v>
      </c>
      <c r="AY22" s="22">
        <v>8</v>
      </c>
      <c r="AZ22" s="22"/>
      <c r="BA22" s="22"/>
      <c r="BD22" s="7">
        <f t="shared" si="0"/>
        <v>32</v>
      </c>
      <c r="BE22" s="24" t="s">
        <v>216</v>
      </c>
      <c r="BF22" s="25" t="s">
        <v>45</v>
      </c>
    </row>
    <row r="23" spans="1:58">
      <c r="A23" s="23" t="s">
        <v>125</v>
      </c>
      <c r="B23" s="23" t="s">
        <v>207</v>
      </c>
      <c r="C23" s="23" t="s">
        <v>301</v>
      </c>
      <c r="D23" s="23" t="s">
        <v>301</v>
      </c>
      <c r="E23" s="23" t="s">
        <v>302</v>
      </c>
      <c r="F23" s="23" t="s">
        <v>212</v>
      </c>
      <c r="G23" s="23" t="s">
        <v>36</v>
      </c>
      <c r="H23" s="23" t="s">
        <v>37</v>
      </c>
      <c r="I23" s="23" t="s">
        <v>298</v>
      </c>
      <c r="J23" s="23" t="s">
        <v>36</v>
      </c>
      <c r="K23" s="23" t="s">
        <v>37</v>
      </c>
      <c r="L23" s="23" t="s">
        <v>248</v>
      </c>
      <c r="M23" s="23" t="s">
        <v>249</v>
      </c>
      <c r="N23" s="23" t="s">
        <v>37</v>
      </c>
      <c r="O23" s="23"/>
      <c r="P23" s="23"/>
      <c r="Q23" s="23"/>
      <c r="R23" s="23"/>
      <c r="S23" s="23"/>
      <c r="T23" s="23"/>
      <c r="U23"/>
      <c r="V23"/>
      <c r="W23"/>
      <c r="X23"/>
      <c r="Y23"/>
      <c r="Z23"/>
      <c r="AV23" s="21" t="s">
        <v>216</v>
      </c>
      <c r="AW23" s="21">
        <v>24</v>
      </c>
      <c r="AX23" s="21" t="s">
        <v>42</v>
      </c>
      <c r="AY23" s="21">
        <v>8</v>
      </c>
      <c r="AZ23" s="21"/>
      <c r="BA23" s="21"/>
      <c r="BD23" s="7">
        <f t="shared" si="0"/>
        <v>32</v>
      </c>
      <c r="BE23" s="26" t="s">
        <v>216</v>
      </c>
      <c r="BF23" s="27" t="s">
        <v>45</v>
      </c>
    </row>
    <row r="24" spans="1:58">
      <c r="A24" s="23" t="s">
        <v>125</v>
      </c>
      <c r="B24" s="23" t="s">
        <v>303</v>
      </c>
      <c r="C24" s="23" t="s">
        <v>304</v>
      </c>
      <c r="D24" s="23" t="s">
        <v>304</v>
      </c>
      <c r="E24" s="23" t="s">
        <v>305</v>
      </c>
      <c r="F24" s="23" t="s">
        <v>212</v>
      </c>
      <c r="G24" s="23" t="s">
        <v>36</v>
      </c>
      <c r="H24" s="23" t="s">
        <v>37</v>
      </c>
      <c r="I24" s="23" t="s">
        <v>248</v>
      </c>
      <c r="J24" s="23" t="s">
        <v>249</v>
      </c>
      <c r="K24" s="23" t="s">
        <v>37</v>
      </c>
      <c r="L24" s="23" t="s">
        <v>126</v>
      </c>
      <c r="M24" s="23" t="s">
        <v>36</v>
      </c>
      <c r="N24" s="23" t="s">
        <v>37</v>
      </c>
      <c r="O24" s="23" t="s">
        <v>306</v>
      </c>
      <c r="P24" s="23" t="s">
        <v>36</v>
      </c>
      <c r="Q24" s="23" t="s">
        <v>37</v>
      </c>
      <c r="R24" s="23"/>
      <c r="S24" s="23"/>
      <c r="T24" s="23"/>
      <c r="U24"/>
      <c r="V24"/>
      <c r="W24"/>
      <c r="X24"/>
      <c r="Y24"/>
      <c r="Z24"/>
      <c r="AV24" s="22" t="s">
        <v>216</v>
      </c>
      <c r="AW24" s="22">
        <v>5</v>
      </c>
      <c r="AX24" s="22" t="s">
        <v>225</v>
      </c>
      <c r="AY24" s="22">
        <v>8</v>
      </c>
      <c r="AZ24" s="22" t="s">
        <v>228</v>
      </c>
      <c r="BA24" s="22">
        <v>8</v>
      </c>
      <c r="BD24" s="7">
        <f t="shared" si="0"/>
        <v>21</v>
      </c>
      <c r="BE24" s="24" t="s">
        <v>216</v>
      </c>
      <c r="BF24" s="25" t="s">
        <v>45</v>
      </c>
    </row>
    <row r="25" spans="1:58">
      <c r="A25" s="23" t="s">
        <v>125</v>
      </c>
      <c r="B25" s="23" t="s">
        <v>303</v>
      </c>
      <c r="C25" s="23" t="s">
        <v>307</v>
      </c>
      <c r="D25" s="23" t="s">
        <v>307</v>
      </c>
      <c r="E25" s="23" t="s">
        <v>308</v>
      </c>
      <c r="F25" s="23" t="s">
        <v>212</v>
      </c>
      <c r="G25" s="23" t="s">
        <v>36</v>
      </c>
      <c r="H25" s="23" t="s">
        <v>37</v>
      </c>
      <c r="I25" s="23" t="s">
        <v>264</v>
      </c>
      <c r="J25" s="23" t="s">
        <v>36</v>
      </c>
      <c r="K25" s="23" t="s">
        <v>37</v>
      </c>
      <c r="L25" s="23"/>
      <c r="M25" s="23"/>
      <c r="N25" s="23"/>
      <c r="O25" s="23"/>
      <c r="P25" s="23"/>
      <c r="Q25" s="23"/>
      <c r="R25" s="23"/>
      <c r="S25" s="23"/>
      <c r="T25" s="23"/>
      <c r="U25"/>
      <c r="V25"/>
      <c r="W25"/>
      <c r="X25"/>
      <c r="Y25"/>
      <c r="Z25"/>
      <c r="AV25" s="21" t="s">
        <v>216</v>
      </c>
      <c r="AW25" s="21">
        <v>5</v>
      </c>
      <c r="AX25" s="21" t="s">
        <v>225</v>
      </c>
      <c r="AY25" s="21">
        <v>8</v>
      </c>
      <c r="AZ25" s="21" t="s">
        <v>230</v>
      </c>
      <c r="BA25" s="21">
        <v>8</v>
      </c>
      <c r="BD25" s="7">
        <f t="shared" si="0"/>
        <v>21</v>
      </c>
      <c r="BE25" s="26" t="s">
        <v>216</v>
      </c>
      <c r="BF25" s="27" t="s">
        <v>45</v>
      </c>
    </row>
    <row r="26" spans="1:58">
      <c r="A26" s="23" t="s">
        <v>129</v>
      </c>
      <c r="B26" s="23" t="s">
        <v>309</v>
      </c>
      <c r="C26" s="23" t="s">
        <v>310</v>
      </c>
      <c r="D26" s="23" t="s">
        <v>310</v>
      </c>
      <c r="E26" s="23" t="s">
        <v>311</v>
      </c>
      <c r="F26" s="23" t="s">
        <v>133</v>
      </c>
      <c r="G26" s="23" t="s">
        <v>36</v>
      </c>
      <c r="H26" s="23" t="s">
        <v>37</v>
      </c>
      <c r="I26" s="23" t="s">
        <v>312</v>
      </c>
      <c r="J26" s="23" t="s">
        <v>36</v>
      </c>
      <c r="K26" s="23" t="s">
        <v>37</v>
      </c>
      <c r="L26" s="23" t="s">
        <v>135</v>
      </c>
      <c r="M26" s="23" t="s">
        <v>36</v>
      </c>
      <c r="N26" s="23" t="s">
        <v>37</v>
      </c>
      <c r="O26" s="23" t="s">
        <v>313</v>
      </c>
      <c r="P26" s="23" t="s">
        <v>36</v>
      </c>
      <c r="Q26" s="23" t="s">
        <v>37</v>
      </c>
      <c r="R26" s="23" t="s">
        <v>314</v>
      </c>
      <c r="S26" s="23" t="s">
        <v>36</v>
      </c>
      <c r="T26" s="23" t="s">
        <v>37</v>
      </c>
      <c r="U26"/>
      <c r="V26"/>
      <c r="W26"/>
      <c r="X26"/>
      <c r="Y26"/>
      <c r="Z26"/>
      <c r="AV26" s="22" t="s">
        <v>216</v>
      </c>
      <c r="AW26" s="22">
        <v>5</v>
      </c>
      <c r="AX26" s="22"/>
      <c r="AY26" s="22"/>
      <c r="AZ26" s="22"/>
      <c r="BA26" s="22"/>
      <c r="BD26" s="7">
        <f t="shared" si="0"/>
        <v>5</v>
      </c>
      <c r="BE26" s="24" t="s">
        <v>216</v>
      </c>
      <c r="BF26" s="25" t="s">
        <v>45</v>
      </c>
    </row>
    <row r="27" spans="1:58">
      <c r="A27" s="23" t="s">
        <v>125</v>
      </c>
      <c r="B27" s="23" t="s">
        <v>315</v>
      </c>
      <c r="C27" s="23" t="s">
        <v>316</v>
      </c>
      <c r="D27" s="23" t="s">
        <v>316</v>
      </c>
      <c r="E27" s="23" t="s">
        <v>317</v>
      </c>
      <c r="F27" s="23" t="s">
        <v>212</v>
      </c>
      <c r="G27" s="23" t="s">
        <v>36</v>
      </c>
      <c r="H27" s="23" t="s">
        <v>37</v>
      </c>
      <c r="I27" s="23" t="s">
        <v>248</v>
      </c>
      <c r="J27" s="23" t="s">
        <v>249</v>
      </c>
      <c r="K27" s="23" t="s">
        <v>37</v>
      </c>
      <c r="L27" s="23" t="s">
        <v>126</v>
      </c>
      <c r="M27" s="23" t="s">
        <v>36</v>
      </c>
      <c r="N27" s="23" t="s">
        <v>37</v>
      </c>
      <c r="O27" s="23" t="s">
        <v>250</v>
      </c>
      <c r="P27" s="23" t="s">
        <v>36</v>
      </c>
      <c r="Q27" s="23" t="s">
        <v>37</v>
      </c>
      <c r="R27" s="23"/>
      <c r="S27" s="23"/>
      <c r="T27" s="23"/>
      <c r="U27"/>
      <c r="V27"/>
      <c r="W27"/>
      <c r="X27"/>
      <c r="Y27"/>
      <c r="Z27"/>
      <c r="AV27" s="21" t="s">
        <v>217</v>
      </c>
      <c r="AW27" s="21">
        <v>5</v>
      </c>
      <c r="AX27" s="21" t="s">
        <v>230</v>
      </c>
      <c r="AY27" s="21">
        <v>8</v>
      </c>
      <c r="AZ27" s="21" t="s">
        <v>229</v>
      </c>
      <c r="BA27" s="21">
        <v>8</v>
      </c>
      <c r="BD27" s="7">
        <f t="shared" si="0"/>
        <v>21</v>
      </c>
      <c r="BE27" s="26" t="s">
        <v>217</v>
      </c>
      <c r="BF27" s="27" t="s">
        <v>45</v>
      </c>
    </row>
    <row r="28" spans="1:58">
      <c r="A28" s="23" t="s">
        <v>125</v>
      </c>
      <c r="B28" s="23" t="s">
        <v>318</v>
      </c>
      <c r="C28" s="23" t="s">
        <v>319</v>
      </c>
      <c r="D28" s="23" t="s">
        <v>319</v>
      </c>
      <c r="E28" s="23" t="s">
        <v>320</v>
      </c>
      <c r="F28" s="23" t="s">
        <v>212</v>
      </c>
      <c r="G28" s="23" t="s">
        <v>36</v>
      </c>
      <c r="H28" s="23" t="s">
        <v>37</v>
      </c>
      <c r="I28" s="23" t="s">
        <v>321</v>
      </c>
      <c r="J28" s="23" t="s">
        <v>83</v>
      </c>
      <c r="K28" s="23" t="s">
        <v>37</v>
      </c>
      <c r="L28" s="23"/>
      <c r="M28" s="23"/>
      <c r="N28" s="23"/>
      <c r="O28" s="23"/>
      <c r="P28" s="23"/>
      <c r="Q28" s="23"/>
      <c r="R28" s="23"/>
      <c r="S28" s="23"/>
      <c r="T28" s="23"/>
      <c r="U28"/>
      <c r="V28"/>
      <c r="W28"/>
      <c r="X28"/>
      <c r="Y28"/>
      <c r="Z28"/>
      <c r="AV28" s="22" t="s">
        <v>216</v>
      </c>
      <c r="AW28" s="22">
        <v>5</v>
      </c>
      <c r="AX28" s="22" t="s">
        <v>42</v>
      </c>
      <c r="AY28" s="22">
        <v>8</v>
      </c>
      <c r="AZ28" s="22" t="s">
        <v>228</v>
      </c>
      <c r="BA28" s="22">
        <v>8</v>
      </c>
      <c r="BD28" s="7">
        <f t="shared" si="0"/>
        <v>21</v>
      </c>
      <c r="BE28" s="24" t="s">
        <v>216</v>
      </c>
      <c r="BF28" s="25" t="s">
        <v>45</v>
      </c>
    </row>
    <row r="29" spans="1:58">
      <c r="A29" s="23" t="s">
        <v>125</v>
      </c>
      <c r="B29" s="23" t="s">
        <v>322</v>
      </c>
      <c r="C29" s="23" t="s">
        <v>323</v>
      </c>
      <c r="D29" s="23" t="s">
        <v>323</v>
      </c>
      <c r="E29" s="23" t="s">
        <v>324</v>
      </c>
      <c r="F29" s="23" t="s">
        <v>212</v>
      </c>
      <c r="G29" s="23" t="s">
        <v>36</v>
      </c>
      <c r="H29" s="23" t="s">
        <v>37</v>
      </c>
      <c r="I29" s="23" t="s">
        <v>325</v>
      </c>
      <c r="J29" s="23" t="s">
        <v>36</v>
      </c>
      <c r="K29" s="23" t="s">
        <v>37</v>
      </c>
      <c r="L29" s="23" t="s">
        <v>135</v>
      </c>
      <c r="M29" s="23" t="s">
        <v>36</v>
      </c>
      <c r="N29" s="23" t="s">
        <v>37</v>
      </c>
      <c r="O29" s="23"/>
      <c r="P29" s="23"/>
      <c r="Q29" s="23"/>
      <c r="R29" s="23"/>
      <c r="S29" s="23"/>
      <c r="T29" s="23"/>
      <c r="U29"/>
      <c r="V29"/>
      <c r="W29"/>
      <c r="X29"/>
      <c r="Y29"/>
      <c r="Z29"/>
      <c r="AV29" s="21" t="s">
        <v>216</v>
      </c>
      <c r="AW29" s="21">
        <v>5</v>
      </c>
      <c r="AX29" s="21" t="s">
        <v>223</v>
      </c>
      <c r="AY29" s="21">
        <v>8</v>
      </c>
      <c r="AZ29" s="21"/>
      <c r="BA29" s="21">
        <v>8</v>
      </c>
      <c r="BD29" s="7">
        <f t="shared" si="0"/>
        <v>21</v>
      </c>
      <c r="BE29" s="26" t="s">
        <v>216</v>
      </c>
      <c r="BF29" s="27" t="s">
        <v>45</v>
      </c>
    </row>
    <row r="30" spans="1:58">
      <c r="A30" s="23" t="s">
        <v>125</v>
      </c>
      <c r="B30" s="23" t="s">
        <v>207</v>
      </c>
      <c r="C30" s="23" t="s">
        <v>326</v>
      </c>
      <c r="D30" s="23" t="s">
        <v>326</v>
      </c>
      <c r="E30" s="23" t="s">
        <v>327</v>
      </c>
      <c r="F30" s="23" t="s">
        <v>212</v>
      </c>
      <c r="G30" s="23" t="s">
        <v>36</v>
      </c>
      <c r="H30" s="23" t="s">
        <v>37</v>
      </c>
      <c r="I30" s="23" t="s">
        <v>248</v>
      </c>
      <c r="J30" s="23" t="s">
        <v>249</v>
      </c>
      <c r="K30" s="23" t="s">
        <v>37</v>
      </c>
      <c r="L30" s="23"/>
      <c r="M30" s="23"/>
      <c r="N30" s="23"/>
      <c r="O30" s="23"/>
      <c r="P30" s="23"/>
      <c r="Q30" s="23"/>
      <c r="R30" s="23"/>
      <c r="S30" s="23"/>
      <c r="T30" s="23"/>
      <c r="U30"/>
      <c r="V30"/>
      <c r="W30"/>
      <c r="X30"/>
      <c r="Y30"/>
      <c r="Z30"/>
      <c r="AV30" s="22" t="s">
        <v>216</v>
      </c>
      <c r="AW30" s="22">
        <v>24</v>
      </c>
      <c r="AX30" s="22" t="s">
        <v>42</v>
      </c>
      <c r="AY30" s="22">
        <v>8</v>
      </c>
      <c r="AZ30" s="22"/>
      <c r="BA30" s="22"/>
      <c r="BD30" s="7">
        <f t="shared" si="0"/>
        <v>32</v>
      </c>
      <c r="BE30" s="24" t="s">
        <v>216</v>
      </c>
      <c r="BF30" s="25" t="s">
        <v>45</v>
      </c>
    </row>
    <row r="31" spans="1:58">
      <c r="A31" s="23" t="s">
        <v>125</v>
      </c>
      <c r="B31" s="23" t="s">
        <v>207</v>
      </c>
      <c r="C31" s="23" t="s">
        <v>328</v>
      </c>
      <c r="D31" s="23" t="s">
        <v>328</v>
      </c>
      <c r="E31" s="23" t="s">
        <v>329</v>
      </c>
      <c r="F31" s="23" t="s">
        <v>212</v>
      </c>
      <c r="G31" s="23" t="s">
        <v>36</v>
      </c>
      <c r="H31" s="23" t="s">
        <v>37</v>
      </c>
      <c r="I31" s="23" t="s">
        <v>248</v>
      </c>
      <c r="J31" s="23" t="s">
        <v>249</v>
      </c>
      <c r="K31" s="23" t="s">
        <v>37</v>
      </c>
      <c r="L31" s="23"/>
      <c r="M31" s="23"/>
      <c r="N31" s="23"/>
      <c r="O31" s="23"/>
      <c r="P31" s="23"/>
      <c r="Q31" s="23"/>
      <c r="R31" s="23"/>
      <c r="S31" s="23"/>
      <c r="T31" s="23"/>
      <c r="U31"/>
      <c r="V31"/>
      <c r="W31"/>
      <c r="X31"/>
      <c r="Y31"/>
      <c r="Z31"/>
      <c r="AV31" s="21" t="s">
        <v>216</v>
      </c>
      <c r="AW31" s="21">
        <v>24</v>
      </c>
      <c r="AX31" s="21" t="s">
        <v>42</v>
      </c>
      <c r="AY31" s="21">
        <v>8</v>
      </c>
      <c r="AZ31" s="21"/>
      <c r="BA31" s="21"/>
      <c r="BD31" s="7">
        <f t="shared" si="0"/>
        <v>32</v>
      </c>
      <c r="BE31" s="26" t="s">
        <v>216</v>
      </c>
      <c r="BF31" s="27" t="s">
        <v>45</v>
      </c>
    </row>
    <row r="32" spans="1:58">
      <c r="A32" s="23" t="s">
        <v>125</v>
      </c>
      <c r="B32" s="23" t="s">
        <v>330</v>
      </c>
      <c r="C32" s="23" t="s">
        <v>331</v>
      </c>
      <c r="D32" s="23" t="s">
        <v>331</v>
      </c>
      <c r="E32" s="23" t="s">
        <v>332</v>
      </c>
      <c r="F32" s="23" t="s">
        <v>212</v>
      </c>
      <c r="G32" s="23" t="s">
        <v>36</v>
      </c>
      <c r="H32" s="23" t="s">
        <v>37</v>
      </c>
      <c r="I32" s="23" t="s">
        <v>333</v>
      </c>
      <c r="J32" s="23" t="s">
        <v>249</v>
      </c>
      <c r="K32" s="23" t="s">
        <v>37</v>
      </c>
      <c r="L32" s="23" t="s">
        <v>248</v>
      </c>
      <c r="M32" s="23" t="s">
        <v>249</v>
      </c>
      <c r="N32" s="23" t="s">
        <v>37</v>
      </c>
      <c r="O32" s="23"/>
      <c r="P32" s="23"/>
      <c r="Q32" s="23"/>
      <c r="R32" s="23"/>
      <c r="S32" s="23"/>
      <c r="T32" s="23"/>
      <c r="U32"/>
      <c r="V32"/>
      <c r="W32"/>
      <c r="X32"/>
      <c r="Y32"/>
      <c r="Z32"/>
      <c r="AV32" s="22" t="s">
        <v>216</v>
      </c>
      <c r="AW32" s="22">
        <v>5</v>
      </c>
      <c r="AX32" s="22" t="s">
        <v>225</v>
      </c>
      <c r="AY32" s="22">
        <v>8</v>
      </c>
      <c r="AZ32" s="22"/>
      <c r="BA32" s="22"/>
      <c r="BD32" s="7">
        <f t="shared" si="0"/>
        <v>13</v>
      </c>
      <c r="BE32" s="24" t="s">
        <v>216</v>
      </c>
      <c r="BF32" s="25" t="s">
        <v>45</v>
      </c>
    </row>
    <row r="33" spans="1:58">
      <c r="A33" s="23" t="s">
        <v>125</v>
      </c>
      <c r="B33" s="23" t="s">
        <v>334</v>
      </c>
      <c r="C33" s="23" t="s">
        <v>335</v>
      </c>
      <c r="D33" s="23" t="s">
        <v>335</v>
      </c>
      <c r="E33" s="23" t="s">
        <v>336</v>
      </c>
      <c r="F33" s="23" t="s">
        <v>212</v>
      </c>
      <c r="G33" s="23" t="s">
        <v>36</v>
      </c>
      <c r="H33" s="23" t="s">
        <v>37</v>
      </c>
      <c r="I33" s="23" t="s">
        <v>126</v>
      </c>
      <c r="J33" s="23" t="s">
        <v>36</v>
      </c>
      <c r="K33" s="23" t="s">
        <v>37</v>
      </c>
      <c r="L33" s="23"/>
      <c r="M33" s="23"/>
      <c r="N33" s="23"/>
      <c r="O33" s="23"/>
      <c r="P33" s="23"/>
      <c r="Q33" s="23"/>
      <c r="R33" s="23"/>
      <c r="S33" s="23"/>
      <c r="T33" s="23"/>
      <c r="U33"/>
      <c r="V33"/>
      <c r="W33"/>
      <c r="X33"/>
      <c r="Y33"/>
      <c r="Z33"/>
      <c r="AV33" s="21" t="s">
        <v>216</v>
      </c>
      <c r="AW33" s="21">
        <v>5</v>
      </c>
      <c r="AX33" s="21"/>
      <c r="AY33" s="21"/>
      <c r="AZ33" s="21"/>
      <c r="BA33" s="21"/>
      <c r="BD33" s="7">
        <f t="shared" si="0"/>
        <v>5</v>
      </c>
      <c r="BE33" s="26" t="s">
        <v>216</v>
      </c>
      <c r="BF33" s="27" t="s">
        <v>45</v>
      </c>
    </row>
    <row r="34" spans="1:58">
      <c r="A34" s="23" t="s">
        <v>125</v>
      </c>
      <c r="B34" s="23" t="s">
        <v>334</v>
      </c>
      <c r="C34" s="23" t="s">
        <v>337</v>
      </c>
      <c r="D34" s="23" t="s">
        <v>337</v>
      </c>
      <c r="E34" s="23" t="s">
        <v>338</v>
      </c>
      <c r="F34" s="23" t="s">
        <v>212</v>
      </c>
      <c r="G34" s="23" t="s">
        <v>36</v>
      </c>
      <c r="H34" s="23" t="s">
        <v>37</v>
      </c>
      <c r="I34" s="23" t="s">
        <v>126</v>
      </c>
      <c r="J34" s="23" t="s">
        <v>36</v>
      </c>
      <c r="K34" s="23" t="s">
        <v>37</v>
      </c>
      <c r="L34" s="23"/>
      <c r="M34" s="23"/>
      <c r="N34" s="23"/>
      <c r="O34" s="23"/>
      <c r="P34" s="23"/>
      <c r="Q34" s="23"/>
      <c r="R34" s="23"/>
      <c r="S34" s="23"/>
      <c r="T34" s="23"/>
      <c r="U34"/>
      <c r="V34"/>
      <c r="W34"/>
      <c r="X34"/>
      <c r="Y34"/>
      <c r="Z34"/>
      <c r="AV34" s="22" t="s">
        <v>216</v>
      </c>
      <c r="AW34" s="22">
        <v>5</v>
      </c>
      <c r="AX34" s="22"/>
      <c r="AY34" s="22"/>
      <c r="AZ34" s="22"/>
      <c r="BA34" s="22"/>
      <c r="BD34" s="7">
        <f t="shared" si="0"/>
        <v>5</v>
      </c>
      <c r="BE34" s="24" t="s">
        <v>216</v>
      </c>
      <c r="BF34" s="25" t="s">
        <v>45</v>
      </c>
    </row>
    <row r="35" spans="1:58">
      <c r="A35" s="23" t="s">
        <v>125</v>
      </c>
      <c r="B35" s="23" t="s">
        <v>334</v>
      </c>
      <c r="C35" s="23" t="s">
        <v>339</v>
      </c>
      <c r="D35" s="23" t="s">
        <v>339</v>
      </c>
      <c r="E35" s="23" t="s">
        <v>340</v>
      </c>
      <c r="F35" s="23" t="s">
        <v>212</v>
      </c>
      <c r="G35" s="23" t="s">
        <v>36</v>
      </c>
      <c r="H35" s="23" t="s">
        <v>37</v>
      </c>
      <c r="I35" s="23" t="s">
        <v>126</v>
      </c>
      <c r="J35" s="23" t="s">
        <v>36</v>
      </c>
      <c r="K35" s="23" t="s">
        <v>37</v>
      </c>
      <c r="L35" s="23"/>
      <c r="M35" s="23"/>
      <c r="N35" s="23"/>
      <c r="O35" s="23"/>
      <c r="P35" s="23"/>
      <c r="Q35" s="23"/>
      <c r="R35" s="23"/>
      <c r="S35" s="23"/>
      <c r="T35" s="23"/>
      <c r="U35"/>
      <c r="V35"/>
      <c r="W35"/>
      <c r="X35"/>
      <c r="Y35"/>
      <c r="Z35"/>
      <c r="AV35" s="21" t="s">
        <v>216</v>
      </c>
      <c r="AW35" s="21">
        <v>5</v>
      </c>
      <c r="AX35" s="21"/>
      <c r="AY35" s="21"/>
      <c r="AZ35" s="21"/>
      <c r="BA35" s="21"/>
      <c r="BD35" s="7">
        <f t="shared" si="0"/>
        <v>5</v>
      </c>
      <c r="BE35" s="26" t="s">
        <v>216</v>
      </c>
      <c r="BF35" s="27" t="s">
        <v>45</v>
      </c>
    </row>
    <row r="36" spans="1:58">
      <c r="A36" s="23" t="s">
        <v>125</v>
      </c>
      <c r="B36" s="23" t="s">
        <v>341</v>
      </c>
      <c r="C36" s="23" t="s">
        <v>342</v>
      </c>
      <c r="D36" s="23" t="s">
        <v>342</v>
      </c>
      <c r="E36" s="23" t="s">
        <v>343</v>
      </c>
      <c r="F36" s="23" t="s">
        <v>212</v>
      </c>
      <c r="G36" s="23" t="s">
        <v>36</v>
      </c>
      <c r="H36" s="23" t="s">
        <v>37</v>
      </c>
      <c r="I36" s="23" t="s">
        <v>321</v>
      </c>
      <c r="J36" s="23" t="s">
        <v>83</v>
      </c>
      <c r="K36" s="23" t="s">
        <v>37</v>
      </c>
      <c r="L36" s="23" t="s">
        <v>132</v>
      </c>
      <c r="M36" s="23" t="s">
        <v>36</v>
      </c>
      <c r="N36" s="23" t="s">
        <v>37</v>
      </c>
      <c r="O36" s="23"/>
      <c r="P36" s="23"/>
      <c r="Q36" s="23"/>
      <c r="R36" s="23"/>
      <c r="S36" s="23"/>
      <c r="T36" s="23"/>
      <c r="U36"/>
      <c r="V36"/>
      <c r="W36"/>
      <c r="X36"/>
      <c r="Y36"/>
      <c r="Z36"/>
      <c r="AV36" s="22" t="s">
        <v>216</v>
      </c>
      <c r="AW36" s="22">
        <v>5</v>
      </c>
      <c r="AX36" s="22" t="s">
        <v>227</v>
      </c>
      <c r="AY36" s="22">
        <v>8</v>
      </c>
      <c r="AZ36" s="22"/>
      <c r="BA36" s="22"/>
      <c r="BD36" s="7">
        <f t="shared" si="0"/>
        <v>13</v>
      </c>
      <c r="BE36" s="24" t="s">
        <v>216</v>
      </c>
      <c r="BF36" s="25" t="s">
        <v>45</v>
      </c>
    </row>
    <row r="37" spans="1:58">
      <c r="A37" s="23" t="s">
        <v>125</v>
      </c>
      <c r="B37" s="23" t="s">
        <v>207</v>
      </c>
      <c r="C37" s="23" t="s">
        <v>344</v>
      </c>
      <c r="D37" s="23" t="s">
        <v>344</v>
      </c>
      <c r="E37" s="23" t="s">
        <v>345</v>
      </c>
      <c r="F37" s="23" t="s">
        <v>212</v>
      </c>
      <c r="G37" s="23" t="s">
        <v>36</v>
      </c>
      <c r="H37" s="23" t="s">
        <v>37</v>
      </c>
      <c r="I37" s="23" t="s">
        <v>248</v>
      </c>
      <c r="J37" s="23" t="s">
        <v>249</v>
      </c>
      <c r="K37" s="23" t="s">
        <v>37</v>
      </c>
      <c r="L37" s="23"/>
      <c r="M37" s="23"/>
      <c r="N37" s="23"/>
      <c r="O37" s="23"/>
      <c r="P37" s="23"/>
      <c r="Q37" s="23"/>
      <c r="R37" s="23"/>
      <c r="S37" s="23"/>
      <c r="T37" s="23"/>
      <c r="U37"/>
      <c r="V37"/>
      <c r="W37"/>
      <c r="X37"/>
      <c r="Y37"/>
      <c r="Z37"/>
      <c r="AV37" s="21" t="s">
        <v>216</v>
      </c>
      <c r="AW37" s="21">
        <v>24</v>
      </c>
      <c r="AX37" s="21" t="s">
        <v>42</v>
      </c>
      <c r="AY37" s="21">
        <v>8</v>
      </c>
      <c r="AZ37" s="21"/>
      <c r="BA37" s="21"/>
      <c r="BD37" s="7">
        <f t="shared" si="0"/>
        <v>32</v>
      </c>
      <c r="BE37" s="26" t="s">
        <v>216</v>
      </c>
      <c r="BF37" s="27" t="s">
        <v>45</v>
      </c>
    </row>
    <row r="38" spans="1:58">
      <c r="A38" s="23" t="s">
        <v>125</v>
      </c>
      <c r="B38" s="23" t="s">
        <v>207</v>
      </c>
      <c r="C38" s="23" t="s">
        <v>346</v>
      </c>
      <c r="D38" s="23" t="s">
        <v>346</v>
      </c>
      <c r="E38" s="23" t="s">
        <v>347</v>
      </c>
      <c r="F38" s="23" t="s">
        <v>212</v>
      </c>
      <c r="G38" s="23" t="s">
        <v>36</v>
      </c>
      <c r="H38" s="23" t="s">
        <v>37</v>
      </c>
      <c r="I38" s="23" t="s">
        <v>248</v>
      </c>
      <c r="J38" s="23" t="s">
        <v>249</v>
      </c>
      <c r="K38" s="23" t="s">
        <v>37</v>
      </c>
      <c r="L38" s="23"/>
      <c r="M38" s="23"/>
      <c r="N38" s="23"/>
      <c r="O38" s="23"/>
      <c r="P38" s="23"/>
      <c r="Q38" s="23"/>
      <c r="R38" s="23"/>
      <c r="S38" s="23"/>
      <c r="T38" s="23"/>
      <c r="U38"/>
      <c r="V38"/>
      <c r="W38"/>
      <c r="X38"/>
      <c r="Y38"/>
      <c r="Z38"/>
      <c r="AV38" s="22" t="s">
        <v>216</v>
      </c>
      <c r="AW38" s="22">
        <v>24</v>
      </c>
      <c r="AX38" s="22" t="s">
        <v>42</v>
      </c>
      <c r="AY38" s="22">
        <v>8</v>
      </c>
      <c r="AZ38" s="22"/>
      <c r="BA38" s="22"/>
      <c r="BD38" s="7">
        <f t="shared" si="0"/>
        <v>32</v>
      </c>
      <c r="BE38" s="24" t="s">
        <v>216</v>
      </c>
      <c r="BF38" s="25" t="s">
        <v>45</v>
      </c>
    </row>
    <row r="39" spans="1:58">
      <c r="A39" s="23" t="s">
        <v>129</v>
      </c>
      <c r="B39" s="23" t="s">
        <v>218</v>
      </c>
      <c r="C39" s="23" t="s">
        <v>348</v>
      </c>
      <c r="D39" s="23" t="s">
        <v>348</v>
      </c>
      <c r="E39" s="23" t="s">
        <v>349</v>
      </c>
      <c r="F39" s="23" t="s">
        <v>212</v>
      </c>
      <c r="G39" s="23" t="s">
        <v>36</v>
      </c>
      <c r="H39" s="23" t="s">
        <v>37</v>
      </c>
      <c r="I39" s="23" t="s">
        <v>264</v>
      </c>
      <c r="J39" s="23" t="s">
        <v>36</v>
      </c>
      <c r="K39" s="23" t="s">
        <v>37</v>
      </c>
      <c r="L39" s="23"/>
      <c r="M39" s="23"/>
      <c r="N39" s="23"/>
      <c r="O39" s="23"/>
      <c r="P39" s="23"/>
      <c r="Q39" s="23"/>
      <c r="R39" s="23"/>
      <c r="S39" s="23"/>
      <c r="T39" s="23"/>
      <c r="U39"/>
      <c r="V39"/>
      <c r="W39"/>
      <c r="X39"/>
      <c r="Y39"/>
      <c r="Z39"/>
      <c r="AV39" s="21" t="s">
        <v>216</v>
      </c>
      <c r="AW39" s="21">
        <v>5</v>
      </c>
      <c r="AX39" s="21"/>
      <c r="AY39" s="21"/>
      <c r="AZ39" s="21"/>
      <c r="BA39" s="21"/>
      <c r="BD39" s="7">
        <f t="shared" si="0"/>
        <v>5</v>
      </c>
      <c r="BE39" s="26" t="s">
        <v>216</v>
      </c>
      <c r="BF39" s="27" t="s">
        <v>45</v>
      </c>
    </row>
    <row r="40" spans="1:58">
      <c r="A40" s="23" t="s">
        <v>125</v>
      </c>
      <c r="B40" s="23" t="s">
        <v>230</v>
      </c>
      <c r="C40" s="23" t="s">
        <v>350</v>
      </c>
      <c r="D40" s="23" t="s">
        <v>350</v>
      </c>
      <c r="E40" s="23" t="s">
        <v>351</v>
      </c>
      <c r="F40" s="23" t="s">
        <v>212</v>
      </c>
      <c r="G40" s="23" t="s">
        <v>36</v>
      </c>
      <c r="H40" s="23" t="s">
        <v>37</v>
      </c>
      <c r="I40" s="23" t="s">
        <v>126</v>
      </c>
      <c r="J40" s="23" t="s">
        <v>36</v>
      </c>
      <c r="K40" s="23" t="s">
        <v>37</v>
      </c>
      <c r="L40" s="23" t="s">
        <v>250</v>
      </c>
      <c r="M40" s="23" t="s">
        <v>36</v>
      </c>
      <c r="N40" s="23" t="s">
        <v>37</v>
      </c>
      <c r="O40" s="23" t="s">
        <v>257</v>
      </c>
      <c r="P40" s="23" t="s">
        <v>36</v>
      </c>
      <c r="Q40" s="23" t="s">
        <v>37</v>
      </c>
      <c r="R40" s="23"/>
      <c r="S40" s="23"/>
      <c r="T40" s="23"/>
      <c r="U40"/>
      <c r="V40"/>
      <c r="W40"/>
      <c r="X40"/>
      <c r="Y40"/>
      <c r="Z40"/>
      <c r="AV40" s="22" t="s">
        <v>216</v>
      </c>
      <c r="AW40" s="22">
        <v>24</v>
      </c>
      <c r="AX40" s="22" t="s">
        <v>230</v>
      </c>
      <c r="AY40" s="22">
        <v>8</v>
      </c>
      <c r="AZ40" s="22"/>
      <c r="BA40" s="22"/>
      <c r="BD40" s="7">
        <f t="shared" si="0"/>
        <v>32</v>
      </c>
      <c r="BE40" s="24" t="s">
        <v>216</v>
      </c>
      <c r="BF40" s="25" t="s">
        <v>45</v>
      </c>
    </row>
    <row r="41" spans="1:58">
      <c r="A41" s="23" t="s">
        <v>125</v>
      </c>
      <c r="B41" s="23" t="s">
        <v>230</v>
      </c>
      <c r="C41" s="23" t="s">
        <v>352</v>
      </c>
      <c r="D41" s="23" t="s">
        <v>352</v>
      </c>
      <c r="E41" s="23" t="s">
        <v>353</v>
      </c>
      <c r="F41" s="23" t="s">
        <v>212</v>
      </c>
      <c r="G41" s="23" t="s">
        <v>36</v>
      </c>
      <c r="H41" s="23" t="s">
        <v>37</v>
      </c>
      <c r="I41" s="23" t="s">
        <v>126</v>
      </c>
      <c r="J41" s="23" t="s">
        <v>36</v>
      </c>
      <c r="K41" s="23" t="s">
        <v>37</v>
      </c>
      <c r="L41" s="23" t="s">
        <v>354</v>
      </c>
      <c r="M41" s="23" t="s">
        <v>36</v>
      </c>
      <c r="N41" s="23" t="s">
        <v>37</v>
      </c>
      <c r="O41" s="23" t="s">
        <v>355</v>
      </c>
      <c r="P41" s="23" t="s">
        <v>36</v>
      </c>
      <c r="Q41" s="23" t="s">
        <v>37</v>
      </c>
      <c r="R41" s="23"/>
      <c r="S41" s="23"/>
      <c r="T41" s="23"/>
      <c r="U41"/>
      <c r="V41"/>
      <c r="W41"/>
      <c r="X41"/>
      <c r="Y41"/>
      <c r="Z41"/>
      <c r="AV41" s="21" t="s">
        <v>216</v>
      </c>
      <c r="AW41" s="21">
        <v>24</v>
      </c>
      <c r="AX41" s="21" t="s">
        <v>230</v>
      </c>
      <c r="AY41" s="21">
        <v>8</v>
      </c>
      <c r="AZ41" s="21"/>
      <c r="BA41" s="21"/>
      <c r="BD41" s="7">
        <f t="shared" si="0"/>
        <v>32</v>
      </c>
      <c r="BE41" s="26" t="s">
        <v>216</v>
      </c>
      <c r="BF41" s="27" t="s">
        <v>45</v>
      </c>
    </row>
    <row r="42" spans="1:58">
      <c r="A42" s="23" t="s">
        <v>125</v>
      </c>
      <c r="B42" s="23" t="s">
        <v>230</v>
      </c>
      <c r="C42" s="23" t="s">
        <v>356</v>
      </c>
      <c r="D42" s="23" t="s">
        <v>356</v>
      </c>
      <c r="E42" s="23" t="s">
        <v>357</v>
      </c>
      <c r="F42" s="23" t="s">
        <v>212</v>
      </c>
      <c r="G42" s="23" t="s">
        <v>36</v>
      </c>
      <c r="H42" s="23" t="s">
        <v>37</v>
      </c>
      <c r="I42" s="23" t="s">
        <v>126</v>
      </c>
      <c r="J42" s="23" t="s">
        <v>36</v>
      </c>
      <c r="K42" s="23" t="s">
        <v>37</v>
      </c>
      <c r="L42" s="23" t="s">
        <v>261</v>
      </c>
      <c r="M42" s="23" t="s">
        <v>36</v>
      </c>
      <c r="N42" s="23" t="s">
        <v>37</v>
      </c>
      <c r="O42" s="23"/>
      <c r="P42" s="23"/>
      <c r="Q42" s="23"/>
      <c r="R42" s="23"/>
      <c r="S42" s="23"/>
      <c r="T42" s="23"/>
      <c r="U42"/>
      <c r="V42"/>
      <c r="W42"/>
      <c r="X42"/>
      <c r="Y42"/>
      <c r="Z42"/>
      <c r="AV42" s="22" t="s">
        <v>216</v>
      </c>
      <c r="AW42" s="22">
        <v>24</v>
      </c>
      <c r="AX42" s="22" t="s">
        <v>230</v>
      </c>
      <c r="AY42" s="22">
        <v>8</v>
      </c>
      <c r="AZ42" s="22"/>
      <c r="BA42" s="22"/>
      <c r="BD42" s="7">
        <f t="shared" si="0"/>
        <v>32</v>
      </c>
      <c r="BE42" s="24" t="s">
        <v>216</v>
      </c>
      <c r="BF42" s="25" t="s">
        <v>45</v>
      </c>
    </row>
    <row r="43" spans="1:58">
      <c r="A43" s="23" t="s">
        <v>125</v>
      </c>
      <c r="B43" s="23" t="s">
        <v>230</v>
      </c>
      <c r="C43" s="23" t="s">
        <v>358</v>
      </c>
      <c r="D43" s="23" t="s">
        <v>358</v>
      </c>
      <c r="E43" s="23" t="s">
        <v>359</v>
      </c>
      <c r="F43" s="23" t="s">
        <v>212</v>
      </c>
      <c r="G43" s="23" t="s">
        <v>36</v>
      </c>
      <c r="H43" s="23" t="s">
        <v>37</v>
      </c>
      <c r="I43" s="23" t="s">
        <v>126</v>
      </c>
      <c r="J43" s="23" t="s">
        <v>36</v>
      </c>
      <c r="K43" s="23" t="s">
        <v>37</v>
      </c>
      <c r="L43" s="23" t="s">
        <v>250</v>
      </c>
      <c r="M43" s="23" t="s">
        <v>36</v>
      </c>
      <c r="N43" s="23" t="s">
        <v>37</v>
      </c>
      <c r="O43" s="23" t="s">
        <v>248</v>
      </c>
      <c r="P43" s="23" t="s">
        <v>36</v>
      </c>
      <c r="Q43" s="23" t="s">
        <v>37</v>
      </c>
      <c r="R43" s="23"/>
      <c r="S43" s="23"/>
      <c r="T43" s="23"/>
      <c r="U43"/>
      <c r="V43"/>
      <c r="W43"/>
      <c r="X43"/>
      <c r="Y43"/>
      <c r="Z43"/>
      <c r="AV43" s="21" t="s">
        <v>216</v>
      </c>
      <c r="AW43" s="21">
        <v>24</v>
      </c>
      <c r="AX43" s="21" t="s">
        <v>230</v>
      </c>
      <c r="AY43" s="21">
        <v>8</v>
      </c>
      <c r="AZ43" s="21"/>
      <c r="BA43" s="21"/>
      <c r="BD43" s="7">
        <f t="shared" si="0"/>
        <v>32</v>
      </c>
      <c r="BE43" s="26" t="s">
        <v>216</v>
      </c>
      <c r="BF43" s="27" t="s">
        <v>45</v>
      </c>
    </row>
    <row r="44" spans="1:58">
      <c r="A44" s="23" t="s">
        <v>125</v>
      </c>
      <c r="B44" s="23" t="s">
        <v>230</v>
      </c>
      <c r="C44" s="23" t="s">
        <v>360</v>
      </c>
      <c r="D44" s="23" t="s">
        <v>360</v>
      </c>
      <c r="E44" s="23" t="s">
        <v>361</v>
      </c>
      <c r="F44" s="23" t="s">
        <v>212</v>
      </c>
      <c r="G44" s="23" t="s">
        <v>36</v>
      </c>
      <c r="H44" s="23" t="s">
        <v>37</v>
      </c>
      <c r="I44" s="23" t="s">
        <v>126</v>
      </c>
      <c r="J44" s="23" t="s">
        <v>36</v>
      </c>
      <c r="K44" s="23" t="s">
        <v>37</v>
      </c>
      <c r="L44" s="23" t="s">
        <v>248</v>
      </c>
      <c r="M44" s="23" t="s">
        <v>249</v>
      </c>
      <c r="N44" s="23" t="s">
        <v>37</v>
      </c>
      <c r="O44" s="23"/>
      <c r="P44" s="23"/>
      <c r="Q44" s="23"/>
      <c r="R44" s="23"/>
      <c r="S44" s="23"/>
      <c r="T44" s="23"/>
      <c r="U44"/>
      <c r="V44"/>
      <c r="W44"/>
      <c r="X44"/>
      <c r="Y44"/>
      <c r="Z44"/>
      <c r="AV44" s="22" t="s">
        <v>216</v>
      </c>
      <c r="AW44" s="22">
        <v>24</v>
      </c>
      <c r="AX44" s="22" t="s">
        <v>230</v>
      </c>
      <c r="AY44" s="22">
        <v>8</v>
      </c>
      <c r="AZ44" s="22"/>
      <c r="BA44" s="22"/>
      <c r="BD44" s="7">
        <f t="shared" si="0"/>
        <v>32</v>
      </c>
      <c r="BE44" s="24" t="s">
        <v>216</v>
      </c>
      <c r="BF44" s="25" t="s">
        <v>45</v>
      </c>
    </row>
    <row r="45" spans="1:58">
      <c r="A45" s="23" t="s">
        <v>125</v>
      </c>
      <c r="B45" s="23" t="s">
        <v>230</v>
      </c>
      <c r="C45" s="23" t="s">
        <v>362</v>
      </c>
      <c r="D45" s="23" t="s">
        <v>362</v>
      </c>
      <c r="E45" s="23" t="s">
        <v>363</v>
      </c>
      <c r="F45" s="23" t="s">
        <v>212</v>
      </c>
      <c r="G45" s="23" t="s">
        <v>36</v>
      </c>
      <c r="H45" s="23" t="s">
        <v>37</v>
      </c>
      <c r="I45" s="23" t="s">
        <v>126</v>
      </c>
      <c r="J45" s="23" t="s">
        <v>36</v>
      </c>
      <c r="K45" s="23" t="s">
        <v>37</v>
      </c>
      <c r="L45" s="23" t="s">
        <v>257</v>
      </c>
      <c r="M45" s="23" t="s">
        <v>36</v>
      </c>
      <c r="N45" s="23" t="s">
        <v>37</v>
      </c>
      <c r="O45" s="23" t="s">
        <v>354</v>
      </c>
      <c r="P45" s="23" t="s">
        <v>36</v>
      </c>
      <c r="Q45" s="23" t="s">
        <v>37</v>
      </c>
      <c r="R45" s="23"/>
      <c r="S45" s="23"/>
      <c r="T45" s="23"/>
      <c r="U45"/>
      <c r="V45"/>
      <c r="W45"/>
      <c r="X45"/>
      <c r="Y45"/>
      <c r="Z45"/>
      <c r="AV45" s="21" t="s">
        <v>216</v>
      </c>
      <c r="AW45" s="21">
        <v>24</v>
      </c>
      <c r="AX45" s="21" t="s">
        <v>230</v>
      </c>
      <c r="AY45" s="21">
        <v>8</v>
      </c>
      <c r="AZ45" s="21"/>
      <c r="BA45" s="21"/>
      <c r="BD45" s="7">
        <f t="shared" si="0"/>
        <v>32</v>
      </c>
      <c r="BE45" s="26" t="s">
        <v>216</v>
      </c>
      <c r="BF45" s="27" t="s">
        <v>45</v>
      </c>
    </row>
    <row r="46" spans="1:58">
      <c r="A46" s="23" t="s">
        <v>125</v>
      </c>
      <c r="B46" s="23" t="s">
        <v>364</v>
      </c>
      <c r="C46" s="23" t="s">
        <v>365</v>
      </c>
      <c r="D46" s="23" t="s">
        <v>365</v>
      </c>
      <c r="E46" s="23" t="s">
        <v>366</v>
      </c>
      <c r="F46" s="23" t="s">
        <v>212</v>
      </c>
      <c r="G46" s="23" t="s">
        <v>36</v>
      </c>
      <c r="H46" s="23" t="s">
        <v>37</v>
      </c>
      <c r="I46" s="23" t="s">
        <v>126</v>
      </c>
      <c r="J46" s="23" t="s">
        <v>36</v>
      </c>
      <c r="K46" s="23" t="s">
        <v>37</v>
      </c>
      <c r="L46" s="23" t="s">
        <v>257</v>
      </c>
      <c r="M46" s="23" t="s">
        <v>36</v>
      </c>
      <c r="N46" s="23" t="s">
        <v>37</v>
      </c>
      <c r="O46" s="23" t="s">
        <v>354</v>
      </c>
      <c r="P46" s="23" t="s">
        <v>36</v>
      </c>
      <c r="Q46" s="23" t="s">
        <v>37</v>
      </c>
      <c r="R46" s="23"/>
      <c r="S46" s="23"/>
      <c r="T46" s="23"/>
      <c r="U46"/>
      <c r="V46"/>
      <c r="W46"/>
      <c r="X46"/>
      <c r="Y46"/>
      <c r="Z46"/>
      <c r="AV46" s="22" t="s">
        <v>216</v>
      </c>
      <c r="AW46" s="22">
        <v>5</v>
      </c>
      <c r="AX46" s="22"/>
      <c r="AY46" s="22"/>
      <c r="AZ46" s="22"/>
      <c r="BA46" s="22"/>
      <c r="BD46" s="7">
        <f t="shared" si="0"/>
        <v>5</v>
      </c>
      <c r="BE46" s="24" t="s">
        <v>216</v>
      </c>
      <c r="BF46" s="25" t="s">
        <v>45</v>
      </c>
    </row>
    <row r="47" spans="1:58">
      <c r="A47" s="23" t="s">
        <v>125</v>
      </c>
      <c r="B47" s="23" t="s">
        <v>230</v>
      </c>
      <c r="C47" s="23" t="s">
        <v>367</v>
      </c>
      <c r="D47" s="23" t="s">
        <v>367</v>
      </c>
      <c r="E47" s="23" t="s">
        <v>368</v>
      </c>
      <c r="F47" s="23" t="s">
        <v>212</v>
      </c>
      <c r="G47" s="23" t="s">
        <v>36</v>
      </c>
      <c r="H47" s="23" t="s">
        <v>37</v>
      </c>
      <c r="I47" s="23" t="s">
        <v>126</v>
      </c>
      <c r="J47" s="23" t="s">
        <v>36</v>
      </c>
      <c r="K47" s="23" t="s">
        <v>37</v>
      </c>
      <c r="L47" s="23" t="s">
        <v>257</v>
      </c>
      <c r="M47" s="23" t="s">
        <v>36</v>
      </c>
      <c r="N47" s="23" t="s">
        <v>37</v>
      </c>
      <c r="O47" s="23" t="s">
        <v>354</v>
      </c>
      <c r="P47" s="23" t="s">
        <v>36</v>
      </c>
      <c r="Q47" s="23" t="s">
        <v>37</v>
      </c>
      <c r="R47" s="23"/>
      <c r="S47" s="23"/>
      <c r="T47" s="23"/>
      <c r="U47"/>
      <c r="V47"/>
      <c r="W47"/>
      <c r="X47"/>
      <c r="Y47"/>
      <c r="Z47"/>
      <c r="AV47" s="21" t="s">
        <v>216</v>
      </c>
      <c r="AW47" s="21">
        <v>24</v>
      </c>
      <c r="AX47" s="21" t="s">
        <v>230</v>
      </c>
      <c r="AY47" s="21">
        <v>8</v>
      </c>
      <c r="AZ47" s="21"/>
      <c r="BA47" s="21"/>
      <c r="BD47" s="7">
        <f t="shared" si="0"/>
        <v>32</v>
      </c>
      <c r="BE47" s="26" t="s">
        <v>216</v>
      </c>
      <c r="BF47" s="27" t="s">
        <v>45</v>
      </c>
    </row>
    <row r="48" spans="1:58">
      <c r="A48" s="23" t="s">
        <v>125</v>
      </c>
      <c r="B48" s="23" t="s">
        <v>318</v>
      </c>
      <c r="C48" s="23" t="s">
        <v>369</v>
      </c>
      <c r="D48" s="23" t="s">
        <v>369</v>
      </c>
      <c r="E48" s="23" t="s">
        <v>370</v>
      </c>
      <c r="F48" s="23" t="s">
        <v>212</v>
      </c>
      <c r="G48" s="23" t="s">
        <v>36</v>
      </c>
      <c r="H48" s="23" t="s">
        <v>37</v>
      </c>
      <c r="I48" s="23" t="s">
        <v>371</v>
      </c>
      <c r="J48" s="23" t="s">
        <v>249</v>
      </c>
      <c r="K48" s="23" t="s">
        <v>37</v>
      </c>
      <c r="L48" s="23" t="s">
        <v>250</v>
      </c>
      <c r="M48" s="23" t="s">
        <v>36</v>
      </c>
      <c r="N48" s="23" t="s">
        <v>37</v>
      </c>
      <c r="O48" s="23" t="s">
        <v>248</v>
      </c>
      <c r="P48" s="23" t="s">
        <v>36</v>
      </c>
      <c r="Q48" s="23" t="s">
        <v>37</v>
      </c>
      <c r="R48" s="23"/>
      <c r="S48" s="23"/>
      <c r="T48" s="23"/>
      <c r="U48"/>
      <c r="V48"/>
      <c r="W48"/>
      <c r="X48"/>
      <c r="Y48"/>
      <c r="Z48"/>
      <c r="AV48" s="22" t="s">
        <v>216</v>
      </c>
      <c r="AW48" s="22">
        <v>5</v>
      </c>
      <c r="AX48" s="22" t="s">
        <v>225</v>
      </c>
      <c r="AY48" s="22">
        <v>8</v>
      </c>
      <c r="AZ48" s="22" t="s">
        <v>228</v>
      </c>
      <c r="BA48" s="22">
        <v>8</v>
      </c>
      <c r="BD48" s="7">
        <f t="shared" si="0"/>
        <v>21</v>
      </c>
      <c r="BE48" s="24" t="s">
        <v>216</v>
      </c>
      <c r="BF48" s="25" t="s">
        <v>45</v>
      </c>
    </row>
    <row r="49" spans="1:58">
      <c r="A49" s="23" t="s">
        <v>125</v>
      </c>
      <c r="B49" s="23" t="s">
        <v>372</v>
      </c>
      <c r="C49" s="23" t="s">
        <v>373</v>
      </c>
      <c r="D49" s="23" t="s">
        <v>373</v>
      </c>
      <c r="E49" s="23" t="s">
        <v>374</v>
      </c>
      <c r="F49" s="23" t="s">
        <v>255</v>
      </c>
      <c r="G49" s="23" t="s">
        <v>36</v>
      </c>
      <c r="H49" s="23" t="s">
        <v>37</v>
      </c>
      <c r="I49" s="23" t="s">
        <v>375</v>
      </c>
      <c r="J49" s="23" t="s">
        <v>249</v>
      </c>
      <c r="K49" s="23" t="s">
        <v>37</v>
      </c>
      <c r="L49" s="23"/>
      <c r="M49" s="23"/>
      <c r="N49" s="23"/>
      <c r="O49" s="23"/>
      <c r="P49" s="23"/>
      <c r="Q49" s="23"/>
      <c r="R49" s="23"/>
      <c r="S49" s="23"/>
      <c r="T49" s="23"/>
      <c r="U49"/>
      <c r="V49"/>
      <c r="W49"/>
      <c r="X49"/>
      <c r="Y49"/>
      <c r="Z49"/>
      <c r="AV49" s="21" t="s">
        <v>222</v>
      </c>
      <c r="AW49" s="21">
        <v>48</v>
      </c>
      <c r="AX49" s="21" t="s">
        <v>224</v>
      </c>
      <c r="AY49" s="21">
        <v>8</v>
      </c>
      <c r="AZ49" s="21" t="s">
        <v>227</v>
      </c>
      <c r="BA49" s="21">
        <v>8</v>
      </c>
      <c r="BD49" s="7">
        <f t="shared" si="0"/>
        <v>64</v>
      </c>
      <c r="BE49" s="26" t="s">
        <v>222</v>
      </c>
      <c r="BF49" s="27" t="s">
        <v>121</v>
      </c>
    </row>
    <row r="50" spans="1:58">
      <c r="A50" s="23" t="s">
        <v>125</v>
      </c>
      <c r="B50" s="23" t="s">
        <v>372</v>
      </c>
      <c r="C50" s="23" t="s">
        <v>376</v>
      </c>
      <c r="D50" s="23" t="s">
        <v>376</v>
      </c>
      <c r="E50" s="23" t="s">
        <v>377</v>
      </c>
      <c r="F50" s="23" t="s">
        <v>255</v>
      </c>
      <c r="G50" s="23" t="s">
        <v>36</v>
      </c>
      <c r="H50" s="23" t="s">
        <v>37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/>
      <c r="V50"/>
      <c r="W50"/>
      <c r="X50"/>
      <c r="Y50"/>
      <c r="Z50"/>
      <c r="AV50" s="22" t="s">
        <v>222</v>
      </c>
      <c r="AW50" s="22">
        <v>48</v>
      </c>
      <c r="AX50" s="22" t="s">
        <v>224</v>
      </c>
      <c r="AY50" s="22">
        <v>8</v>
      </c>
      <c r="AZ50" s="22" t="s">
        <v>124</v>
      </c>
      <c r="BA50" s="22">
        <v>8</v>
      </c>
      <c r="BD50" s="7">
        <f t="shared" si="0"/>
        <v>64</v>
      </c>
      <c r="BE50" s="24" t="s">
        <v>222</v>
      </c>
      <c r="BF50" s="25" t="s">
        <v>121</v>
      </c>
    </row>
    <row r="51" spans="1:58">
      <c r="A51" s="23" t="s">
        <v>125</v>
      </c>
      <c r="B51" s="23" t="s">
        <v>372</v>
      </c>
      <c r="C51" s="23" t="s">
        <v>378</v>
      </c>
      <c r="D51" s="23" t="s">
        <v>378</v>
      </c>
      <c r="E51" s="23" t="s">
        <v>379</v>
      </c>
      <c r="F51" s="23" t="s">
        <v>255</v>
      </c>
      <c r="G51" s="23" t="s">
        <v>36</v>
      </c>
      <c r="H51" s="23" t="s">
        <v>37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/>
      <c r="V51"/>
      <c r="W51"/>
      <c r="X51"/>
      <c r="Y51"/>
      <c r="Z51"/>
      <c r="AV51" s="21" t="s">
        <v>222</v>
      </c>
      <c r="AW51" s="21">
        <v>48</v>
      </c>
      <c r="AX51" s="21" t="s">
        <v>224</v>
      </c>
      <c r="AY51" s="21">
        <v>8</v>
      </c>
      <c r="AZ51" s="21" t="s">
        <v>227</v>
      </c>
      <c r="BA51" s="21">
        <v>8</v>
      </c>
      <c r="BD51" s="7">
        <f t="shared" si="0"/>
        <v>64</v>
      </c>
      <c r="BE51" s="26" t="s">
        <v>222</v>
      </c>
      <c r="BF51" s="27" t="s">
        <v>121</v>
      </c>
    </row>
    <row r="52" spans="1:58">
      <c r="A52" s="23" t="s">
        <v>125</v>
      </c>
      <c r="B52" s="23" t="s">
        <v>380</v>
      </c>
      <c r="C52" s="23" t="s">
        <v>381</v>
      </c>
      <c r="D52" s="23" t="s">
        <v>381</v>
      </c>
      <c r="E52" s="23" t="s">
        <v>382</v>
      </c>
      <c r="F52" s="23" t="s">
        <v>212</v>
      </c>
      <c r="G52" s="23" t="s">
        <v>36</v>
      </c>
      <c r="H52" s="23" t="s">
        <v>37</v>
      </c>
      <c r="I52" s="23" t="s">
        <v>248</v>
      </c>
      <c r="J52" s="23" t="s">
        <v>249</v>
      </c>
      <c r="K52" s="23" t="s">
        <v>37</v>
      </c>
      <c r="L52" s="23" t="s">
        <v>250</v>
      </c>
      <c r="M52" s="23" t="s">
        <v>36</v>
      </c>
      <c r="N52" s="23" t="s">
        <v>37</v>
      </c>
      <c r="O52" s="23"/>
      <c r="P52" s="23"/>
      <c r="Q52" s="23"/>
      <c r="R52" s="23"/>
      <c r="S52" s="23"/>
      <c r="T52" s="23"/>
      <c r="U52"/>
      <c r="V52"/>
      <c r="W52"/>
      <c r="X52"/>
      <c r="Y52"/>
      <c r="Z52"/>
      <c r="AV52" s="22" t="s">
        <v>216</v>
      </c>
      <c r="AW52" s="22">
        <v>5</v>
      </c>
      <c r="AX52" s="22" t="s">
        <v>225</v>
      </c>
      <c r="AY52" s="22">
        <v>8</v>
      </c>
      <c r="AZ52" s="22" t="s">
        <v>228</v>
      </c>
      <c r="BA52" s="22">
        <v>8</v>
      </c>
      <c r="BD52" s="7">
        <f t="shared" si="0"/>
        <v>21</v>
      </c>
      <c r="BE52" s="24" t="s">
        <v>216</v>
      </c>
      <c r="BF52" s="25" t="s">
        <v>45</v>
      </c>
    </row>
    <row r="53" spans="1:58">
      <c r="A53" s="23" t="s">
        <v>125</v>
      </c>
      <c r="B53" s="23" t="s">
        <v>383</v>
      </c>
      <c r="C53" s="23" t="s">
        <v>384</v>
      </c>
      <c r="D53" s="23" t="s">
        <v>384</v>
      </c>
      <c r="E53" s="23" t="s">
        <v>385</v>
      </c>
      <c r="F53" s="23" t="s">
        <v>212</v>
      </c>
      <c r="G53" s="23" t="s">
        <v>36</v>
      </c>
      <c r="H53" s="23" t="s">
        <v>37</v>
      </c>
      <c r="I53" s="23" t="s">
        <v>248</v>
      </c>
      <c r="J53" s="23" t="s">
        <v>249</v>
      </c>
      <c r="K53" s="23" t="s">
        <v>37</v>
      </c>
      <c r="L53" s="23" t="s">
        <v>250</v>
      </c>
      <c r="M53" s="23" t="s">
        <v>36</v>
      </c>
      <c r="N53" s="23" t="s">
        <v>37</v>
      </c>
      <c r="O53" s="23"/>
      <c r="P53" s="23"/>
      <c r="Q53" s="23"/>
      <c r="R53" s="23"/>
      <c r="S53" s="23"/>
      <c r="T53" s="23"/>
      <c r="U53"/>
      <c r="V53"/>
      <c r="W53"/>
      <c r="X53"/>
      <c r="Y53"/>
      <c r="Z53"/>
      <c r="AV53" s="21" t="s">
        <v>216</v>
      </c>
      <c r="AW53" s="21">
        <v>24</v>
      </c>
      <c r="AX53" s="21" t="s">
        <v>225</v>
      </c>
      <c r="AY53" s="21">
        <v>8</v>
      </c>
      <c r="AZ53" s="21" t="s">
        <v>228</v>
      </c>
      <c r="BA53" s="21">
        <v>8</v>
      </c>
      <c r="BD53" s="7">
        <f t="shared" si="0"/>
        <v>40</v>
      </c>
      <c r="BE53" s="26" t="s">
        <v>216</v>
      </c>
      <c r="BF53" s="27" t="s">
        <v>45</v>
      </c>
    </row>
    <row r="54" spans="1:58">
      <c r="A54" s="23" t="s">
        <v>125</v>
      </c>
      <c r="B54" s="23" t="s">
        <v>386</v>
      </c>
      <c r="C54" s="23" t="s">
        <v>387</v>
      </c>
      <c r="D54" s="23" t="s">
        <v>387</v>
      </c>
      <c r="E54" s="23" t="s">
        <v>388</v>
      </c>
      <c r="F54" s="23" t="s">
        <v>212</v>
      </c>
      <c r="G54" s="23" t="s">
        <v>36</v>
      </c>
      <c r="H54" s="23" t="s">
        <v>37</v>
      </c>
      <c r="I54" s="23" t="s">
        <v>248</v>
      </c>
      <c r="J54" s="23" t="s">
        <v>249</v>
      </c>
      <c r="K54" s="23" t="s">
        <v>37</v>
      </c>
      <c r="L54" s="23" t="s">
        <v>250</v>
      </c>
      <c r="M54" s="23" t="s">
        <v>36</v>
      </c>
      <c r="N54" s="23" t="s">
        <v>37</v>
      </c>
      <c r="O54" s="23"/>
      <c r="P54" s="23"/>
      <c r="Q54" s="23"/>
      <c r="R54" s="23"/>
      <c r="S54" s="23"/>
      <c r="T54" s="23"/>
      <c r="U54"/>
      <c r="V54"/>
      <c r="W54"/>
      <c r="X54"/>
      <c r="Y54"/>
      <c r="Z54"/>
      <c r="AV54" s="22" t="s">
        <v>216</v>
      </c>
      <c r="AW54" s="22">
        <v>5</v>
      </c>
      <c r="AX54" s="22" t="s">
        <v>225</v>
      </c>
      <c r="AY54" s="22">
        <v>8</v>
      </c>
      <c r="AZ54" s="22" t="s">
        <v>228</v>
      </c>
      <c r="BA54" s="22">
        <v>8</v>
      </c>
      <c r="BD54" s="7">
        <f t="shared" si="0"/>
        <v>21</v>
      </c>
      <c r="BE54" s="24" t="s">
        <v>216</v>
      </c>
      <c r="BF54" s="25" t="s">
        <v>45</v>
      </c>
    </row>
    <row r="55" spans="1:58">
      <c r="A55" s="23" t="s">
        <v>125</v>
      </c>
      <c r="B55" s="23" t="s">
        <v>389</v>
      </c>
      <c r="C55" s="23" t="s">
        <v>390</v>
      </c>
      <c r="D55" s="23" t="s">
        <v>390</v>
      </c>
      <c r="E55" s="23" t="s">
        <v>391</v>
      </c>
      <c r="F55" s="23" t="s">
        <v>212</v>
      </c>
      <c r="G55" s="23" t="s">
        <v>36</v>
      </c>
      <c r="H55" s="23" t="s">
        <v>37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/>
      <c r="V55"/>
      <c r="W55"/>
      <c r="X55"/>
      <c r="Y55"/>
      <c r="Z55"/>
      <c r="AV55" s="21" t="s">
        <v>216</v>
      </c>
      <c r="AW55" s="21">
        <v>5</v>
      </c>
      <c r="AX55" s="21" t="s">
        <v>42</v>
      </c>
      <c r="AY55" s="21">
        <v>8</v>
      </c>
      <c r="AZ55" s="21"/>
      <c r="BA55" s="21"/>
      <c r="BD55" s="7">
        <f t="shared" si="0"/>
        <v>13</v>
      </c>
      <c r="BE55" s="26" t="s">
        <v>216</v>
      </c>
      <c r="BF55" s="27" t="s">
        <v>45</v>
      </c>
    </row>
    <row r="56" spans="1:58">
      <c r="A56" s="23" t="s">
        <v>125</v>
      </c>
      <c r="B56" s="23" t="s">
        <v>372</v>
      </c>
      <c r="C56" s="23" t="s">
        <v>392</v>
      </c>
      <c r="D56" s="23" t="s">
        <v>392</v>
      </c>
      <c r="E56" s="23" t="s">
        <v>393</v>
      </c>
      <c r="F56" s="23" t="s">
        <v>212</v>
      </c>
      <c r="G56" s="23" t="s">
        <v>36</v>
      </c>
      <c r="H56" s="23" t="s">
        <v>37</v>
      </c>
      <c r="I56" s="23" t="s">
        <v>126</v>
      </c>
      <c r="J56" s="23" t="s">
        <v>36</v>
      </c>
      <c r="K56" s="23" t="s">
        <v>37</v>
      </c>
      <c r="L56" s="23" t="s">
        <v>264</v>
      </c>
      <c r="M56" s="23" t="s">
        <v>36</v>
      </c>
      <c r="N56" s="23" t="s">
        <v>37</v>
      </c>
      <c r="O56" s="23"/>
      <c r="P56" s="23"/>
      <c r="Q56" s="23"/>
      <c r="R56" s="23"/>
      <c r="S56" s="23"/>
      <c r="T56" s="23"/>
      <c r="U56"/>
      <c r="V56"/>
      <c r="W56"/>
      <c r="X56"/>
      <c r="Y56"/>
      <c r="Z56"/>
      <c r="AV56" s="22" t="s">
        <v>222</v>
      </c>
      <c r="AW56" s="22">
        <v>48</v>
      </c>
      <c r="AX56" s="22" t="s">
        <v>224</v>
      </c>
      <c r="AY56" s="22">
        <v>8</v>
      </c>
      <c r="AZ56" s="22" t="s">
        <v>124</v>
      </c>
      <c r="BA56" s="22">
        <v>8</v>
      </c>
      <c r="BD56" s="7">
        <f t="shared" si="0"/>
        <v>64</v>
      </c>
      <c r="BE56" s="24" t="s">
        <v>222</v>
      </c>
      <c r="BF56" s="25" t="s">
        <v>121</v>
      </c>
    </row>
    <row r="57" spans="1:58">
      <c r="A57" s="23" t="s">
        <v>125</v>
      </c>
      <c r="B57" s="23" t="s">
        <v>315</v>
      </c>
      <c r="C57" s="23" t="s">
        <v>394</v>
      </c>
      <c r="D57" s="23" t="s">
        <v>394</v>
      </c>
      <c r="E57" s="23" t="s">
        <v>395</v>
      </c>
      <c r="F57" s="23" t="s">
        <v>212</v>
      </c>
      <c r="G57" s="23" t="s">
        <v>36</v>
      </c>
      <c r="H57" s="23" t="s">
        <v>37</v>
      </c>
      <c r="I57" s="23" t="s">
        <v>126</v>
      </c>
      <c r="J57" s="23" t="s">
        <v>36</v>
      </c>
      <c r="K57" s="23" t="s">
        <v>37</v>
      </c>
      <c r="L57" s="23" t="s">
        <v>264</v>
      </c>
      <c r="M57" s="23" t="s">
        <v>36</v>
      </c>
      <c r="N57" s="23" t="s">
        <v>37</v>
      </c>
      <c r="O57" s="23"/>
      <c r="P57" s="23"/>
      <c r="Q57" s="23"/>
      <c r="R57" s="23"/>
      <c r="S57" s="23"/>
      <c r="T57" s="23"/>
      <c r="U57"/>
      <c r="V57"/>
      <c r="W57"/>
      <c r="X57"/>
      <c r="Y57"/>
      <c r="Z57"/>
      <c r="AV57" s="21" t="s">
        <v>217</v>
      </c>
      <c r="AW57" s="21">
        <v>5</v>
      </c>
      <c r="AX57" s="21" t="s">
        <v>230</v>
      </c>
      <c r="AY57" s="21">
        <v>8</v>
      </c>
      <c r="AZ57" s="21" t="s">
        <v>124</v>
      </c>
      <c r="BA57" s="21">
        <v>8</v>
      </c>
      <c r="BD57" s="7">
        <f t="shared" si="0"/>
        <v>21</v>
      </c>
      <c r="BE57" s="26" t="s">
        <v>217</v>
      </c>
      <c r="BF57" s="27" t="s">
        <v>45</v>
      </c>
    </row>
    <row r="58" spans="1:58">
      <c r="A58" s="23" t="s">
        <v>125</v>
      </c>
      <c r="B58" s="23" t="s">
        <v>396</v>
      </c>
      <c r="C58" s="23" t="s">
        <v>397</v>
      </c>
      <c r="D58" s="23" t="s">
        <v>397</v>
      </c>
      <c r="E58" s="23" t="s">
        <v>398</v>
      </c>
      <c r="F58" s="23" t="s">
        <v>212</v>
      </c>
      <c r="G58" s="23" t="s">
        <v>36</v>
      </c>
      <c r="H58" s="23" t="s">
        <v>37</v>
      </c>
      <c r="I58" s="23" t="s">
        <v>126</v>
      </c>
      <c r="J58" s="23" t="s">
        <v>36</v>
      </c>
      <c r="K58" s="23" t="s">
        <v>37</v>
      </c>
      <c r="L58" s="23" t="s">
        <v>248</v>
      </c>
      <c r="M58" s="23" t="s">
        <v>249</v>
      </c>
      <c r="N58" s="23" t="s">
        <v>37</v>
      </c>
      <c r="O58" s="23"/>
      <c r="P58" s="23"/>
      <c r="Q58" s="23"/>
      <c r="R58" s="23"/>
      <c r="S58" s="23"/>
      <c r="T58" s="23"/>
      <c r="U58"/>
      <c r="V58"/>
      <c r="W58"/>
      <c r="X58"/>
      <c r="Y58"/>
      <c r="Z58"/>
      <c r="AV58" s="22" t="s">
        <v>216</v>
      </c>
      <c r="AW58" s="22">
        <v>24</v>
      </c>
      <c r="AX58" s="22" t="s">
        <v>230</v>
      </c>
      <c r="AY58" s="22">
        <v>8</v>
      </c>
      <c r="AZ58" s="22"/>
      <c r="BA58" s="22"/>
      <c r="BD58" s="7">
        <f t="shared" si="0"/>
        <v>32</v>
      </c>
      <c r="BE58" s="24" t="s">
        <v>216</v>
      </c>
      <c r="BF58" s="25" t="s">
        <v>45</v>
      </c>
    </row>
    <row r="59" spans="1:58">
      <c r="A59" s="23" t="s">
        <v>125</v>
      </c>
      <c r="B59" s="23" t="s">
        <v>396</v>
      </c>
      <c r="C59" s="23" t="s">
        <v>399</v>
      </c>
      <c r="D59" s="23" t="s">
        <v>399</v>
      </c>
      <c r="E59" s="23" t="s">
        <v>400</v>
      </c>
      <c r="F59" s="23" t="s">
        <v>212</v>
      </c>
      <c r="G59" s="23" t="s">
        <v>36</v>
      </c>
      <c r="H59" s="23" t="s">
        <v>37</v>
      </c>
      <c r="I59" s="23" t="s">
        <v>126</v>
      </c>
      <c r="J59" s="23" t="s">
        <v>36</v>
      </c>
      <c r="K59" s="23" t="s">
        <v>37</v>
      </c>
      <c r="L59" s="23" t="s">
        <v>248</v>
      </c>
      <c r="M59" s="23" t="s">
        <v>249</v>
      </c>
      <c r="N59" s="23" t="s">
        <v>37</v>
      </c>
      <c r="O59" s="23"/>
      <c r="P59" s="23"/>
      <c r="Q59" s="23"/>
      <c r="R59" s="23"/>
      <c r="S59" s="23"/>
      <c r="T59" s="23"/>
      <c r="U59"/>
      <c r="V59"/>
      <c r="W59"/>
      <c r="X59"/>
      <c r="Y59"/>
      <c r="Z59"/>
      <c r="AV59" s="21" t="s">
        <v>216</v>
      </c>
      <c r="AW59" s="21">
        <v>24</v>
      </c>
      <c r="AX59" s="21" t="s">
        <v>230</v>
      </c>
      <c r="AY59" s="21">
        <v>8</v>
      </c>
      <c r="AZ59" s="21"/>
      <c r="BA59" s="21"/>
      <c r="BD59" s="7">
        <f t="shared" si="0"/>
        <v>32</v>
      </c>
      <c r="BE59" s="26" t="s">
        <v>216</v>
      </c>
      <c r="BF59" s="27" t="s">
        <v>45</v>
      </c>
    </row>
    <row r="60" spans="1:58">
      <c r="A60" s="23" t="s">
        <v>125</v>
      </c>
      <c r="B60" s="23" t="s">
        <v>396</v>
      </c>
      <c r="C60" s="23" t="s">
        <v>401</v>
      </c>
      <c r="D60" s="23" t="s">
        <v>401</v>
      </c>
      <c r="E60" s="23" t="s">
        <v>402</v>
      </c>
      <c r="F60" s="23" t="s">
        <v>212</v>
      </c>
      <c r="G60" s="23" t="s">
        <v>36</v>
      </c>
      <c r="H60" s="23" t="s">
        <v>37</v>
      </c>
      <c r="I60" s="23" t="s">
        <v>126</v>
      </c>
      <c r="J60" s="23" t="s">
        <v>36</v>
      </c>
      <c r="K60" s="23" t="s">
        <v>37</v>
      </c>
      <c r="L60" s="23" t="s">
        <v>248</v>
      </c>
      <c r="M60" s="23" t="s">
        <v>249</v>
      </c>
      <c r="N60" s="23" t="s">
        <v>37</v>
      </c>
      <c r="O60" s="23"/>
      <c r="P60" s="23"/>
      <c r="Q60" s="23"/>
      <c r="R60" s="23"/>
      <c r="S60" s="23"/>
      <c r="T60" s="23"/>
      <c r="U60"/>
      <c r="V60"/>
      <c r="W60"/>
      <c r="X60"/>
      <c r="Y60"/>
      <c r="Z60"/>
      <c r="AV60" s="22" t="s">
        <v>216</v>
      </c>
      <c r="AW60" s="22">
        <v>24</v>
      </c>
      <c r="AX60" s="22" t="s">
        <v>230</v>
      </c>
      <c r="AY60" s="22">
        <v>8</v>
      </c>
      <c r="AZ60" s="22"/>
      <c r="BA60" s="22"/>
      <c r="BD60" s="7">
        <f t="shared" si="0"/>
        <v>32</v>
      </c>
      <c r="BE60" s="24" t="s">
        <v>216</v>
      </c>
      <c r="BF60" s="25" t="s">
        <v>45</v>
      </c>
    </row>
    <row r="61" spans="1:58">
      <c r="A61" s="23" t="s">
        <v>125</v>
      </c>
      <c r="B61" s="23" t="s">
        <v>403</v>
      </c>
      <c r="C61" s="23" t="s">
        <v>404</v>
      </c>
      <c r="D61" s="23" t="s">
        <v>404</v>
      </c>
      <c r="E61" s="23" t="s">
        <v>405</v>
      </c>
      <c r="F61" s="23" t="s">
        <v>212</v>
      </c>
      <c r="G61" s="23" t="s">
        <v>36</v>
      </c>
      <c r="H61" s="23" t="s">
        <v>37</v>
      </c>
      <c r="I61" s="23" t="s">
        <v>248</v>
      </c>
      <c r="J61" s="23" t="s">
        <v>249</v>
      </c>
      <c r="K61" s="23" t="s">
        <v>37</v>
      </c>
      <c r="L61" s="23" t="s">
        <v>250</v>
      </c>
      <c r="M61" s="23" t="s">
        <v>36</v>
      </c>
      <c r="N61" s="23" t="s">
        <v>37</v>
      </c>
      <c r="O61" s="23" t="s">
        <v>257</v>
      </c>
      <c r="P61" s="23" t="s">
        <v>36</v>
      </c>
      <c r="Q61" s="23" t="s">
        <v>37</v>
      </c>
      <c r="R61" s="23"/>
      <c r="S61" s="23"/>
      <c r="T61" s="23"/>
      <c r="U61"/>
      <c r="V61"/>
      <c r="W61"/>
      <c r="X61"/>
      <c r="Y61"/>
      <c r="Z61"/>
      <c r="AV61" s="21" t="s">
        <v>216</v>
      </c>
      <c r="AW61" s="21">
        <v>5</v>
      </c>
      <c r="AX61" s="21" t="s">
        <v>225</v>
      </c>
      <c r="AY61" s="21">
        <v>8</v>
      </c>
      <c r="AZ61" s="21" t="s">
        <v>228</v>
      </c>
      <c r="BA61" s="21">
        <v>8</v>
      </c>
      <c r="BD61" s="7">
        <f t="shared" si="0"/>
        <v>21</v>
      </c>
      <c r="BE61" s="26" t="s">
        <v>216</v>
      </c>
      <c r="BF61" s="27" t="s">
        <v>45</v>
      </c>
    </row>
    <row r="62" spans="1:58">
      <c r="A62" s="23" t="s">
        <v>125</v>
      </c>
      <c r="B62" s="23" t="s">
        <v>406</v>
      </c>
      <c r="C62" s="23" t="s">
        <v>407</v>
      </c>
      <c r="D62" s="23" t="s">
        <v>407</v>
      </c>
      <c r="E62" s="23" t="s">
        <v>408</v>
      </c>
      <c r="F62" s="23" t="s">
        <v>212</v>
      </c>
      <c r="G62" s="23" t="s">
        <v>36</v>
      </c>
      <c r="H62" s="23" t="s">
        <v>37</v>
      </c>
      <c r="I62" s="23" t="s">
        <v>248</v>
      </c>
      <c r="J62" s="23" t="s">
        <v>249</v>
      </c>
      <c r="K62" s="23" t="s">
        <v>37</v>
      </c>
      <c r="L62" s="23" t="s">
        <v>250</v>
      </c>
      <c r="M62" s="23" t="s">
        <v>36</v>
      </c>
      <c r="N62" s="23" t="s">
        <v>37</v>
      </c>
      <c r="O62" s="23" t="s">
        <v>257</v>
      </c>
      <c r="P62" s="23" t="s">
        <v>36</v>
      </c>
      <c r="Q62" s="23" t="s">
        <v>37</v>
      </c>
      <c r="R62" s="23"/>
      <c r="S62" s="23"/>
      <c r="T62" s="23"/>
      <c r="U62"/>
      <c r="V62"/>
      <c r="W62"/>
      <c r="X62"/>
      <c r="Y62"/>
      <c r="Z62"/>
      <c r="AV62" s="22" t="s">
        <v>216</v>
      </c>
      <c r="AW62" s="22">
        <v>5</v>
      </c>
      <c r="AX62" s="22" t="s">
        <v>225</v>
      </c>
      <c r="AY62" s="22">
        <v>8</v>
      </c>
      <c r="AZ62" s="22" t="s">
        <v>228</v>
      </c>
      <c r="BA62" s="22">
        <v>8</v>
      </c>
      <c r="BD62" s="7">
        <f t="shared" si="0"/>
        <v>21</v>
      </c>
      <c r="BE62" s="24" t="s">
        <v>216</v>
      </c>
      <c r="BF62" s="25" t="s">
        <v>45</v>
      </c>
    </row>
    <row r="63" spans="1:58">
      <c r="A63" s="23" t="s">
        <v>125</v>
      </c>
      <c r="B63" s="23" t="s">
        <v>409</v>
      </c>
      <c r="C63" s="23" t="s">
        <v>410</v>
      </c>
      <c r="D63" s="23" t="s">
        <v>410</v>
      </c>
      <c r="E63" s="23" t="s">
        <v>411</v>
      </c>
      <c r="F63" s="23" t="s">
        <v>212</v>
      </c>
      <c r="G63" s="23" t="s">
        <v>36</v>
      </c>
      <c r="H63" s="23" t="s">
        <v>37</v>
      </c>
      <c r="I63" s="23" t="s">
        <v>371</v>
      </c>
      <c r="J63" s="23" t="s">
        <v>249</v>
      </c>
      <c r="K63" s="23" t="s">
        <v>37</v>
      </c>
      <c r="L63" s="23" t="s">
        <v>17</v>
      </c>
      <c r="M63" s="23" t="s">
        <v>83</v>
      </c>
      <c r="N63" s="23" t="s">
        <v>37</v>
      </c>
      <c r="O63" s="23"/>
      <c r="P63" s="23"/>
      <c r="Q63" s="23"/>
      <c r="R63" s="23"/>
      <c r="S63" s="23"/>
      <c r="T63" s="23"/>
      <c r="U63"/>
      <c r="V63"/>
      <c r="W63"/>
      <c r="X63"/>
      <c r="Y63"/>
      <c r="Z63"/>
      <c r="AV63" s="21" t="s">
        <v>216</v>
      </c>
      <c r="AW63" s="21">
        <v>5</v>
      </c>
      <c r="AX63" s="21" t="s">
        <v>225</v>
      </c>
      <c r="AY63" s="21">
        <v>8</v>
      </c>
      <c r="AZ63" s="21" t="s">
        <v>228</v>
      </c>
      <c r="BA63" s="21"/>
      <c r="BD63" s="7">
        <f t="shared" si="0"/>
        <v>13</v>
      </c>
      <c r="BE63" s="26" t="s">
        <v>216</v>
      </c>
      <c r="BF63" s="27" t="s">
        <v>45</v>
      </c>
    </row>
    <row r="64" spans="1:58">
      <c r="A64" s="23" t="s">
        <v>125</v>
      </c>
      <c r="B64" s="23" t="s">
        <v>315</v>
      </c>
      <c r="C64" s="23" t="s">
        <v>412</v>
      </c>
      <c r="D64" s="23" t="s">
        <v>412</v>
      </c>
      <c r="E64" s="23" t="s">
        <v>413</v>
      </c>
      <c r="F64" s="23" t="s">
        <v>212</v>
      </c>
      <c r="G64" s="23" t="s">
        <v>36</v>
      </c>
      <c r="H64" s="23" t="s">
        <v>37</v>
      </c>
      <c r="I64" s="23" t="s">
        <v>126</v>
      </c>
      <c r="J64" s="23" t="s">
        <v>36</v>
      </c>
      <c r="K64" s="23" t="s">
        <v>37</v>
      </c>
      <c r="L64" s="23" t="s">
        <v>264</v>
      </c>
      <c r="M64" s="23" t="s">
        <v>36</v>
      </c>
      <c r="N64" s="23" t="s">
        <v>37</v>
      </c>
      <c r="O64" s="23" t="s">
        <v>248</v>
      </c>
      <c r="P64" s="23" t="s">
        <v>36</v>
      </c>
      <c r="Q64" s="23" t="s">
        <v>37</v>
      </c>
      <c r="R64" s="23"/>
      <c r="S64" s="23"/>
      <c r="T64" s="23"/>
      <c r="U64"/>
      <c r="V64"/>
      <c r="W64"/>
      <c r="X64"/>
      <c r="Y64"/>
      <c r="Z64"/>
      <c r="AV64" s="22" t="s">
        <v>217</v>
      </c>
      <c r="AW64" s="22">
        <v>5</v>
      </c>
      <c r="AX64" s="22" t="s">
        <v>230</v>
      </c>
      <c r="AY64" s="22">
        <v>8</v>
      </c>
      <c r="AZ64" s="22" t="s">
        <v>124</v>
      </c>
      <c r="BA64" s="22">
        <v>8</v>
      </c>
      <c r="BD64" s="7">
        <f t="shared" si="0"/>
        <v>21</v>
      </c>
      <c r="BE64" s="24" t="s">
        <v>217</v>
      </c>
      <c r="BF64" s="25" t="s">
        <v>45</v>
      </c>
    </row>
    <row r="65" spans="1:58">
      <c r="A65" s="23" t="s">
        <v>125</v>
      </c>
      <c r="B65" s="23" t="s">
        <v>414</v>
      </c>
      <c r="C65" s="23" t="s">
        <v>415</v>
      </c>
      <c r="D65" s="23" t="s">
        <v>415</v>
      </c>
      <c r="E65" s="23" t="s">
        <v>416</v>
      </c>
      <c r="F65" s="23" t="s">
        <v>212</v>
      </c>
      <c r="G65" s="23" t="s">
        <v>36</v>
      </c>
      <c r="H65" s="23" t="s">
        <v>37</v>
      </c>
      <c r="I65" s="23" t="s">
        <v>135</v>
      </c>
      <c r="J65" s="23" t="s">
        <v>36</v>
      </c>
      <c r="K65" s="23" t="s">
        <v>37</v>
      </c>
      <c r="L65" s="23" t="s">
        <v>83</v>
      </c>
      <c r="M65" s="23" t="s">
        <v>83</v>
      </c>
      <c r="N65" s="23" t="s">
        <v>37</v>
      </c>
      <c r="O65" s="23"/>
      <c r="P65" s="23"/>
      <c r="Q65" s="23"/>
      <c r="R65" s="23"/>
      <c r="S65" s="23"/>
      <c r="T65" s="23"/>
      <c r="U65"/>
      <c r="V65"/>
      <c r="W65"/>
      <c r="X65"/>
      <c r="Y65"/>
      <c r="Z65"/>
      <c r="AV65" s="21" t="s">
        <v>216</v>
      </c>
      <c r="AW65" s="21">
        <v>5</v>
      </c>
      <c r="AX65" s="21" t="s">
        <v>227</v>
      </c>
      <c r="AY65" s="21">
        <v>8</v>
      </c>
      <c r="AZ65" s="21"/>
      <c r="BA65" s="21"/>
      <c r="BD65" s="7">
        <f t="shared" si="0"/>
        <v>13</v>
      </c>
      <c r="BE65" s="26" t="s">
        <v>216</v>
      </c>
      <c r="BF65" s="27" t="s">
        <v>45</v>
      </c>
    </row>
    <row r="66" spans="1:58">
      <c r="A66" s="23" t="s">
        <v>125</v>
      </c>
      <c r="B66" s="23" t="s">
        <v>315</v>
      </c>
      <c r="C66" s="23" t="s">
        <v>417</v>
      </c>
      <c r="D66" s="23" t="s">
        <v>417</v>
      </c>
      <c r="E66" s="23" t="s">
        <v>418</v>
      </c>
      <c r="F66" s="23" t="s">
        <v>212</v>
      </c>
      <c r="G66" s="23" t="s">
        <v>36</v>
      </c>
      <c r="H66" s="23" t="s">
        <v>37</v>
      </c>
      <c r="I66" s="23" t="s">
        <v>126</v>
      </c>
      <c r="J66" s="23" t="s">
        <v>36</v>
      </c>
      <c r="K66" s="23" t="s">
        <v>37</v>
      </c>
      <c r="L66" s="23" t="s">
        <v>419</v>
      </c>
      <c r="M66" s="23" t="s">
        <v>36</v>
      </c>
      <c r="N66" s="23" t="s">
        <v>37</v>
      </c>
      <c r="O66" s="23"/>
      <c r="P66" s="23"/>
      <c r="Q66" s="23"/>
      <c r="R66" s="23"/>
      <c r="S66" s="23"/>
      <c r="T66" s="23"/>
      <c r="U66"/>
      <c r="V66"/>
      <c r="W66"/>
      <c r="X66"/>
      <c r="Y66"/>
      <c r="Z66"/>
      <c r="AV66" s="22" t="s">
        <v>217</v>
      </c>
      <c r="AW66" s="22">
        <v>5</v>
      </c>
      <c r="AX66" s="22" t="s">
        <v>124</v>
      </c>
      <c r="AY66" s="22">
        <v>8</v>
      </c>
      <c r="AZ66" s="22" t="s">
        <v>229</v>
      </c>
      <c r="BA66" s="22">
        <v>8</v>
      </c>
      <c r="BD66" s="7">
        <f t="shared" si="0"/>
        <v>21</v>
      </c>
      <c r="BE66" s="24" t="s">
        <v>217</v>
      </c>
      <c r="BF66" s="25" t="s">
        <v>121</v>
      </c>
    </row>
    <row r="67" spans="1:58">
      <c r="A67" s="23" t="s">
        <v>125</v>
      </c>
      <c r="B67" s="23" t="s">
        <v>409</v>
      </c>
      <c r="C67" s="23" t="s">
        <v>420</v>
      </c>
      <c r="D67" s="23" t="s">
        <v>420</v>
      </c>
      <c r="E67" s="23" t="s">
        <v>421</v>
      </c>
      <c r="F67" s="23" t="s">
        <v>212</v>
      </c>
      <c r="G67" s="23" t="s">
        <v>36</v>
      </c>
      <c r="H67" s="23" t="s">
        <v>37</v>
      </c>
      <c r="I67" s="23" t="s">
        <v>257</v>
      </c>
      <c r="J67" s="23" t="s">
        <v>36</v>
      </c>
      <c r="K67" s="23" t="s">
        <v>37</v>
      </c>
      <c r="L67" s="23" t="s">
        <v>422</v>
      </c>
      <c r="M67" s="23" t="s">
        <v>249</v>
      </c>
      <c r="N67" s="23" t="s">
        <v>37</v>
      </c>
      <c r="O67" s="23" t="s">
        <v>250</v>
      </c>
      <c r="P67" s="23" t="s">
        <v>36</v>
      </c>
      <c r="Q67" s="23" t="s">
        <v>37</v>
      </c>
      <c r="R67" s="23"/>
      <c r="S67" s="23"/>
      <c r="T67" s="23"/>
      <c r="U67"/>
      <c r="V67"/>
      <c r="W67"/>
      <c r="X67"/>
      <c r="Y67"/>
      <c r="Z67"/>
      <c r="AV67" s="21" t="s">
        <v>216</v>
      </c>
      <c r="AW67" s="21">
        <v>5</v>
      </c>
      <c r="AX67" s="21" t="s">
        <v>42</v>
      </c>
      <c r="AY67" s="21">
        <v>8</v>
      </c>
      <c r="AZ67" s="21"/>
      <c r="BA67" s="21"/>
      <c r="BD67" s="7">
        <f t="shared" ref="BD67:BD126" si="1">SUM(AW67,AY67,BA67,BC67)</f>
        <v>13</v>
      </c>
      <c r="BE67" s="26" t="s">
        <v>216</v>
      </c>
      <c r="BF67" s="27" t="s">
        <v>45</v>
      </c>
    </row>
    <row r="68" spans="1:58">
      <c r="A68" s="23" t="s">
        <v>125</v>
      </c>
      <c r="B68" s="23" t="s">
        <v>423</v>
      </c>
      <c r="C68" s="23" t="s">
        <v>424</v>
      </c>
      <c r="D68" s="23" t="s">
        <v>424</v>
      </c>
      <c r="E68" s="23" t="s">
        <v>425</v>
      </c>
      <c r="F68" s="23" t="s">
        <v>212</v>
      </c>
      <c r="G68" s="23" t="s">
        <v>36</v>
      </c>
      <c r="H68" s="23" t="s">
        <v>37</v>
      </c>
      <c r="I68" s="23" t="s">
        <v>426</v>
      </c>
      <c r="J68" s="23" t="s">
        <v>36</v>
      </c>
      <c r="K68" s="23" t="s">
        <v>37</v>
      </c>
      <c r="L68" s="23"/>
      <c r="M68" s="23"/>
      <c r="N68" s="23"/>
      <c r="O68" s="23"/>
      <c r="P68" s="23"/>
      <c r="Q68" s="23"/>
      <c r="R68" s="23"/>
      <c r="S68" s="23"/>
      <c r="T68" s="23"/>
      <c r="U68"/>
      <c r="V68"/>
      <c r="W68"/>
      <c r="X68"/>
      <c r="Y68"/>
      <c r="Z68"/>
      <c r="AV68" s="22" t="s">
        <v>216</v>
      </c>
      <c r="AW68" s="22">
        <v>5</v>
      </c>
      <c r="AX68" s="22" t="s">
        <v>42</v>
      </c>
      <c r="AY68" s="22">
        <v>8</v>
      </c>
      <c r="AZ68" s="22"/>
      <c r="BA68" s="22"/>
      <c r="BD68" s="7">
        <f t="shared" si="1"/>
        <v>13</v>
      </c>
      <c r="BE68" s="24" t="s">
        <v>216</v>
      </c>
      <c r="BF68" s="25" t="s">
        <v>45</v>
      </c>
    </row>
    <row r="69" spans="1:58">
      <c r="A69" s="23" t="s">
        <v>125</v>
      </c>
      <c r="B69" s="23" t="s">
        <v>427</v>
      </c>
      <c r="C69" s="23" t="s">
        <v>428</v>
      </c>
      <c r="D69" s="23" t="s">
        <v>428</v>
      </c>
      <c r="E69" s="23" t="s">
        <v>429</v>
      </c>
      <c r="F69" s="23" t="s">
        <v>212</v>
      </c>
      <c r="G69" s="23" t="s">
        <v>36</v>
      </c>
      <c r="H69" s="23" t="s">
        <v>37</v>
      </c>
      <c r="I69" s="23" t="s">
        <v>430</v>
      </c>
      <c r="J69" s="23" t="s">
        <v>36</v>
      </c>
      <c r="K69" s="23" t="s">
        <v>37</v>
      </c>
      <c r="L69" s="23" t="s">
        <v>132</v>
      </c>
      <c r="M69" s="23" t="s">
        <v>36</v>
      </c>
      <c r="N69" s="23" t="s">
        <v>37</v>
      </c>
      <c r="O69" s="23"/>
      <c r="P69" s="23"/>
      <c r="Q69" s="23"/>
      <c r="R69" s="23"/>
      <c r="S69" s="23"/>
      <c r="T69" s="23"/>
      <c r="U69"/>
      <c r="V69"/>
      <c r="W69"/>
      <c r="X69"/>
      <c r="Y69"/>
      <c r="Z69"/>
      <c r="AV69" s="21" t="s">
        <v>223</v>
      </c>
      <c r="AW69" s="21" t="s">
        <v>564</v>
      </c>
      <c r="AX69" s="21"/>
      <c r="AY69" s="21"/>
      <c r="AZ69" s="21"/>
      <c r="BA69" s="21"/>
      <c r="BD69" s="7">
        <f t="shared" si="1"/>
        <v>0</v>
      </c>
      <c r="BE69" s="26" t="s">
        <v>223</v>
      </c>
      <c r="BF69" s="27" t="s">
        <v>45</v>
      </c>
    </row>
    <row r="70" spans="1:58">
      <c r="A70" s="23" t="s">
        <v>125</v>
      </c>
      <c r="B70" s="23" t="s">
        <v>427</v>
      </c>
      <c r="C70" s="23" t="s">
        <v>431</v>
      </c>
      <c r="D70" s="23" t="s">
        <v>431</v>
      </c>
      <c r="E70" s="23" t="s">
        <v>432</v>
      </c>
      <c r="F70" s="23" t="s">
        <v>212</v>
      </c>
      <c r="G70" s="23" t="s">
        <v>36</v>
      </c>
      <c r="H70" s="23" t="s">
        <v>37</v>
      </c>
      <c r="I70" s="23" t="s">
        <v>430</v>
      </c>
      <c r="J70" s="23" t="s">
        <v>36</v>
      </c>
      <c r="K70" s="23" t="s">
        <v>37</v>
      </c>
      <c r="L70" s="23" t="s">
        <v>132</v>
      </c>
      <c r="M70" s="23" t="s">
        <v>36</v>
      </c>
      <c r="N70" s="23" t="s">
        <v>37</v>
      </c>
      <c r="O70" s="23"/>
      <c r="P70" s="23"/>
      <c r="Q70" s="23"/>
      <c r="R70" s="23"/>
      <c r="S70" s="23"/>
      <c r="T70" s="23"/>
      <c r="U70"/>
      <c r="V70"/>
      <c r="W70"/>
      <c r="X70"/>
      <c r="Y70"/>
      <c r="Z70"/>
      <c r="AV70" s="22" t="s">
        <v>223</v>
      </c>
      <c r="AW70" s="22" t="s">
        <v>564</v>
      </c>
      <c r="AX70" s="22"/>
      <c r="AY70" s="22"/>
      <c r="AZ70" s="22"/>
      <c r="BA70" s="22"/>
      <c r="BD70" s="7">
        <f t="shared" si="1"/>
        <v>0</v>
      </c>
      <c r="BE70" s="24" t="s">
        <v>223</v>
      </c>
      <c r="BF70" s="25" t="s">
        <v>45</v>
      </c>
    </row>
    <row r="71" spans="1:58">
      <c r="A71" s="23" t="s">
        <v>125</v>
      </c>
      <c r="B71" s="23" t="s">
        <v>427</v>
      </c>
      <c r="C71" s="23" t="s">
        <v>433</v>
      </c>
      <c r="D71" s="23" t="s">
        <v>433</v>
      </c>
      <c r="E71" s="23" t="s">
        <v>434</v>
      </c>
      <c r="F71" s="23" t="s">
        <v>212</v>
      </c>
      <c r="G71" s="23" t="s">
        <v>36</v>
      </c>
      <c r="H71" s="23" t="s">
        <v>37</v>
      </c>
      <c r="I71" s="23" t="s">
        <v>430</v>
      </c>
      <c r="J71" s="23" t="s">
        <v>36</v>
      </c>
      <c r="K71" s="23" t="s">
        <v>37</v>
      </c>
      <c r="L71" s="23" t="s">
        <v>132</v>
      </c>
      <c r="M71" s="23" t="s">
        <v>36</v>
      </c>
      <c r="N71" s="23" t="s">
        <v>37</v>
      </c>
      <c r="O71" s="23"/>
      <c r="P71" s="23"/>
      <c r="Q71" s="23"/>
      <c r="R71" s="23"/>
      <c r="S71" s="23"/>
      <c r="T71" s="23"/>
      <c r="U71"/>
      <c r="V71"/>
      <c r="W71"/>
      <c r="X71"/>
      <c r="Y71"/>
      <c r="Z71"/>
      <c r="AV71" s="21" t="s">
        <v>223</v>
      </c>
      <c r="AW71" s="21" t="s">
        <v>564</v>
      </c>
      <c r="AX71" s="21"/>
      <c r="AY71" s="21"/>
      <c r="AZ71" s="21"/>
      <c r="BA71" s="21"/>
      <c r="BD71" s="7">
        <f t="shared" si="1"/>
        <v>0</v>
      </c>
      <c r="BE71" s="26" t="s">
        <v>223</v>
      </c>
      <c r="BF71" s="27" t="s">
        <v>45</v>
      </c>
    </row>
    <row r="72" spans="1:58">
      <c r="A72" s="23" t="s">
        <v>125</v>
      </c>
      <c r="B72" s="23" t="s">
        <v>427</v>
      </c>
      <c r="C72" s="23" t="s">
        <v>435</v>
      </c>
      <c r="D72" s="23" t="s">
        <v>435</v>
      </c>
      <c r="E72" s="23" t="s">
        <v>436</v>
      </c>
      <c r="F72" s="23" t="s">
        <v>212</v>
      </c>
      <c r="G72" s="23" t="s">
        <v>36</v>
      </c>
      <c r="H72" s="23" t="s">
        <v>37</v>
      </c>
      <c r="I72" s="23" t="s">
        <v>430</v>
      </c>
      <c r="J72" s="23" t="s">
        <v>36</v>
      </c>
      <c r="K72" s="23" t="s">
        <v>37</v>
      </c>
      <c r="L72" s="23" t="s">
        <v>132</v>
      </c>
      <c r="M72" s="23" t="s">
        <v>36</v>
      </c>
      <c r="N72" s="23" t="s">
        <v>37</v>
      </c>
      <c r="O72" s="23"/>
      <c r="P72" s="23"/>
      <c r="Q72" s="23"/>
      <c r="R72" s="23"/>
      <c r="S72" s="23"/>
      <c r="T72" s="23"/>
      <c r="U72"/>
      <c r="V72"/>
      <c r="W72"/>
      <c r="X72"/>
      <c r="Y72"/>
      <c r="Z72"/>
      <c r="AV72" s="22" t="s">
        <v>223</v>
      </c>
      <c r="AW72" s="22" t="s">
        <v>564</v>
      </c>
      <c r="AX72" s="22"/>
      <c r="AY72" s="22"/>
      <c r="AZ72" s="22"/>
      <c r="BA72" s="22"/>
      <c r="BD72" s="7">
        <f t="shared" si="1"/>
        <v>0</v>
      </c>
      <c r="BE72" s="24" t="s">
        <v>223</v>
      </c>
      <c r="BF72" s="25" t="s">
        <v>45</v>
      </c>
    </row>
    <row r="73" spans="1:58">
      <c r="A73" s="23" t="s">
        <v>125</v>
      </c>
      <c r="B73" s="23" t="s">
        <v>437</v>
      </c>
      <c r="C73" s="23" t="s">
        <v>438</v>
      </c>
      <c r="D73" s="23" t="s">
        <v>438</v>
      </c>
      <c r="E73" s="23" t="s">
        <v>439</v>
      </c>
      <c r="F73" s="23" t="s">
        <v>212</v>
      </c>
      <c r="G73" s="23" t="s">
        <v>36</v>
      </c>
      <c r="H73" s="23" t="s">
        <v>37</v>
      </c>
      <c r="I73" s="23" t="s">
        <v>295</v>
      </c>
      <c r="J73" s="23" t="s">
        <v>36</v>
      </c>
      <c r="K73" s="23" t="s">
        <v>37</v>
      </c>
      <c r="L73" s="23" t="s">
        <v>440</v>
      </c>
      <c r="M73" s="23" t="s">
        <v>36</v>
      </c>
      <c r="N73" s="23" t="s">
        <v>37</v>
      </c>
      <c r="O73" s="23"/>
      <c r="P73" s="23"/>
      <c r="Q73" s="23"/>
      <c r="R73" s="23"/>
      <c r="S73" s="23"/>
      <c r="T73" s="23"/>
      <c r="U73"/>
      <c r="V73"/>
      <c r="W73"/>
      <c r="X73"/>
      <c r="Y73"/>
      <c r="Z73"/>
      <c r="AV73" s="21" t="s">
        <v>216</v>
      </c>
      <c r="AW73" s="21">
        <v>5</v>
      </c>
      <c r="AX73" s="21" t="s">
        <v>42</v>
      </c>
      <c r="AY73" s="21">
        <v>8</v>
      </c>
      <c r="AZ73" s="21" t="s">
        <v>227</v>
      </c>
      <c r="BA73" s="21">
        <v>8</v>
      </c>
      <c r="BD73" s="7">
        <f t="shared" si="1"/>
        <v>21</v>
      </c>
      <c r="BE73" s="26" t="s">
        <v>216</v>
      </c>
      <c r="BF73" s="27" t="s">
        <v>45</v>
      </c>
    </row>
    <row r="74" spans="1:58">
      <c r="A74" s="23" t="s">
        <v>125</v>
      </c>
      <c r="B74" s="23" t="s">
        <v>441</v>
      </c>
      <c r="C74" s="23" t="s">
        <v>442</v>
      </c>
      <c r="D74" s="23" t="s">
        <v>442</v>
      </c>
      <c r="E74" s="23" t="s">
        <v>443</v>
      </c>
      <c r="F74" s="23" t="s">
        <v>212</v>
      </c>
      <c r="G74" s="23" t="s">
        <v>36</v>
      </c>
      <c r="H74" s="23" t="s">
        <v>37</v>
      </c>
      <c r="I74" s="23" t="s">
        <v>257</v>
      </c>
      <c r="J74" s="23" t="s">
        <v>36</v>
      </c>
      <c r="K74" s="23" t="s">
        <v>37</v>
      </c>
      <c r="L74" s="23" t="s">
        <v>248</v>
      </c>
      <c r="M74" s="23" t="s">
        <v>249</v>
      </c>
      <c r="N74" s="23" t="s">
        <v>37</v>
      </c>
      <c r="O74" s="23"/>
      <c r="P74" s="23"/>
      <c r="Q74" s="23"/>
      <c r="R74" s="23"/>
      <c r="S74" s="23"/>
      <c r="T74" s="23"/>
      <c r="U74"/>
      <c r="V74"/>
      <c r="W74"/>
      <c r="X74"/>
      <c r="Y74"/>
      <c r="Z74"/>
      <c r="AV74" s="22" t="s">
        <v>216</v>
      </c>
      <c r="AW74" s="22">
        <v>24</v>
      </c>
      <c r="AX74" s="22" t="s">
        <v>230</v>
      </c>
      <c r="AY74" s="22">
        <v>8</v>
      </c>
      <c r="AZ74" s="22"/>
      <c r="BA74" s="22"/>
      <c r="BD74" s="7">
        <f t="shared" si="1"/>
        <v>32</v>
      </c>
      <c r="BE74" s="24" t="s">
        <v>216</v>
      </c>
      <c r="BF74" s="25" t="s">
        <v>45</v>
      </c>
    </row>
    <row r="75" spans="1:58">
      <c r="A75" s="23" t="s">
        <v>125</v>
      </c>
      <c r="B75" s="23" t="s">
        <v>441</v>
      </c>
      <c r="C75" s="23" t="s">
        <v>444</v>
      </c>
      <c r="D75" s="23" t="s">
        <v>444</v>
      </c>
      <c r="E75" s="23" t="s">
        <v>445</v>
      </c>
      <c r="F75" s="23" t="s">
        <v>212</v>
      </c>
      <c r="G75" s="23" t="s">
        <v>36</v>
      </c>
      <c r="H75" s="23" t="s">
        <v>37</v>
      </c>
      <c r="I75" s="23" t="s">
        <v>257</v>
      </c>
      <c r="J75" s="23" t="s">
        <v>36</v>
      </c>
      <c r="K75" s="23" t="s">
        <v>37</v>
      </c>
      <c r="L75" s="23" t="s">
        <v>248</v>
      </c>
      <c r="M75" s="23" t="s">
        <v>249</v>
      </c>
      <c r="N75" s="23" t="s">
        <v>37</v>
      </c>
      <c r="O75" s="23"/>
      <c r="P75" s="23"/>
      <c r="Q75" s="23"/>
      <c r="R75" s="23"/>
      <c r="S75" s="23"/>
      <c r="T75" s="23"/>
      <c r="U75"/>
      <c r="V75"/>
      <c r="W75"/>
      <c r="X75"/>
      <c r="Y75"/>
      <c r="Z75"/>
      <c r="AV75" s="21" t="s">
        <v>216</v>
      </c>
      <c r="AW75" s="21">
        <v>24</v>
      </c>
      <c r="AX75" s="21" t="s">
        <v>230</v>
      </c>
      <c r="AY75" s="21">
        <v>8</v>
      </c>
      <c r="AZ75" s="21"/>
      <c r="BA75" s="21"/>
      <c r="BD75" s="7">
        <f t="shared" si="1"/>
        <v>32</v>
      </c>
      <c r="BE75" s="26" t="s">
        <v>216</v>
      </c>
      <c r="BF75" s="27" t="s">
        <v>45</v>
      </c>
    </row>
    <row r="76" spans="1:58">
      <c r="A76" s="23" t="s">
        <v>125</v>
      </c>
      <c r="B76" s="23" t="s">
        <v>441</v>
      </c>
      <c r="C76" s="23" t="s">
        <v>446</v>
      </c>
      <c r="D76" s="23" t="s">
        <v>446</v>
      </c>
      <c r="E76" s="23" t="s">
        <v>447</v>
      </c>
      <c r="F76" s="23" t="s">
        <v>212</v>
      </c>
      <c r="G76" s="23" t="s">
        <v>36</v>
      </c>
      <c r="H76" s="23" t="s">
        <v>37</v>
      </c>
      <c r="I76" s="23" t="s">
        <v>257</v>
      </c>
      <c r="J76" s="23" t="s">
        <v>36</v>
      </c>
      <c r="K76" s="23" t="s">
        <v>37</v>
      </c>
      <c r="L76" s="23" t="s">
        <v>250</v>
      </c>
      <c r="M76" s="23" t="s">
        <v>36</v>
      </c>
      <c r="N76" s="23" t="s">
        <v>37</v>
      </c>
      <c r="O76" s="23" t="s">
        <v>248</v>
      </c>
      <c r="P76" s="23" t="s">
        <v>36</v>
      </c>
      <c r="Q76" s="23" t="s">
        <v>37</v>
      </c>
      <c r="R76" s="23"/>
      <c r="S76" s="23"/>
      <c r="T76" s="23"/>
      <c r="U76"/>
      <c r="V76"/>
      <c r="W76"/>
      <c r="X76"/>
      <c r="Y76"/>
      <c r="Z76"/>
      <c r="AV76" s="22" t="s">
        <v>216</v>
      </c>
      <c r="AW76" s="22">
        <v>24</v>
      </c>
      <c r="AX76" s="22" t="s">
        <v>230</v>
      </c>
      <c r="AY76" s="22">
        <v>8</v>
      </c>
      <c r="AZ76" s="22"/>
      <c r="BA76" s="22"/>
      <c r="BD76" s="7">
        <f t="shared" si="1"/>
        <v>32</v>
      </c>
      <c r="BE76" s="24" t="s">
        <v>216</v>
      </c>
      <c r="BF76" s="25" t="s">
        <v>45</v>
      </c>
    </row>
    <row r="77" spans="1:58">
      <c r="A77" s="23" t="s">
        <v>125</v>
      </c>
      <c r="B77" s="23" t="s">
        <v>448</v>
      </c>
      <c r="C77" s="23" t="s">
        <v>449</v>
      </c>
      <c r="D77" s="23" t="s">
        <v>449</v>
      </c>
      <c r="E77" s="23" t="s">
        <v>450</v>
      </c>
      <c r="F77" s="23" t="s">
        <v>212</v>
      </c>
      <c r="G77" s="23" t="s">
        <v>36</v>
      </c>
      <c r="H77" s="23" t="s">
        <v>37</v>
      </c>
      <c r="I77" s="23" t="s">
        <v>126</v>
      </c>
      <c r="J77" s="23" t="s">
        <v>36</v>
      </c>
      <c r="K77" s="23" t="s">
        <v>37</v>
      </c>
      <c r="L77" s="23" t="s">
        <v>354</v>
      </c>
      <c r="M77" s="23" t="s">
        <v>36</v>
      </c>
      <c r="N77" s="23" t="s">
        <v>37</v>
      </c>
      <c r="O77" s="23"/>
      <c r="P77" s="23"/>
      <c r="Q77" s="23"/>
      <c r="R77" s="23"/>
      <c r="S77" s="23"/>
      <c r="T77" s="23"/>
      <c r="U77"/>
      <c r="V77"/>
      <c r="W77"/>
      <c r="X77"/>
      <c r="Y77"/>
      <c r="Z77"/>
      <c r="AV77" s="21" t="s">
        <v>216</v>
      </c>
      <c r="AW77" s="21">
        <v>24</v>
      </c>
      <c r="AX77" s="21" t="s">
        <v>230</v>
      </c>
      <c r="AY77" s="21">
        <v>8</v>
      </c>
      <c r="AZ77" s="21"/>
      <c r="BA77" s="21"/>
      <c r="BD77" s="7">
        <f t="shared" si="1"/>
        <v>32</v>
      </c>
      <c r="BE77" s="26" t="s">
        <v>216</v>
      </c>
      <c r="BF77" s="27" t="s">
        <v>45</v>
      </c>
    </row>
    <row r="78" spans="1:58">
      <c r="A78" s="23" t="s">
        <v>125</v>
      </c>
      <c r="B78" s="23" t="s">
        <v>409</v>
      </c>
      <c r="C78" s="23" t="s">
        <v>451</v>
      </c>
      <c r="D78" s="23" t="s">
        <v>451</v>
      </c>
      <c r="E78" s="23" t="s">
        <v>452</v>
      </c>
      <c r="F78" s="23" t="s">
        <v>212</v>
      </c>
      <c r="G78" s="23" t="s">
        <v>36</v>
      </c>
      <c r="H78" s="23" t="s">
        <v>37</v>
      </c>
      <c r="I78" s="23" t="s">
        <v>257</v>
      </c>
      <c r="J78" s="23" t="s">
        <v>36</v>
      </c>
      <c r="K78" s="23" t="s">
        <v>37</v>
      </c>
      <c r="L78" s="23" t="s">
        <v>248</v>
      </c>
      <c r="M78" s="23" t="s">
        <v>249</v>
      </c>
      <c r="N78" s="23" t="s">
        <v>37</v>
      </c>
      <c r="O78" s="23"/>
      <c r="P78" s="23"/>
      <c r="Q78" s="23"/>
      <c r="R78" s="23"/>
      <c r="S78" s="23"/>
      <c r="T78" s="23"/>
      <c r="U78"/>
      <c r="V78"/>
      <c r="W78"/>
      <c r="X78"/>
      <c r="Y78"/>
      <c r="Z78"/>
      <c r="AV78" s="22" t="s">
        <v>216</v>
      </c>
      <c r="AW78" s="22">
        <v>5</v>
      </c>
      <c r="AX78" s="22" t="s">
        <v>230</v>
      </c>
      <c r="AY78" s="22">
        <v>8</v>
      </c>
      <c r="AZ78" s="22" t="s">
        <v>124</v>
      </c>
      <c r="BA78" s="22">
        <v>8</v>
      </c>
      <c r="BD78" s="7">
        <f t="shared" si="1"/>
        <v>21</v>
      </c>
      <c r="BE78" s="24" t="s">
        <v>216</v>
      </c>
      <c r="BF78" s="25" t="s">
        <v>45</v>
      </c>
    </row>
    <row r="79" spans="1:58">
      <c r="A79" s="23" t="s">
        <v>125</v>
      </c>
      <c r="B79" s="23" t="s">
        <v>409</v>
      </c>
      <c r="C79" s="23" t="s">
        <v>453</v>
      </c>
      <c r="D79" s="23" t="s">
        <v>453</v>
      </c>
      <c r="E79" s="23" t="s">
        <v>454</v>
      </c>
      <c r="F79" s="23" t="s">
        <v>212</v>
      </c>
      <c r="G79" s="23" t="s">
        <v>36</v>
      </c>
      <c r="H79" s="23" t="s">
        <v>37</v>
      </c>
      <c r="I79" s="23" t="s">
        <v>257</v>
      </c>
      <c r="J79" s="23" t="s">
        <v>36</v>
      </c>
      <c r="K79" s="23" t="s">
        <v>37</v>
      </c>
      <c r="L79" s="23" t="s">
        <v>248</v>
      </c>
      <c r="M79" s="23" t="s">
        <v>249</v>
      </c>
      <c r="N79" s="23" t="s">
        <v>37</v>
      </c>
      <c r="O79" s="23"/>
      <c r="P79" s="23"/>
      <c r="Q79" s="23"/>
      <c r="R79" s="23"/>
      <c r="S79" s="23"/>
      <c r="T79" s="23"/>
      <c r="U79"/>
      <c r="V79"/>
      <c r="W79"/>
      <c r="X79"/>
      <c r="Y79"/>
      <c r="Z79"/>
      <c r="AV79" s="21" t="s">
        <v>216</v>
      </c>
      <c r="AW79" s="21">
        <v>5</v>
      </c>
      <c r="AX79" s="21" t="s">
        <v>230</v>
      </c>
      <c r="AY79" s="21">
        <v>8</v>
      </c>
      <c r="AZ79" s="21" t="s">
        <v>124</v>
      </c>
      <c r="BA79" s="21">
        <v>8</v>
      </c>
      <c r="BD79" s="7">
        <f t="shared" si="1"/>
        <v>21</v>
      </c>
      <c r="BE79" s="26" t="s">
        <v>216</v>
      </c>
      <c r="BF79" s="27" t="s">
        <v>45</v>
      </c>
    </row>
    <row r="80" spans="1:58">
      <c r="A80" s="23" t="s">
        <v>129</v>
      </c>
      <c r="B80" s="23" t="s">
        <v>252</v>
      </c>
      <c r="C80" s="23" t="s">
        <v>455</v>
      </c>
      <c r="D80" s="23" t="s">
        <v>455</v>
      </c>
      <c r="E80" s="23" t="s">
        <v>456</v>
      </c>
      <c r="F80" s="23" t="s">
        <v>212</v>
      </c>
      <c r="G80" s="23" t="s">
        <v>36</v>
      </c>
      <c r="H80" s="23" t="s">
        <v>37</v>
      </c>
      <c r="I80" s="23" t="s">
        <v>250</v>
      </c>
      <c r="J80" s="23" t="s">
        <v>36</v>
      </c>
      <c r="K80" s="23" t="s">
        <v>37</v>
      </c>
      <c r="L80" s="23" t="s">
        <v>288</v>
      </c>
      <c r="M80" s="23" t="s">
        <v>36</v>
      </c>
      <c r="N80" s="23" t="s">
        <v>37</v>
      </c>
      <c r="O80" s="23"/>
      <c r="P80" s="23"/>
      <c r="Q80" s="23"/>
      <c r="R80" s="23"/>
      <c r="S80" s="23"/>
      <c r="T80" s="23"/>
      <c r="U80"/>
      <c r="V80"/>
      <c r="W80"/>
      <c r="X80"/>
      <c r="Y80"/>
      <c r="Z80"/>
      <c r="AV80" s="22" t="s">
        <v>222</v>
      </c>
      <c r="AW80" s="22">
        <v>48</v>
      </c>
      <c r="AX80" s="22"/>
      <c r="AY80" s="22"/>
      <c r="AZ80" s="22"/>
      <c r="BA80" s="22"/>
      <c r="BD80" s="7">
        <f t="shared" si="1"/>
        <v>48</v>
      </c>
      <c r="BE80" s="24" t="s">
        <v>222</v>
      </c>
      <c r="BF80" s="25" t="s">
        <v>121</v>
      </c>
    </row>
    <row r="81" spans="1:58">
      <c r="A81" s="23" t="s">
        <v>129</v>
      </c>
      <c r="B81" s="23" t="s">
        <v>252</v>
      </c>
      <c r="C81" s="23" t="s">
        <v>457</v>
      </c>
      <c r="D81" s="23" t="s">
        <v>457</v>
      </c>
      <c r="E81" s="23" t="s">
        <v>458</v>
      </c>
      <c r="F81" s="23" t="s">
        <v>255</v>
      </c>
      <c r="G81" s="23" t="s">
        <v>36</v>
      </c>
      <c r="H81" s="23" t="s">
        <v>37</v>
      </c>
      <c r="I81" s="23" t="s">
        <v>459</v>
      </c>
      <c r="J81" s="23" t="s">
        <v>36</v>
      </c>
      <c r="K81" s="23" t="s">
        <v>37</v>
      </c>
      <c r="L81" s="23" t="s">
        <v>257</v>
      </c>
      <c r="M81" s="23" t="s">
        <v>36</v>
      </c>
      <c r="N81" s="23" t="s">
        <v>37</v>
      </c>
      <c r="O81" s="23" t="s">
        <v>135</v>
      </c>
      <c r="P81" s="23" t="s">
        <v>36</v>
      </c>
      <c r="Q81" s="23" t="s">
        <v>37</v>
      </c>
      <c r="R81" s="23"/>
      <c r="S81" s="23"/>
      <c r="T81" s="23"/>
      <c r="U81"/>
      <c r="V81"/>
      <c r="W81"/>
      <c r="X81"/>
      <c r="Y81"/>
      <c r="Z81"/>
      <c r="AV81" s="21" t="s">
        <v>222</v>
      </c>
      <c r="AW81" s="21">
        <v>48</v>
      </c>
      <c r="AX81" s="21"/>
      <c r="AY81" s="21"/>
      <c r="AZ81" s="21"/>
      <c r="BA81" s="21"/>
      <c r="BD81" s="7">
        <f t="shared" si="1"/>
        <v>48</v>
      </c>
      <c r="BE81" s="26" t="s">
        <v>222</v>
      </c>
      <c r="BF81" s="27" t="s">
        <v>121</v>
      </c>
    </row>
    <row r="82" spans="1:58">
      <c r="A82" s="23" t="s">
        <v>129</v>
      </c>
      <c r="B82" s="23" t="s">
        <v>41</v>
      </c>
      <c r="C82" s="23" t="s">
        <v>460</v>
      </c>
      <c r="D82" s="23" t="s">
        <v>460</v>
      </c>
      <c r="E82" s="23" t="s">
        <v>461</v>
      </c>
      <c r="F82" s="23" t="s">
        <v>255</v>
      </c>
      <c r="G82" s="23" t="s">
        <v>36</v>
      </c>
      <c r="H82" s="23" t="s">
        <v>37</v>
      </c>
      <c r="I82" s="23" t="s">
        <v>459</v>
      </c>
      <c r="J82" s="23" t="s">
        <v>36</v>
      </c>
      <c r="K82" s="23" t="s">
        <v>37</v>
      </c>
      <c r="L82" s="23" t="s">
        <v>257</v>
      </c>
      <c r="M82" s="23" t="s">
        <v>36</v>
      </c>
      <c r="N82" s="23" t="s">
        <v>37</v>
      </c>
      <c r="O82" s="23" t="s">
        <v>135</v>
      </c>
      <c r="P82" s="23" t="s">
        <v>36</v>
      </c>
      <c r="Q82" s="23" t="s">
        <v>37</v>
      </c>
      <c r="R82" s="23"/>
      <c r="S82" s="23"/>
      <c r="T82" s="23"/>
      <c r="U82"/>
      <c r="V82"/>
      <c r="W82"/>
      <c r="X82"/>
      <c r="Y82"/>
      <c r="Z82"/>
      <c r="AV82" s="22" t="s">
        <v>222</v>
      </c>
      <c r="AW82" s="22">
        <v>48</v>
      </c>
      <c r="AX82" s="22"/>
      <c r="AY82" s="22"/>
      <c r="AZ82" s="22"/>
      <c r="BA82" s="22"/>
      <c r="BD82" s="7">
        <f t="shared" si="1"/>
        <v>48</v>
      </c>
      <c r="BE82" s="24" t="s">
        <v>222</v>
      </c>
      <c r="BF82" s="25" t="s">
        <v>121</v>
      </c>
    </row>
    <row r="83" spans="1:58">
      <c r="A83" s="23" t="s">
        <v>129</v>
      </c>
      <c r="B83" s="23" t="s">
        <v>41</v>
      </c>
      <c r="C83" s="23" t="s">
        <v>462</v>
      </c>
      <c r="D83" s="23" t="s">
        <v>462</v>
      </c>
      <c r="E83" s="23" t="s">
        <v>463</v>
      </c>
      <c r="F83" s="23" t="s">
        <v>255</v>
      </c>
      <c r="G83" s="23" t="s">
        <v>36</v>
      </c>
      <c r="H83" s="23" t="s">
        <v>37</v>
      </c>
      <c r="I83" s="23" t="s">
        <v>459</v>
      </c>
      <c r="J83" s="23" t="s">
        <v>36</v>
      </c>
      <c r="K83" s="23" t="s">
        <v>37</v>
      </c>
      <c r="L83" s="23" t="s">
        <v>257</v>
      </c>
      <c r="M83" s="23" t="s">
        <v>36</v>
      </c>
      <c r="N83" s="23" t="s">
        <v>37</v>
      </c>
      <c r="O83" s="23" t="s">
        <v>135</v>
      </c>
      <c r="P83" s="23" t="s">
        <v>36</v>
      </c>
      <c r="Q83" s="23" t="s">
        <v>37</v>
      </c>
      <c r="R83" s="23"/>
      <c r="S83" s="23"/>
      <c r="T83" s="23"/>
      <c r="U83"/>
      <c r="V83"/>
      <c r="W83"/>
      <c r="X83"/>
      <c r="Y83"/>
      <c r="Z83"/>
      <c r="AV83" s="21" t="s">
        <v>222</v>
      </c>
      <c r="AW83" s="21">
        <v>48</v>
      </c>
      <c r="AX83" s="21"/>
      <c r="AY83" s="21"/>
      <c r="AZ83" s="21"/>
      <c r="BA83" s="21"/>
      <c r="BD83" s="7">
        <f t="shared" si="1"/>
        <v>48</v>
      </c>
      <c r="BE83" s="26" t="s">
        <v>222</v>
      </c>
      <c r="BF83" s="27" t="s">
        <v>121</v>
      </c>
    </row>
    <row r="84" spans="1:58">
      <c r="A84" s="23" t="s">
        <v>129</v>
      </c>
      <c r="B84" s="23" t="s">
        <v>41</v>
      </c>
      <c r="C84" s="23" t="s">
        <v>464</v>
      </c>
      <c r="D84" s="23" t="s">
        <v>464</v>
      </c>
      <c r="E84" s="23" t="s">
        <v>465</v>
      </c>
      <c r="F84" s="23" t="s">
        <v>255</v>
      </c>
      <c r="G84" s="23" t="s">
        <v>36</v>
      </c>
      <c r="H84" s="23" t="s">
        <v>37</v>
      </c>
      <c r="I84" s="23" t="s">
        <v>459</v>
      </c>
      <c r="J84" s="23" t="s">
        <v>36</v>
      </c>
      <c r="K84" s="23" t="s">
        <v>37</v>
      </c>
      <c r="L84" s="23" t="s">
        <v>257</v>
      </c>
      <c r="M84" s="23" t="s">
        <v>36</v>
      </c>
      <c r="N84" s="23" t="s">
        <v>37</v>
      </c>
      <c r="O84" s="23" t="s">
        <v>135</v>
      </c>
      <c r="P84" s="23" t="s">
        <v>36</v>
      </c>
      <c r="Q84" s="23" t="s">
        <v>37</v>
      </c>
      <c r="R84" s="23"/>
      <c r="S84" s="23"/>
      <c r="T84" s="23"/>
      <c r="U84"/>
      <c r="V84"/>
      <c r="W84"/>
      <c r="X84"/>
      <c r="Y84"/>
      <c r="Z84"/>
      <c r="AV84" s="22" t="s">
        <v>222</v>
      </c>
      <c r="AW84" s="22">
        <v>48</v>
      </c>
      <c r="AX84" s="22"/>
      <c r="AY84" s="22"/>
      <c r="AZ84" s="22"/>
      <c r="BA84" s="22"/>
      <c r="BD84" s="7">
        <f t="shared" si="1"/>
        <v>48</v>
      </c>
      <c r="BE84" s="24" t="s">
        <v>222</v>
      </c>
      <c r="BF84" s="25" t="s">
        <v>121</v>
      </c>
    </row>
    <row r="85" spans="1:58">
      <c r="A85" s="23" t="s">
        <v>129</v>
      </c>
      <c r="B85" s="23" t="s">
        <v>41</v>
      </c>
      <c r="C85" s="23" t="s">
        <v>466</v>
      </c>
      <c r="D85" s="23" t="s">
        <v>466</v>
      </c>
      <c r="E85" s="23" t="s">
        <v>467</v>
      </c>
      <c r="F85" s="23" t="s">
        <v>255</v>
      </c>
      <c r="G85" s="23" t="s">
        <v>36</v>
      </c>
      <c r="H85" s="23" t="s">
        <v>37</v>
      </c>
      <c r="I85" s="23" t="s">
        <v>459</v>
      </c>
      <c r="J85" s="23" t="s">
        <v>36</v>
      </c>
      <c r="K85" s="23" t="s">
        <v>37</v>
      </c>
      <c r="L85" s="23" t="s">
        <v>257</v>
      </c>
      <c r="M85" s="23" t="s">
        <v>36</v>
      </c>
      <c r="N85" s="23" t="s">
        <v>37</v>
      </c>
      <c r="O85" s="23" t="s">
        <v>135</v>
      </c>
      <c r="P85" s="23" t="s">
        <v>36</v>
      </c>
      <c r="Q85" s="23" t="s">
        <v>37</v>
      </c>
      <c r="R85" s="23"/>
      <c r="S85" s="23"/>
      <c r="T85" s="23"/>
      <c r="U85"/>
      <c r="V85"/>
      <c r="W85"/>
      <c r="X85"/>
      <c r="Y85"/>
      <c r="Z85"/>
      <c r="AV85" s="21" t="s">
        <v>222</v>
      </c>
      <c r="AW85" s="21">
        <v>48</v>
      </c>
      <c r="AX85" s="21"/>
      <c r="AY85" s="21"/>
      <c r="AZ85" s="21"/>
      <c r="BA85" s="21"/>
      <c r="BD85" s="7">
        <f t="shared" si="1"/>
        <v>48</v>
      </c>
      <c r="BE85" s="26" t="s">
        <v>222</v>
      </c>
      <c r="BF85" s="27" t="s">
        <v>121</v>
      </c>
    </row>
    <row r="86" spans="1:58">
      <c r="A86" s="23" t="s">
        <v>129</v>
      </c>
      <c r="B86" s="23" t="s">
        <v>41</v>
      </c>
      <c r="C86" s="23" t="s">
        <v>468</v>
      </c>
      <c r="D86" s="23" t="s">
        <v>468</v>
      </c>
      <c r="E86" s="23" t="s">
        <v>469</v>
      </c>
      <c r="F86" s="23" t="s">
        <v>255</v>
      </c>
      <c r="G86" s="23" t="s">
        <v>36</v>
      </c>
      <c r="H86" s="23" t="s">
        <v>37</v>
      </c>
      <c r="I86" s="23" t="s">
        <v>459</v>
      </c>
      <c r="J86" s="23" t="s">
        <v>36</v>
      </c>
      <c r="K86" s="23" t="s">
        <v>37</v>
      </c>
      <c r="L86" s="23" t="s">
        <v>257</v>
      </c>
      <c r="M86" s="23" t="s">
        <v>36</v>
      </c>
      <c r="N86" s="23" t="s">
        <v>37</v>
      </c>
      <c r="O86" s="23" t="s">
        <v>135</v>
      </c>
      <c r="P86" s="23" t="s">
        <v>36</v>
      </c>
      <c r="Q86" s="23" t="s">
        <v>37</v>
      </c>
      <c r="R86" s="23"/>
      <c r="S86" s="23"/>
      <c r="T86" s="23"/>
      <c r="U86"/>
      <c r="V86"/>
      <c r="W86"/>
      <c r="X86"/>
      <c r="Y86"/>
      <c r="Z86"/>
      <c r="AV86" s="22" t="s">
        <v>222</v>
      </c>
      <c r="AW86" s="22">
        <v>48</v>
      </c>
      <c r="AX86" s="22"/>
      <c r="AY86" s="22"/>
      <c r="AZ86" s="22"/>
      <c r="BA86" s="22"/>
      <c r="BD86" s="7">
        <f t="shared" si="1"/>
        <v>48</v>
      </c>
      <c r="BE86" s="24" t="s">
        <v>222</v>
      </c>
      <c r="BF86" s="25" t="s">
        <v>121</v>
      </c>
    </row>
    <row r="87" spans="1:58">
      <c r="A87" s="23" t="s">
        <v>129</v>
      </c>
      <c r="B87" s="23" t="s">
        <v>41</v>
      </c>
      <c r="C87" s="23" t="s">
        <v>470</v>
      </c>
      <c r="D87" s="23" t="s">
        <v>470</v>
      </c>
      <c r="E87" s="23" t="s">
        <v>471</v>
      </c>
      <c r="F87" s="23" t="s">
        <v>255</v>
      </c>
      <c r="G87" s="23" t="s">
        <v>36</v>
      </c>
      <c r="H87" s="23" t="s">
        <v>37</v>
      </c>
      <c r="I87" s="23" t="s">
        <v>459</v>
      </c>
      <c r="J87" s="23" t="s">
        <v>36</v>
      </c>
      <c r="K87" s="23" t="s">
        <v>37</v>
      </c>
      <c r="L87" s="23" t="s">
        <v>257</v>
      </c>
      <c r="M87" s="23" t="s">
        <v>36</v>
      </c>
      <c r="N87" s="23" t="s">
        <v>37</v>
      </c>
      <c r="O87" s="23" t="s">
        <v>472</v>
      </c>
      <c r="P87" s="23" t="s">
        <v>36</v>
      </c>
      <c r="Q87" s="23" t="s">
        <v>37</v>
      </c>
      <c r="R87" s="23" t="s">
        <v>126</v>
      </c>
      <c r="S87" s="23" t="s">
        <v>36</v>
      </c>
      <c r="T87" s="23" t="s">
        <v>37</v>
      </c>
      <c r="U87"/>
      <c r="V87"/>
      <c r="W87"/>
      <c r="X87"/>
      <c r="Y87"/>
      <c r="Z87"/>
      <c r="AV87" s="21" t="s">
        <v>222</v>
      </c>
      <c r="AW87" s="21">
        <v>48</v>
      </c>
      <c r="AX87" s="21"/>
      <c r="AY87" s="21"/>
      <c r="AZ87" s="21"/>
      <c r="BA87" s="21"/>
      <c r="BD87" s="7">
        <f t="shared" si="1"/>
        <v>48</v>
      </c>
      <c r="BE87" s="26" t="s">
        <v>222</v>
      </c>
      <c r="BF87" s="27" t="s">
        <v>121</v>
      </c>
    </row>
    <row r="88" spans="1:58">
      <c r="A88" s="23" t="s">
        <v>129</v>
      </c>
      <c r="B88" s="23" t="s">
        <v>41</v>
      </c>
      <c r="C88" s="23" t="s">
        <v>473</v>
      </c>
      <c r="D88" s="23" t="s">
        <v>473</v>
      </c>
      <c r="E88" s="23" t="s">
        <v>474</v>
      </c>
      <c r="F88" s="23" t="s">
        <v>255</v>
      </c>
      <c r="G88" s="23" t="s">
        <v>36</v>
      </c>
      <c r="H88" s="23" t="s">
        <v>37</v>
      </c>
      <c r="I88" s="23" t="s">
        <v>459</v>
      </c>
      <c r="J88" s="23" t="s">
        <v>36</v>
      </c>
      <c r="K88" s="23" t="s">
        <v>37</v>
      </c>
      <c r="L88" s="23" t="s">
        <v>257</v>
      </c>
      <c r="M88" s="23" t="s">
        <v>36</v>
      </c>
      <c r="N88" s="23" t="s">
        <v>37</v>
      </c>
      <c r="O88" s="23" t="s">
        <v>472</v>
      </c>
      <c r="P88" s="23" t="s">
        <v>36</v>
      </c>
      <c r="Q88" s="23" t="s">
        <v>37</v>
      </c>
      <c r="R88" s="23" t="s">
        <v>126</v>
      </c>
      <c r="S88" s="23" t="s">
        <v>36</v>
      </c>
      <c r="T88" s="23" t="s">
        <v>37</v>
      </c>
      <c r="U88"/>
      <c r="V88"/>
      <c r="W88"/>
      <c r="X88"/>
      <c r="Y88"/>
      <c r="Z88"/>
      <c r="AV88" s="22" t="s">
        <v>222</v>
      </c>
      <c r="AW88" s="22">
        <v>48</v>
      </c>
      <c r="AX88" s="22"/>
      <c r="AY88" s="22"/>
      <c r="AZ88" s="22"/>
      <c r="BA88" s="22"/>
      <c r="BD88" s="7">
        <f t="shared" si="1"/>
        <v>48</v>
      </c>
      <c r="BE88" s="24" t="s">
        <v>222</v>
      </c>
      <c r="BF88" s="25" t="s">
        <v>121</v>
      </c>
    </row>
    <row r="89" spans="1:58">
      <c r="A89" s="23" t="s">
        <v>129</v>
      </c>
      <c r="B89" s="23" t="s">
        <v>41</v>
      </c>
      <c r="C89" s="23" t="s">
        <v>475</v>
      </c>
      <c r="D89" s="23" t="s">
        <v>475</v>
      </c>
      <c r="E89" s="23" t="s">
        <v>476</v>
      </c>
      <c r="F89" s="23" t="s">
        <v>255</v>
      </c>
      <c r="G89" s="23" t="s">
        <v>36</v>
      </c>
      <c r="H89" s="23" t="s">
        <v>37</v>
      </c>
      <c r="I89" s="23" t="s">
        <v>459</v>
      </c>
      <c r="J89" s="23" t="s">
        <v>36</v>
      </c>
      <c r="K89" s="23" t="s">
        <v>37</v>
      </c>
      <c r="L89" s="23" t="s">
        <v>257</v>
      </c>
      <c r="M89" s="23" t="s">
        <v>36</v>
      </c>
      <c r="N89" s="23" t="s">
        <v>37</v>
      </c>
      <c r="O89" s="23" t="s">
        <v>472</v>
      </c>
      <c r="P89" s="23" t="s">
        <v>36</v>
      </c>
      <c r="Q89" s="23" t="s">
        <v>37</v>
      </c>
      <c r="R89" s="23" t="s">
        <v>126</v>
      </c>
      <c r="S89" s="23" t="s">
        <v>36</v>
      </c>
      <c r="T89" s="23" t="s">
        <v>37</v>
      </c>
      <c r="U89"/>
      <c r="V89"/>
      <c r="W89"/>
      <c r="X89"/>
      <c r="Y89"/>
      <c r="Z89"/>
      <c r="AV89" s="21" t="s">
        <v>222</v>
      </c>
      <c r="AW89" s="21">
        <v>48</v>
      </c>
      <c r="AX89" s="21"/>
      <c r="AY89" s="21"/>
      <c r="AZ89" s="21"/>
      <c r="BA89" s="21"/>
      <c r="BD89" s="7">
        <f t="shared" si="1"/>
        <v>48</v>
      </c>
      <c r="BE89" s="26" t="s">
        <v>222</v>
      </c>
      <c r="BF89" s="27" t="s">
        <v>121</v>
      </c>
    </row>
    <row r="90" spans="1:58">
      <c r="A90" s="23" t="s">
        <v>129</v>
      </c>
      <c r="B90" s="23" t="s">
        <v>41</v>
      </c>
      <c r="C90" s="23" t="s">
        <v>477</v>
      </c>
      <c r="D90" s="23" t="s">
        <v>477</v>
      </c>
      <c r="E90" s="23" t="s">
        <v>478</v>
      </c>
      <c r="F90" s="23" t="s">
        <v>255</v>
      </c>
      <c r="G90" s="23" t="s">
        <v>36</v>
      </c>
      <c r="H90" s="23" t="s">
        <v>37</v>
      </c>
      <c r="I90" s="23" t="s">
        <v>459</v>
      </c>
      <c r="J90" s="23" t="s">
        <v>36</v>
      </c>
      <c r="K90" s="23" t="s">
        <v>37</v>
      </c>
      <c r="L90" s="23" t="s">
        <v>257</v>
      </c>
      <c r="M90" s="23" t="s">
        <v>36</v>
      </c>
      <c r="N90" s="23" t="s">
        <v>37</v>
      </c>
      <c r="O90" s="23" t="s">
        <v>472</v>
      </c>
      <c r="P90" s="23" t="s">
        <v>36</v>
      </c>
      <c r="Q90" s="23" t="s">
        <v>37</v>
      </c>
      <c r="R90" s="23" t="s">
        <v>126</v>
      </c>
      <c r="S90" s="23" t="s">
        <v>36</v>
      </c>
      <c r="T90" s="23" t="s">
        <v>37</v>
      </c>
      <c r="U90"/>
      <c r="V90"/>
      <c r="W90"/>
      <c r="X90"/>
      <c r="Y90"/>
      <c r="Z90"/>
      <c r="AV90" s="22" t="s">
        <v>222</v>
      </c>
      <c r="AW90" s="22">
        <v>48</v>
      </c>
      <c r="AX90" s="22"/>
      <c r="AY90" s="22"/>
      <c r="AZ90" s="22"/>
      <c r="BA90" s="22"/>
      <c r="BD90" s="7">
        <f t="shared" si="1"/>
        <v>48</v>
      </c>
      <c r="BE90" s="24" t="s">
        <v>222</v>
      </c>
      <c r="BF90" s="25" t="s">
        <v>121</v>
      </c>
    </row>
    <row r="91" spans="1:58">
      <c r="A91" s="23" t="s">
        <v>129</v>
      </c>
      <c r="B91" s="23" t="s">
        <v>41</v>
      </c>
      <c r="C91" s="23" t="s">
        <v>479</v>
      </c>
      <c r="D91" s="23" t="s">
        <v>479</v>
      </c>
      <c r="E91" s="23" t="s">
        <v>480</v>
      </c>
      <c r="F91" s="23" t="s">
        <v>255</v>
      </c>
      <c r="G91" s="23" t="s">
        <v>36</v>
      </c>
      <c r="H91" s="23" t="s">
        <v>37</v>
      </c>
      <c r="I91" s="23" t="s">
        <v>459</v>
      </c>
      <c r="J91" s="23" t="s">
        <v>36</v>
      </c>
      <c r="K91" s="23" t="s">
        <v>37</v>
      </c>
      <c r="L91" s="23" t="s">
        <v>257</v>
      </c>
      <c r="M91" s="23" t="s">
        <v>36</v>
      </c>
      <c r="N91" s="23" t="s">
        <v>37</v>
      </c>
      <c r="O91" s="23" t="s">
        <v>472</v>
      </c>
      <c r="P91" s="23" t="s">
        <v>36</v>
      </c>
      <c r="Q91" s="23" t="s">
        <v>37</v>
      </c>
      <c r="R91" s="23" t="s">
        <v>126</v>
      </c>
      <c r="S91" s="23" t="s">
        <v>36</v>
      </c>
      <c r="T91" s="23" t="s">
        <v>37</v>
      </c>
      <c r="U91"/>
      <c r="V91"/>
      <c r="W91"/>
      <c r="X91"/>
      <c r="Y91"/>
      <c r="Z91"/>
      <c r="AV91" s="21" t="s">
        <v>222</v>
      </c>
      <c r="AW91" s="21">
        <v>48</v>
      </c>
      <c r="AX91" s="21"/>
      <c r="AY91" s="21"/>
      <c r="AZ91" s="21"/>
      <c r="BA91" s="21"/>
      <c r="BD91" s="7">
        <f t="shared" si="1"/>
        <v>48</v>
      </c>
      <c r="BE91" s="26" t="s">
        <v>222</v>
      </c>
      <c r="BF91" s="27" t="s">
        <v>121</v>
      </c>
    </row>
    <row r="92" spans="1:58">
      <c r="A92" s="23" t="s">
        <v>129</v>
      </c>
      <c r="B92" s="23" t="s">
        <v>41</v>
      </c>
      <c r="C92" s="23" t="s">
        <v>481</v>
      </c>
      <c r="D92" s="23" t="s">
        <v>481</v>
      </c>
      <c r="E92" s="23" t="s">
        <v>482</v>
      </c>
      <c r="F92" s="23" t="s">
        <v>255</v>
      </c>
      <c r="G92" s="23" t="s">
        <v>36</v>
      </c>
      <c r="H92" s="23" t="s">
        <v>37</v>
      </c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/>
      <c r="V92"/>
      <c r="W92"/>
      <c r="X92"/>
      <c r="Y92"/>
      <c r="Z92"/>
      <c r="AV92" s="22" t="s">
        <v>222</v>
      </c>
      <c r="AW92" s="22">
        <v>48</v>
      </c>
      <c r="AX92" s="22" t="s">
        <v>224</v>
      </c>
      <c r="AY92" s="22">
        <v>8</v>
      </c>
      <c r="AZ92" s="22"/>
      <c r="BA92" s="22"/>
      <c r="BD92" s="7">
        <f t="shared" si="1"/>
        <v>56</v>
      </c>
      <c r="BE92" s="24" t="s">
        <v>222</v>
      </c>
      <c r="BF92" s="25" t="s">
        <v>121</v>
      </c>
    </row>
    <row r="93" spans="1:58">
      <c r="A93" s="23" t="s">
        <v>129</v>
      </c>
      <c r="B93" s="23" t="s">
        <v>41</v>
      </c>
      <c r="C93" s="23" t="s">
        <v>483</v>
      </c>
      <c r="D93" s="23" t="s">
        <v>483</v>
      </c>
      <c r="E93" s="23" t="s">
        <v>484</v>
      </c>
      <c r="F93" s="23" t="s">
        <v>255</v>
      </c>
      <c r="G93" s="23" t="s">
        <v>36</v>
      </c>
      <c r="H93" s="23" t="s">
        <v>37</v>
      </c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/>
      <c r="V93"/>
      <c r="W93"/>
      <c r="X93"/>
      <c r="Y93"/>
      <c r="Z93"/>
      <c r="AV93" s="21" t="s">
        <v>222</v>
      </c>
      <c r="AW93" s="21">
        <v>48</v>
      </c>
      <c r="AX93" s="21" t="s">
        <v>224</v>
      </c>
      <c r="AY93" s="21">
        <v>8</v>
      </c>
      <c r="AZ93" s="21"/>
      <c r="BA93" s="21"/>
      <c r="BD93" s="7">
        <f t="shared" si="1"/>
        <v>56</v>
      </c>
      <c r="BE93" s="26" t="s">
        <v>222</v>
      </c>
      <c r="BF93" s="27" t="s">
        <v>121</v>
      </c>
    </row>
    <row r="94" spans="1:58">
      <c r="A94" s="23" t="s">
        <v>129</v>
      </c>
      <c r="B94" s="23" t="s">
        <v>41</v>
      </c>
      <c r="C94" s="23" t="s">
        <v>485</v>
      </c>
      <c r="D94" s="23" t="s">
        <v>485</v>
      </c>
      <c r="E94" s="23" t="s">
        <v>486</v>
      </c>
      <c r="F94" s="23" t="s">
        <v>255</v>
      </c>
      <c r="G94" s="23" t="s">
        <v>36</v>
      </c>
      <c r="H94" s="23" t="s">
        <v>37</v>
      </c>
      <c r="I94" s="23" t="s">
        <v>459</v>
      </c>
      <c r="J94" s="23" t="s">
        <v>36</v>
      </c>
      <c r="K94" s="23" t="s">
        <v>37</v>
      </c>
      <c r="L94" s="23" t="s">
        <v>257</v>
      </c>
      <c r="M94" s="23" t="s">
        <v>36</v>
      </c>
      <c r="N94" s="23" t="s">
        <v>37</v>
      </c>
      <c r="O94" s="23"/>
      <c r="P94" s="23"/>
      <c r="Q94" s="23"/>
      <c r="R94" s="23"/>
      <c r="S94" s="23"/>
      <c r="T94" s="23"/>
      <c r="U94"/>
      <c r="V94"/>
      <c r="W94"/>
      <c r="X94"/>
      <c r="Y94"/>
      <c r="Z94"/>
      <c r="AV94" s="22" t="s">
        <v>222</v>
      </c>
      <c r="AW94" s="22">
        <v>48</v>
      </c>
      <c r="AX94" s="22"/>
      <c r="AY94" s="22"/>
      <c r="AZ94" s="22"/>
      <c r="BA94" s="22"/>
      <c r="BD94" s="7">
        <f t="shared" si="1"/>
        <v>48</v>
      </c>
      <c r="BE94" s="24" t="s">
        <v>222</v>
      </c>
      <c r="BF94" s="25" t="s">
        <v>121</v>
      </c>
    </row>
    <row r="95" spans="1:58">
      <c r="A95" s="23" t="s">
        <v>129</v>
      </c>
      <c r="B95" s="23" t="s">
        <v>41</v>
      </c>
      <c r="C95" s="23" t="s">
        <v>487</v>
      </c>
      <c r="D95" s="23" t="s">
        <v>487</v>
      </c>
      <c r="E95" s="23" t="s">
        <v>488</v>
      </c>
      <c r="F95" s="23" t="s">
        <v>255</v>
      </c>
      <c r="G95" s="23" t="s">
        <v>36</v>
      </c>
      <c r="H95" s="23" t="s">
        <v>37</v>
      </c>
      <c r="I95" s="23" t="s">
        <v>459</v>
      </c>
      <c r="J95" s="23" t="s">
        <v>36</v>
      </c>
      <c r="K95" s="23" t="s">
        <v>37</v>
      </c>
      <c r="L95" s="23" t="s">
        <v>257</v>
      </c>
      <c r="M95" s="23" t="s">
        <v>36</v>
      </c>
      <c r="N95" s="23" t="s">
        <v>37</v>
      </c>
      <c r="O95" s="23"/>
      <c r="P95" s="23"/>
      <c r="Q95" s="23"/>
      <c r="R95" s="23"/>
      <c r="S95" s="23"/>
      <c r="T95" s="23"/>
      <c r="U95"/>
      <c r="V95"/>
      <c r="W95"/>
      <c r="X95"/>
      <c r="Y95"/>
      <c r="Z95"/>
      <c r="AV95" s="21" t="s">
        <v>222</v>
      </c>
      <c r="AW95" s="21">
        <v>48</v>
      </c>
      <c r="AX95" s="21"/>
      <c r="AY95" s="21"/>
      <c r="AZ95" s="21"/>
      <c r="BA95" s="21"/>
      <c r="BD95" s="7">
        <f t="shared" si="1"/>
        <v>48</v>
      </c>
      <c r="BE95" s="26" t="s">
        <v>222</v>
      </c>
      <c r="BF95" s="27" t="s">
        <v>121</v>
      </c>
    </row>
    <row r="96" spans="1:58">
      <c r="A96" s="23" t="s">
        <v>129</v>
      </c>
      <c r="B96" s="23" t="s">
        <v>41</v>
      </c>
      <c r="C96" s="23" t="s">
        <v>489</v>
      </c>
      <c r="D96" s="23" t="s">
        <v>489</v>
      </c>
      <c r="E96" s="23" t="s">
        <v>490</v>
      </c>
      <c r="F96" s="23" t="s">
        <v>255</v>
      </c>
      <c r="G96" s="23" t="s">
        <v>36</v>
      </c>
      <c r="H96" s="23" t="s">
        <v>37</v>
      </c>
      <c r="I96" s="23" t="s">
        <v>459</v>
      </c>
      <c r="J96" s="23" t="s">
        <v>36</v>
      </c>
      <c r="K96" s="23" t="s">
        <v>37</v>
      </c>
      <c r="L96" s="23" t="s">
        <v>257</v>
      </c>
      <c r="M96" s="23" t="s">
        <v>36</v>
      </c>
      <c r="N96" s="23" t="s">
        <v>37</v>
      </c>
      <c r="O96" s="23"/>
      <c r="P96" s="23"/>
      <c r="Q96" s="23"/>
      <c r="R96" s="23"/>
      <c r="S96" s="23"/>
      <c r="T96" s="23"/>
      <c r="U96"/>
      <c r="V96"/>
      <c r="W96"/>
      <c r="X96"/>
      <c r="Y96"/>
      <c r="Z96"/>
      <c r="AV96" s="22" t="s">
        <v>222</v>
      </c>
      <c r="AW96" s="22">
        <v>48</v>
      </c>
      <c r="AX96" s="22"/>
      <c r="AY96" s="22"/>
      <c r="AZ96" s="22"/>
      <c r="BA96" s="22"/>
      <c r="BD96" s="7">
        <f t="shared" si="1"/>
        <v>48</v>
      </c>
      <c r="BE96" s="24" t="s">
        <v>222</v>
      </c>
      <c r="BF96" s="25" t="s">
        <v>121</v>
      </c>
    </row>
    <row r="97" spans="1:58">
      <c r="A97" s="23" t="s">
        <v>129</v>
      </c>
      <c r="B97" s="23" t="s">
        <v>41</v>
      </c>
      <c r="C97" s="23" t="s">
        <v>491</v>
      </c>
      <c r="D97" s="23" t="s">
        <v>491</v>
      </c>
      <c r="E97" s="23" t="s">
        <v>492</v>
      </c>
      <c r="F97" s="23" t="s">
        <v>255</v>
      </c>
      <c r="G97" s="23" t="s">
        <v>36</v>
      </c>
      <c r="H97" s="23" t="s">
        <v>37</v>
      </c>
      <c r="I97" s="23" t="s">
        <v>459</v>
      </c>
      <c r="J97" s="23" t="s">
        <v>36</v>
      </c>
      <c r="K97" s="23" t="s">
        <v>37</v>
      </c>
      <c r="L97" s="23" t="s">
        <v>257</v>
      </c>
      <c r="M97" s="23" t="s">
        <v>36</v>
      </c>
      <c r="N97" s="23" t="s">
        <v>37</v>
      </c>
      <c r="O97" s="23"/>
      <c r="P97" s="23"/>
      <c r="Q97" s="23"/>
      <c r="R97" s="23"/>
      <c r="S97" s="23"/>
      <c r="T97" s="23"/>
      <c r="U97"/>
      <c r="V97"/>
      <c r="W97"/>
      <c r="X97"/>
      <c r="Y97"/>
      <c r="Z97"/>
      <c r="AV97" s="21" t="s">
        <v>222</v>
      </c>
      <c r="AW97" s="21">
        <v>48</v>
      </c>
      <c r="AX97" s="21"/>
      <c r="AY97" s="21"/>
      <c r="AZ97" s="21"/>
      <c r="BA97" s="21"/>
      <c r="BD97" s="7">
        <f t="shared" si="1"/>
        <v>48</v>
      </c>
      <c r="BE97" s="26" t="s">
        <v>222</v>
      </c>
      <c r="BF97" s="27" t="s">
        <v>121</v>
      </c>
    </row>
    <row r="98" spans="1:58">
      <c r="A98" s="23" t="s">
        <v>129</v>
      </c>
      <c r="B98" s="23" t="s">
        <v>41</v>
      </c>
      <c r="C98" s="23" t="s">
        <v>493</v>
      </c>
      <c r="D98" s="23" t="s">
        <v>493</v>
      </c>
      <c r="E98" s="23" t="s">
        <v>494</v>
      </c>
      <c r="F98" s="23" t="s">
        <v>255</v>
      </c>
      <c r="G98" s="23" t="s">
        <v>36</v>
      </c>
      <c r="H98" s="23" t="s">
        <v>37</v>
      </c>
      <c r="I98" s="23" t="s">
        <v>459</v>
      </c>
      <c r="J98" s="23" t="s">
        <v>36</v>
      </c>
      <c r="K98" s="23" t="s">
        <v>37</v>
      </c>
      <c r="L98" s="23" t="s">
        <v>257</v>
      </c>
      <c r="M98" s="23" t="s">
        <v>36</v>
      </c>
      <c r="N98" s="23" t="s">
        <v>37</v>
      </c>
      <c r="O98" s="23"/>
      <c r="P98" s="23"/>
      <c r="Q98" s="23"/>
      <c r="R98" s="23"/>
      <c r="S98" s="23"/>
      <c r="T98" s="23"/>
      <c r="U98"/>
      <c r="V98"/>
      <c r="W98"/>
      <c r="X98"/>
      <c r="Y98"/>
      <c r="Z98"/>
      <c r="AV98" s="22" t="s">
        <v>222</v>
      </c>
      <c r="AW98" s="22">
        <v>48</v>
      </c>
      <c r="AX98" s="22"/>
      <c r="AY98" s="22"/>
      <c r="AZ98" s="22"/>
      <c r="BA98" s="22"/>
      <c r="BD98" s="7">
        <f t="shared" si="1"/>
        <v>48</v>
      </c>
      <c r="BE98" s="24" t="s">
        <v>222</v>
      </c>
      <c r="BF98" s="25" t="s">
        <v>121</v>
      </c>
    </row>
    <row r="99" spans="1:58">
      <c r="A99" s="23" t="s">
        <v>129</v>
      </c>
      <c r="B99" s="23" t="s">
        <v>252</v>
      </c>
      <c r="C99" s="23" t="s">
        <v>495</v>
      </c>
      <c r="D99" s="23" t="s">
        <v>495</v>
      </c>
      <c r="E99" s="23" t="s">
        <v>496</v>
      </c>
      <c r="F99" s="23" t="s">
        <v>212</v>
      </c>
      <c r="G99" s="23" t="s">
        <v>36</v>
      </c>
      <c r="H99" s="23" t="s">
        <v>37</v>
      </c>
      <c r="I99" s="23" t="s">
        <v>250</v>
      </c>
      <c r="J99" s="23" t="s">
        <v>36</v>
      </c>
      <c r="K99" s="23" t="s">
        <v>37</v>
      </c>
      <c r="L99" s="23" t="s">
        <v>288</v>
      </c>
      <c r="M99" s="23" t="s">
        <v>36</v>
      </c>
      <c r="N99" s="23" t="s">
        <v>37</v>
      </c>
      <c r="O99" s="23"/>
      <c r="P99" s="23"/>
      <c r="Q99" s="23"/>
      <c r="R99" s="23"/>
      <c r="S99" s="23"/>
      <c r="T99" s="23"/>
      <c r="U99"/>
      <c r="V99"/>
      <c r="W99"/>
      <c r="X99"/>
      <c r="Y99"/>
      <c r="Z99"/>
      <c r="AV99" s="21" t="s">
        <v>222</v>
      </c>
      <c r="AW99" s="21">
        <v>48</v>
      </c>
      <c r="AX99" s="21"/>
      <c r="AY99" s="21"/>
      <c r="AZ99" s="21"/>
      <c r="BA99" s="21"/>
      <c r="BD99" s="7">
        <f t="shared" si="1"/>
        <v>48</v>
      </c>
      <c r="BE99" s="26" t="s">
        <v>222</v>
      </c>
      <c r="BF99" s="27" t="s">
        <v>121</v>
      </c>
    </row>
    <row r="100" spans="1:58">
      <c r="A100" s="23" t="s">
        <v>129</v>
      </c>
      <c r="B100" s="23" t="s">
        <v>41</v>
      </c>
      <c r="C100" s="23" t="s">
        <v>497</v>
      </c>
      <c r="D100" s="23" t="s">
        <v>497</v>
      </c>
      <c r="E100" s="23" t="s">
        <v>498</v>
      </c>
      <c r="F100" s="23" t="s">
        <v>255</v>
      </c>
      <c r="G100" s="23" t="s">
        <v>36</v>
      </c>
      <c r="H100" s="23" t="s">
        <v>37</v>
      </c>
      <c r="I100" s="23" t="s">
        <v>375</v>
      </c>
      <c r="J100" s="23" t="s">
        <v>249</v>
      </c>
      <c r="K100" s="23" t="s">
        <v>37</v>
      </c>
      <c r="L100" s="23"/>
      <c r="M100" s="23"/>
      <c r="N100" s="23"/>
      <c r="O100" s="23"/>
      <c r="P100" s="23"/>
      <c r="Q100" s="23"/>
      <c r="R100" s="23"/>
      <c r="S100" s="23"/>
      <c r="T100" s="23"/>
      <c r="U100"/>
      <c r="V100"/>
      <c r="W100"/>
      <c r="X100"/>
      <c r="Y100"/>
      <c r="Z100"/>
      <c r="AV100" s="22" t="s">
        <v>222</v>
      </c>
      <c r="AW100" s="22">
        <v>48</v>
      </c>
      <c r="AX100" s="22" t="s">
        <v>224</v>
      </c>
      <c r="AY100" s="22">
        <v>8</v>
      </c>
      <c r="AZ100" s="22" t="s">
        <v>227</v>
      </c>
      <c r="BA100" s="22">
        <v>8</v>
      </c>
      <c r="BD100" s="7">
        <f t="shared" si="1"/>
        <v>64</v>
      </c>
      <c r="BE100" s="24" t="s">
        <v>222</v>
      </c>
      <c r="BF100" s="25" t="s">
        <v>121</v>
      </c>
    </row>
    <row r="101" spans="1:58">
      <c r="A101" s="23" t="s">
        <v>125</v>
      </c>
      <c r="B101" s="23" t="s">
        <v>499</v>
      </c>
      <c r="C101" s="23" t="s">
        <v>500</v>
      </c>
      <c r="D101" s="23" t="s">
        <v>500</v>
      </c>
      <c r="E101" s="23" t="s">
        <v>501</v>
      </c>
      <c r="F101" s="23" t="s">
        <v>212</v>
      </c>
      <c r="G101" s="23" t="s">
        <v>36</v>
      </c>
      <c r="H101" s="23" t="s">
        <v>37</v>
      </c>
      <c r="I101" s="23" t="s">
        <v>502</v>
      </c>
      <c r="J101" s="23" t="s">
        <v>36</v>
      </c>
      <c r="K101" s="23" t="s">
        <v>37</v>
      </c>
      <c r="L101" s="23" t="s">
        <v>126</v>
      </c>
      <c r="M101" s="23" t="s">
        <v>36</v>
      </c>
      <c r="N101" s="23" t="s">
        <v>37</v>
      </c>
      <c r="O101" s="23" t="s">
        <v>135</v>
      </c>
      <c r="P101" s="23" t="s">
        <v>36</v>
      </c>
      <c r="Q101" s="23" t="s">
        <v>37</v>
      </c>
      <c r="R101" s="23"/>
      <c r="S101" s="23"/>
      <c r="T101" s="23"/>
      <c r="U101"/>
      <c r="V101"/>
      <c r="W101"/>
      <c r="X101"/>
      <c r="Y101"/>
      <c r="Z101"/>
      <c r="AV101" s="21" t="s">
        <v>216</v>
      </c>
      <c r="AW101" s="21">
        <v>24</v>
      </c>
      <c r="AX101" s="21" t="s">
        <v>227</v>
      </c>
      <c r="AY101" s="21">
        <v>8</v>
      </c>
      <c r="AZ101" s="21"/>
      <c r="BA101" s="21"/>
      <c r="BD101" s="7">
        <f t="shared" si="1"/>
        <v>32</v>
      </c>
      <c r="BE101" s="26" t="s">
        <v>216</v>
      </c>
      <c r="BF101" s="27" t="s">
        <v>45</v>
      </c>
    </row>
    <row r="102" spans="1:58">
      <c r="A102" s="23" t="s">
        <v>125</v>
      </c>
      <c r="B102" s="23" t="s">
        <v>499</v>
      </c>
      <c r="C102" s="23" t="s">
        <v>503</v>
      </c>
      <c r="D102" s="23" t="s">
        <v>503</v>
      </c>
      <c r="E102" s="23" t="s">
        <v>504</v>
      </c>
      <c r="F102" s="23" t="s">
        <v>212</v>
      </c>
      <c r="G102" s="23" t="s">
        <v>36</v>
      </c>
      <c r="H102" s="23" t="s">
        <v>37</v>
      </c>
      <c r="I102" s="23" t="s">
        <v>502</v>
      </c>
      <c r="J102" s="23" t="s">
        <v>36</v>
      </c>
      <c r="K102" s="23" t="s">
        <v>37</v>
      </c>
      <c r="L102" s="23"/>
      <c r="M102" s="23"/>
      <c r="N102" s="23"/>
      <c r="O102" s="23" t="s">
        <v>135</v>
      </c>
      <c r="P102" s="23" t="s">
        <v>36</v>
      </c>
      <c r="Q102" s="23" t="s">
        <v>37</v>
      </c>
      <c r="R102" s="23"/>
      <c r="S102" s="23"/>
      <c r="T102" s="23"/>
      <c r="U102"/>
      <c r="V102"/>
      <c r="W102"/>
      <c r="X102"/>
      <c r="Y102"/>
      <c r="Z102"/>
      <c r="AV102" s="22" t="s">
        <v>216</v>
      </c>
      <c r="AW102" s="22">
        <v>5</v>
      </c>
      <c r="AX102" s="22" t="s">
        <v>227</v>
      </c>
      <c r="AY102" s="22">
        <v>8</v>
      </c>
      <c r="AZ102" s="22"/>
      <c r="BA102" s="22"/>
      <c r="BD102" s="7">
        <f t="shared" si="1"/>
        <v>13</v>
      </c>
      <c r="BE102" s="24" t="s">
        <v>216</v>
      </c>
      <c r="BF102" s="25" t="s">
        <v>45</v>
      </c>
    </row>
    <row r="103" spans="1:58">
      <c r="A103" s="23" t="s">
        <v>125</v>
      </c>
      <c r="B103" s="23" t="s">
        <v>499</v>
      </c>
      <c r="C103" s="23" t="s">
        <v>505</v>
      </c>
      <c r="D103" s="23" t="s">
        <v>505</v>
      </c>
      <c r="E103" s="23" t="s">
        <v>506</v>
      </c>
      <c r="F103" s="23" t="s">
        <v>212</v>
      </c>
      <c r="G103" s="23" t="s">
        <v>36</v>
      </c>
      <c r="H103" s="23" t="s">
        <v>37</v>
      </c>
      <c r="I103" s="23" t="s">
        <v>257</v>
      </c>
      <c r="J103" s="23" t="s">
        <v>36</v>
      </c>
      <c r="K103" s="23" t="s">
        <v>37</v>
      </c>
      <c r="L103" s="23" t="s">
        <v>261</v>
      </c>
      <c r="M103" s="23" t="s">
        <v>36</v>
      </c>
      <c r="N103" s="23" t="s">
        <v>37</v>
      </c>
      <c r="O103" s="23" t="s">
        <v>313</v>
      </c>
      <c r="P103" s="23" t="s">
        <v>36</v>
      </c>
      <c r="Q103" s="23" t="s">
        <v>37</v>
      </c>
      <c r="R103" s="23"/>
      <c r="S103" s="23"/>
      <c r="T103" s="23"/>
      <c r="U103"/>
      <c r="V103"/>
      <c r="W103"/>
      <c r="X103"/>
      <c r="Y103"/>
      <c r="Z103"/>
      <c r="AV103" s="21" t="s">
        <v>216</v>
      </c>
      <c r="AW103" s="21">
        <v>5</v>
      </c>
      <c r="AX103" s="21" t="s">
        <v>227</v>
      </c>
      <c r="AY103" s="21">
        <v>8</v>
      </c>
      <c r="AZ103" s="21"/>
      <c r="BA103" s="21"/>
      <c r="BD103" s="7">
        <f t="shared" si="1"/>
        <v>13</v>
      </c>
      <c r="BE103" s="22" t="s">
        <v>216</v>
      </c>
      <c r="BF103" s="28" t="s">
        <v>45</v>
      </c>
    </row>
    <row r="104" spans="1:58">
      <c r="A104" s="23" t="s">
        <v>125</v>
      </c>
      <c r="B104" s="23" t="s">
        <v>507</v>
      </c>
      <c r="C104" s="23" t="s">
        <v>508</v>
      </c>
      <c r="D104" s="23" t="s">
        <v>508</v>
      </c>
      <c r="E104" s="23" t="s">
        <v>509</v>
      </c>
      <c r="F104" s="23" t="s">
        <v>212</v>
      </c>
      <c r="G104" s="23" t="s">
        <v>36</v>
      </c>
      <c r="H104" s="23" t="s">
        <v>37</v>
      </c>
      <c r="I104" s="23" t="s">
        <v>430</v>
      </c>
      <c r="J104" s="23" t="s">
        <v>36</v>
      </c>
      <c r="K104" s="23" t="s">
        <v>37</v>
      </c>
      <c r="L104" s="23" t="s">
        <v>135</v>
      </c>
      <c r="M104" s="23" t="s">
        <v>36</v>
      </c>
      <c r="N104" s="23" t="s">
        <v>37</v>
      </c>
      <c r="O104" s="23"/>
      <c r="P104" s="23"/>
      <c r="Q104" s="23"/>
      <c r="R104" s="23"/>
      <c r="S104" s="23"/>
      <c r="T104" s="23"/>
      <c r="U104"/>
      <c r="V104"/>
      <c r="W104"/>
      <c r="X104"/>
      <c r="Y104"/>
      <c r="Z104"/>
      <c r="AV104" s="22" t="s">
        <v>223</v>
      </c>
      <c r="AW104" s="22">
        <v>5</v>
      </c>
      <c r="AX104" s="22"/>
      <c r="AY104" s="22"/>
      <c r="AZ104" s="22"/>
      <c r="BA104" s="22"/>
      <c r="BD104" s="7">
        <f t="shared" si="1"/>
        <v>5</v>
      </c>
      <c r="BE104" s="21" t="s">
        <v>223</v>
      </c>
      <c r="BF104" s="29" t="s">
        <v>45</v>
      </c>
    </row>
    <row r="105" spans="1:58">
      <c r="A105" s="23" t="s">
        <v>125</v>
      </c>
      <c r="B105" s="23" t="s">
        <v>510</v>
      </c>
      <c r="C105" s="23" t="s">
        <v>511</v>
      </c>
      <c r="D105" s="23" t="s">
        <v>511</v>
      </c>
      <c r="E105" s="23" t="s">
        <v>512</v>
      </c>
      <c r="F105" s="23" t="s">
        <v>212</v>
      </c>
      <c r="G105" s="23" t="s">
        <v>36</v>
      </c>
      <c r="H105" s="23" t="s">
        <v>37</v>
      </c>
      <c r="I105" s="23" t="s">
        <v>287</v>
      </c>
      <c r="J105" s="23" t="s">
        <v>36</v>
      </c>
      <c r="K105" s="23" t="s">
        <v>37</v>
      </c>
      <c r="L105" s="23" t="s">
        <v>135</v>
      </c>
      <c r="M105" s="23" t="s">
        <v>36</v>
      </c>
      <c r="N105" s="23" t="s">
        <v>37</v>
      </c>
      <c r="O105" s="23" t="s">
        <v>288</v>
      </c>
      <c r="P105" s="23" t="s">
        <v>36</v>
      </c>
      <c r="Q105" s="23" t="s">
        <v>37</v>
      </c>
      <c r="R105" s="23"/>
      <c r="S105" s="23"/>
      <c r="T105" s="23"/>
      <c r="U105"/>
      <c r="V105"/>
      <c r="W105"/>
      <c r="X105"/>
      <c r="Y105"/>
      <c r="Z105"/>
      <c r="AV105" s="21" t="s">
        <v>222</v>
      </c>
      <c r="AW105" s="21">
        <v>48</v>
      </c>
      <c r="AX105" s="21" t="s">
        <v>227</v>
      </c>
      <c r="AY105" s="21">
        <v>8</v>
      </c>
      <c r="AZ105" s="21"/>
      <c r="BA105" s="21"/>
      <c r="BD105" s="7">
        <f t="shared" si="1"/>
        <v>56</v>
      </c>
      <c r="BE105" s="22" t="s">
        <v>222</v>
      </c>
      <c r="BF105" s="28" t="s">
        <v>121</v>
      </c>
    </row>
    <row r="106" spans="1:58">
      <c r="A106" s="23" t="s">
        <v>125</v>
      </c>
      <c r="B106" s="23" t="s">
        <v>499</v>
      </c>
      <c r="C106" s="23" t="s">
        <v>513</v>
      </c>
      <c r="D106" s="23" t="s">
        <v>513</v>
      </c>
      <c r="E106" s="23" t="s">
        <v>514</v>
      </c>
      <c r="F106" s="23" t="s">
        <v>133</v>
      </c>
      <c r="G106" s="23" t="s">
        <v>36</v>
      </c>
      <c r="H106" s="23" t="s">
        <v>37</v>
      </c>
      <c r="I106" s="23" t="s">
        <v>419</v>
      </c>
      <c r="J106" s="23" t="s">
        <v>36</v>
      </c>
      <c r="K106" s="23" t="s">
        <v>37</v>
      </c>
      <c r="L106" s="23" t="s">
        <v>135</v>
      </c>
      <c r="M106" s="23" t="s">
        <v>36</v>
      </c>
      <c r="N106" s="23" t="s">
        <v>37</v>
      </c>
      <c r="O106" s="23" t="s">
        <v>83</v>
      </c>
      <c r="P106" s="23" t="s">
        <v>36</v>
      </c>
      <c r="Q106" s="23" t="s">
        <v>37</v>
      </c>
      <c r="R106" s="23" t="s">
        <v>515</v>
      </c>
      <c r="S106" s="23" t="s">
        <v>36</v>
      </c>
      <c r="T106" s="23" t="s">
        <v>37</v>
      </c>
      <c r="U106"/>
      <c r="V106"/>
      <c r="W106"/>
      <c r="X106"/>
      <c r="Y106"/>
      <c r="Z106"/>
      <c r="AV106" s="22" t="s">
        <v>217</v>
      </c>
      <c r="AW106" s="22">
        <v>5</v>
      </c>
      <c r="AX106" s="22" t="s">
        <v>227</v>
      </c>
      <c r="AY106" s="22">
        <v>8</v>
      </c>
      <c r="AZ106" s="22"/>
      <c r="BA106" s="22"/>
      <c r="BD106" s="7">
        <f t="shared" si="1"/>
        <v>13</v>
      </c>
      <c r="BE106" s="21" t="s">
        <v>217</v>
      </c>
      <c r="BF106" s="29" t="s">
        <v>45</v>
      </c>
    </row>
    <row r="107" spans="1:58">
      <c r="A107" s="23" t="s">
        <v>125</v>
      </c>
      <c r="B107" s="23" t="s">
        <v>499</v>
      </c>
      <c r="C107" s="23" t="s">
        <v>516</v>
      </c>
      <c r="D107" s="23" t="s">
        <v>516</v>
      </c>
      <c r="E107" s="23" t="s">
        <v>517</v>
      </c>
      <c r="F107" s="23" t="s">
        <v>212</v>
      </c>
      <c r="G107" s="23" t="s">
        <v>36</v>
      </c>
      <c r="H107" s="23" t="s">
        <v>37</v>
      </c>
      <c r="I107" s="23" t="s">
        <v>135</v>
      </c>
      <c r="J107" s="23" t="s">
        <v>36</v>
      </c>
      <c r="K107" s="23" t="s">
        <v>37</v>
      </c>
      <c r="L107" s="23" t="s">
        <v>518</v>
      </c>
      <c r="M107" s="23" t="s">
        <v>36</v>
      </c>
      <c r="N107" s="23" t="s">
        <v>37</v>
      </c>
      <c r="O107" s="23"/>
      <c r="P107" s="23"/>
      <c r="Q107" s="23"/>
      <c r="R107" s="23"/>
      <c r="S107" s="23"/>
      <c r="T107" s="23"/>
      <c r="U107"/>
      <c r="V107"/>
      <c r="W107"/>
      <c r="X107"/>
      <c r="Y107"/>
      <c r="Z107"/>
      <c r="AV107" s="21" t="s">
        <v>217</v>
      </c>
      <c r="AW107" s="21">
        <v>5</v>
      </c>
      <c r="AX107" s="21" t="s">
        <v>227</v>
      </c>
      <c r="AY107" s="21">
        <v>8</v>
      </c>
      <c r="AZ107" s="21"/>
      <c r="BA107" s="21"/>
      <c r="BD107" s="7">
        <f t="shared" si="1"/>
        <v>13</v>
      </c>
      <c r="BE107" s="22" t="s">
        <v>217</v>
      </c>
      <c r="BF107" s="28" t="s">
        <v>45</v>
      </c>
    </row>
    <row r="108" spans="1:58">
      <c r="A108" s="23" t="s">
        <v>129</v>
      </c>
      <c r="B108" s="23" t="s">
        <v>207</v>
      </c>
      <c r="C108" s="23" t="s">
        <v>519</v>
      </c>
      <c r="D108" s="23" t="s">
        <v>519</v>
      </c>
      <c r="E108" s="23" t="s">
        <v>520</v>
      </c>
      <c r="F108" s="23" t="s">
        <v>212</v>
      </c>
      <c r="G108" s="23" t="s">
        <v>36</v>
      </c>
      <c r="H108" s="23" t="s">
        <v>37</v>
      </c>
      <c r="I108" s="23" t="s">
        <v>248</v>
      </c>
      <c r="J108" s="23" t="s">
        <v>249</v>
      </c>
      <c r="K108" s="23" t="s">
        <v>37</v>
      </c>
      <c r="L108" s="23"/>
      <c r="M108" s="23"/>
      <c r="N108" s="23"/>
      <c r="O108" s="23"/>
      <c r="P108" s="23"/>
      <c r="Q108" s="23"/>
      <c r="R108" s="23"/>
      <c r="S108" s="23"/>
      <c r="T108" s="23"/>
      <c r="U108"/>
      <c r="V108"/>
      <c r="W108"/>
      <c r="X108"/>
      <c r="Y108"/>
      <c r="Z108"/>
      <c r="AV108" s="22" t="s">
        <v>216</v>
      </c>
      <c r="AW108" s="22">
        <v>24</v>
      </c>
      <c r="AX108" s="22" t="s">
        <v>42</v>
      </c>
      <c r="AY108" s="22">
        <v>8</v>
      </c>
      <c r="AZ108" s="22"/>
      <c r="BA108" s="22"/>
      <c r="BD108" s="7">
        <f t="shared" si="1"/>
        <v>32</v>
      </c>
      <c r="BE108" s="21" t="s">
        <v>216</v>
      </c>
      <c r="BF108" s="29" t="s">
        <v>45</v>
      </c>
    </row>
    <row r="109" spans="1:58">
      <c r="A109" s="23" t="s">
        <v>129</v>
      </c>
      <c r="B109" s="23" t="s">
        <v>207</v>
      </c>
      <c r="C109" s="23" t="s">
        <v>521</v>
      </c>
      <c r="D109" s="23" t="s">
        <v>521</v>
      </c>
      <c r="E109" s="23" t="s">
        <v>522</v>
      </c>
      <c r="F109" s="23" t="s">
        <v>212</v>
      </c>
      <c r="G109" s="23" t="s">
        <v>36</v>
      </c>
      <c r="H109" s="23" t="s">
        <v>37</v>
      </c>
      <c r="I109" s="23" t="s">
        <v>248</v>
      </c>
      <c r="J109" s="23" t="s">
        <v>249</v>
      </c>
      <c r="K109" s="23" t="s">
        <v>37</v>
      </c>
      <c r="L109" s="23"/>
      <c r="M109" s="23"/>
      <c r="N109" s="23"/>
      <c r="O109" s="23"/>
      <c r="P109" s="23"/>
      <c r="Q109" s="23"/>
      <c r="R109" s="23"/>
      <c r="S109" s="23"/>
      <c r="T109" s="23"/>
      <c r="U109"/>
      <c r="V109"/>
      <c r="W109"/>
      <c r="X109"/>
      <c r="Y109"/>
      <c r="Z109"/>
      <c r="AV109" s="21" t="s">
        <v>216</v>
      </c>
      <c r="AW109" s="21">
        <v>24</v>
      </c>
      <c r="AX109" s="21" t="s">
        <v>42</v>
      </c>
      <c r="AY109" s="21">
        <v>8</v>
      </c>
      <c r="AZ109" s="21"/>
      <c r="BA109" s="21"/>
      <c r="BD109" s="7">
        <f t="shared" si="1"/>
        <v>32</v>
      </c>
      <c r="BE109" s="22" t="s">
        <v>216</v>
      </c>
      <c r="BF109" s="28" t="s">
        <v>45</v>
      </c>
    </row>
    <row r="110" spans="1:58">
      <c r="A110" s="23" t="s">
        <v>125</v>
      </c>
      <c r="B110" s="23" t="s">
        <v>499</v>
      </c>
      <c r="C110" s="23" t="s">
        <v>523</v>
      </c>
      <c r="D110" s="23" t="s">
        <v>523</v>
      </c>
      <c r="E110" s="23" t="s">
        <v>524</v>
      </c>
      <c r="F110" s="23" t="s">
        <v>212</v>
      </c>
      <c r="G110" s="23" t="s">
        <v>36</v>
      </c>
      <c r="H110" s="23" t="s">
        <v>37</v>
      </c>
      <c r="I110" s="23" t="s">
        <v>525</v>
      </c>
      <c r="J110" s="23" t="s">
        <v>36</v>
      </c>
      <c r="K110" s="23" t="s">
        <v>37</v>
      </c>
      <c r="L110" s="23" t="s">
        <v>135</v>
      </c>
      <c r="M110" s="23" t="s">
        <v>36</v>
      </c>
      <c r="N110" s="23" t="s">
        <v>37</v>
      </c>
      <c r="O110" s="23"/>
      <c r="P110" s="23"/>
      <c r="Q110" s="23"/>
      <c r="R110" s="23"/>
      <c r="S110" s="23"/>
      <c r="T110" s="23"/>
      <c r="U110"/>
      <c r="V110"/>
      <c r="W110"/>
      <c r="X110"/>
      <c r="Y110"/>
      <c r="Z110"/>
      <c r="AV110" s="22" t="s">
        <v>216</v>
      </c>
      <c r="AW110" s="22">
        <v>5</v>
      </c>
      <c r="AX110" s="22" t="s">
        <v>227</v>
      </c>
      <c r="AY110" s="22">
        <v>8</v>
      </c>
      <c r="AZ110" s="22"/>
      <c r="BA110" s="22"/>
      <c r="BD110" s="7">
        <f t="shared" si="1"/>
        <v>13</v>
      </c>
      <c r="BE110" s="21" t="s">
        <v>216</v>
      </c>
      <c r="BF110" s="29" t="s">
        <v>45</v>
      </c>
    </row>
    <row r="111" spans="1:58">
      <c r="A111" s="23" t="s">
        <v>125</v>
      </c>
      <c r="B111" s="23" t="s">
        <v>292</v>
      </c>
      <c r="C111" s="23" t="s">
        <v>526</v>
      </c>
      <c r="D111" s="23" t="s">
        <v>526</v>
      </c>
      <c r="E111" s="23" t="s">
        <v>527</v>
      </c>
      <c r="F111" s="23" t="s">
        <v>212</v>
      </c>
      <c r="G111" s="23" t="s">
        <v>36</v>
      </c>
      <c r="H111" s="23" t="s">
        <v>37</v>
      </c>
      <c r="I111" s="23" t="s">
        <v>248</v>
      </c>
      <c r="J111" s="23" t="s">
        <v>249</v>
      </c>
      <c r="K111" s="23" t="s">
        <v>37</v>
      </c>
      <c r="L111" s="23" t="s">
        <v>250</v>
      </c>
      <c r="M111" s="23" t="s">
        <v>36</v>
      </c>
      <c r="N111" s="23" t="s">
        <v>37</v>
      </c>
      <c r="O111" s="23"/>
      <c r="P111" s="23"/>
      <c r="Q111" s="23"/>
      <c r="R111" s="23"/>
      <c r="S111" s="23"/>
      <c r="T111" s="23"/>
      <c r="U111"/>
      <c r="V111"/>
      <c r="W111"/>
      <c r="X111"/>
      <c r="Y111"/>
      <c r="Z111"/>
      <c r="AV111" s="21" t="s">
        <v>216</v>
      </c>
      <c r="AW111" s="21">
        <v>5</v>
      </c>
      <c r="AX111" s="21" t="s">
        <v>42</v>
      </c>
      <c r="AY111" s="21">
        <v>8</v>
      </c>
      <c r="AZ111" s="21"/>
      <c r="BA111" s="21"/>
      <c r="BD111" s="7">
        <f t="shared" si="1"/>
        <v>13</v>
      </c>
      <c r="BE111" s="22" t="s">
        <v>216</v>
      </c>
      <c r="BF111" s="28" t="s">
        <v>45</v>
      </c>
    </row>
    <row r="112" spans="1:58">
      <c r="A112" s="23" t="s">
        <v>129</v>
      </c>
      <c r="B112" s="23" t="s">
        <v>207</v>
      </c>
      <c r="C112" s="23" t="s">
        <v>528</v>
      </c>
      <c r="D112" s="23" t="s">
        <v>528</v>
      </c>
      <c r="E112" s="23" t="s">
        <v>529</v>
      </c>
      <c r="F112" s="23" t="s">
        <v>212</v>
      </c>
      <c r="G112" s="23" t="s">
        <v>36</v>
      </c>
      <c r="H112" s="23" t="s">
        <v>37</v>
      </c>
      <c r="I112" s="23" t="s">
        <v>530</v>
      </c>
      <c r="J112" s="23" t="s">
        <v>36</v>
      </c>
      <c r="K112" s="23" t="s">
        <v>37</v>
      </c>
      <c r="L112" s="23" t="s">
        <v>135</v>
      </c>
      <c r="M112" s="23" t="s">
        <v>36</v>
      </c>
      <c r="N112" s="23" t="s">
        <v>37</v>
      </c>
      <c r="O112" s="23"/>
      <c r="P112" s="23"/>
      <c r="Q112" s="23"/>
      <c r="R112" s="23"/>
      <c r="S112" s="23"/>
      <c r="T112" s="23"/>
      <c r="U112"/>
      <c r="V112"/>
      <c r="W112"/>
      <c r="X112"/>
      <c r="Y112"/>
      <c r="Z112"/>
      <c r="AV112" s="22" t="s">
        <v>216</v>
      </c>
      <c r="AW112" s="22">
        <v>5</v>
      </c>
      <c r="AX112" s="22" t="s">
        <v>42</v>
      </c>
      <c r="AY112" s="22">
        <v>8</v>
      </c>
      <c r="AZ112" s="22"/>
      <c r="BA112" s="22"/>
      <c r="BD112" s="7">
        <f t="shared" si="1"/>
        <v>13</v>
      </c>
      <c r="BE112" s="21" t="s">
        <v>216</v>
      </c>
      <c r="BF112" s="29" t="s">
        <v>45</v>
      </c>
    </row>
    <row r="113" spans="1:58">
      <c r="A113" s="23" t="s">
        <v>129</v>
      </c>
      <c r="B113" s="23" t="s">
        <v>207</v>
      </c>
      <c r="C113" s="23" t="s">
        <v>531</v>
      </c>
      <c r="D113" s="23" t="s">
        <v>531</v>
      </c>
      <c r="E113" s="23" t="s">
        <v>532</v>
      </c>
      <c r="F113" s="23" t="s">
        <v>212</v>
      </c>
      <c r="G113" s="23" t="s">
        <v>36</v>
      </c>
      <c r="H113" s="23" t="s">
        <v>37</v>
      </c>
      <c r="I113" s="23" t="s">
        <v>530</v>
      </c>
      <c r="J113" s="23" t="s">
        <v>36</v>
      </c>
      <c r="K113" s="23" t="s">
        <v>37</v>
      </c>
      <c r="L113" s="23" t="s">
        <v>248</v>
      </c>
      <c r="M113" s="23" t="s">
        <v>249</v>
      </c>
      <c r="N113" s="23" t="s">
        <v>37</v>
      </c>
      <c r="O113" s="23"/>
      <c r="P113" s="23"/>
      <c r="Q113" s="23"/>
      <c r="R113" s="23"/>
      <c r="S113" s="23"/>
      <c r="T113" s="23"/>
      <c r="U113"/>
      <c r="V113"/>
      <c r="W113"/>
      <c r="X113"/>
      <c r="Y113"/>
      <c r="Z113"/>
      <c r="AV113" s="21" t="s">
        <v>216</v>
      </c>
      <c r="AW113" s="21">
        <v>5</v>
      </c>
      <c r="AX113" s="21" t="s">
        <v>42</v>
      </c>
      <c r="AY113" s="21">
        <v>8</v>
      </c>
      <c r="AZ113" s="21"/>
      <c r="BA113" s="21"/>
      <c r="BD113" s="7">
        <f t="shared" si="1"/>
        <v>13</v>
      </c>
      <c r="BE113" s="22" t="s">
        <v>216</v>
      </c>
      <c r="BF113" s="28" t="s">
        <v>45</v>
      </c>
    </row>
    <row r="114" spans="1:58">
      <c r="A114" s="23" t="s">
        <v>129</v>
      </c>
      <c r="B114" s="23" t="s">
        <v>533</v>
      </c>
      <c r="C114" s="23" t="s">
        <v>534</v>
      </c>
      <c r="D114" s="23" t="s">
        <v>534</v>
      </c>
      <c r="E114" s="23" t="s">
        <v>535</v>
      </c>
      <c r="F114" s="23" t="s">
        <v>212</v>
      </c>
      <c r="G114" s="23" t="s">
        <v>36</v>
      </c>
      <c r="H114" s="23" t="s">
        <v>37</v>
      </c>
      <c r="I114" s="23" t="s">
        <v>135</v>
      </c>
      <c r="J114" s="23" t="s">
        <v>36</v>
      </c>
      <c r="K114" s="23" t="s">
        <v>37</v>
      </c>
      <c r="L114" s="23"/>
      <c r="M114" s="23"/>
      <c r="N114" s="23"/>
      <c r="O114" s="23"/>
      <c r="P114" s="23"/>
      <c r="Q114" s="23"/>
      <c r="R114" s="23"/>
      <c r="S114" s="23"/>
      <c r="T114" s="23"/>
      <c r="U114"/>
      <c r="V114"/>
      <c r="W114"/>
      <c r="X114"/>
      <c r="Y114"/>
      <c r="Z114"/>
      <c r="AV114" s="22" t="s">
        <v>216</v>
      </c>
      <c r="AW114" s="22">
        <v>24</v>
      </c>
      <c r="AX114" s="22" t="s">
        <v>42</v>
      </c>
      <c r="AY114" s="22">
        <v>8</v>
      </c>
      <c r="AZ114" s="22"/>
      <c r="BA114" s="22"/>
      <c r="BD114" s="7">
        <f t="shared" si="1"/>
        <v>32</v>
      </c>
      <c r="BE114" s="21" t="s">
        <v>216</v>
      </c>
      <c r="BF114" s="29" t="s">
        <v>45</v>
      </c>
    </row>
    <row r="115" spans="1:58">
      <c r="A115" s="23" t="s">
        <v>129</v>
      </c>
      <c r="B115" s="23" t="s">
        <v>533</v>
      </c>
      <c r="C115" s="23" t="s">
        <v>536</v>
      </c>
      <c r="D115" s="23" t="s">
        <v>536</v>
      </c>
      <c r="E115" s="23" t="s">
        <v>537</v>
      </c>
      <c r="F115" s="23" t="s">
        <v>212</v>
      </c>
      <c r="G115" s="23" t="s">
        <v>36</v>
      </c>
      <c r="H115" s="23" t="s">
        <v>37</v>
      </c>
      <c r="I115" s="23"/>
      <c r="J115" s="23"/>
      <c r="K115" s="23"/>
      <c r="L115" s="23" t="s">
        <v>248</v>
      </c>
      <c r="M115" s="23" t="s">
        <v>249</v>
      </c>
      <c r="N115" s="23" t="s">
        <v>37</v>
      </c>
      <c r="O115" s="23"/>
      <c r="P115" s="23"/>
      <c r="Q115" s="23"/>
      <c r="R115" s="23"/>
      <c r="S115" s="23"/>
      <c r="T115" s="23"/>
      <c r="U115"/>
      <c r="V115"/>
      <c r="W115"/>
      <c r="X115"/>
      <c r="Y115"/>
      <c r="Z115"/>
      <c r="AV115" s="21" t="s">
        <v>216</v>
      </c>
      <c r="AW115" s="21">
        <v>24</v>
      </c>
      <c r="AX115" s="21" t="s">
        <v>42</v>
      </c>
      <c r="AY115" s="21">
        <v>8</v>
      </c>
      <c r="AZ115" s="21"/>
      <c r="BA115" s="21"/>
      <c r="BD115" s="7">
        <f t="shared" si="1"/>
        <v>32</v>
      </c>
      <c r="BE115" s="22" t="s">
        <v>216</v>
      </c>
      <c r="BF115" s="28" t="s">
        <v>45</v>
      </c>
    </row>
    <row r="116" spans="1:58">
      <c r="A116" s="23" t="s">
        <v>125</v>
      </c>
      <c r="B116" s="23" t="s">
        <v>538</v>
      </c>
      <c r="C116" s="23" t="s">
        <v>539</v>
      </c>
      <c r="D116" s="23" t="s">
        <v>539</v>
      </c>
      <c r="E116" s="23" t="s">
        <v>540</v>
      </c>
      <c r="F116" s="23" t="s">
        <v>212</v>
      </c>
      <c r="G116" s="23" t="s">
        <v>36</v>
      </c>
      <c r="H116" s="23" t="s">
        <v>37</v>
      </c>
      <c r="I116" s="23" t="s">
        <v>541</v>
      </c>
      <c r="J116" s="23" t="s">
        <v>36</v>
      </c>
      <c r="K116" s="23" t="s">
        <v>37</v>
      </c>
      <c r="L116" s="23" t="s">
        <v>248</v>
      </c>
      <c r="M116" s="23" t="s">
        <v>249</v>
      </c>
      <c r="N116" s="23" t="s">
        <v>37</v>
      </c>
      <c r="O116" s="23"/>
      <c r="P116" s="23"/>
      <c r="Q116" s="23"/>
      <c r="R116" s="23"/>
      <c r="S116" s="23"/>
      <c r="T116" s="23"/>
      <c r="U116"/>
      <c r="V116"/>
      <c r="W116"/>
      <c r="X116"/>
      <c r="Y116"/>
      <c r="Z116"/>
      <c r="AV116" s="22" t="s">
        <v>216</v>
      </c>
      <c r="AW116" s="22">
        <v>5</v>
      </c>
      <c r="AX116" s="22" t="s">
        <v>225</v>
      </c>
      <c r="AY116" s="22">
        <v>8</v>
      </c>
      <c r="AZ116" s="22" t="s">
        <v>228</v>
      </c>
      <c r="BA116" s="22">
        <v>8</v>
      </c>
      <c r="BD116" s="7">
        <f t="shared" si="1"/>
        <v>21</v>
      </c>
      <c r="BE116" s="21" t="s">
        <v>216</v>
      </c>
      <c r="BF116" s="29" t="s">
        <v>45</v>
      </c>
    </row>
    <row r="117" spans="1:58">
      <c r="A117" s="23" t="s">
        <v>125</v>
      </c>
      <c r="B117" s="23" t="s">
        <v>542</v>
      </c>
      <c r="C117" s="23" t="s">
        <v>543</v>
      </c>
      <c r="D117" s="23" t="s">
        <v>543</v>
      </c>
      <c r="E117" s="23" t="s">
        <v>544</v>
      </c>
      <c r="F117" s="23" t="s">
        <v>212</v>
      </c>
      <c r="G117" s="23" t="s">
        <v>36</v>
      </c>
      <c r="H117" s="23" t="s">
        <v>37</v>
      </c>
      <c r="I117" s="23" t="s">
        <v>248</v>
      </c>
      <c r="J117" s="23" t="s">
        <v>249</v>
      </c>
      <c r="K117" s="23" t="s">
        <v>37</v>
      </c>
      <c r="L117" s="23" t="s">
        <v>354</v>
      </c>
      <c r="M117" s="23" t="s">
        <v>36</v>
      </c>
      <c r="N117" s="23" t="s">
        <v>37</v>
      </c>
      <c r="O117" s="23"/>
      <c r="P117" s="23"/>
      <c r="Q117" s="23"/>
      <c r="R117" s="23"/>
      <c r="S117" s="23"/>
      <c r="T117" s="23"/>
      <c r="U117"/>
      <c r="V117"/>
      <c r="W117"/>
      <c r="X117"/>
      <c r="Y117"/>
      <c r="Z117"/>
      <c r="AV117" s="21" t="s">
        <v>216</v>
      </c>
      <c r="AW117" s="21">
        <v>5</v>
      </c>
      <c r="AX117" s="21"/>
      <c r="AY117" s="21"/>
      <c r="AZ117" s="21"/>
      <c r="BA117" s="21"/>
      <c r="BD117" s="7">
        <f t="shared" si="1"/>
        <v>5</v>
      </c>
      <c r="BE117" s="22" t="s">
        <v>216</v>
      </c>
      <c r="BF117" s="28" t="s">
        <v>45</v>
      </c>
    </row>
    <row r="118" spans="1:58">
      <c r="A118" s="23" t="s">
        <v>125</v>
      </c>
      <c r="B118" s="23" t="s">
        <v>409</v>
      </c>
      <c r="C118" s="23" t="s">
        <v>545</v>
      </c>
      <c r="D118" s="23" t="s">
        <v>545</v>
      </c>
      <c r="E118" s="23" t="s">
        <v>546</v>
      </c>
      <c r="F118" s="23" t="s">
        <v>212</v>
      </c>
      <c r="G118" s="23" t="s">
        <v>36</v>
      </c>
      <c r="H118" s="23" t="s">
        <v>37</v>
      </c>
      <c r="I118" s="23" t="s">
        <v>257</v>
      </c>
      <c r="J118" s="23" t="s">
        <v>36</v>
      </c>
      <c r="K118" s="23" t="s">
        <v>37</v>
      </c>
      <c r="L118" s="23" t="s">
        <v>248</v>
      </c>
      <c r="M118" s="23" t="s">
        <v>249</v>
      </c>
      <c r="N118" s="23" t="s">
        <v>37</v>
      </c>
      <c r="O118" s="23"/>
      <c r="P118" s="23"/>
      <c r="Q118" s="23"/>
      <c r="R118" s="23"/>
      <c r="S118" s="23"/>
      <c r="T118" s="23"/>
      <c r="U118"/>
      <c r="V118"/>
      <c r="W118"/>
      <c r="X118"/>
      <c r="Y118"/>
      <c r="Z118"/>
      <c r="AV118" s="22" t="s">
        <v>216</v>
      </c>
      <c r="AW118" s="22">
        <v>5</v>
      </c>
      <c r="AX118" s="22" t="s">
        <v>124</v>
      </c>
      <c r="AY118" s="22">
        <v>8</v>
      </c>
      <c r="AZ118" s="22"/>
      <c r="BA118" s="22"/>
      <c r="BD118" s="7">
        <f t="shared" si="1"/>
        <v>13</v>
      </c>
      <c r="BE118" s="21" t="s">
        <v>216</v>
      </c>
      <c r="BF118" s="29" t="s">
        <v>45</v>
      </c>
    </row>
    <row r="119" spans="1:58">
      <c r="A119" s="23" t="s">
        <v>125</v>
      </c>
      <c r="B119" s="23" t="s">
        <v>207</v>
      </c>
      <c r="C119" s="23" t="s">
        <v>547</v>
      </c>
      <c r="D119" s="23" t="s">
        <v>547</v>
      </c>
      <c r="E119" s="23" t="s">
        <v>548</v>
      </c>
      <c r="F119" s="23" t="s">
        <v>212</v>
      </c>
      <c r="G119" s="23" t="s">
        <v>36</v>
      </c>
      <c r="H119" s="23" t="s">
        <v>37</v>
      </c>
      <c r="I119" s="23" t="s">
        <v>295</v>
      </c>
      <c r="J119" s="23" t="s">
        <v>36</v>
      </c>
      <c r="K119" s="23" t="s">
        <v>37</v>
      </c>
      <c r="L119" s="23" t="s">
        <v>250</v>
      </c>
      <c r="M119" s="23" t="s">
        <v>36</v>
      </c>
      <c r="N119" s="23" t="s">
        <v>37</v>
      </c>
      <c r="O119" s="23"/>
      <c r="P119" s="23"/>
      <c r="Q119" s="23"/>
      <c r="R119" s="23"/>
      <c r="S119" s="23"/>
      <c r="T119" s="23"/>
      <c r="U119"/>
      <c r="V119"/>
      <c r="W119"/>
      <c r="X119"/>
      <c r="Y119"/>
      <c r="Z119"/>
      <c r="AV119" s="21" t="s">
        <v>216</v>
      </c>
      <c r="AW119" s="21">
        <v>24</v>
      </c>
      <c r="AX119" s="21" t="s">
        <v>42</v>
      </c>
      <c r="AY119" s="21">
        <v>8</v>
      </c>
      <c r="AZ119" s="21"/>
      <c r="BA119" s="21"/>
      <c r="BD119" s="7">
        <f t="shared" si="1"/>
        <v>32</v>
      </c>
      <c r="BE119" s="22" t="s">
        <v>216</v>
      </c>
      <c r="BF119" s="28" t="s">
        <v>45</v>
      </c>
    </row>
    <row r="120" spans="1:58">
      <c r="A120" s="23" t="s">
        <v>125</v>
      </c>
      <c r="B120" s="23" t="s">
        <v>409</v>
      </c>
      <c r="C120" s="23" t="s">
        <v>549</v>
      </c>
      <c r="D120" s="23" t="s">
        <v>549</v>
      </c>
      <c r="E120" s="23" t="s">
        <v>550</v>
      </c>
      <c r="F120" s="23" t="s">
        <v>212</v>
      </c>
      <c r="G120" s="23" t="s">
        <v>36</v>
      </c>
      <c r="H120" s="23" t="s">
        <v>37</v>
      </c>
      <c r="I120" s="23" t="s">
        <v>257</v>
      </c>
      <c r="J120" s="23" t="s">
        <v>36</v>
      </c>
      <c r="K120" s="23" t="s">
        <v>37</v>
      </c>
      <c r="L120" s="23" t="s">
        <v>248</v>
      </c>
      <c r="M120" s="23" t="s">
        <v>249</v>
      </c>
      <c r="N120" s="23" t="s">
        <v>37</v>
      </c>
      <c r="O120" s="23"/>
      <c r="P120" s="23"/>
      <c r="Q120" s="23"/>
      <c r="R120" s="23"/>
      <c r="S120" s="23"/>
      <c r="T120" s="23"/>
      <c r="U120"/>
      <c r="V120"/>
      <c r="W120"/>
      <c r="X120"/>
      <c r="Y120"/>
      <c r="Z120"/>
      <c r="AV120" s="22" t="s">
        <v>216</v>
      </c>
      <c r="AW120" s="22">
        <v>5</v>
      </c>
      <c r="AX120" s="22" t="s">
        <v>124</v>
      </c>
      <c r="AY120" s="22">
        <v>8</v>
      </c>
      <c r="AZ120" s="22" t="s">
        <v>230</v>
      </c>
      <c r="BA120" s="22">
        <v>8</v>
      </c>
      <c r="BD120" s="7">
        <f t="shared" si="1"/>
        <v>21</v>
      </c>
      <c r="BE120" s="21" t="s">
        <v>216</v>
      </c>
      <c r="BF120" s="29" t="s">
        <v>45</v>
      </c>
    </row>
    <row r="121" spans="1:58">
      <c r="A121" s="23" t="s">
        <v>125</v>
      </c>
      <c r="B121" s="23" t="s">
        <v>551</v>
      </c>
      <c r="C121" s="23" t="s">
        <v>552</v>
      </c>
      <c r="D121" s="23" t="s">
        <v>552</v>
      </c>
      <c r="E121" s="23" t="s">
        <v>553</v>
      </c>
      <c r="F121" s="23" t="s">
        <v>212</v>
      </c>
      <c r="G121" s="23" t="s">
        <v>36</v>
      </c>
      <c r="H121" s="23" t="s">
        <v>37</v>
      </c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/>
      <c r="V121"/>
      <c r="W121"/>
      <c r="X121"/>
      <c r="Y121"/>
      <c r="Z121"/>
      <c r="AV121" s="21" t="s">
        <v>216</v>
      </c>
      <c r="AW121" s="21">
        <v>5</v>
      </c>
      <c r="AX121" s="21" t="s">
        <v>225</v>
      </c>
      <c r="AY121" s="21">
        <v>8</v>
      </c>
      <c r="AZ121" s="21"/>
      <c r="BA121" s="21"/>
      <c r="BD121" s="7">
        <f t="shared" si="1"/>
        <v>13</v>
      </c>
      <c r="BE121" s="22" t="s">
        <v>216</v>
      </c>
      <c r="BF121" s="28" t="s">
        <v>45</v>
      </c>
    </row>
    <row r="122" spans="1:58">
      <c r="A122" s="23" t="s">
        <v>125</v>
      </c>
      <c r="B122" s="23" t="s">
        <v>207</v>
      </c>
      <c r="C122" s="23" t="s">
        <v>554</v>
      </c>
      <c r="D122" s="23" t="s">
        <v>554</v>
      </c>
      <c r="E122" s="23" t="s">
        <v>555</v>
      </c>
      <c r="F122" s="23" t="s">
        <v>212</v>
      </c>
      <c r="G122" s="23" t="s">
        <v>36</v>
      </c>
      <c r="H122" s="23" t="s">
        <v>37</v>
      </c>
      <c r="I122" s="23" t="s">
        <v>530</v>
      </c>
      <c r="J122" s="23" t="s">
        <v>36</v>
      </c>
      <c r="K122" s="23" t="s">
        <v>37</v>
      </c>
      <c r="L122" s="23" t="s">
        <v>135</v>
      </c>
      <c r="M122" s="23" t="s">
        <v>36</v>
      </c>
      <c r="N122" s="23" t="s">
        <v>37</v>
      </c>
      <c r="O122" s="23"/>
      <c r="P122" s="23"/>
      <c r="Q122" s="23"/>
      <c r="R122" s="23"/>
      <c r="S122" s="23"/>
      <c r="T122" s="23"/>
      <c r="U122"/>
      <c r="V122"/>
      <c r="W122"/>
      <c r="X122"/>
      <c r="Y122"/>
      <c r="Z122"/>
      <c r="AV122" s="22" t="s">
        <v>216</v>
      </c>
      <c r="AW122" s="22" t="s">
        <v>564</v>
      </c>
      <c r="AX122" s="22" t="s">
        <v>42</v>
      </c>
      <c r="AY122" s="22">
        <v>8</v>
      </c>
      <c r="AZ122" s="22"/>
      <c r="BA122" s="22"/>
      <c r="BD122" s="7">
        <f t="shared" si="1"/>
        <v>8</v>
      </c>
      <c r="BE122" s="21" t="s">
        <v>216</v>
      </c>
      <c r="BF122" s="29" t="s">
        <v>45</v>
      </c>
    </row>
    <row r="123" spans="1:58">
      <c r="A123" s="23" t="s">
        <v>125</v>
      </c>
      <c r="B123" s="23" t="s">
        <v>207</v>
      </c>
      <c r="C123" s="23" t="s">
        <v>556</v>
      </c>
      <c r="D123" s="23" t="s">
        <v>556</v>
      </c>
      <c r="E123" s="23" t="s">
        <v>557</v>
      </c>
      <c r="F123" s="23" t="s">
        <v>212</v>
      </c>
      <c r="G123" s="23" t="s">
        <v>36</v>
      </c>
      <c r="H123" s="23" t="s">
        <v>37</v>
      </c>
      <c r="I123" s="23" t="s">
        <v>530</v>
      </c>
      <c r="J123" s="23" t="s">
        <v>36</v>
      </c>
      <c r="K123" s="23" t="s">
        <v>37</v>
      </c>
      <c r="L123" s="23" t="s">
        <v>248</v>
      </c>
      <c r="M123" s="23" t="s">
        <v>249</v>
      </c>
      <c r="N123" s="23" t="s">
        <v>37</v>
      </c>
      <c r="O123" s="23"/>
      <c r="P123" s="23"/>
      <c r="Q123" s="23"/>
      <c r="R123" s="23"/>
      <c r="S123" s="23"/>
      <c r="T123" s="23"/>
      <c r="U123"/>
      <c r="V123"/>
      <c r="W123"/>
      <c r="X123"/>
      <c r="Y123"/>
      <c r="Z123"/>
      <c r="AV123" s="21" t="s">
        <v>216</v>
      </c>
      <c r="AW123" s="21" t="s">
        <v>564</v>
      </c>
      <c r="AX123" s="21" t="s">
        <v>42</v>
      </c>
      <c r="AY123" s="21">
        <v>8</v>
      </c>
      <c r="AZ123" s="21"/>
      <c r="BA123" s="21"/>
      <c r="BD123" s="7">
        <f t="shared" si="1"/>
        <v>8</v>
      </c>
      <c r="BE123" s="22" t="s">
        <v>216</v>
      </c>
      <c r="BF123" s="28" t="s">
        <v>45</v>
      </c>
    </row>
    <row r="124" spans="1:58">
      <c r="A124" s="23" t="s">
        <v>125</v>
      </c>
      <c r="B124" s="23" t="s">
        <v>533</v>
      </c>
      <c r="C124" s="23" t="s">
        <v>558</v>
      </c>
      <c r="D124" s="23" t="s">
        <v>558</v>
      </c>
      <c r="E124" s="23" t="s">
        <v>559</v>
      </c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/>
      <c r="V124"/>
      <c r="W124"/>
      <c r="X124"/>
      <c r="Y124"/>
      <c r="Z124"/>
      <c r="AV124" s="22" t="s">
        <v>216</v>
      </c>
      <c r="AW124" s="22">
        <v>24</v>
      </c>
      <c r="AX124" s="22" t="s">
        <v>42</v>
      </c>
      <c r="AY124" s="22">
        <v>8</v>
      </c>
      <c r="AZ124" s="22"/>
      <c r="BA124" s="22"/>
      <c r="BD124" s="7">
        <f t="shared" si="1"/>
        <v>32</v>
      </c>
      <c r="BE124" s="21" t="s">
        <v>216</v>
      </c>
      <c r="BF124" s="29" t="s">
        <v>45</v>
      </c>
    </row>
    <row r="125" spans="1:58">
      <c r="A125" s="23" t="s">
        <v>125</v>
      </c>
      <c r="B125" s="23" t="s">
        <v>533</v>
      </c>
      <c r="C125" s="23" t="s">
        <v>560</v>
      </c>
      <c r="D125" s="23" t="s">
        <v>560</v>
      </c>
      <c r="E125" s="23" t="s">
        <v>561</v>
      </c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/>
      <c r="V125"/>
      <c r="W125"/>
      <c r="X125"/>
      <c r="Y125"/>
      <c r="Z125"/>
      <c r="AV125" s="21" t="s">
        <v>216</v>
      </c>
      <c r="AW125" s="21">
        <v>24</v>
      </c>
      <c r="AX125" s="21" t="s">
        <v>42</v>
      </c>
      <c r="AY125" s="21">
        <v>8</v>
      </c>
      <c r="AZ125" s="21"/>
      <c r="BA125" s="21"/>
      <c r="BD125" s="7">
        <f t="shared" si="1"/>
        <v>32</v>
      </c>
      <c r="BE125" s="22" t="s">
        <v>216</v>
      </c>
      <c r="BF125" s="28" t="s">
        <v>45</v>
      </c>
    </row>
    <row r="126" spans="1:58">
      <c r="A126" s="23" t="s">
        <v>125</v>
      </c>
      <c r="B126" s="23" t="s">
        <v>409</v>
      </c>
      <c r="C126" s="23" t="s">
        <v>562</v>
      </c>
      <c r="D126" s="23" t="s">
        <v>562</v>
      </c>
      <c r="E126" s="23" t="s">
        <v>563</v>
      </c>
      <c r="F126" s="23" t="s">
        <v>212</v>
      </c>
      <c r="G126" s="23" t="s">
        <v>36</v>
      </c>
      <c r="H126" s="23" t="s">
        <v>37</v>
      </c>
      <c r="I126" s="23" t="s">
        <v>126</v>
      </c>
      <c r="J126" s="23" t="s">
        <v>36</v>
      </c>
      <c r="K126" s="23" t="s">
        <v>37</v>
      </c>
      <c r="L126" s="23" t="s">
        <v>250</v>
      </c>
      <c r="M126" s="23" t="s">
        <v>36</v>
      </c>
      <c r="N126" s="23" t="s">
        <v>37</v>
      </c>
      <c r="O126" s="23" t="s">
        <v>248</v>
      </c>
      <c r="P126" s="23" t="s">
        <v>36</v>
      </c>
      <c r="Q126" s="23" t="s">
        <v>37</v>
      </c>
      <c r="R126" s="23"/>
      <c r="S126" s="23"/>
      <c r="T126" s="23"/>
      <c r="U126"/>
      <c r="V126"/>
      <c r="W126"/>
      <c r="X126"/>
      <c r="Y126"/>
      <c r="Z126"/>
      <c r="AV126" s="22" t="s">
        <v>216</v>
      </c>
      <c r="AW126" s="22">
        <v>5</v>
      </c>
      <c r="AX126" s="22" t="s">
        <v>124</v>
      </c>
      <c r="AY126" s="22">
        <v>8</v>
      </c>
      <c r="AZ126" s="22" t="s">
        <v>230</v>
      </c>
      <c r="BA126" s="22">
        <v>8</v>
      </c>
      <c r="BD126" s="7">
        <f t="shared" si="1"/>
        <v>21</v>
      </c>
      <c r="BE126" s="21" t="s">
        <v>216</v>
      </c>
      <c r="BF126" s="29" t="s">
        <v>45</v>
      </c>
    </row>
    <row r="127" spans="1:5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/>
      <c r="V127"/>
      <c r="W127"/>
      <c r="X127"/>
      <c r="Y127"/>
      <c r="Z127"/>
    </row>
    <row r="128" spans="1:5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/>
      <c r="V128"/>
      <c r="W128"/>
      <c r="X128"/>
      <c r="Y128"/>
      <c r="Z128"/>
    </row>
    <row r="129" spans="1:2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/>
      <c r="V129"/>
      <c r="W129"/>
      <c r="X129"/>
      <c r="Y129"/>
      <c r="Z129"/>
    </row>
    <row r="130" spans="1:2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/>
      <c r="V130"/>
      <c r="W130"/>
      <c r="X130"/>
      <c r="Y130"/>
      <c r="Z130"/>
    </row>
    <row r="131" spans="1:2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/>
      <c r="V131"/>
      <c r="W131"/>
      <c r="X131"/>
      <c r="Y131"/>
      <c r="Z131"/>
    </row>
    <row r="132" spans="1:2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/>
      <c r="V132"/>
      <c r="W132"/>
      <c r="X132"/>
      <c r="Y132"/>
      <c r="Z132"/>
    </row>
    <row r="133" spans="1:2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/>
      <c r="V133"/>
      <c r="W133"/>
      <c r="X133"/>
      <c r="Y133"/>
      <c r="Z133"/>
    </row>
    <row r="134" spans="1:2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/>
      <c r="V134"/>
      <c r="W134"/>
      <c r="X134"/>
      <c r="Y134"/>
      <c r="Z134"/>
    </row>
    <row r="135" spans="1:2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/>
      <c r="V135"/>
      <c r="W135"/>
      <c r="X135"/>
      <c r="Y135"/>
      <c r="Z135"/>
    </row>
    <row r="136" spans="1:2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/>
      <c r="V136"/>
      <c r="W136"/>
      <c r="X136"/>
      <c r="Y136"/>
      <c r="Z136"/>
    </row>
    <row r="137" spans="1:2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/>
      <c r="V137"/>
      <c r="W137"/>
      <c r="X137"/>
      <c r="Y137"/>
      <c r="Z137"/>
    </row>
    <row r="138" spans="1:2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/>
      <c r="V138"/>
      <c r="W138"/>
      <c r="X138"/>
      <c r="Y138"/>
      <c r="Z138"/>
    </row>
    <row r="139" spans="1:2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/>
      <c r="V139"/>
      <c r="W139"/>
      <c r="X139"/>
      <c r="Y139"/>
      <c r="Z139"/>
    </row>
    <row r="140" spans="1:2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/>
      <c r="V140"/>
      <c r="W140"/>
      <c r="X140"/>
      <c r="Y140"/>
      <c r="Z140"/>
    </row>
    <row r="141" spans="1:2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/>
      <c r="V141"/>
      <c r="W141"/>
      <c r="X141"/>
      <c r="Y141"/>
      <c r="Z141"/>
    </row>
    <row r="142" spans="1:2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/>
      <c r="V142"/>
      <c r="W142"/>
      <c r="X142"/>
      <c r="Y142"/>
      <c r="Z142"/>
    </row>
    <row r="143" spans="1:2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/>
      <c r="V143"/>
      <c r="W143"/>
      <c r="X143"/>
      <c r="Y143"/>
      <c r="Z143"/>
    </row>
    <row r="144" spans="1:2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/>
      <c r="V144"/>
      <c r="W144"/>
      <c r="X144"/>
      <c r="Y144"/>
      <c r="Z144"/>
    </row>
    <row r="145" spans="1:2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/>
      <c r="V145"/>
      <c r="W145"/>
      <c r="X145"/>
      <c r="Y145"/>
      <c r="Z145"/>
    </row>
    <row r="146" spans="1:2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/>
      <c r="V146"/>
      <c r="W146"/>
      <c r="X146"/>
      <c r="Y146"/>
      <c r="Z146"/>
    </row>
    <row r="147" spans="1:2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/>
      <c r="V147"/>
      <c r="W147"/>
      <c r="X147"/>
      <c r="Y147"/>
      <c r="Z147"/>
    </row>
    <row r="148" spans="1:2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/>
      <c r="V148"/>
      <c r="W148"/>
      <c r="X148"/>
      <c r="Y148"/>
      <c r="Z148"/>
    </row>
    <row r="149" spans="1:2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/>
      <c r="V149"/>
      <c r="W149"/>
      <c r="X149"/>
      <c r="Y149"/>
      <c r="Z149"/>
    </row>
    <row r="150" spans="1:2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/>
      <c r="V150"/>
      <c r="W150"/>
      <c r="X150"/>
      <c r="Y150"/>
      <c r="Z150"/>
    </row>
    <row r="151" spans="1:2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/>
      <c r="V151"/>
      <c r="W151"/>
      <c r="X151"/>
      <c r="Y151"/>
      <c r="Z151"/>
    </row>
    <row r="152" spans="1:2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/>
      <c r="V152"/>
      <c r="W152"/>
      <c r="X152"/>
      <c r="Y152"/>
      <c r="Z152"/>
    </row>
    <row r="153" spans="1:2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/>
      <c r="V153"/>
      <c r="W153"/>
      <c r="X153"/>
      <c r="Y153"/>
      <c r="Z153"/>
    </row>
    <row r="154" spans="1:2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/>
      <c r="V154"/>
      <c r="W154"/>
      <c r="X154"/>
      <c r="Y154"/>
      <c r="Z154"/>
    </row>
    <row r="155" spans="1:2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/>
      <c r="V155"/>
      <c r="W155"/>
      <c r="X155"/>
      <c r="Y155"/>
      <c r="Z155"/>
    </row>
    <row r="156" spans="1:2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/>
      <c r="V156"/>
      <c r="W156"/>
      <c r="X156"/>
      <c r="Y156"/>
      <c r="Z156"/>
    </row>
    <row r="157" spans="1:2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/>
      <c r="V157"/>
      <c r="W157"/>
      <c r="X157"/>
      <c r="Y157"/>
      <c r="Z157"/>
    </row>
    <row r="158" spans="1:2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/>
      <c r="V158"/>
      <c r="W158"/>
      <c r="X158"/>
      <c r="Y158"/>
      <c r="Z158"/>
    </row>
    <row r="159" spans="1:2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/>
      <c r="V159"/>
      <c r="W159"/>
      <c r="X159"/>
      <c r="Y159"/>
      <c r="Z159"/>
    </row>
    <row r="160" spans="1:2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/>
      <c r="V160"/>
      <c r="W160"/>
      <c r="X160"/>
      <c r="Y160"/>
      <c r="Z160"/>
    </row>
    <row r="161" spans="1:2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/>
      <c r="V161"/>
      <c r="W161"/>
      <c r="X161"/>
      <c r="Y161"/>
      <c r="Z161"/>
    </row>
    <row r="162" spans="1:2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/>
      <c r="V162"/>
      <c r="W162"/>
      <c r="X162"/>
      <c r="Y162"/>
      <c r="Z162"/>
    </row>
    <row r="163" spans="1:2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/>
      <c r="V163"/>
      <c r="W163"/>
      <c r="X163"/>
      <c r="Y163"/>
      <c r="Z163"/>
    </row>
    <row r="164" spans="1:2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/>
      <c r="V164"/>
      <c r="W164"/>
      <c r="X164"/>
      <c r="Y164"/>
      <c r="Z164"/>
    </row>
    <row r="165" spans="1:2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/>
      <c r="V165"/>
      <c r="W165"/>
      <c r="X165"/>
      <c r="Y165"/>
      <c r="Z165"/>
    </row>
    <row r="166" spans="1:2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/>
      <c r="V166"/>
      <c r="W166"/>
      <c r="X166"/>
      <c r="Y166"/>
      <c r="Z166"/>
    </row>
    <row r="167" spans="1:2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/>
      <c r="V167"/>
      <c r="W167"/>
      <c r="X167"/>
      <c r="Y167"/>
      <c r="Z167"/>
    </row>
    <row r="168" spans="1:2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/>
      <c r="V168"/>
      <c r="W168"/>
      <c r="X168"/>
      <c r="Y168"/>
      <c r="Z168"/>
    </row>
    <row r="169" spans="1:2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/>
      <c r="V169"/>
      <c r="W169"/>
      <c r="X169"/>
      <c r="Y169"/>
      <c r="Z169"/>
    </row>
    <row r="170" spans="1:2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/>
      <c r="V170"/>
      <c r="W170"/>
      <c r="X170"/>
      <c r="Y170"/>
      <c r="Z170"/>
    </row>
    <row r="171" spans="1:2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/>
      <c r="V171"/>
      <c r="W171"/>
      <c r="X171"/>
      <c r="Y171"/>
      <c r="Z171"/>
    </row>
    <row r="172" spans="1:2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/>
      <c r="V172"/>
      <c r="W172"/>
      <c r="X172"/>
      <c r="Y172"/>
      <c r="Z172"/>
    </row>
    <row r="173" spans="1:2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/>
      <c r="V173"/>
      <c r="W173"/>
      <c r="X173"/>
      <c r="Y173"/>
      <c r="Z173"/>
    </row>
    <row r="174" spans="1:2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/>
      <c r="V174"/>
      <c r="W174"/>
      <c r="X174"/>
      <c r="Y174"/>
      <c r="Z174"/>
    </row>
    <row r="175" spans="1:2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/>
      <c r="V175"/>
      <c r="W175"/>
      <c r="X175"/>
      <c r="Y175"/>
      <c r="Z175"/>
    </row>
    <row r="176" spans="1:2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/>
      <c r="V176"/>
      <c r="W176"/>
      <c r="X176"/>
      <c r="Y176"/>
      <c r="Z176"/>
    </row>
    <row r="177" spans="1:2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/>
      <c r="V177"/>
      <c r="W177"/>
      <c r="X177"/>
      <c r="Y177"/>
      <c r="Z177"/>
    </row>
    <row r="178" spans="1:2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/>
      <c r="V178"/>
      <c r="W178"/>
      <c r="X178"/>
      <c r="Y178"/>
      <c r="Z178"/>
    </row>
    <row r="179" spans="1:2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/>
      <c r="V179"/>
      <c r="W179"/>
      <c r="X179"/>
      <c r="Y179"/>
      <c r="Z179"/>
    </row>
    <row r="180" spans="1:2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/>
      <c r="V180"/>
      <c r="W180"/>
      <c r="X180"/>
      <c r="Y180"/>
      <c r="Z180"/>
    </row>
    <row r="181" spans="1:2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/>
      <c r="V181"/>
      <c r="W181"/>
      <c r="X181"/>
      <c r="Y181"/>
      <c r="Z181"/>
    </row>
    <row r="182" spans="1:2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/>
      <c r="V182"/>
      <c r="W182"/>
      <c r="X182"/>
      <c r="Y182"/>
      <c r="Z182"/>
    </row>
    <row r="183" spans="1:2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/>
      <c r="V183"/>
      <c r="W183"/>
      <c r="X183"/>
      <c r="Y183"/>
      <c r="Z183"/>
    </row>
    <row r="184" spans="1:2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/>
      <c r="V184"/>
      <c r="W184"/>
      <c r="X184"/>
      <c r="Y184"/>
      <c r="Z184"/>
    </row>
    <row r="185" spans="1:2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/>
      <c r="V185"/>
      <c r="W185"/>
      <c r="X185"/>
      <c r="Y185"/>
      <c r="Z185"/>
    </row>
    <row r="186" spans="1:2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/>
      <c r="V186"/>
      <c r="W186"/>
      <c r="X186"/>
      <c r="Y186"/>
      <c r="Z186"/>
    </row>
    <row r="187" spans="1:2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/>
      <c r="V187"/>
      <c r="W187"/>
      <c r="X187"/>
      <c r="Y187"/>
      <c r="Z187"/>
    </row>
    <row r="188" spans="1:2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/>
      <c r="V188"/>
      <c r="W188"/>
      <c r="X188"/>
      <c r="Y188"/>
      <c r="Z188"/>
    </row>
    <row r="189" spans="1:2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/>
      <c r="V189"/>
      <c r="W189"/>
      <c r="X189"/>
      <c r="Y189"/>
      <c r="Z189"/>
    </row>
    <row r="190" spans="1:2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/>
      <c r="V190"/>
      <c r="W190"/>
      <c r="X190"/>
      <c r="Y190"/>
      <c r="Z190"/>
    </row>
    <row r="191" spans="1:2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/>
      <c r="V191"/>
      <c r="W191"/>
      <c r="X191"/>
      <c r="Y191"/>
      <c r="Z191"/>
    </row>
    <row r="192" spans="1:2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/>
      <c r="V192"/>
      <c r="W192"/>
      <c r="X192"/>
      <c r="Y192"/>
      <c r="Z192"/>
    </row>
    <row r="193" spans="1:2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/>
      <c r="V193"/>
      <c r="W193"/>
      <c r="X193"/>
      <c r="Y193"/>
      <c r="Z193"/>
    </row>
    <row r="194" spans="1:2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/>
      <c r="V194"/>
      <c r="W194"/>
      <c r="X194"/>
      <c r="Y194"/>
      <c r="Z194"/>
    </row>
    <row r="195" spans="1:2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/>
      <c r="V195"/>
      <c r="W195"/>
      <c r="X195"/>
      <c r="Y195"/>
      <c r="Z195"/>
    </row>
    <row r="196" spans="1:2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/>
      <c r="V196"/>
      <c r="W196"/>
      <c r="X196"/>
      <c r="Y196"/>
      <c r="Z196"/>
    </row>
    <row r="197" spans="1:2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/>
      <c r="V197"/>
      <c r="W197"/>
      <c r="X197"/>
      <c r="Y197"/>
      <c r="Z197"/>
    </row>
    <row r="198" spans="1:2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/>
      <c r="V198"/>
      <c r="W198"/>
      <c r="X198"/>
      <c r="Y198"/>
      <c r="Z198"/>
    </row>
    <row r="199" spans="1:2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/>
      <c r="V199"/>
      <c r="W199"/>
      <c r="X199"/>
      <c r="Y199"/>
      <c r="Z199"/>
    </row>
    <row r="200" spans="1:2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/>
      <c r="V200"/>
      <c r="W200"/>
      <c r="X200"/>
      <c r="Y200"/>
      <c r="Z200"/>
    </row>
    <row r="201" spans="1:2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/>
      <c r="V201"/>
      <c r="W201"/>
      <c r="X201"/>
      <c r="Y201"/>
      <c r="Z201"/>
    </row>
    <row r="202" spans="1:2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/>
      <c r="V202"/>
      <c r="W202"/>
      <c r="X202"/>
      <c r="Y202"/>
      <c r="Z202"/>
    </row>
    <row r="203" spans="1:2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/>
      <c r="V203"/>
      <c r="W203"/>
      <c r="X203"/>
      <c r="Y203"/>
      <c r="Z203"/>
    </row>
    <row r="204" spans="1:2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/>
      <c r="V204"/>
      <c r="W204"/>
      <c r="X204"/>
      <c r="Y204"/>
      <c r="Z204"/>
    </row>
    <row r="205" spans="1:2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/>
      <c r="V205"/>
      <c r="W205"/>
      <c r="X205"/>
      <c r="Y205"/>
      <c r="Z205"/>
    </row>
    <row r="206" spans="1:2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/>
      <c r="V206"/>
      <c r="W206"/>
      <c r="X206"/>
      <c r="Y206"/>
      <c r="Z206"/>
    </row>
    <row r="207" spans="1:2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/>
      <c r="V207"/>
      <c r="W207"/>
      <c r="X207"/>
      <c r="Y207"/>
      <c r="Z207"/>
    </row>
    <row r="208" spans="1:2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/>
      <c r="V208"/>
      <c r="W208"/>
      <c r="X208"/>
      <c r="Y208"/>
      <c r="Z208"/>
    </row>
    <row r="209" spans="1:2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/>
      <c r="V209"/>
      <c r="W209"/>
      <c r="X209"/>
      <c r="Y209"/>
      <c r="Z209"/>
    </row>
    <row r="210" spans="1:2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/>
      <c r="V210"/>
      <c r="W210"/>
      <c r="X210"/>
      <c r="Y210"/>
      <c r="Z210"/>
    </row>
    <row r="211" spans="1:2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/>
      <c r="V211"/>
      <c r="W211"/>
      <c r="X211"/>
      <c r="Y211"/>
      <c r="Z211"/>
    </row>
    <row r="212" spans="1:2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/>
      <c r="V212"/>
      <c r="W212"/>
      <c r="X212"/>
      <c r="Y212"/>
      <c r="Z212"/>
    </row>
    <row r="213" spans="1:2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/>
      <c r="V213"/>
      <c r="W213"/>
      <c r="X213"/>
      <c r="Y213"/>
      <c r="Z213"/>
    </row>
    <row r="214" spans="1:2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/>
      <c r="V214"/>
      <c r="W214"/>
      <c r="X214"/>
      <c r="Y214"/>
      <c r="Z214"/>
    </row>
    <row r="215" spans="1:2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/>
      <c r="V215"/>
      <c r="W215"/>
      <c r="X215"/>
      <c r="Y215"/>
      <c r="Z215"/>
    </row>
    <row r="216" spans="1:2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/>
      <c r="V216"/>
      <c r="W216"/>
      <c r="X216"/>
      <c r="Y216"/>
      <c r="Z216"/>
    </row>
    <row r="217" spans="1:2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/>
      <c r="V217"/>
      <c r="W217"/>
      <c r="X217"/>
      <c r="Y217"/>
      <c r="Z217"/>
    </row>
    <row r="218" spans="1:2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/>
      <c r="V218"/>
      <c r="W218"/>
      <c r="X218"/>
      <c r="Y218"/>
      <c r="Z218"/>
    </row>
    <row r="219" spans="1:2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/>
      <c r="V219"/>
      <c r="W219"/>
      <c r="X219"/>
      <c r="Y219"/>
      <c r="Z219"/>
    </row>
    <row r="220" spans="1:2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/>
      <c r="V220"/>
      <c r="W220"/>
      <c r="X220"/>
      <c r="Y220"/>
      <c r="Z220"/>
    </row>
    <row r="221" spans="1:2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/>
      <c r="V221"/>
      <c r="W221"/>
      <c r="X221"/>
      <c r="Y221"/>
      <c r="Z221"/>
    </row>
    <row r="222" spans="1:2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/>
      <c r="V222"/>
      <c r="W222"/>
      <c r="X222"/>
      <c r="Y222"/>
      <c r="Z222"/>
    </row>
    <row r="223" spans="1:2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/>
      <c r="V223"/>
      <c r="W223"/>
      <c r="X223"/>
      <c r="Y223"/>
      <c r="Z223"/>
    </row>
    <row r="224" spans="1:2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/>
      <c r="V224"/>
      <c r="W224"/>
      <c r="X224"/>
      <c r="Y224"/>
      <c r="Z224"/>
    </row>
    <row r="225" spans="1:2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/>
      <c r="V225"/>
      <c r="W225"/>
      <c r="X225"/>
      <c r="Y225"/>
      <c r="Z225"/>
    </row>
    <row r="226" spans="1: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/>
      <c r="V226"/>
      <c r="W226"/>
      <c r="X226"/>
      <c r="Y226"/>
      <c r="Z226"/>
    </row>
    <row r="227" spans="1:2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/>
      <c r="V227"/>
      <c r="W227"/>
      <c r="X227"/>
      <c r="Y227"/>
      <c r="Z227"/>
    </row>
    <row r="228" spans="1:2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/>
      <c r="V228"/>
      <c r="W228"/>
      <c r="X228"/>
      <c r="Y228"/>
      <c r="Z228"/>
    </row>
    <row r="229" spans="1:2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/>
      <c r="V229"/>
      <c r="W229"/>
      <c r="X229"/>
      <c r="Y229"/>
      <c r="Z229"/>
    </row>
    <row r="230" spans="1:2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/>
      <c r="V230"/>
      <c r="W230"/>
      <c r="X230"/>
      <c r="Y230"/>
      <c r="Z230"/>
    </row>
    <row r="231" spans="1:2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/>
      <c r="V231"/>
      <c r="W231"/>
      <c r="X231"/>
      <c r="Y231"/>
      <c r="Z231"/>
    </row>
    <row r="232" spans="1:2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/>
      <c r="V232"/>
      <c r="W232"/>
      <c r="X232"/>
      <c r="Y232"/>
      <c r="Z232"/>
    </row>
    <row r="233" spans="1:2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/>
      <c r="V233"/>
      <c r="W233"/>
      <c r="X233"/>
      <c r="Y233"/>
      <c r="Z233"/>
    </row>
    <row r="234" spans="1:2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/>
      <c r="V234"/>
      <c r="W234"/>
      <c r="X234"/>
      <c r="Y234"/>
      <c r="Z234"/>
    </row>
    <row r="235" spans="1:2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/>
      <c r="V235"/>
      <c r="W235"/>
      <c r="X235"/>
      <c r="Y235"/>
      <c r="Z235"/>
    </row>
    <row r="236" spans="1:2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/>
      <c r="V236"/>
      <c r="W236"/>
      <c r="X236"/>
      <c r="Y236"/>
      <c r="Z236"/>
    </row>
    <row r="237" spans="1:2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/>
      <c r="V237"/>
      <c r="W237"/>
      <c r="X237"/>
      <c r="Y237"/>
      <c r="Z237"/>
    </row>
    <row r="238" spans="1:2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/>
      <c r="V238"/>
      <c r="W238"/>
      <c r="X238"/>
      <c r="Y238"/>
      <c r="Z238"/>
    </row>
    <row r="239" spans="1:2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/>
      <c r="V239"/>
      <c r="W239"/>
      <c r="X239"/>
      <c r="Y239"/>
      <c r="Z239"/>
    </row>
    <row r="240" spans="1:2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/>
      <c r="V240"/>
      <c r="W240"/>
      <c r="X240"/>
      <c r="Y240"/>
      <c r="Z240"/>
    </row>
    <row r="241" spans="1:2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/>
      <c r="V241"/>
      <c r="W241"/>
      <c r="X241"/>
      <c r="Y241"/>
      <c r="Z241"/>
    </row>
    <row r="242" spans="1:2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/>
      <c r="V242"/>
      <c r="W242"/>
      <c r="X242"/>
      <c r="Y242"/>
      <c r="Z242"/>
    </row>
    <row r="243" spans="1:2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/>
      <c r="V243"/>
      <c r="W243"/>
      <c r="X243"/>
      <c r="Y243"/>
      <c r="Z243"/>
    </row>
    <row r="244" spans="1:2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/>
      <c r="V244"/>
      <c r="W244"/>
      <c r="X244"/>
      <c r="Y244"/>
      <c r="Z244"/>
    </row>
    <row r="245" spans="1:2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/>
      <c r="V245"/>
      <c r="W245"/>
      <c r="X245"/>
      <c r="Y245"/>
      <c r="Z245"/>
    </row>
    <row r="246" spans="1:2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/>
      <c r="V246"/>
      <c r="W246"/>
      <c r="X246"/>
      <c r="Y246"/>
      <c r="Z246"/>
    </row>
    <row r="247" spans="1:2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/>
      <c r="V247"/>
      <c r="W247"/>
      <c r="X247"/>
      <c r="Y247"/>
      <c r="Z247"/>
    </row>
    <row r="248" spans="1:2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/>
      <c r="V248"/>
      <c r="W248"/>
      <c r="X248"/>
      <c r="Y248"/>
      <c r="Z248"/>
    </row>
    <row r="249" spans="1:2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/>
      <c r="V249"/>
      <c r="W249"/>
      <c r="X249"/>
      <c r="Y249"/>
      <c r="Z249"/>
    </row>
    <row r="250" spans="1:2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/>
      <c r="V250"/>
      <c r="W250"/>
      <c r="X250"/>
      <c r="Y250"/>
      <c r="Z250"/>
    </row>
    <row r="251" spans="1:2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/>
      <c r="V251"/>
      <c r="W251"/>
      <c r="X251"/>
      <c r="Y251"/>
      <c r="Z251"/>
    </row>
    <row r="252" spans="1:2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/>
      <c r="V252"/>
      <c r="W252"/>
      <c r="X252"/>
      <c r="Y252"/>
      <c r="Z252"/>
    </row>
    <row r="253" spans="1:2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/>
      <c r="V253"/>
      <c r="W253"/>
      <c r="X253"/>
      <c r="Y253"/>
      <c r="Z253"/>
    </row>
    <row r="254" spans="1:2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/>
      <c r="V254"/>
      <c r="W254"/>
      <c r="X254"/>
      <c r="Y254"/>
      <c r="Z254"/>
    </row>
    <row r="255" spans="1:2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/>
      <c r="V255"/>
      <c r="W255"/>
      <c r="X255"/>
      <c r="Y255"/>
      <c r="Z255"/>
    </row>
    <row r="256" spans="1:2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/>
      <c r="V256"/>
      <c r="W256"/>
      <c r="X256"/>
      <c r="Y256"/>
      <c r="Z256"/>
    </row>
    <row r="257" spans="1:2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/>
      <c r="V257"/>
      <c r="W257"/>
      <c r="X257"/>
      <c r="Y257"/>
      <c r="Z257"/>
    </row>
    <row r="258" spans="1:2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/>
      <c r="V258"/>
      <c r="W258"/>
      <c r="X258"/>
      <c r="Y258"/>
      <c r="Z258"/>
    </row>
    <row r="259" spans="1:2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/>
      <c r="V259"/>
      <c r="W259"/>
      <c r="X259"/>
      <c r="Y259"/>
      <c r="Z259"/>
    </row>
    <row r="260" spans="1:2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/>
      <c r="V260"/>
      <c r="W260"/>
      <c r="X260"/>
      <c r="Y260"/>
      <c r="Z260"/>
    </row>
    <row r="261" spans="1:2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/>
      <c r="V261"/>
      <c r="W261"/>
      <c r="X261"/>
      <c r="Y261"/>
      <c r="Z261"/>
    </row>
    <row r="262" spans="1:2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/>
      <c r="V262"/>
      <c r="W262"/>
      <c r="X262"/>
      <c r="Y262"/>
      <c r="Z262"/>
    </row>
    <row r="263" spans="1:2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/>
      <c r="V263"/>
      <c r="W263"/>
      <c r="X263"/>
      <c r="Y263"/>
      <c r="Z263"/>
    </row>
    <row r="264" spans="1:2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/>
      <c r="V264"/>
      <c r="W264"/>
      <c r="X264"/>
      <c r="Y264"/>
      <c r="Z264"/>
    </row>
    <row r="265" spans="1:2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/>
      <c r="V265"/>
      <c r="W265"/>
      <c r="X265"/>
      <c r="Y265"/>
      <c r="Z265"/>
    </row>
    <row r="266" spans="1:2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/>
      <c r="V266"/>
      <c r="W266"/>
      <c r="X266"/>
      <c r="Y266"/>
      <c r="Z266"/>
    </row>
    <row r="267" spans="1:2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/>
      <c r="V267"/>
      <c r="W267"/>
      <c r="X267"/>
      <c r="Y267"/>
      <c r="Z267"/>
    </row>
    <row r="268" spans="1:2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/>
      <c r="V268"/>
      <c r="W268"/>
      <c r="X268"/>
      <c r="Y268"/>
      <c r="Z268"/>
    </row>
    <row r="269" spans="1:2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/>
      <c r="V269"/>
      <c r="W269"/>
      <c r="X269"/>
      <c r="Y269"/>
      <c r="Z269"/>
    </row>
    <row r="270" spans="1:2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/>
      <c r="V270"/>
      <c r="W270"/>
      <c r="X270"/>
      <c r="Y270"/>
      <c r="Z270"/>
    </row>
    <row r="271" spans="1:2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/>
      <c r="V271"/>
      <c r="W271"/>
      <c r="X271"/>
      <c r="Y271"/>
      <c r="Z271"/>
    </row>
    <row r="272" spans="1:2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/>
      <c r="V272"/>
      <c r="W272"/>
      <c r="X272"/>
      <c r="Y272"/>
      <c r="Z272"/>
    </row>
    <row r="273" spans="1:2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/>
      <c r="V273"/>
      <c r="W273"/>
      <c r="X273"/>
      <c r="Y273"/>
      <c r="Z273"/>
    </row>
    <row r="274" spans="1:2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/>
      <c r="V274"/>
      <c r="W274"/>
      <c r="X274"/>
      <c r="Y274"/>
      <c r="Z274"/>
    </row>
    <row r="275" spans="1:2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/>
      <c r="V275"/>
      <c r="W275"/>
      <c r="X275"/>
      <c r="Y275"/>
      <c r="Z275"/>
    </row>
    <row r="276" spans="1:2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/>
      <c r="V276"/>
      <c r="W276"/>
      <c r="X276"/>
      <c r="Y276"/>
      <c r="Z276"/>
    </row>
    <row r="277" spans="1:2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/>
      <c r="V277"/>
      <c r="W277"/>
      <c r="X277"/>
      <c r="Y277"/>
      <c r="Z277"/>
    </row>
    <row r="278" spans="1:2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/>
      <c r="V278"/>
      <c r="W278"/>
      <c r="X278"/>
      <c r="Y278"/>
      <c r="Z278"/>
    </row>
    <row r="279" spans="1:2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/>
      <c r="V279"/>
      <c r="W279"/>
      <c r="X279"/>
      <c r="Y279"/>
      <c r="Z279"/>
    </row>
    <row r="280" spans="1:2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/>
      <c r="V280"/>
      <c r="W280"/>
      <c r="X280"/>
      <c r="Y280"/>
      <c r="Z280"/>
    </row>
    <row r="281" spans="1:2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/>
      <c r="V281"/>
      <c r="W281"/>
      <c r="X281"/>
      <c r="Y281"/>
      <c r="Z281"/>
    </row>
    <row r="282" spans="1:2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/>
      <c r="V282"/>
      <c r="W282"/>
      <c r="X282"/>
      <c r="Y282"/>
      <c r="Z282"/>
    </row>
    <row r="283" spans="1:2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/>
      <c r="V283"/>
      <c r="W283"/>
      <c r="X283"/>
      <c r="Y283"/>
      <c r="Z283"/>
    </row>
    <row r="284" spans="1:2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/>
      <c r="V284"/>
      <c r="W284"/>
      <c r="X284"/>
      <c r="Y284"/>
      <c r="Z284"/>
    </row>
    <row r="285" spans="1:2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/>
      <c r="V285"/>
      <c r="W285"/>
      <c r="X285"/>
      <c r="Y285"/>
      <c r="Z285"/>
    </row>
    <row r="286" spans="1:2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/>
      <c r="V286"/>
      <c r="W286"/>
      <c r="X286"/>
      <c r="Y286"/>
      <c r="Z286"/>
    </row>
    <row r="287" spans="1:2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/>
      <c r="V287"/>
      <c r="W287"/>
      <c r="X287"/>
      <c r="Y287"/>
      <c r="Z287"/>
    </row>
    <row r="288" spans="1:2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/>
      <c r="V288"/>
      <c r="W288"/>
      <c r="X288"/>
      <c r="Y288"/>
      <c r="Z288"/>
    </row>
    <row r="289" spans="1:2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/>
      <c r="V289"/>
      <c r="W289"/>
      <c r="X289"/>
      <c r="Y289"/>
      <c r="Z289"/>
    </row>
    <row r="290" spans="1:2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/>
      <c r="V290"/>
      <c r="W290"/>
      <c r="X290"/>
      <c r="Y290"/>
      <c r="Z290"/>
    </row>
    <row r="291" spans="1:2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/>
      <c r="V291"/>
      <c r="W291"/>
      <c r="X291"/>
      <c r="Y291"/>
      <c r="Z291"/>
    </row>
    <row r="292" spans="1:2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/>
      <c r="V292"/>
      <c r="W292"/>
      <c r="X292"/>
      <c r="Y292"/>
      <c r="Z292"/>
    </row>
    <row r="293" spans="1:2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/>
      <c r="V293"/>
      <c r="W293"/>
      <c r="X293"/>
      <c r="Y293"/>
      <c r="Z293"/>
    </row>
    <row r="294" spans="1:2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/>
      <c r="V294"/>
      <c r="W294"/>
      <c r="X294"/>
      <c r="Y294"/>
      <c r="Z294"/>
    </row>
    <row r="295" spans="1:2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/>
      <c r="V295"/>
      <c r="W295"/>
      <c r="X295"/>
      <c r="Y295"/>
      <c r="Z295"/>
    </row>
    <row r="296" spans="1:2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/>
      <c r="V296"/>
      <c r="W296"/>
      <c r="X296"/>
      <c r="Y296"/>
      <c r="Z296"/>
    </row>
    <row r="297" spans="1:2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/>
      <c r="V297"/>
      <c r="W297"/>
      <c r="X297"/>
      <c r="Y297"/>
      <c r="Z297"/>
    </row>
    <row r="298" spans="1:2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/>
      <c r="V298"/>
      <c r="W298"/>
      <c r="X298"/>
      <c r="Y298"/>
      <c r="Z298"/>
    </row>
    <row r="299" spans="1:2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/>
      <c r="V299"/>
      <c r="W299"/>
      <c r="X299"/>
      <c r="Y299"/>
      <c r="Z299"/>
    </row>
    <row r="300" spans="1:2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/>
      <c r="V300"/>
      <c r="W300"/>
      <c r="X300"/>
      <c r="Y300"/>
      <c r="Z300"/>
    </row>
    <row r="301" spans="1:2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/>
      <c r="V301"/>
      <c r="W301"/>
      <c r="X301"/>
      <c r="Y301"/>
      <c r="Z301"/>
    </row>
    <row r="302" spans="1:2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/>
      <c r="V302"/>
      <c r="W302"/>
      <c r="X302"/>
      <c r="Y302"/>
      <c r="Z302"/>
    </row>
    <row r="303" spans="1:2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/>
      <c r="V303"/>
      <c r="W303"/>
      <c r="X303"/>
      <c r="Y303"/>
      <c r="Z303"/>
    </row>
    <row r="304" spans="1:2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/>
      <c r="V304"/>
      <c r="W304"/>
      <c r="X304"/>
      <c r="Y304"/>
      <c r="Z304"/>
    </row>
    <row r="305" spans="1:2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/>
      <c r="V305"/>
      <c r="W305"/>
      <c r="X305"/>
      <c r="Y305"/>
      <c r="Z305"/>
    </row>
    <row r="306" spans="1:2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/>
      <c r="V306"/>
      <c r="W306"/>
      <c r="X306"/>
      <c r="Y306"/>
      <c r="Z306"/>
    </row>
    <row r="307" spans="1:2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/>
      <c r="V307"/>
      <c r="W307"/>
      <c r="X307"/>
      <c r="Y307"/>
      <c r="Z307"/>
    </row>
    <row r="308" spans="1:2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/>
      <c r="V308"/>
      <c r="W308"/>
      <c r="X308"/>
      <c r="Y308"/>
      <c r="Z308"/>
    </row>
    <row r="309" spans="1:2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/>
      <c r="V309"/>
      <c r="W309"/>
      <c r="X309"/>
      <c r="Y309"/>
      <c r="Z309"/>
    </row>
    <row r="310" spans="1:2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/>
      <c r="V310"/>
      <c r="W310"/>
      <c r="X310"/>
      <c r="Y310"/>
      <c r="Z310"/>
    </row>
    <row r="311" spans="1:2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/>
      <c r="V311"/>
      <c r="W311"/>
      <c r="X311"/>
      <c r="Y311"/>
      <c r="Z311"/>
    </row>
    <row r="312" spans="1:2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/>
      <c r="V312"/>
      <c r="W312"/>
      <c r="X312"/>
      <c r="Y312"/>
      <c r="Z312"/>
    </row>
    <row r="313" spans="1:2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/>
      <c r="V313"/>
      <c r="W313"/>
      <c r="X313"/>
      <c r="Y313"/>
      <c r="Z313"/>
    </row>
    <row r="314" spans="1:2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/>
      <c r="V314"/>
      <c r="W314"/>
      <c r="X314"/>
      <c r="Y314"/>
      <c r="Z314"/>
    </row>
    <row r="315" spans="1:2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/>
      <c r="V315"/>
      <c r="W315"/>
      <c r="X315"/>
      <c r="Y315"/>
      <c r="Z315"/>
    </row>
    <row r="316" spans="1:2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/>
      <c r="V316"/>
      <c r="W316"/>
      <c r="X316"/>
      <c r="Y316"/>
      <c r="Z316"/>
    </row>
    <row r="317" spans="1:2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/>
      <c r="V317"/>
      <c r="W317"/>
      <c r="X317"/>
      <c r="Y317"/>
      <c r="Z317"/>
    </row>
    <row r="318" spans="1:2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/>
      <c r="V318"/>
      <c r="W318"/>
      <c r="X318"/>
      <c r="Y318"/>
      <c r="Z318"/>
    </row>
    <row r="319" spans="1:2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/>
      <c r="V319"/>
      <c r="W319"/>
      <c r="X319"/>
      <c r="Y319"/>
      <c r="Z319"/>
    </row>
    <row r="320" spans="1:2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/>
      <c r="V320"/>
      <c r="W320"/>
      <c r="X320"/>
      <c r="Y320"/>
      <c r="Z320"/>
    </row>
    <row r="321" spans="1:2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/>
      <c r="V321"/>
      <c r="W321"/>
      <c r="X321"/>
      <c r="Y321"/>
      <c r="Z321"/>
    </row>
    <row r="322" spans="1:2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/>
      <c r="V322"/>
      <c r="W322"/>
      <c r="X322"/>
      <c r="Y322"/>
      <c r="Z322"/>
    </row>
    <row r="323" spans="1:2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/>
      <c r="V323"/>
      <c r="W323"/>
      <c r="X323"/>
      <c r="Y323"/>
      <c r="Z323"/>
    </row>
    <row r="324" spans="1:2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/>
      <c r="V324"/>
      <c r="W324"/>
      <c r="X324"/>
      <c r="Y324"/>
      <c r="Z324"/>
    </row>
    <row r="325" spans="1:2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/>
      <c r="V325"/>
      <c r="W325"/>
      <c r="X325"/>
      <c r="Y325"/>
      <c r="Z325"/>
    </row>
    <row r="326" spans="1: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/>
      <c r="V326"/>
      <c r="W326"/>
      <c r="X326"/>
      <c r="Y326"/>
      <c r="Z326"/>
    </row>
    <row r="327" spans="1:2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/>
      <c r="V327"/>
      <c r="W327"/>
      <c r="X327"/>
      <c r="Y327"/>
      <c r="Z327"/>
    </row>
    <row r="328" spans="1:2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/>
      <c r="V328"/>
      <c r="W328"/>
      <c r="X328"/>
      <c r="Y328"/>
      <c r="Z328"/>
    </row>
    <row r="329" spans="1:2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/>
      <c r="V329"/>
      <c r="W329"/>
      <c r="X329"/>
      <c r="Y329"/>
      <c r="Z329"/>
    </row>
    <row r="330" spans="1:2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/>
      <c r="V330"/>
      <c r="W330"/>
      <c r="X330"/>
      <c r="Y330"/>
      <c r="Z330"/>
    </row>
    <row r="331" spans="1:2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/>
      <c r="V331"/>
      <c r="W331"/>
      <c r="X331"/>
      <c r="Y331"/>
      <c r="Z331"/>
    </row>
    <row r="332" spans="1:2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/>
      <c r="V332"/>
      <c r="W332"/>
      <c r="X332"/>
      <c r="Y332"/>
      <c r="Z332"/>
    </row>
    <row r="333" spans="1:2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/>
      <c r="V333"/>
      <c r="W333"/>
      <c r="X333"/>
      <c r="Y333"/>
      <c r="Z333"/>
    </row>
    <row r="334" spans="1:2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/>
      <c r="V334"/>
      <c r="W334"/>
      <c r="X334"/>
      <c r="Y334"/>
      <c r="Z334"/>
    </row>
    <row r="335" spans="1:2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/>
      <c r="V335"/>
      <c r="W335"/>
      <c r="X335"/>
      <c r="Y335"/>
      <c r="Z335"/>
    </row>
    <row r="336" spans="1:2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/>
      <c r="V336"/>
      <c r="W336"/>
      <c r="X336"/>
      <c r="Y336"/>
      <c r="Z336"/>
    </row>
    <row r="337" spans="1:2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/>
      <c r="V337"/>
      <c r="W337"/>
      <c r="X337"/>
      <c r="Y337"/>
      <c r="Z337"/>
    </row>
    <row r="338" spans="1:2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/>
      <c r="V338"/>
      <c r="W338"/>
      <c r="X338"/>
      <c r="Y338"/>
      <c r="Z338"/>
    </row>
    <row r="339" spans="1:2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/>
      <c r="V339"/>
      <c r="W339"/>
      <c r="X339"/>
      <c r="Y339"/>
      <c r="Z339"/>
    </row>
    <row r="340" spans="1:2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/>
      <c r="V340"/>
      <c r="W340"/>
      <c r="X340"/>
      <c r="Y340"/>
      <c r="Z340"/>
    </row>
    <row r="341" spans="1:2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/>
      <c r="V341"/>
      <c r="W341"/>
      <c r="X341"/>
      <c r="Y341"/>
      <c r="Z341"/>
    </row>
    <row r="342" spans="1:2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/>
      <c r="V342"/>
      <c r="W342"/>
      <c r="X342"/>
      <c r="Y342"/>
      <c r="Z342"/>
    </row>
    <row r="343" spans="1:2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/>
      <c r="V343"/>
      <c r="W343"/>
      <c r="X343"/>
      <c r="Y343"/>
      <c r="Z343"/>
    </row>
    <row r="344" spans="1:2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/>
      <c r="V344"/>
      <c r="W344"/>
      <c r="X344"/>
      <c r="Y344"/>
      <c r="Z344"/>
    </row>
    <row r="345" spans="1:2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/>
      <c r="V345"/>
      <c r="W345"/>
      <c r="X345"/>
      <c r="Y345"/>
      <c r="Z345"/>
    </row>
    <row r="346" spans="1:2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/>
      <c r="V346"/>
      <c r="W346"/>
      <c r="X346"/>
      <c r="Y346"/>
      <c r="Z346"/>
    </row>
    <row r="347" spans="1:2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/>
      <c r="V347"/>
      <c r="W347"/>
      <c r="X347"/>
      <c r="Y347"/>
      <c r="Z347"/>
    </row>
    <row r="348" spans="1:2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/>
      <c r="V348"/>
      <c r="W348"/>
      <c r="X348"/>
      <c r="Y348"/>
      <c r="Z348"/>
    </row>
    <row r="349" spans="1:2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/>
      <c r="V349"/>
      <c r="W349"/>
      <c r="X349"/>
      <c r="Y349"/>
      <c r="Z349"/>
    </row>
    <row r="350" spans="1:2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/>
      <c r="V350"/>
      <c r="W350"/>
      <c r="X350"/>
      <c r="Y350"/>
      <c r="Z350"/>
    </row>
    <row r="351" spans="1:2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/>
      <c r="V351"/>
      <c r="W351"/>
      <c r="X351"/>
      <c r="Y351"/>
      <c r="Z351"/>
    </row>
    <row r="352" spans="1:2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/>
      <c r="V352"/>
      <c r="W352"/>
      <c r="X352"/>
      <c r="Y352"/>
      <c r="Z352"/>
    </row>
    <row r="353" spans="1:2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/>
      <c r="V353"/>
      <c r="W353"/>
      <c r="X353"/>
      <c r="Y353"/>
      <c r="Z353"/>
    </row>
    <row r="354" spans="1:26">
      <c r="U354"/>
      <c r="V354"/>
      <c r="W354"/>
      <c r="X354"/>
      <c r="Y354"/>
      <c r="Z354"/>
    </row>
    <row r="355" spans="1:26">
      <c r="U355"/>
      <c r="V355"/>
      <c r="W355"/>
      <c r="X355"/>
      <c r="Y355"/>
      <c r="Z355"/>
    </row>
    <row r="356" spans="1:26">
      <c r="U356"/>
      <c r="V356"/>
      <c r="W356"/>
      <c r="X356"/>
      <c r="Y356"/>
      <c r="Z356"/>
    </row>
    <row r="357" spans="1:26">
      <c r="U357"/>
      <c r="V357"/>
      <c r="W357"/>
      <c r="X357"/>
      <c r="Y357"/>
      <c r="Z357"/>
    </row>
    <row r="358" spans="1:26">
      <c r="U358"/>
      <c r="V358"/>
      <c r="W358"/>
      <c r="X358"/>
      <c r="Y358"/>
      <c r="Z358"/>
    </row>
    <row r="359" spans="1:26">
      <c r="U359"/>
      <c r="V359"/>
      <c r="W359"/>
      <c r="X359"/>
      <c r="Y359"/>
      <c r="Z359"/>
    </row>
    <row r="360" spans="1:26">
      <c r="U360"/>
      <c r="V360"/>
      <c r="W360"/>
      <c r="X360"/>
      <c r="Y360"/>
      <c r="Z360"/>
    </row>
    <row r="361" spans="1:26">
      <c r="U361"/>
      <c r="V361"/>
      <c r="W361"/>
      <c r="X361"/>
      <c r="Y361"/>
      <c r="Z361"/>
    </row>
    <row r="362" spans="1:26">
      <c r="U362"/>
      <c r="V362"/>
      <c r="W362"/>
      <c r="X362"/>
      <c r="Y362"/>
      <c r="Z362"/>
    </row>
    <row r="363" spans="1:26">
      <c r="U363"/>
      <c r="V363"/>
      <c r="W363"/>
      <c r="X363"/>
      <c r="Y363"/>
      <c r="Z363"/>
    </row>
    <row r="364" spans="1:26">
      <c r="U364"/>
      <c r="V364"/>
      <c r="W364"/>
      <c r="X364"/>
      <c r="Y364"/>
      <c r="Z364"/>
    </row>
    <row r="365" spans="1:26">
      <c r="U365"/>
      <c r="V365"/>
      <c r="W365"/>
      <c r="X365"/>
      <c r="Y365"/>
      <c r="Z365"/>
    </row>
    <row r="366" spans="1:26">
      <c r="U366"/>
      <c r="V366"/>
      <c r="W366"/>
      <c r="X366"/>
      <c r="Y366"/>
      <c r="Z366"/>
    </row>
    <row r="367" spans="1:26">
      <c r="U367"/>
      <c r="V367"/>
      <c r="W367"/>
      <c r="X367"/>
      <c r="Y367"/>
      <c r="Z367"/>
    </row>
    <row r="368" spans="1:26">
      <c r="U368"/>
      <c r="V368"/>
      <c r="W368"/>
      <c r="X368"/>
      <c r="Y368"/>
      <c r="Z368"/>
    </row>
    <row r="369" spans="21:26">
      <c r="U369"/>
      <c r="V369"/>
      <c r="W369"/>
      <c r="X369"/>
      <c r="Y369"/>
      <c r="Z369"/>
    </row>
    <row r="370" spans="21:26">
      <c r="U370"/>
      <c r="V370"/>
      <c r="W370"/>
      <c r="X370"/>
      <c r="Y370"/>
      <c r="Z370"/>
    </row>
    <row r="371" spans="21:26">
      <c r="U371"/>
      <c r="V371"/>
      <c r="W371"/>
      <c r="X371"/>
      <c r="Y371"/>
      <c r="Z371"/>
    </row>
    <row r="372" spans="21:26">
      <c r="U372"/>
      <c r="V372"/>
      <c r="W372"/>
      <c r="X372"/>
      <c r="Y372"/>
      <c r="Z372"/>
    </row>
    <row r="373" spans="21:26">
      <c r="U373"/>
      <c r="V373"/>
      <c r="W373"/>
      <c r="X373"/>
      <c r="Y373"/>
      <c r="Z373"/>
    </row>
    <row r="374" spans="21:26">
      <c r="U374"/>
      <c r="V374"/>
      <c r="W374"/>
      <c r="X374"/>
      <c r="Y374"/>
      <c r="Z374"/>
    </row>
    <row r="375" spans="21:26">
      <c r="U375"/>
      <c r="V375"/>
      <c r="W375"/>
      <c r="X375"/>
      <c r="Y375"/>
      <c r="Z375"/>
    </row>
    <row r="376" spans="21:26">
      <c r="U376"/>
      <c r="V376"/>
      <c r="W376"/>
      <c r="X376"/>
      <c r="Y376"/>
      <c r="Z376"/>
    </row>
    <row r="377" spans="21:26">
      <c r="U377"/>
      <c r="V377"/>
      <c r="W377"/>
      <c r="X377"/>
      <c r="Y377"/>
      <c r="Z377"/>
    </row>
    <row r="378" spans="21:26">
      <c r="U378"/>
      <c r="V378"/>
      <c r="W378"/>
      <c r="X378"/>
      <c r="Y378"/>
      <c r="Z378"/>
    </row>
    <row r="379" spans="21:26">
      <c r="U379"/>
      <c r="V379"/>
      <c r="W379"/>
      <c r="X379"/>
      <c r="Y379"/>
      <c r="Z379"/>
    </row>
    <row r="380" spans="21:26">
      <c r="U380"/>
      <c r="V380"/>
      <c r="W380"/>
      <c r="X380"/>
      <c r="Y380"/>
      <c r="Z380"/>
    </row>
    <row r="381" spans="21:26">
      <c r="U381"/>
      <c r="V381"/>
      <c r="W381"/>
      <c r="X381"/>
      <c r="Y381"/>
      <c r="Z381"/>
    </row>
    <row r="382" spans="21:26">
      <c r="U382"/>
      <c r="V382"/>
      <c r="W382"/>
      <c r="X382"/>
      <c r="Y382"/>
      <c r="Z382"/>
    </row>
    <row r="383" spans="21:26">
      <c r="U383"/>
      <c r="V383"/>
      <c r="W383"/>
      <c r="X383"/>
      <c r="Y383"/>
      <c r="Z383"/>
    </row>
    <row r="384" spans="21:26">
      <c r="U384"/>
      <c r="V384"/>
      <c r="W384"/>
      <c r="X384"/>
      <c r="Y384"/>
      <c r="Z384"/>
    </row>
    <row r="385" spans="21:26">
      <c r="U385"/>
      <c r="V385"/>
      <c r="W385"/>
      <c r="X385"/>
      <c r="Y385"/>
      <c r="Z385"/>
    </row>
    <row r="386" spans="21:26">
      <c r="U386"/>
      <c r="V386"/>
      <c r="W386"/>
      <c r="X386"/>
      <c r="Y386"/>
      <c r="Z386"/>
    </row>
    <row r="387" spans="21:26">
      <c r="U387"/>
      <c r="V387"/>
      <c r="W387"/>
      <c r="X387"/>
      <c r="Y387"/>
      <c r="Z387"/>
    </row>
    <row r="388" spans="21:26">
      <c r="U388"/>
      <c r="V388"/>
      <c r="W388"/>
      <c r="X388"/>
      <c r="Y388"/>
      <c r="Z388"/>
    </row>
    <row r="389" spans="21:26">
      <c r="U389"/>
      <c r="V389"/>
      <c r="W389"/>
      <c r="X389"/>
      <c r="Y389"/>
      <c r="Z389"/>
    </row>
    <row r="390" spans="21:26">
      <c r="U390"/>
      <c r="V390"/>
      <c r="W390"/>
      <c r="X390"/>
      <c r="Y390"/>
      <c r="Z390"/>
    </row>
    <row r="391" spans="21:26">
      <c r="U391"/>
      <c r="V391"/>
      <c r="W391"/>
      <c r="X391"/>
      <c r="Y391"/>
      <c r="Z391"/>
    </row>
    <row r="392" spans="21:26">
      <c r="U392"/>
      <c r="V392"/>
      <c r="W392"/>
      <c r="X392"/>
      <c r="Y392"/>
      <c r="Z392"/>
    </row>
    <row r="393" spans="21:26">
      <c r="U393"/>
      <c r="V393"/>
      <c r="W393"/>
      <c r="X393"/>
      <c r="Y393"/>
      <c r="Z393"/>
    </row>
    <row r="394" spans="21:26">
      <c r="U394"/>
      <c r="V394"/>
      <c r="W394"/>
      <c r="X394"/>
      <c r="Y394"/>
      <c r="Z394"/>
    </row>
    <row r="395" spans="21:26">
      <c r="U395"/>
      <c r="V395"/>
      <c r="W395"/>
      <c r="X395"/>
      <c r="Y395"/>
      <c r="Z395"/>
    </row>
    <row r="396" spans="21:26">
      <c r="U396"/>
      <c r="V396"/>
      <c r="W396"/>
      <c r="X396"/>
      <c r="Y396"/>
      <c r="Z396"/>
    </row>
    <row r="397" spans="21:26">
      <c r="U397"/>
      <c r="V397"/>
      <c r="W397"/>
      <c r="X397"/>
      <c r="Y397"/>
      <c r="Z397"/>
    </row>
    <row r="398" spans="21:26">
      <c r="U398"/>
      <c r="V398"/>
      <c r="W398"/>
      <c r="X398"/>
      <c r="Y398"/>
      <c r="Z398"/>
    </row>
    <row r="399" spans="21:26">
      <c r="U399"/>
      <c r="V399"/>
      <c r="W399"/>
      <c r="X399"/>
      <c r="Y399"/>
      <c r="Z399"/>
    </row>
    <row r="400" spans="21:26">
      <c r="U400"/>
      <c r="V400"/>
      <c r="W400"/>
      <c r="X400"/>
      <c r="Y400"/>
      <c r="Z400"/>
    </row>
    <row r="401" spans="21:26">
      <c r="U401"/>
      <c r="V401"/>
      <c r="W401"/>
      <c r="X401"/>
      <c r="Y401"/>
      <c r="Z401"/>
    </row>
    <row r="402" spans="21:26">
      <c r="U402"/>
      <c r="V402"/>
      <c r="W402"/>
      <c r="X402"/>
      <c r="Y402"/>
      <c r="Z402"/>
    </row>
    <row r="403" spans="21:26">
      <c r="U403"/>
      <c r="V403"/>
      <c r="W403"/>
      <c r="X403"/>
      <c r="Y403"/>
      <c r="Z403"/>
    </row>
    <row r="404" spans="21:26">
      <c r="U404"/>
      <c r="V404"/>
      <c r="W404"/>
      <c r="X404"/>
      <c r="Y404"/>
      <c r="Z404"/>
    </row>
    <row r="405" spans="21:26">
      <c r="U405"/>
      <c r="V405"/>
      <c r="W405"/>
      <c r="X405"/>
      <c r="Y405"/>
      <c r="Z405"/>
    </row>
    <row r="406" spans="21:26">
      <c r="U406"/>
      <c r="V406"/>
      <c r="W406"/>
      <c r="X406"/>
      <c r="Y406"/>
      <c r="Z406"/>
    </row>
    <row r="407" spans="21:26">
      <c r="U407"/>
      <c r="V407"/>
      <c r="W407"/>
      <c r="X407"/>
      <c r="Y407"/>
      <c r="Z407"/>
    </row>
    <row r="408" spans="21:26">
      <c r="U408"/>
      <c r="V408"/>
      <c r="W408"/>
      <c r="X408"/>
      <c r="Y408"/>
      <c r="Z408"/>
    </row>
    <row r="409" spans="21:26">
      <c r="U409"/>
      <c r="V409"/>
      <c r="W409"/>
      <c r="X409"/>
      <c r="Y409"/>
      <c r="Z409"/>
    </row>
    <row r="410" spans="21:26">
      <c r="U410"/>
      <c r="V410"/>
      <c r="W410"/>
      <c r="X410"/>
      <c r="Y410"/>
      <c r="Z410"/>
    </row>
    <row r="411" spans="21:26">
      <c r="U411"/>
      <c r="V411"/>
      <c r="W411"/>
      <c r="X411"/>
      <c r="Y411"/>
      <c r="Z411"/>
    </row>
    <row r="412" spans="21:26">
      <c r="U412"/>
      <c r="V412"/>
      <c r="W412"/>
      <c r="X412"/>
      <c r="Y412"/>
      <c r="Z412"/>
    </row>
    <row r="413" spans="21:26">
      <c r="U413"/>
      <c r="V413"/>
      <c r="W413"/>
      <c r="X413"/>
      <c r="Y413"/>
      <c r="Z413"/>
    </row>
    <row r="414" spans="21:26">
      <c r="U414"/>
      <c r="V414"/>
      <c r="W414"/>
      <c r="X414"/>
      <c r="Y414"/>
      <c r="Z414"/>
    </row>
    <row r="415" spans="21:26">
      <c r="U415"/>
      <c r="V415"/>
      <c r="W415"/>
      <c r="X415"/>
      <c r="Y415"/>
      <c r="Z415"/>
    </row>
    <row r="416" spans="21:26">
      <c r="U416"/>
      <c r="V416"/>
      <c r="W416"/>
      <c r="X416"/>
      <c r="Y416"/>
      <c r="Z416"/>
    </row>
    <row r="417" spans="21:26">
      <c r="U417"/>
      <c r="V417"/>
      <c r="W417"/>
      <c r="X417"/>
      <c r="Y417"/>
      <c r="Z417"/>
    </row>
    <row r="418" spans="21:26">
      <c r="U418"/>
      <c r="V418"/>
      <c r="W418"/>
      <c r="X418"/>
      <c r="Y418"/>
      <c r="Z418"/>
    </row>
    <row r="419" spans="21:26">
      <c r="U419"/>
      <c r="V419"/>
      <c r="W419"/>
      <c r="X419"/>
      <c r="Y419"/>
      <c r="Z419"/>
    </row>
    <row r="420" spans="21:26">
      <c r="U420"/>
      <c r="V420"/>
      <c r="W420"/>
      <c r="X420"/>
      <c r="Y420"/>
      <c r="Z420"/>
    </row>
    <row r="421" spans="21:26">
      <c r="U421"/>
      <c r="V421"/>
      <c r="W421"/>
      <c r="X421"/>
      <c r="Y421"/>
      <c r="Z421"/>
    </row>
    <row r="422" spans="21:26">
      <c r="U422"/>
      <c r="V422"/>
      <c r="W422"/>
      <c r="X422"/>
      <c r="Y422"/>
      <c r="Z422"/>
    </row>
    <row r="423" spans="21:26">
      <c r="U423"/>
      <c r="V423"/>
      <c r="W423"/>
      <c r="X423"/>
      <c r="Y423"/>
      <c r="Z423"/>
    </row>
    <row r="424" spans="21:26">
      <c r="U424"/>
      <c r="V424"/>
      <c r="W424"/>
      <c r="X424"/>
      <c r="Y424"/>
      <c r="Z424"/>
    </row>
    <row r="425" spans="21:26">
      <c r="U425"/>
      <c r="V425"/>
      <c r="W425"/>
      <c r="X425"/>
      <c r="Y425"/>
      <c r="Z425"/>
    </row>
    <row r="426" spans="21:26">
      <c r="U426"/>
      <c r="V426"/>
      <c r="W426"/>
      <c r="X426"/>
      <c r="Y426"/>
      <c r="Z426"/>
    </row>
    <row r="427" spans="21:26">
      <c r="U427"/>
      <c r="V427"/>
      <c r="W427"/>
      <c r="X427"/>
      <c r="Y427"/>
      <c r="Z427"/>
    </row>
    <row r="428" spans="21:26">
      <c r="U428"/>
      <c r="V428"/>
      <c r="W428"/>
      <c r="X428"/>
      <c r="Y428"/>
      <c r="Z428"/>
    </row>
    <row r="429" spans="21:26">
      <c r="U429"/>
      <c r="V429"/>
      <c r="W429"/>
      <c r="X429"/>
      <c r="Y429"/>
      <c r="Z429"/>
    </row>
    <row r="430" spans="21:26">
      <c r="U430"/>
      <c r="V430"/>
      <c r="W430"/>
      <c r="X430"/>
      <c r="Y430"/>
      <c r="Z430"/>
    </row>
    <row r="431" spans="21:26">
      <c r="U431"/>
      <c r="V431"/>
      <c r="W431"/>
      <c r="X431"/>
      <c r="Y431"/>
      <c r="Z431"/>
    </row>
    <row r="432" spans="21:26">
      <c r="U432"/>
      <c r="V432"/>
      <c r="W432"/>
      <c r="X432"/>
      <c r="Y432"/>
      <c r="Z432"/>
    </row>
    <row r="433" spans="21:26">
      <c r="U433"/>
      <c r="V433"/>
      <c r="W433"/>
      <c r="X433"/>
      <c r="Y433"/>
      <c r="Z433"/>
    </row>
    <row r="434" spans="21:26">
      <c r="U434"/>
      <c r="V434"/>
      <c r="W434"/>
      <c r="X434"/>
      <c r="Y434"/>
      <c r="Z434"/>
    </row>
    <row r="435" spans="21:26">
      <c r="U435"/>
      <c r="V435"/>
      <c r="W435"/>
      <c r="X435"/>
      <c r="Y435"/>
      <c r="Z435"/>
    </row>
    <row r="436" spans="21:26">
      <c r="U436"/>
      <c r="V436"/>
      <c r="W436"/>
      <c r="X436"/>
      <c r="Y436"/>
      <c r="Z436"/>
    </row>
    <row r="437" spans="21:26">
      <c r="U437"/>
      <c r="V437"/>
      <c r="W437"/>
      <c r="X437"/>
      <c r="Y437"/>
      <c r="Z437"/>
    </row>
    <row r="438" spans="21:26">
      <c r="U438"/>
      <c r="V438"/>
      <c r="W438"/>
      <c r="X438"/>
      <c r="Y438"/>
      <c r="Z438"/>
    </row>
    <row r="439" spans="21:26">
      <c r="U439"/>
      <c r="V439"/>
      <c r="W439"/>
      <c r="X439"/>
      <c r="Y439"/>
      <c r="Z439"/>
    </row>
    <row r="440" spans="21:26">
      <c r="U440"/>
      <c r="V440"/>
      <c r="W440"/>
      <c r="X440"/>
      <c r="Y440"/>
      <c r="Z440"/>
    </row>
    <row r="441" spans="21:26">
      <c r="U441"/>
      <c r="V441"/>
      <c r="W441"/>
      <c r="X441"/>
      <c r="Y441"/>
      <c r="Z441"/>
    </row>
    <row r="442" spans="21:26">
      <c r="U442"/>
      <c r="V442"/>
      <c r="W442"/>
      <c r="X442"/>
      <c r="Y442"/>
      <c r="Z442"/>
    </row>
    <row r="443" spans="21:26">
      <c r="U443"/>
      <c r="V443"/>
      <c r="W443"/>
      <c r="X443"/>
      <c r="Y443"/>
      <c r="Z443"/>
    </row>
    <row r="444" spans="21:26">
      <c r="U444"/>
      <c r="V444"/>
      <c r="W444"/>
      <c r="X444"/>
      <c r="Y444"/>
      <c r="Z444"/>
    </row>
    <row r="445" spans="21:26">
      <c r="U445"/>
      <c r="V445"/>
      <c r="W445"/>
      <c r="X445"/>
      <c r="Y445"/>
      <c r="Z445"/>
    </row>
    <row r="446" spans="21:26">
      <c r="U446"/>
      <c r="V446"/>
      <c r="W446"/>
      <c r="X446"/>
      <c r="Y446"/>
      <c r="Z446"/>
    </row>
    <row r="447" spans="21:26">
      <c r="U447"/>
      <c r="V447"/>
      <c r="W447"/>
      <c r="X447"/>
      <c r="Y447"/>
      <c r="Z447"/>
    </row>
    <row r="448" spans="21:26">
      <c r="U448"/>
      <c r="V448"/>
      <c r="W448"/>
      <c r="X448"/>
      <c r="Y448"/>
      <c r="Z448"/>
    </row>
    <row r="449" spans="21:26">
      <c r="U449"/>
      <c r="V449"/>
      <c r="W449"/>
      <c r="X449"/>
      <c r="Y449"/>
      <c r="Z449"/>
    </row>
    <row r="450" spans="21:26">
      <c r="U450"/>
      <c r="V450"/>
      <c r="W450"/>
      <c r="X450"/>
      <c r="Y450"/>
      <c r="Z450"/>
    </row>
    <row r="451" spans="21:26">
      <c r="U451"/>
      <c r="V451"/>
      <c r="W451"/>
      <c r="X451"/>
      <c r="Y451"/>
      <c r="Z451"/>
    </row>
    <row r="452" spans="21:26">
      <c r="U452"/>
      <c r="V452"/>
      <c r="W452"/>
      <c r="X452"/>
      <c r="Y452"/>
      <c r="Z452"/>
    </row>
    <row r="453" spans="21:26">
      <c r="U453"/>
      <c r="V453"/>
      <c r="W453"/>
      <c r="X453"/>
      <c r="Y453"/>
      <c r="Z453"/>
    </row>
    <row r="454" spans="21:26">
      <c r="U454"/>
      <c r="V454"/>
      <c r="W454"/>
      <c r="X454"/>
      <c r="Y454"/>
      <c r="Z454"/>
    </row>
    <row r="455" spans="21:26">
      <c r="U455"/>
      <c r="V455"/>
      <c r="W455"/>
      <c r="X455"/>
      <c r="Y455"/>
      <c r="Z455"/>
    </row>
    <row r="456" spans="21:26">
      <c r="U456"/>
      <c r="V456"/>
      <c r="W456"/>
      <c r="X456"/>
      <c r="Y456"/>
      <c r="Z456"/>
    </row>
    <row r="457" spans="21:26">
      <c r="U457"/>
      <c r="V457"/>
      <c r="W457"/>
      <c r="X457"/>
      <c r="Y457"/>
      <c r="Z457"/>
    </row>
    <row r="458" spans="21:26">
      <c r="U458"/>
      <c r="V458"/>
      <c r="W458"/>
      <c r="X458"/>
      <c r="Y458"/>
      <c r="Z458"/>
    </row>
    <row r="459" spans="21:26">
      <c r="U459"/>
      <c r="V459"/>
      <c r="W459"/>
      <c r="X459"/>
      <c r="Y459"/>
      <c r="Z459"/>
    </row>
    <row r="460" spans="21:26">
      <c r="U460"/>
      <c r="V460"/>
      <c r="W460"/>
      <c r="X460"/>
      <c r="Y460"/>
      <c r="Z460"/>
    </row>
    <row r="461" spans="21:26">
      <c r="U461"/>
      <c r="V461"/>
      <c r="W461"/>
      <c r="X461"/>
      <c r="Y461"/>
      <c r="Z461"/>
    </row>
    <row r="462" spans="21:26">
      <c r="U462"/>
      <c r="V462"/>
      <c r="W462"/>
      <c r="X462"/>
      <c r="Y462"/>
      <c r="Z462"/>
    </row>
    <row r="463" spans="21:26">
      <c r="U463"/>
      <c r="V463"/>
      <c r="W463"/>
      <c r="X463"/>
      <c r="Y463"/>
      <c r="Z463"/>
    </row>
    <row r="464" spans="21:26">
      <c r="U464"/>
      <c r="V464"/>
      <c r="W464"/>
      <c r="X464"/>
      <c r="Y464"/>
      <c r="Z464"/>
    </row>
    <row r="465" spans="21:26">
      <c r="U465"/>
      <c r="V465"/>
      <c r="W465"/>
      <c r="X465"/>
      <c r="Y465"/>
      <c r="Z465"/>
    </row>
    <row r="466" spans="21:26">
      <c r="U466"/>
      <c r="V466"/>
      <c r="W466"/>
      <c r="X466"/>
      <c r="Y466"/>
      <c r="Z466"/>
    </row>
    <row r="467" spans="21:26">
      <c r="U467"/>
      <c r="V467"/>
      <c r="W467"/>
      <c r="X467"/>
      <c r="Y467"/>
      <c r="Z467"/>
    </row>
    <row r="468" spans="21:26">
      <c r="U468"/>
      <c r="V468"/>
      <c r="W468"/>
      <c r="X468"/>
      <c r="Y468"/>
      <c r="Z468"/>
    </row>
    <row r="469" spans="21:26">
      <c r="U469"/>
      <c r="V469"/>
      <c r="W469"/>
      <c r="X469"/>
      <c r="Y469"/>
      <c r="Z469"/>
    </row>
    <row r="470" spans="21:26">
      <c r="U470"/>
      <c r="V470"/>
      <c r="W470"/>
      <c r="X470"/>
      <c r="Y470"/>
      <c r="Z470"/>
    </row>
    <row r="471" spans="21:26">
      <c r="U471"/>
      <c r="V471"/>
      <c r="W471"/>
      <c r="X471"/>
      <c r="Y471"/>
      <c r="Z471"/>
    </row>
    <row r="472" spans="21:26">
      <c r="U472"/>
      <c r="V472"/>
      <c r="W472"/>
      <c r="X472"/>
      <c r="Y472"/>
      <c r="Z472"/>
    </row>
    <row r="473" spans="21:26">
      <c r="U473"/>
      <c r="V473"/>
      <c r="W473"/>
      <c r="X473"/>
      <c r="Y473"/>
      <c r="Z473"/>
    </row>
    <row r="474" spans="21:26">
      <c r="U474"/>
      <c r="V474"/>
      <c r="W474"/>
      <c r="X474"/>
      <c r="Y474"/>
      <c r="Z474"/>
    </row>
    <row r="475" spans="21:26">
      <c r="U475"/>
      <c r="V475"/>
      <c r="W475"/>
      <c r="X475"/>
      <c r="Y475"/>
      <c r="Z475"/>
    </row>
    <row r="476" spans="21:26">
      <c r="U476"/>
      <c r="V476"/>
      <c r="W476"/>
      <c r="X476"/>
      <c r="Y476"/>
      <c r="Z476"/>
    </row>
    <row r="477" spans="21:26">
      <c r="U477"/>
      <c r="V477"/>
      <c r="W477"/>
      <c r="X477"/>
      <c r="Y477"/>
      <c r="Z477"/>
    </row>
    <row r="478" spans="21:26">
      <c r="U478"/>
      <c r="V478"/>
      <c r="W478"/>
      <c r="X478"/>
      <c r="Y478"/>
      <c r="Z478"/>
    </row>
    <row r="479" spans="21:26">
      <c r="U479"/>
      <c r="V479"/>
      <c r="W479"/>
      <c r="X479"/>
      <c r="Y479"/>
      <c r="Z479"/>
    </row>
    <row r="480" spans="21:26">
      <c r="U480"/>
      <c r="V480"/>
      <c r="W480"/>
      <c r="X480"/>
      <c r="Y480"/>
      <c r="Z480"/>
    </row>
    <row r="481" spans="21:26">
      <c r="U481"/>
      <c r="V481"/>
      <c r="W481"/>
      <c r="X481"/>
      <c r="Y481"/>
      <c r="Z481"/>
    </row>
    <row r="482" spans="21:26">
      <c r="U482"/>
      <c r="V482"/>
      <c r="W482"/>
      <c r="X482"/>
      <c r="Y482"/>
      <c r="Z482"/>
    </row>
    <row r="483" spans="21:26">
      <c r="U483"/>
      <c r="V483"/>
      <c r="W483"/>
      <c r="X483"/>
      <c r="Y483"/>
      <c r="Z483"/>
    </row>
    <row r="484" spans="21:26">
      <c r="U484"/>
      <c r="V484"/>
      <c r="W484"/>
      <c r="X484"/>
      <c r="Y484"/>
      <c r="Z484"/>
    </row>
    <row r="485" spans="21:26">
      <c r="U485"/>
      <c r="V485"/>
      <c r="W485"/>
      <c r="X485"/>
      <c r="Y485"/>
      <c r="Z485"/>
    </row>
    <row r="486" spans="21:26">
      <c r="U486"/>
      <c r="V486"/>
      <c r="W486"/>
      <c r="X486"/>
      <c r="Y486"/>
      <c r="Z486"/>
    </row>
    <row r="487" spans="21:26">
      <c r="U487"/>
      <c r="V487"/>
      <c r="W487"/>
      <c r="X487"/>
      <c r="Y487"/>
      <c r="Z487"/>
    </row>
    <row r="488" spans="21:26">
      <c r="U488"/>
      <c r="V488"/>
      <c r="W488"/>
      <c r="X488"/>
      <c r="Y488"/>
      <c r="Z488"/>
    </row>
    <row r="489" spans="21:26">
      <c r="U489"/>
      <c r="V489"/>
      <c r="W489"/>
      <c r="X489"/>
      <c r="Y489"/>
      <c r="Z489"/>
    </row>
    <row r="490" spans="21:26">
      <c r="U490"/>
      <c r="V490"/>
      <c r="W490"/>
      <c r="X490"/>
      <c r="Y490"/>
      <c r="Z490"/>
    </row>
    <row r="491" spans="21:26">
      <c r="U491"/>
      <c r="V491"/>
      <c r="W491"/>
      <c r="X491"/>
      <c r="Y491"/>
      <c r="Z491"/>
    </row>
    <row r="492" spans="21:26">
      <c r="U492"/>
      <c r="V492"/>
      <c r="W492"/>
      <c r="X492"/>
      <c r="Y492"/>
      <c r="Z492"/>
    </row>
    <row r="493" spans="21:26">
      <c r="U493"/>
      <c r="V493"/>
      <c r="W493"/>
      <c r="X493"/>
      <c r="Y493"/>
      <c r="Z493"/>
    </row>
    <row r="494" spans="21:26">
      <c r="U494"/>
      <c r="V494"/>
      <c r="W494"/>
      <c r="X494"/>
      <c r="Y494"/>
      <c r="Z494"/>
    </row>
    <row r="495" spans="21:26">
      <c r="U495"/>
      <c r="V495"/>
      <c r="W495"/>
      <c r="X495"/>
      <c r="Y495"/>
      <c r="Z495"/>
    </row>
    <row r="496" spans="21:26">
      <c r="U496"/>
      <c r="V496"/>
      <c r="W496"/>
      <c r="X496"/>
      <c r="Y496"/>
      <c r="Z496"/>
    </row>
    <row r="497" spans="21:26">
      <c r="U497"/>
      <c r="V497"/>
      <c r="W497"/>
      <c r="X497"/>
      <c r="Y497"/>
      <c r="Z497"/>
    </row>
    <row r="498" spans="21:26">
      <c r="U498"/>
      <c r="V498"/>
      <c r="W498"/>
      <c r="X498"/>
      <c r="Y498"/>
      <c r="Z498"/>
    </row>
    <row r="499" spans="21:26">
      <c r="U499"/>
      <c r="V499"/>
      <c r="W499"/>
      <c r="X499"/>
      <c r="Y499"/>
      <c r="Z499"/>
    </row>
    <row r="500" spans="21:26">
      <c r="U500"/>
      <c r="V500"/>
      <c r="W500"/>
      <c r="X500"/>
      <c r="Y500"/>
      <c r="Z500"/>
    </row>
    <row r="501" spans="21:26">
      <c r="U501"/>
      <c r="V501"/>
      <c r="W501"/>
      <c r="X501"/>
      <c r="Y501"/>
      <c r="Z501"/>
    </row>
    <row r="502" spans="21:26">
      <c r="U502"/>
      <c r="V502"/>
      <c r="W502"/>
      <c r="X502"/>
      <c r="Y502"/>
      <c r="Z502"/>
    </row>
    <row r="503" spans="21:26">
      <c r="U503"/>
      <c r="V503"/>
      <c r="W503"/>
      <c r="X503"/>
      <c r="Y503"/>
      <c r="Z503"/>
    </row>
    <row r="504" spans="21:26">
      <c r="U504"/>
      <c r="V504"/>
      <c r="W504"/>
      <c r="X504"/>
      <c r="Y504"/>
      <c r="Z504"/>
    </row>
    <row r="505" spans="21:26">
      <c r="U505"/>
      <c r="V505"/>
      <c r="W505"/>
      <c r="X505"/>
      <c r="Y505"/>
      <c r="Z505"/>
    </row>
    <row r="506" spans="21:26">
      <c r="U506"/>
      <c r="V506"/>
      <c r="W506"/>
      <c r="X506"/>
      <c r="Y506"/>
      <c r="Z506"/>
    </row>
    <row r="507" spans="21:26">
      <c r="U507"/>
      <c r="V507"/>
      <c r="W507"/>
      <c r="X507"/>
      <c r="Y507"/>
      <c r="Z507"/>
    </row>
    <row r="508" spans="21:26">
      <c r="U508"/>
      <c r="V508"/>
      <c r="W508"/>
      <c r="X508"/>
      <c r="Y508"/>
      <c r="Z508"/>
    </row>
    <row r="509" spans="21:26">
      <c r="U509"/>
      <c r="V509"/>
      <c r="W509"/>
      <c r="X509"/>
      <c r="Y509"/>
      <c r="Z509"/>
    </row>
    <row r="510" spans="21:26">
      <c r="U510"/>
      <c r="V510"/>
      <c r="W510"/>
      <c r="X510"/>
      <c r="Y510"/>
      <c r="Z510"/>
    </row>
    <row r="511" spans="21:26">
      <c r="U511"/>
      <c r="V511"/>
      <c r="W511"/>
      <c r="X511"/>
      <c r="Y511"/>
      <c r="Z511"/>
    </row>
    <row r="512" spans="21:26">
      <c r="U512"/>
      <c r="V512"/>
      <c r="W512"/>
      <c r="X512"/>
      <c r="Y512"/>
      <c r="Z512"/>
    </row>
    <row r="513" spans="21:26">
      <c r="U513"/>
      <c r="V513"/>
      <c r="W513"/>
      <c r="X513"/>
      <c r="Y513"/>
      <c r="Z513"/>
    </row>
    <row r="514" spans="21:26">
      <c r="U514"/>
      <c r="V514"/>
      <c r="W514"/>
      <c r="X514"/>
      <c r="Y514"/>
      <c r="Z514"/>
    </row>
    <row r="515" spans="21:26">
      <c r="U515"/>
      <c r="V515"/>
      <c r="W515"/>
      <c r="X515"/>
      <c r="Y515"/>
      <c r="Z515"/>
    </row>
    <row r="516" spans="21:26">
      <c r="U516"/>
      <c r="V516"/>
      <c r="W516"/>
      <c r="X516"/>
      <c r="Y516"/>
      <c r="Z516"/>
    </row>
    <row r="517" spans="21:26">
      <c r="U517"/>
      <c r="V517"/>
      <c r="W517"/>
      <c r="X517"/>
      <c r="Y517"/>
      <c r="Z517"/>
    </row>
    <row r="518" spans="21:26">
      <c r="U518"/>
      <c r="V518"/>
      <c r="W518"/>
      <c r="X518"/>
      <c r="Y518"/>
      <c r="Z518"/>
    </row>
    <row r="519" spans="21:26">
      <c r="U519"/>
      <c r="V519"/>
      <c r="W519"/>
      <c r="X519"/>
      <c r="Y519"/>
      <c r="Z519"/>
    </row>
    <row r="520" spans="21:26">
      <c r="U520"/>
      <c r="V520"/>
      <c r="W520"/>
      <c r="X520"/>
      <c r="Y520"/>
      <c r="Z520"/>
    </row>
    <row r="521" spans="21:26">
      <c r="U521"/>
      <c r="V521"/>
      <c r="W521"/>
      <c r="X521"/>
      <c r="Y521"/>
      <c r="Z521"/>
    </row>
    <row r="522" spans="21:26">
      <c r="U522"/>
      <c r="V522"/>
      <c r="W522"/>
      <c r="X522"/>
      <c r="Y522"/>
      <c r="Z522"/>
    </row>
    <row r="523" spans="21:26">
      <c r="U523"/>
      <c r="V523"/>
      <c r="W523"/>
      <c r="X523"/>
      <c r="Y523"/>
      <c r="Z523"/>
    </row>
    <row r="524" spans="21:26">
      <c r="U524"/>
      <c r="V524"/>
      <c r="W524"/>
      <c r="X524"/>
      <c r="Y524"/>
      <c r="Z524"/>
    </row>
    <row r="525" spans="21:26">
      <c r="U525"/>
      <c r="V525"/>
      <c r="W525"/>
      <c r="X525"/>
      <c r="Y525"/>
      <c r="Z525"/>
    </row>
    <row r="526" spans="21:26">
      <c r="U526"/>
      <c r="V526"/>
      <c r="W526"/>
      <c r="X526"/>
      <c r="Y526"/>
      <c r="Z526"/>
    </row>
    <row r="527" spans="21:26">
      <c r="U527"/>
      <c r="V527"/>
      <c r="W527"/>
      <c r="X527"/>
      <c r="Y527"/>
      <c r="Z527"/>
    </row>
    <row r="528" spans="21:26">
      <c r="U528"/>
      <c r="V528"/>
      <c r="W528"/>
      <c r="X528"/>
      <c r="Y528"/>
      <c r="Z528"/>
    </row>
    <row r="529" spans="21:26">
      <c r="U529"/>
      <c r="V529"/>
      <c r="W529"/>
      <c r="X529"/>
      <c r="Y529"/>
      <c r="Z529"/>
    </row>
    <row r="530" spans="21:26">
      <c r="U530"/>
      <c r="V530"/>
      <c r="W530"/>
      <c r="X530"/>
      <c r="Y530"/>
      <c r="Z530"/>
    </row>
    <row r="531" spans="21:26">
      <c r="U531"/>
      <c r="V531"/>
      <c r="W531"/>
      <c r="X531"/>
      <c r="Y531"/>
      <c r="Z531"/>
    </row>
    <row r="532" spans="21:26">
      <c r="U532"/>
      <c r="V532"/>
      <c r="W532"/>
      <c r="X532"/>
      <c r="Y532"/>
      <c r="Z532"/>
    </row>
    <row r="533" spans="21:26">
      <c r="U533"/>
      <c r="V533"/>
      <c r="W533"/>
      <c r="X533"/>
      <c r="Y533"/>
      <c r="Z533"/>
    </row>
    <row r="534" spans="21:26">
      <c r="U534"/>
      <c r="V534"/>
      <c r="W534"/>
      <c r="X534"/>
      <c r="Y534"/>
      <c r="Z534"/>
    </row>
    <row r="535" spans="21:26">
      <c r="U535"/>
      <c r="V535"/>
      <c r="W535"/>
      <c r="X535"/>
      <c r="Y535"/>
      <c r="Z535"/>
    </row>
    <row r="536" spans="21:26">
      <c r="U536"/>
      <c r="V536"/>
      <c r="W536"/>
      <c r="X536"/>
      <c r="Y536"/>
      <c r="Z536"/>
    </row>
    <row r="537" spans="21:26">
      <c r="U537"/>
      <c r="V537"/>
      <c r="W537"/>
      <c r="X537"/>
      <c r="Y537"/>
      <c r="Z537"/>
    </row>
    <row r="538" spans="21:26">
      <c r="U538"/>
      <c r="V538"/>
      <c r="W538"/>
      <c r="X538"/>
      <c r="Y538"/>
      <c r="Z538"/>
    </row>
    <row r="539" spans="21:26">
      <c r="U539"/>
      <c r="V539"/>
      <c r="W539"/>
      <c r="X539"/>
      <c r="Y539"/>
      <c r="Z539"/>
    </row>
    <row r="540" spans="21:26">
      <c r="U540"/>
      <c r="V540"/>
      <c r="W540"/>
      <c r="X540"/>
      <c r="Y540"/>
      <c r="Z540"/>
    </row>
    <row r="541" spans="21:26">
      <c r="U541"/>
      <c r="V541"/>
      <c r="W541"/>
      <c r="X541"/>
      <c r="Y541"/>
      <c r="Z541"/>
    </row>
    <row r="542" spans="21:26">
      <c r="U542"/>
      <c r="V542"/>
      <c r="W542"/>
      <c r="X542"/>
      <c r="Y542"/>
      <c r="Z542"/>
    </row>
    <row r="543" spans="21:26">
      <c r="U543"/>
      <c r="V543"/>
      <c r="W543"/>
      <c r="X543"/>
      <c r="Y543"/>
      <c r="Z543"/>
    </row>
    <row r="544" spans="21:26">
      <c r="U544"/>
      <c r="V544"/>
      <c r="W544"/>
      <c r="X544"/>
      <c r="Y544"/>
      <c r="Z544"/>
    </row>
    <row r="545" spans="21:26">
      <c r="U545"/>
      <c r="V545"/>
      <c r="W545"/>
      <c r="X545"/>
      <c r="Y545"/>
      <c r="Z545"/>
    </row>
    <row r="546" spans="21:26">
      <c r="U546"/>
      <c r="V546"/>
      <c r="W546"/>
      <c r="X546"/>
      <c r="Y546"/>
      <c r="Z546"/>
    </row>
    <row r="547" spans="21:26">
      <c r="U547"/>
      <c r="V547"/>
      <c r="W547"/>
      <c r="X547"/>
      <c r="Y547"/>
      <c r="Z547"/>
    </row>
    <row r="548" spans="21:26">
      <c r="U548"/>
      <c r="V548"/>
      <c r="W548"/>
      <c r="X548"/>
      <c r="Y548"/>
      <c r="Z548"/>
    </row>
    <row r="549" spans="21:26">
      <c r="U549"/>
      <c r="V549"/>
      <c r="W549"/>
      <c r="X549"/>
      <c r="Y549"/>
      <c r="Z549"/>
    </row>
    <row r="550" spans="21:26">
      <c r="U550"/>
      <c r="V550"/>
      <c r="W550"/>
      <c r="X550"/>
      <c r="Y550"/>
      <c r="Z550"/>
    </row>
    <row r="551" spans="21:26">
      <c r="U551"/>
      <c r="V551"/>
      <c r="W551"/>
      <c r="X551"/>
      <c r="Y551"/>
      <c r="Z551"/>
    </row>
    <row r="552" spans="21:26">
      <c r="U552"/>
      <c r="V552"/>
      <c r="W552"/>
      <c r="X552"/>
      <c r="Y552"/>
      <c r="Z552"/>
    </row>
    <row r="553" spans="21:26">
      <c r="U553"/>
      <c r="V553"/>
      <c r="W553"/>
      <c r="X553"/>
      <c r="Y553"/>
      <c r="Z553"/>
    </row>
    <row r="554" spans="21:26">
      <c r="U554"/>
      <c r="V554"/>
      <c r="W554"/>
      <c r="X554"/>
      <c r="Y554"/>
      <c r="Z554"/>
    </row>
    <row r="555" spans="21:26">
      <c r="U555"/>
      <c r="V555"/>
      <c r="W555"/>
      <c r="X555"/>
      <c r="Y555"/>
      <c r="Z555"/>
    </row>
    <row r="556" spans="21:26">
      <c r="U556"/>
      <c r="V556"/>
      <c r="W556"/>
      <c r="X556"/>
      <c r="Y556"/>
      <c r="Z556"/>
    </row>
    <row r="557" spans="21:26">
      <c r="U557"/>
      <c r="V557"/>
      <c r="W557"/>
      <c r="X557"/>
      <c r="Y557"/>
      <c r="Z557"/>
    </row>
    <row r="558" spans="21:26">
      <c r="U558"/>
      <c r="V558"/>
      <c r="W558"/>
      <c r="X558"/>
      <c r="Y558"/>
      <c r="Z558"/>
    </row>
    <row r="559" spans="21:26">
      <c r="U559"/>
      <c r="V559"/>
      <c r="W559"/>
      <c r="X559"/>
      <c r="Y559"/>
      <c r="Z559"/>
    </row>
    <row r="560" spans="21:26">
      <c r="U560"/>
      <c r="V560"/>
      <c r="W560"/>
      <c r="X560"/>
      <c r="Y560"/>
      <c r="Z560"/>
    </row>
    <row r="561" spans="21:26">
      <c r="U561"/>
      <c r="V561"/>
      <c r="W561"/>
      <c r="X561"/>
      <c r="Y561"/>
      <c r="Z561"/>
    </row>
    <row r="562" spans="21:26">
      <c r="U562"/>
      <c r="V562"/>
      <c r="W562"/>
      <c r="X562"/>
      <c r="Y562"/>
      <c r="Z562"/>
    </row>
    <row r="563" spans="21:26">
      <c r="U563"/>
      <c r="V563"/>
      <c r="W563"/>
      <c r="X563"/>
      <c r="Y563"/>
      <c r="Z563"/>
    </row>
    <row r="564" spans="21:26">
      <c r="U564"/>
      <c r="V564"/>
      <c r="W564"/>
      <c r="X564"/>
      <c r="Y564"/>
      <c r="Z564"/>
    </row>
    <row r="565" spans="21:26">
      <c r="U565"/>
      <c r="V565"/>
      <c r="W565"/>
      <c r="X565"/>
      <c r="Y565"/>
      <c r="Z565"/>
    </row>
    <row r="566" spans="21:26">
      <c r="U566"/>
      <c r="V566"/>
      <c r="W566"/>
      <c r="X566"/>
      <c r="Y566"/>
      <c r="Z566"/>
    </row>
    <row r="567" spans="21:26">
      <c r="U567"/>
      <c r="V567"/>
      <c r="W567"/>
      <c r="X567"/>
      <c r="Y567"/>
      <c r="Z567"/>
    </row>
    <row r="568" spans="21:26">
      <c r="U568"/>
      <c r="V568"/>
      <c r="W568"/>
      <c r="X568"/>
      <c r="Y568"/>
      <c r="Z568"/>
    </row>
    <row r="569" spans="21:26">
      <c r="U569"/>
      <c r="V569"/>
      <c r="W569"/>
      <c r="X569"/>
      <c r="Y569"/>
      <c r="Z569"/>
    </row>
    <row r="570" spans="21:26">
      <c r="U570"/>
      <c r="V570"/>
      <c r="W570"/>
      <c r="X570"/>
      <c r="Y570"/>
      <c r="Z570"/>
    </row>
    <row r="571" spans="21:26">
      <c r="U571"/>
      <c r="V571"/>
      <c r="W571"/>
      <c r="X571"/>
      <c r="Y571"/>
      <c r="Z571"/>
    </row>
    <row r="572" spans="21:26">
      <c r="U572"/>
      <c r="V572"/>
      <c r="W572"/>
      <c r="X572"/>
      <c r="Y572"/>
      <c r="Z572"/>
    </row>
    <row r="573" spans="21:26">
      <c r="U573"/>
      <c r="V573"/>
      <c r="W573"/>
      <c r="X573"/>
      <c r="Y573"/>
      <c r="Z573"/>
    </row>
    <row r="574" spans="21:26">
      <c r="U574"/>
      <c r="V574"/>
      <c r="W574"/>
      <c r="X574"/>
      <c r="Y574"/>
      <c r="Z574"/>
    </row>
    <row r="575" spans="21:26">
      <c r="U575"/>
      <c r="V575"/>
      <c r="W575"/>
      <c r="X575"/>
      <c r="Y575"/>
      <c r="Z575"/>
    </row>
    <row r="576" spans="21:26">
      <c r="U576"/>
      <c r="V576"/>
      <c r="W576"/>
      <c r="X576"/>
      <c r="Y576"/>
      <c r="Z576"/>
    </row>
    <row r="577" spans="21:26">
      <c r="U577"/>
      <c r="V577"/>
      <c r="W577"/>
      <c r="X577"/>
      <c r="Y577"/>
      <c r="Z577"/>
    </row>
    <row r="578" spans="21:26">
      <c r="U578"/>
      <c r="V578"/>
      <c r="W578"/>
      <c r="X578"/>
      <c r="Y578"/>
      <c r="Z578"/>
    </row>
    <row r="579" spans="21:26">
      <c r="U579"/>
      <c r="V579"/>
      <c r="W579"/>
      <c r="X579"/>
      <c r="Y579"/>
      <c r="Z579"/>
    </row>
    <row r="580" spans="21:26">
      <c r="U580"/>
      <c r="V580"/>
      <c r="W580"/>
      <c r="X580"/>
      <c r="Y580"/>
      <c r="Z580"/>
    </row>
    <row r="581" spans="21:26">
      <c r="U581"/>
      <c r="V581"/>
      <c r="W581"/>
      <c r="X581"/>
      <c r="Y581"/>
      <c r="Z581"/>
    </row>
    <row r="582" spans="21:26">
      <c r="U582"/>
      <c r="V582"/>
      <c r="W582"/>
      <c r="X582"/>
      <c r="Y582"/>
      <c r="Z582"/>
    </row>
    <row r="583" spans="21:26">
      <c r="U583"/>
      <c r="V583"/>
      <c r="W583"/>
      <c r="X583"/>
      <c r="Y583"/>
      <c r="Z583"/>
    </row>
    <row r="584" spans="21:26">
      <c r="U584"/>
      <c r="V584"/>
      <c r="W584"/>
      <c r="X584"/>
      <c r="Y584"/>
      <c r="Z584"/>
    </row>
    <row r="585" spans="21:26">
      <c r="U585"/>
      <c r="V585"/>
      <c r="W585"/>
      <c r="X585"/>
      <c r="Y585"/>
      <c r="Z585"/>
    </row>
    <row r="586" spans="21:26">
      <c r="U586"/>
      <c r="V586"/>
      <c r="W586"/>
      <c r="X586"/>
      <c r="Y586"/>
      <c r="Z586"/>
    </row>
    <row r="587" spans="21:26">
      <c r="U587"/>
      <c r="V587"/>
      <c r="W587"/>
      <c r="X587"/>
      <c r="Y587"/>
      <c r="Z587"/>
    </row>
    <row r="588" spans="21:26">
      <c r="U588"/>
      <c r="V588"/>
      <c r="W588"/>
      <c r="X588"/>
      <c r="Y588"/>
      <c r="Z588"/>
    </row>
    <row r="589" spans="21:26">
      <c r="U589"/>
      <c r="V589"/>
      <c r="W589"/>
      <c r="X589"/>
      <c r="Y589"/>
      <c r="Z589"/>
    </row>
    <row r="590" spans="21:26">
      <c r="U590"/>
      <c r="V590"/>
      <c r="W590"/>
      <c r="X590"/>
      <c r="Y590"/>
      <c r="Z590"/>
    </row>
    <row r="591" spans="21:26">
      <c r="U591"/>
      <c r="V591"/>
      <c r="W591"/>
      <c r="X591"/>
      <c r="Y591"/>
      <c r="Z591"/>
    </row>
    <row r="592" spans="21:26">
      <c r="U592"/>
      <c r="V592"/>
      <c r="W592"/>
      <c r="X592"/>
      <c r="Y592"/>
      <c r="Z592"/>
    </row>
    <row r="593" spans="21:26">
      <c r="U593"/>
      <c r="V593"/>
      <c r="W593"/>
      <c r="X593"/>
      <c r="Y593"/>
      <c r="Z593"/>
    </row>
    <row r="594" spans="21:26">
      <c r="U594"/>
      <c r="V594"/>
      <c r="W594"/>
      <c r="X594"/>
      <c r="Y594"/>
      <c r="Z594"/>
    </row>
    <row r="595" spans="21:26">
      <c r="U595"/>
      <c r="V595"/>
      <c r="W595"/>
      <c r="X595"/>
      <c r="Y595"/>
      <c r="Z595"/>
    </row>
    <row r="596" spans="21:26">
      <c r="U596"/>
      <c r="V596"/>
      <c r="W596"/>
      <c r="X596"/>
      <c r="Y596"/>
      <c r="Z596"/>
    </row>
    <row r="597" spans="21:26">
      <c r="U597"/>
      <c r="V597"/>
      <c r="W597"/>
      <c r="X597"/>
      <c r="Y597"/>
      <c r="Z597"/>
    </row>
    <row r="598" spans="21:26">
      <c r="U598"/>
      <c r="V598"/>
      <c r="W598"/>
      <c r="X598"/>
      <c r="Y598"/>
      <c r="Z598"/>
    </row>
    <row r="599" spans="21:26">
      <c r="U599"/>
      <c r="V599"/>
      <c r="W599"/>
      <c r="X599"/>
      <c r="Y599"/>
      <c r="Z599"/>
    </row>
    <row r="600" spans="21:26">
      <c r="U600"/>
      <c r="V600"/>
      <c r="W600"/>
      <c r="X600"/>
      <c r="Y600"/>
      <c r="Z600"/>
    </row>
    <row r="601" spans="21:26">
      <c r="U601"/>
      <c r="V601"/>
      <c r="W601"/>
      <c r="X601"/>
      <c r="Y601"/>
      <c r="Z601"/>
    </row>
    <row r="602" spans="21:26">
      <c r="U602"/>
      <c r="V602"/>
      <c r="W602"/>
      <c r="X602"/>
      <c r="Y602"/>
      <c r="Z602"/>
    </row>
    <row r="603" spans="21:26">
      <c r="U603"/>
      <c r="V603"/>
      <c r="W603"/>
      <c r="X603"/>
      <c r="Y603"/>
      <c r="Z603"/>
    </row>
    <row r="604" spans="21:26">
      <c r="U604"/>
      <c r="V604"/>
      <c r="W604"/>
      <c r="X604"/>
      <c r="Y604"/>
      <c r="Z604"/>
    </row>
    <row r="605" spans="21:26">
      <c r="U605"/>
      <c r="V605"/>
      <c r="W605"/>
      <c r="X605"/>
      <c r="Y605"/>
      <c r="Z605"/>
    </row>
    <row r="606" spans="21:26">
      <c r="U606"/>
      <c r="V606"/>
      <c r="W606"/>
      <c r="X606"/>
      <c r="Y606"/>
      <c r="Z606"/>
    </row>
    <row r="607" spans="21:26">
      <c r="U607"/>
      <c r="V607"/>
      <c r="W607"/>
      <c r="X607"/>
      <c r="Y607"/>
      <c r="Z607"/>
    </row>
    <row r="608" spans="21:26">
      <c r="U608"/>
      <c r="V608"/>
      <c r="W608"/>
      <c r="X608"/>
      <c r="Y608"/>
      <c r="Z608"/>
    </row>
    <row r="609" spans="21:26">
      <c r="U609"/>
      <c r="V609"/>
      <c r="W609"/>
      <c r="X609"/>
      <c r="Y609"/>
      <c r="Z609"/>
    </row>
    <row r="610" spans="21:26">
      <c r="U610"/>
      <c r="V610"/>
      <c r="W610"/>
      <c r="X610"/>
      <c r="Y610"/>
      <c r="Z610"/>
    </row>
    <row r="611" spans="21:26">
      <c r="U611"/>
      <c r="V611"/>
      <c r="W611"/>
      <c r="X611"/>
      <c r="Y611"/>
      <c r="Z611"/>
    </row>
    <row r="612" spans="21:26">
      <c r="U612"/>
      <c r="V612"/>
      <c r="W612"/>
      <c r="X612"/>
      <c r="Y612"/>
      <c r="Z612"/>
    </row>
    <row r="613" spans="21:26">
      <c r="U613"/>
      <c r="V613"/>
      <c r="W613"/>
      <c r="X613"/>
      <c r="Y613"/>
      <c r="Z613"/>
    </row>
    <row r="614" spans="21:26">
      <c r="U614"/>
      <c r="V614"/>
      <c r="W614"/>
      <c r="X614"/>
      <c r="Y614"/>
      <c r="Z614"/>
    </row>
    <row r="615" spans="21:26">
      <c r="U615"/>
      <c r="V615"/>
      <c r="W615"/>
      <c r="X615"/>
      <c r="Y615"/>
      <c r="Z615"/>
    </row>
    <row r="616" spans="21:26">
      <c r="U616"/>
      <c r="V616"/>
      <c r="W616"/>
      <c r="X616"/>
      <c r="Y616"/>
      <c r="Z616"/>
    </row>
    <row r="617" spans="21:26">
      <c r="U617"/>
      <c r="V617"/>
      <c r="W617"/>
      <c r="X617"/>
      <c r="Y617"/>
      <c r="Z617"/>
    </row>
    <row r="618" spans="21:26">
      <c r="U618"/>
      <c r="V618"/>
      <c r="W618"/>
      <c r="X618"/>
      <c r="Y618"/>
      <c r="Z618"/>
    </row>
    <row r="619" spans="21:26">
      <c r="U619"/>
      <c r="V619"/>
      <c r="W619"/>
      <c r="X619"/>
      <c r="Y619"/>
      <c r="Z619"/>
    </row>
    <row r="620" spans="21:26">
      <c r="U620"/>
      <c r="V620"/>
      <c r="W620"/>
      <c r="X620"/>
      <c r="Y620"/>
      <c r="Z620"/>
    </row>
    <row r="621" spans="21:26">
      <c r="U621"/>
      <c r="V621"/>
      <c r="W621"/>
      <c r="X621"/>
      <c r="Y621"/>
      <c r="Z621"/>
    </row>
    <row r="622" spans="21:26">
      <c r="U622"/>
      <c r="V622"/>
      <c r="W622"/>
      <c r="X622"/>
      <c r="Y622"/>
      <c r="Z622"/>
    </row>
    <row r="623" spans="21:26">
      <c r="U623"/>
      <c r="V623"/>
      <c r="W623"/>
      <c r="X623"/>
      <c r="Y623"/>
      <c r="Z623"/>
    </row>
    <row r="624" spans="21:26">
      <c r="U624"/>
      <c r="V624"/>
      <c r="W624"/>
      <c r="X624"/>
      <c r="Y624"/>
      <c r="Z624"/>
    </row>
    <row r="625" spans="21:26">
      <c r="U625"/>
      <c r="V625"/>
      <c r="W625"/>
      <c r="X625"/>
      <c r="Y625"/>
      <c r="Z625"/>
    </row>
    <row r="626" spans="21:26">
      <c r="U626"/>
      <c r="V626"/>
      <c r="W626"/>
      <c r="X626"/>
      <c r="Y626"/>
      <c r="Z626"/>
    </row>
    <row r="627" spans="21:26">
      <c r="U627"/>
      <c r="V627"/>
      <c r="W627"/>
      <c r="X627"/>
      <c r="Y627"/>
      <c r="Z627"/>
    </row>
    <row r="628" spans="21:26">
      <c r="U628"/>
      <c r="V628"/>
      <c r="W628"/>
      <c r="X628"/>
      <c r="Y628"/>
      <c r="Z628"/>
    </row>
    <row r="629" spans="21:26">
      <c r="U629"/>
      <c r="V629"/>
      <c r="W629"/>
      <c r="X629"/>
      <c r="Y629"/>
      <c r="Z629"/>
    </row>
    <row r="630" spans="21:26">
      <c r="U630"/>
      <c r="V630"/>
      <c r="W630"/>
      <c r="X630"/>
      <c r="Y630"/>
      <c r="Z630"/>
    </row>
    <row r="631" spans="21:26">
      <c r="U631"/>
      <c r="V631"/>
      <c r="W631"/>
      <c r="X631"/>
      <c r="Y631"/>
      <c r="Z631"/>
    </row>
    <row r="632" spans="21:26">
      <c r="U632"/>
      <c r="V632"/>
      <c r="W632"/>
      <c r="X632"/>
      <c r="Y632"/>
      <c r="Z632"/>
    </row>
    <row r="633" spans="21:26">
      <c r="U633"/>
      <c r="V633"/>
      <c r="W633"/>
      <c r="X633"/>
      <c r="Y633"/>
      <c r="Z633"/>
    </row>
    <row r="634" spans="21:26">
      <c r="U634"/>
      <c r="V634"/>
      <c r="W634"/>
      <c r="X634"/>
      <c r="Y634"/>
      <c r="Z634"/>
    </row>
    <row r="635" spans="21:26">
      <c r="U635"/>
      <c r="V635"/>
      <c r="W635"/>
      <c r="X635"/>
      <c r="Y635"/>
      <c r="Z635"/>
    </row>
    <row r="636" spans="21:26">
      <c r="U636"/>
      <c r="V636"/>
      <c r="W636"/>
      <c r="X636"/>
      <c r="Y636"/>
      <c r="Z636"/>
    </row>
    <row r="637" spans="21:26">
      <c r="U637"/>
      <c r="V637"/>
      <c r="W637"/>
      <c r="X637"/>
      <c r="Y637"/>
      <c r="Z637"/>
    </row>
    <row r="638" spans="21:26">
      <c r="U638"/>
      <c r="V638"/>
      <c r="W638"/>
      <c r="X638"/>
      <c r="Y638"/>
      <c r="Z638"/>
    </row>
    <row r="639" spans="21:26">
      <c r="U639"/>
      <c r="V639"/>
      <c r="W639"/>
      <c r="X639"/>
      <c r="Y639"/>
      <c r="Z639"/>
    </row>
    <row r="640" spans="21:26">
      <c r="U640"/>
      <c r="V640"/>
      <c r="W640"/>
      <c r="X640"/>
      <c r="Y640"/>
      <c r="Z640"/>
    </row>
    <row r="641" spans="21:26">
      <c r="U641"/>
      <c r="V641"/>
      <c r="W641"/>
      <c r="X641"/>
      <c r="Y641"/>
      <c r="Z641"/>
    </row>
    <row r="642" spans="21:26">
      <c r="U642"/>
      <c r="V642"/>
      <c r="W642"/>
      <c r="X642"/>
      <c r="Y642"/>
      <c r="Z642"/>
    </row>
    <row r="643" spans="21:26">
      <c r="U643"/>
      <c r="V643"/>
      <c r="W643"/>
      <c r="X643"/>
      <c r="Y643"/>
      <c r="Z643"/>
    </row>
    <row r="644" spans="21:26">
      <c r="U644"/>
      <c r="V644"/>
      <c r="W644"/>
      <c r="X644"/>
      <c r="Y644"/>
      <c r="Z644"/>
    </row>
    <row r="645" spans="21:26">
      <c r="U645"/>
      <c r="V645"/>
      <c r="W645"/>
      <c r="X645"/>
      <c r="Y645"/>
      <c r="Z645"/>
    </row>
    <row r="646" spans="21:26">
      <c r="U646"/>
      <c r="V646"/>
      <c r="W646"/>
      <c r="X646"/>
      <c r="Y646"/>
      <c r="Z646"/>
    </row>
    <row r="647" spans="21:26">
      <c r="U647"/>
      <c r="V647"/>
      <c r="W647"/>
      <c r="X647"/>
      <c r="Y647"/>
      <c r="Z647"/>
    </row>
    <row r="648" spans="21:26">
      <c r="U648"/>
      <c r="V648"/>
      <c r="W648"/>
      <c r="X648"/>
      <c r="Y648"/>
      <c r="Z648"/>
    </row>
    <row r="649" spans="21:26">
      <c r="U649"/>
      <c r="V649"/>
      <c r="W649"/>
      <c r="X649"/>
      <c r="Y649"/>
      <c r="Z649"/>
    </row>
    <row r="650" spans="21:26">
      <c r="U650"/>
      <c r="V650"/>
      <c r="W650"/>
      <c r="X650"/>
      <c r="Y650"/>
      <c r="Z650"/>
    </row>
    <row r="651" spans="21:26">
      <c r="U651"/>
      <c r="V651"/>
      <c r="W651"/>
      <c r="X651"/>
      <c r="Y651"/>
      <c r="Z651"/>
    </row>
    <row r="652" spans="21:26">
      <c r="U652"/>
      <c r="V652"/>
      <c r="W652"/>
      <c r="X652"/>
      <c r="Y652"/>
      <c r="Z652"/>
    </row>
    <row r="653" spans="21:26">
      <c r="U653"/>
      <c r="V653"/>
      <c r="W653"/>
      <c r="X653"/>
      <c r="Y653"/>
      <c r="Z653"/>
    </row>
    <row r="654" spans="21:26">
      <c r="U654"/>
      <c r="V654"/>
      <c r="W654"/>
      <c r="X654"/>
      <c r="Y654"/>
      <c r="Z654"/>
    </row>
    <row r="655" spans="21:26">
      <c r="U655"/>
      <c r="V655"/>
      <c r="W655"/>
      <c r="X655"/>
      <c r="Y655"/>
      <c r="Z655"/>
    </row>
    <row r="656" spans="21:26">
      <c r="U656"/>
      <c r="V656"/>
      <c r="W656"/>
      <c r="X656"/>
      <c r="Y656"/>
      <c r="Z656"/>
    </row>
    <row r="657" spans="21:26">
      <c r="U657"/>
      <c r="V657"/>
      <c r="W657"/>
      <c r="X657"/>
      <c r="Y657"/>
      <c r="Z657"/>
    </row>
    <row r="658" spans="21:26">
      <c r="U658"/>
      <c r="V658"/>
      <c r="W658"/>
      <c r="X658"/>
      <c r="Y658"/>
      <c r="Z658"/>
    </row>
    <row r="659" spans="21:26">
      <c r="U659"/>
      <c r="V659"/>
      <c r="W659"/>
      <c r="X659"/>
      <c r="Y659"/>
      <c r="Z659"/>
    </row>
    <row r="660" spans="21:26">
      <c r="U660"/>
      <c r="V660"/>
      <c r="W660"/>
      <c r="X660"/>
      <c r="Y660"/>
      <c r="Z660"/>
    </row>
    <row r="661" spans="21:26">
      <c r="U661"/>
      <c r="V661"/>
      <c r="W661"/>
      <c r="X661"/>
      <c r="Y661"/>
      <c r="Z661"/>
    </row>
    <row r="662" spans="21:26">
      <c r="U662"/>
      <c r="V662"/>
      <c r="W662"/>
      <c r="X662"/>
      <c r="Y662"/>
      <c r="Z662"/>
    </row>
    <row r="663" spans="21:26">
      <c r="U663"/>
      <c r="V663"/>
      <c r="W663"/>
      <c r="X663"/>
      <c r="Y663"/>
      <c r="Z663"/>
    </row>
    <row r="664" spans="21:26">
      <c r="U664"/>
      <c r="V664"/>
      <c r="W664"/>
      <c r="X664"/>
      <c r="Y664"/>
      <c r="Z664"/>
    </row>
    <row r="665" spans="21:26">
      <c r="U665"/>
      <c r="V665"/>
      <c r="W665"/>
      <c r="X665"/>
      <c r="Y665"/>
      <c r="Z665"/>
    </row>
    <row r="666" spans="21:26">
      <c r="U666"/>
      <c r="V666"/>
      <c r="W666"/>
      <c r="X666"/>
      <c r="Y666"/>
      <c r="Z666"/>
    </row>
    <row r="667" spans="21:26">
      <c r="U667"/>
      <c r="V667"/>
      <c r="W667"/>
      <c r="X667"/>
      <c r="Y667"/>
      <c r="Z667"/>
    </row>
    <row r="668" spans="21:26">
      <c r="U668"/>
      <c r="V668"/>
      <c r="W668"/>
      <c r="X668"/>
      <c r="Y668"/>
      <c r="Z668"/>
    </row>
    <row r="669" spans="21:26">
      <c r="U669"/>
      <c r="V669"/>
      <c r="W669"/>
      <c r="X669"/>
      <c r="Y669"/>
      <c r="Z669"/>
    </row>
    <row r="670" spans="21:26">
      <c r="U670"/>
      <c r="V670"/>
      <c r="W670"/>
      <c r="X670"/>
      <c r="Y670"/>
      <c r="Z670"/>
    </row>
    <row r="671" spans="21:26">
      <c r="U671"/>
      <c r="V671"/>
      <c r="W671"/>
      <c r="X671"/>
      <c r="Y671"/>
      <c r="Z671"/>
    </row>
    <row r="672" spans="21:26">
      <c r="U672"/>
      <c r="V672"/>
      <c r="W672"/>
      <c r="X672"/>
      <c r="Y672"/>
      <c r="Z672"/>
    </row>
    <row r="673" spans="21:26">
      <c r="U673"/>
      <c r="V673"/>
      <c r="W673"/>
      <c r="X673"/>
      <c r="Y673"/>
      <c r="Z673"/>
    </row>
    <row r="674" spans="21:26">
      <c r="U674"/>
      <c r="V674"/>
      <c r="W674"/>
      <c r="X674"/>
      <c r="Y674"/>
      <c r="Z674"/>
    </row>
    <row r="675" spans="21:26">
      <c r="U675"/>
      <c r="V675"/>
      <c r="W675"/>
      <c r="X675"/>
      <c r="Y675"/>
      <c r="Z675"/>
    </row>
    <row r="676" spans="21:26">
      <c r="U676"/>
      <c r="V676"/>
      <c r="W676"/>
      <c r="X676"/>
      <c r="Y676"/>
      <c r="Z676"/>
    </row>
    <row r="677" spans="21:26">
      <c r="U677"/>
      <c r="V677"/>
      <c r="W677"/>
      <c r="X677"/>
      <c r="Y677"/>
      <c r="Z677"/>
    </row>
    <row r="678" spans="21:26">
      <c r="U678"/>
      <c r="V678"/>
      <c r="W678"/>
      <c r="X678"/>
      <c r="Y678"/>
      <c r="Z678"/>
    </row>
    <row r="679" spans="21:26">
      <c r="U679"/>
      <c r="V679"/>
      <c r="W679"/>
      <c r="X679"/>
      <c r="Y679"/>
      <c r="Z679"/>
    </row>
    <row r="680" spans="21:26">
      <c r="U680"/>
      <c r="V680"/>
      <c r="W680"/>
      <c r="X680"/>
      <c r="Y680"/>
      <c r="Z680"/>
    </row>
    <row r="681" spans="21:26">
      <c r="U681"/>
      <c r="V681"/>
      <c r="W681"/>
      <c r="X681"/>
      <c r="Y681"/>
      <c r="Z681"/>
    </row>
    <row r="682" spans="21:26">
      <c r="U682"/>
      <c r="V682"/>
      <c r="W682"/>
      <c r="X682"/>
      <c r="Y682"/>
      <c r="Z682"/>
    </row>
    <row r="683" spans="21:26">
      <c r="U683"/>
      <c r="V683"/>
      <c r="W683"/>
      <c r="X683"/>
      <c r="Y683"/>
      <c r="Z683"/>
    </row>
    <row r="684" spans="21:26">
      <c r="U684"/>
      <c r="V684"/>
      <c r="W684"/>
      <c r="X684"/>
      <c r="Y684"/>
      <c r="Z684"/>
    </row>
    <row r="685" spans="21:26">
      <c r="U685"/>
      <c r="V685"/>
      <c r="W685"/>
      <c r="X685"/>
      <c r="Y685"/>
      <c r="Z685"/>
    </row>
    <row r="686" spans="21:26">
      <c r="U686"/>
      <c r="V686"/>
      <c r="W686"/>
      <c r="X686"/>
      <c r="Y686"/>
      <c r="Z686"/>
    </row>
    <row r="687" spans="21:26">
      <c r="U687"/>
      <c r="V687"/>
      <c r="W687"/>
      <c r="X687"/>
      <c r="Y687"/>
      <c r="Z687"/>
    </row>
    <row r="688" spans="21:26">
      <c r="U688"/>
      <c r="V688"/>
      <c r="W688"/>
      <c r="X688"/>
      <c r="Y688"/>
      <c r="Z688"/>
    </row>
    <row r="689" spans="21:26">
      <c r="U689"/>
      <c r="V689"/>
      <c r="W689"/>
      <c r="X689"/>
      <c r="Y689"/>
      <c r="Z689"/>
    </row>
    <row r="690" spans="21:26">
      <c r="U690"/>
      <c r="V690"/>
      <c r="W690"/>
      <c r="X690"/>
      <c r="Y690"/>
      <c r="Z690"/>
    </row>
    <row r="691" spans="21:26">
      <c r="U691"/>
      <c r="V691"/>
      <c r="W691"/>
      <c r="X691"/>
      <c r="Y691"/>
      <c r="Z691"/>
    </row>
    <row r="692" spans="21:26">
      <c r="U692"/>
      <c r="V692"/>
      <c r="W692"/>
      <c r="X692"/>
      <c r="Y692"/>
      <c r="Z692"/>
    </row>
    <row r="693" spans="21:26">
      <c r="U693"/>
      <c r="V693"/>
      <c r="W693"/>
      <c r="X693"/>
      <c r="Y693"/>
      <c r="Z693"/>
    </row>
    <row r="694" spans="21:26">
      <c r="U694"/>
      <c r="V694"/>
      <c r="W694"/>
      <c r="X694"/>
      <c r="Y694"/>
      <c r="Z694"/>
    </row>
    <row r="695" spans="21:26">
      <c r="U695"/>
      <c r="V695"/>
      <c r="W695"/>
      <c r="X695"/>
      <c r="Y695"/>
      <c r="Z695"/>
    </row>
    <row r="696" spans="21:26">
      <c r="U696"/>
      <c r="V696"/>
      <c r="W696"/>
      <c r="X696"/>
      <c r="Y696"/>
      <c r="Z696"/>
    </row>
    <row r="697" spans="21:26">
      <c r="U697"/>
      <c r="V697"/>
      <c r="W697"/>
      <c r="X697"/>
      <c r="Y697"/>
      <c r="Z697"/>
    </row>
    <row r="698" spans="21:26">
      <c r="U698"/>
      <c r="V698"/>
      <c r="W698"/>
      <c r="X698"/>
      <c r="Y698"/>
      <c r="Z698"/>
    </row>
    <row r="699" spans="21:26">
      <c r="U699"/>
      <c r="V699"/>
      <c r="W699"/>
      <c r="X699"/>
      <c r="Y699"/>
      <c r="Z699"/>
    </row>
    <row r="700" spans="21:26">
      <c r="U700"/>
      <c r="V700"/>
      <c r="W700"/>
      <c r="X700"/>
      <c r="Y700"/>
      <c r="Z700"/>
    </row>
    <row r="701" spans="21:26">
      <c r="U701"/>
      <c r="V701"/>
      <c r="W701"/>
      <c r="X701"/>
      <c r="Y701"/>
      <c r="Z701"/>
    </row>
    <row r="702" spans="21:26">
      <c r="U702"/>
      <c r="V702"/>
      <c r="W702"/>
      <c r="X702"/>
      <c r="Y702"/>
      <c r="Z702"/>
    </row>
    <row r="703" spans="21:26">
      <c r="U703"/>
      <c r="V703"/>
      <c r="W703"/>
      <c r="X703"/>
      <c r="Y703"/>
      <c r="Z703"/>
    </row>
    <row r="704" spans="21:26">
      <c r="U704"/>
      <c r="V704"/>
      <c r="W704"/>
      <c r="X704"/>
      <c r="Y704"/>
      <c r="Z704"/>
    </row>
    <row r="705" spans="21:26">
      <c r="U705"/>
      <c r="V705"/>
      <c r="W705"/>
      <c r="X705"/>
      <c r="Y705"/>
      <c r="Z705"/>
    </row>
    <row r="706" spans="21:26">
      <c r="U706"/>
      <c r="V706"/>
      <c r="W706"/>
      <c r="X706"/>
      <c r="Y706"/>
      <c r="Z706"/>
    </row>
    <row r="707" spans="21:26">
      <c r="U707"/>
      <c r="V707"/>
      <c r="W707"/>
      <c r="X707"/>
      <c r="Y707"/>
      <c r="Z707"/>
    </row>
    <row r="708" spans="21:26">
      <c r="U708"/>
      <c r="V708"/>
      <c r="W708"/>
      <c r="X708"/>
      <c r="Y708"/>
      <c r="Z708"/>
    </row>
    <row r="709" spans="21:26">
      <c r="U709"/>
      <c r="V709"/>
      <c r="W709"/>
      <c r="X709"/>
      <c r="Y709"/>
      <c r="Z709"/>
    </row>
    <row r="710" spans="21:26">
      <c r="U710"/>
      <c r="V710"/>
      <c r="W710"/>
      <c r="X710"/>
      <c r="Y710"/>
      <c r="Z710"/>
    </row>
    <row r="711" spans="21:26">
      <c r="U711"/>
      <c r="V711"/>
      <c r="W711"/>
      <c r="X711"/>
      <c r="Y711"/>
      <c r="Z711"/>
    </row>
    <row r="712" spans="21:26">
      <c r="U712"/>
      <c r="V712"/>
      <c r="W712"/>
      <c r="X712"/>
      <c r="Y712"/>
      <c r="Z712"/>
    </row>
    <row r="713" spans="21:26">
      <c r="U713"/>
      <c r="V713"/>
      <c r="W713"/>
      <c r="X713"/>
      <c r="Y713"/>
      <c r="Z713"/>
    </row>
    <row r="714" spans="21:26">
      <c r="U714"/>
      <c r="V714"/>
      <c r="W714"/>
      <c r="X714"/>
      <c r="Y714"/>
      <c r="Z714"/>
    </row>
    <row r="715" spans="21:26">
      <c r="U715"/>
      <c r="V715"/>
      <c r="W715"/>
      <c r="X715"/>
      <c r="Y715"/>
      <c r="Z715"/>
    </row>
    <row r="716" spans="21:26">
      <c r="U716"/>
      <c r="V716"/>
      <c r="W716"/>
      <c r="X716"/>
      <c r="Y716"/>
      <c r="Z716"/>
    </row>
    <row r="717" spans="21:26">
      <c r="U717"/>
      <c r="V717"/>
      <c r="W717"/>
      <c r="X717"/>
      <c r="Y717"/>
      <c r="Z717"/>
    </row>
    <row r="718" spans="21:26">
      <c r="U718"/>
      <c r="V718"/>
      <c r="W718"/>
      <c r="X718"/>
      <c r="Y718"/>
      <c r="Z718"/>
    </row>
    <row r="719" spans="21:26">
      <c r="U719"/>
      <c r="V719"/>
      <c r="W719"/>
      <c r="X719"/>
      <c r="Y719"/>
      <c r="Z719"/>
    </row>
    <row r="720" spans="21:26">
      <c r="U720"/>
      <c r="V720"/>
      <c r="W720"/>
      <c r="X720"/>
      <c r="Y720"/>
      <c r="Z720"/>
    </row>
    <row r="721" spans="21:26">
      <c r="U721"/>
      <c r="V721"/>
      <c r="W721"/>
      <c r="X721"/>
      <c r="Y721"/>
      <c r="Z721"/>
    </row>
    <row r="722" spans="21:26">
      <c r="U722"/>
      <c r="V722"/>
      <c r="W722"/>
      <c r="X722"/>
      <c r="Y722"/>
      <c r="Z722"/>
    </row>
    <row r="723" spans="21:26">
      <c r="U723"/>
      <c r="V723"/>
      <c r="W723"/>
      <c r="X723"/>
      <c r="Y723"/>
      <c r="Z723"/>
    </row>
    <row r="724" spans="21:26">
      <c r="U724"/>
      <c r="V724"/>
      <c r="W724"/>
      <c r="X724"/>
      <c r="Y724"/>
      <c r="Z724"/>
    </row>
    <row r="725" spans="21:26">
      <c r="U725"/>
      <c r="V725"/>
      <c r="W725"/>
      <c r="X725"/>
      <c r="Y725"/>
      <c r="Z725"/>
    </row>
    <row r="726" spans="21:26">
      <c r="U726"/>
      <c r="V726"/>
      <c r="W726"/>
      <c r="X726"/>
      <c r="Y726"/>
      <c r="Z726"/>
    </row>
    <row r="727" spans="21:26">
      <c r="U727"/>
      <c r="V727"/>
      <c r="W727"/>
      <c r="X727"/>
      <c r="Y727"/>
      <c r="Z727"/>
    </row>
    <row r="728" spans="21:26">
      <c r="U728"/>
      <c r="V728"/>
      <c r="W728"/>
      <c r="X728"/>
      <c r="Y728"/>
      <c r="Z728"/>
    </row>
    <row r="729" spans="21:26">
      <c r="U729"/>
      <c r="V729"/>
      <c r="W729"/>
      <c r="X729"/>
      <c r="Y729"/>
      <c r="Z729"/>
    </row>
    <row r="730" spans="21:26">
      <c r="U730"/>
      <c r="V730"/>
      <c r="W730"/>
      <c r="X730"/>
      <c r="Y730"/>
      <c r="Z730"/>
    </row>
    <row r="731" spans="21:26">
      <c r="U731"/>
      <c r="V731"/>
      <c r="W731"/>
      <c r="X731"/>
      <c r="Y731"/>
      <c r="Z731"/>
    </row>
    <row r="732" spans="21:26">
      <c r="U732"/>
      <c r="V732"/>
      <c r="W732"/>
      <c r="X732"/>
      <c r="Y732"/>
      <c r="Z732"/>
    </row>
    <row r="733" spans="21:26">
      <c r="U733"/>
      <c r="V733"/>
      <c r="W733"/>
      <c r="X733"/>
      <c r="Y733"/>
      <c r="Z733"/>
    </row>
    <row r="734" spans="21:26">
      <c r="U734"/>
      <c r="V734"/>
      <c r="W734"/>
      <c r="X734"/>
      <c r="Y734"/>
      <c r="Z734"/>
    </row>
    <row r="735" spans="21:26">
      <c r="U735"/>
      <c r="V735"/>
      <c r="W735"/>
      <c r="X735"/>
      <c r="Y735"/>
      <c r="Z735"/>
    </row>
    <row r="736" spans="21:26">
      <c r="U736"/>
      <c r="V736"/>
      <c r="W736"/>
      <c r="X736"/>
      <c r="Y736"/>
      <c r="Z736"/>
    </row>
    <row r="737" spans="21:26">
      <c r="U737"/>
      <c r="V737"/>
      <c r="W737"/>
      <c r="X737"/>
      <c r="Y737"/>
      <c r="Z737"/>
    </row>
    <row r="738" spans="21:26">
      <c r="U738"/>
      <c r="V738"/>
      <c r="W738"/>
      <c r="X738"/>
      <c r="Y738"/>
      <c r="Z738"/>
    </row>
    <row r="739" spans="21:26">
      <c r="U739"/>
      <c r="V739"/>
      <c r="W739"/>
      <c r="X739"/>
      <c r="Y739"/>
      <c r="Z739"/>
    </row>
    <row r="740" spans="21:26">
      <c r="U740"/>
      <c r="V740"/>
      <c r="W740"/>
      <c r="X740"/>
      <c r="Y740"/>
      <c r="Z740"/>
    </row>
    <row r="741" spans="21:26">
      <c r="U741"/>
      <c r="V741"/>
      <c r="W741"/>
      <c r="X741"/>
      <c r="Y741"/>
      <c r="Z741"/>
    </row>
    <row r="742" spans="21:26">
      <c r="U742"/>
      <c r="V742"/>
      <c r="W742"/>
      <c r="X742"/>
      <c r="Y742"/>
      <c r="Z742"/>
    </row>
    <row r="743" spans="21:26">
      <c r="U743"/>
      <c r="V743"/>
      <c r="W743"/>
      <c r="X743"/>
      <c r="Y743"/>
      <c r="Z743"/>
    </row>
    <row r="744" spans="21:26">
      <c r="U744"/>
      <c r="V744"/>
      <c r="W744"/>
      <c r="X744"/>
      <c r="Y744"/>
      <c r="Z744"/>
    </row>
    <row r="745" spans="21:26">
      <c r="U745"/>
      <c r="V745"/>
      <c r="W745"/>
      <c r="X745"/>
      <c r="Y745"/>
      <c r="Z745"/>
    </row>
    <row r="746" spans="21:26">
      <c r="U746"/>
      <c r="V746"/>
      <c r="W746"/>
      <c r="X746"/>
      <c r="Y746"/>
      <c r="Z746"/>
    </row>
    <row r="747" spans="21:26">
      <c r="U747"/>
      <c r="V747"/>
      <c r="W747"/>
      <c r="X747"/>
      <c r="Y747"/>
      <c r="Z747"/>
    </row>
    <row r="748" spans="21:26">
      <c r="U748"/>
      <c r="V748"/>
      <c r="W748"/>
      <c r="X748"/>
      <c r="Y748"/>
      <c r="Z748"/>
    </row>
    <row r="749" spans="21:26">
      <c r="U749"/>
      <c r="V749"/>
      <c r="W749"/>
      <c r="X749"/>
      <c r="Y749"/>
      <c r="Z749"/>
    </row>
    <row r="750" spans="21:26">
      <c r="U750"/>
      <c r="V750"/>
      <c r="W750"/>
      <c r="X750"/>
      <c r="Y750"/>
      <c r="Z750"/>
    </row>
    <row r="751" spans="21:26">
      <c r="U751"/>
      <c r="V751"/>
      <c r="W751"/>
      <c r="X751"/>
      <c r="Y751"/>
      <c r="Z751"/>
    </row>
    <row r="752" spans="21:26">
      <c r="U752"/>
      <c r="V752"/>
      <c r="W752"/>
      <c r="X752"/>
      <c r="Y752"/>
      <c r="Z752"/>
    </row>
    <row r="753" spans="21:26">
      <c r="U753"/>
      <c r="V753"/>
      <c r="W753"/>
      <c r="X753"/>
      <c r="Y753"/>
      <c r="Z753"/>
    </row>
    <row r="754" spans="21:26">
      <c r="U754"/>
      <c r="V754"/>
      <c r="W754"/>
      <c r="X754"/>
      <c r="Y754"/>
      <c r="Z754"/>
    </row>
    <row r="755" spans="21:26">
      <c r="U755"/>
      <c r="V755"/>
      <c r="W755"/>
      <c r="X755"/>
      <c r="Y755"/>
      <c r="Z755"/>
    </row>
    <row r="756" spans="21:26">
      <c r="U756"/>
      <c r="V756"/>
      <c r="W756"/>
      <c r="X756"/>
      <c r="Y756"/>
      <c r="Z756"/>
    </row>
    <row r="757" spans="21:26">
      <c r="U757"/>
      <c r="V757"/>
      <c r="W757"/>
      <c r="X757"/>
      <c r="Y757"/>
      <c r="Z757"/>
    </row>
    <row r="758" spans="21:26">
      <c r="U758"/>
      <c r="V758"/>
      <c r="W758"/>
      <c r="X758"/>
      <c r="Y758"/>
      <c r="Z758"/>
    </row>
    <row r="759" spans="21:26">
      <c r="U759"/>
      <c r="V759"/>
      <c r="W759"/>
      <c r="X759"/>
      <c r="Y759"/>
      <c r="Z759"/>
    </row>
    <row r="760" spans="21:26">
      <c r="U760"/>
      <c r="V760"/>
      <c r="W760"/>
      <c r="X760"/>
      <c r="Y760"/>
      <c r="Z760"/>
    </row>
    <row r="761" spans="21:26">
      <c r="U761"/>
      <c r="V761"/>
      <c r="W761"/>
      <c r="X761"/>
      <c r="Y761"/>
      <c r="Z761"/>
    </row>
    <row r="762" spans="21:26">
      <c r="U762"/>
      <c r="V762"/>
      <c r="W762"/>
      <c r="X762"/>
      <c r="Y762"/>
      <c r="Z762"/>
    </row>
    <row r="763" spans="21:26">
      <c r="U763"/>
      <c r="V763"/>
      <c r="W763"/>
      <c r="X763"/>
      <c r="Y763"/>
      <c r="Z763"/>
    </row>
    <row r="764" spans="21:26">
      <c r="U764"/>
      <c r="V764"/>
      <c r="W764"/>
      <c r="X764"/>
      <c r="Y764"/>
      <c r="Z764"/>
    </row>
    <row r="765" spans="21:26">
      <c r="U765"/>
      <c r="V765"/>
      <c r="W765"/>
      <c r="X765"/>
      <c r="Y765"/>
      <c r="Z765"/>
    </row>
    <row r="766" spans="21:26">
      <c r="U766"/>
      <c r="V766"/>
      <c r="W766"/>
      <c r="X766"/>
      <c r="Y766"/>
      <c r="Z766"/>
    </row>
    <row r="767" spans="21:26">
      <c r="U767"/>
      <c r="V767"/>
      <c r="W767"/>
      <c r="X767"/>
      <c r="Y767"/>
      <c r="Z767"/>
    </row>
    <row r="768" spans="21:26">
      <c r="U768"/>
      <c r="V768"/>
      <c r="W768"/>
      <c r="X768"/>
      <c r="Y768"/>
      <c r="Z768"/>
    </row>
    <row r="769" spans="21:26">
      <c r="U769"/>
      <c r="V769"/>
      <c r="W769"/>
      <c r="X769"/>
      <c r="Y769"/>
      <c r="Z769"/>
    </row>
    <row r="770" spans="21:26">
      <c r="U770"/>
      <c r="V770"/>
      <c r="W770"/>
      <c r="X770"/>
      <c r="Y770"/>
      <c r="Z770"/>
    </row>
    <row r="771" spans="21:26">
      <c r="U771"/>
      <c r="V771"/>
      <c r="W771"/>
      <c r="X771"/>
      <c r="Y771"/>
      <c r="Z771"/>
    </row>
    <row r="772" spans="21:26">
      <c r="U772"/>
      <c r="V772"/>
      <c r="W772"/>
      <c r="X772"/>
      <c r="Y772"/>
      <c r="Z772"/>
    </row>
    <row r="773" spans="21:26">
      <c r="U773"/>
      <c r="V773"/>
      <c r="W773"/>
      <c r="X773"/>
      <c r="Y773"/>
      <c r="Z773"/>
    </row>
    <row r="774" spans="21:26">
      <c r="U774"/>
      <c r="V774"/>
      <c r="W774"/>
      <c r="X774"/>
      <c r="Y774"/>
      <c r="Z774"/>
    </row>
    <row r="775" spans="21:26">
      <c r="U775"/>
      <c r="V775"/>
      <c r="W775"/>
      <c r="X775"/>
      <c r="Y775"/>
      <c r="Z775"/>
    </row>
    <row r="776" spans="21:26">
      <c r="U776"/>
      <c r="V776"/>
      <c r="W776"/>
      <c r="X776"/>
      <c r="Y776"/>
      <c r="Z776"/>
    </row>
    <row r="777" spans="21:26">
      <c r="U777"/>
      <c r="V777"/>
      <c r="W777"/>
      <c r="X777"/>
      <c r="Y777"/>
      <c r="Z777"/>
    </row>
    <row r="778" spans="21:26">
      <c r="U778"/>
      <c r="V778"/>
      <c r="W778"/>
      <c r="X778"/>
      <c r="Y778"/>
      <c r="Z778"/>
    </row>
    <row r="779" spans="21:26">
      <c r="U779"/>
      <c r="V779"/>
      <c r="W779"/>
      <c r="X779"/>
      <c r="Y779"/>
      <c r="Z779"/>
    </row>
    <row r="780" spans="21:26">
      <c r="U780"/>
      <c r="V780"/>
      <c r="W780"/>
      <c r="X780"/>
      <c r="Y780"/>
      <c r="Z780"/>
    </row>
    <row r="781" spans="21:26">
      <c r="U781"/>
      <c r="V781"/>
      <c r="W781"/>
      <c r="X781"/>
      <c r="Y781"/>
      <c r="Z781"/>
    </row>
    <row r="782" spans="21:26">
      <c r="U782"/>
      <c r="V782"/>
      <c r="W782"/>
      <c r="X782"/>
      <c r="Y782"/>
      <c r="Z782"/>
    </row>
    <row r="783" spans="21:26">
      <c r="U783"/>
      <c r="V783"/>
      <c r="W783"/>
      <c r="X783"/>
      <c r="Y783"/>
      <c r="Z783"/>
    </row>
    <row r="784" spans="21:26">
      <c r="U784"/>
      <c r="V784"/>
      <c r="W784"/>
      <c r="X784"/>
      <c r="Y784"/>
      <c r="Z784"/>
    </row>
    <row r="785" spans="21:26">
      <c r="U785"/>
      <c r="V785"/>
      <c r="W785"/>
      <c r="X785"/>
      <c r="Y785"/>
      <c r="Z785"/>
    </row>
    <row r="786" spans="21:26">
      <c r="U786"/>
      <c r="V786"/>
      <c r="W786"/>
      <c r="X786"/>
      <c r="Y786"/>
      <c r="Z786"/>
    </row>
    <row r="787" spans="21:26">
      <c r="U787"/>
      <c r="V787"/>
      <c r="W787"/>
      <c r="X787"/>
      <c r="Y787"/>
      <c r="Z787"/>
    </row>
    <row r="788" spans="21:26">
      <c r="U788"/>
      <c r="V788"/>
      <c r="W788"/>
      <c r="X788"/>
      <c r="Y788"/>
      <c r="Z788"/>
    </row>
    <row r="789" spans="21:26">
      <c r="U789"/>
      <c r="V789"/>
      <c r="W789"/>
      <c r="X789"/>
      <c r="Y789"/>
      <c r="Z789"/>
    </row>
    <row r="790" spans="21:26">
      <c r="U790"/>
      <c r="V790"/>
      <c r="W790"/>
      <c r="X790"/>
      <c r="Y790"/>
      <c r="Z790"/>
    </row>
    <row r="791" spans="21:26">
      <c r="U791"/>
      <c r="V791"/>
      <c r="W791"/>
      <c r="X791"/>
      <c r="Y791"/>
      <c r="Z791"/>
    </row>
    <row r="792" spans="21:26">
      <c r="U792"/>
      <c r="V792"/>
      <c r="W792"/>
      <c r="X792"/>
      <c r="Y792"/>
      <c r="Z792"/>
    </row>
    <row r="793" spans="21:26">
      <c r="U793"/>
      <c r="V793"/>
      <c r="W793"/>
      <c r="X793"/>
      <c r="Y793"/>
      <c r="Z793"/>
    </row>
  </sheetData>
  <autoFilter ref="A1:BG126" xr:uid="{00000000-0009-0000-0000-000005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zoomScale="110" zoomScaleNormal="110" workbookViewId="0">
      <selection activeCell="D2" sqref="D2"/>
    </sheetView>
  </sheetViews>
  <sheetFormatPr baseColWidth="10" defaultColWidth="8.83203125" defaultRowHeight="16"/>
  <cols>
    <col min="1" max="1" width="16" customWidth="1"/>
    <col min="2" max="2" width="11.6640625" customWidth="1"/>
    <col min="3" max="3" width="38.6640625" style="8" customWidth="1"/>
    <col min="4" max="4" width="33.6640625" style="8" customWidth="1"/>
    <col min="5" max="5" width="12.1640625" style="8" customWidth="1"/>
  </cols>
  <sheetData>
    <row r="1" spans="1:6" ht="34">
      <c r="A1" t="s">
        <v>20</v>
      </c>
      <c r="B1" t="s">
        <v>21</v>
      </c>
      <c r="C1" s="8" t="s">
        <v>22</v>
      </c>
      <c r="D1" s="8" t="s">
        <v>23</v>
      </c>
      <c r="E1" s="8" t="s">
        <v>24</v>
      </c>
      <c r="F1" t="s">
        <v>123</v>
      </c>
    </row>
    <row r="2" spans="1:6" ht="34">
      <c r="A2" t="s">
        <v>129</v>
      </c>
      <c r="B2" t="s">
        <v>218</v>
      </c>
      <c r="C2" s="8" t="s">
        <v>219</v>
      </c>
      <c r="D2" s="8" t="s">
        <v>219</v>
      </c>
      <c r="E2" s="8" t="s">
        <v>220</v>
      </c>
    </row>
    <row r="3" spans="1:6" ht="34">
      <c r="A3" t="s">
        <v>129</v>
      </c>
      <c r="B3" t="s">
        <v>218</v>
      </c>
      <c r="C3" s="8" t="s">
        <v>244</v>
      </c>
      <c r="D3" s="8" t="s">
        <v>244</v>
      </c>
      <c r="E3" s="8" t="s">
        <v>231</v>
      </c>
    </row>
    <row r="4" spans="1:6" ht="34">
      <c r="A4" t="s">
        <v>129</v>
      </c>
      <c r="B4" t="s">
        <v>218</v>
      </c>
      <c r="C4" s="8" t="s">
        <v>245</v>
      </c>
      <c r="D4" s="8" t="s">
        <v>245</v>
      </c>
      <c r="E4" s="8" t="s">
        <v>232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workbookViewId="0">
      <selection activeCell="C2" sqref="C2:C13"/>
    </sheetView>
  </sheetViews>
  <sheetFormatPr baseColWidth="10" defaultColWidth="8.83203125" defaultRowHeight="16"/>
  <cols>
    <col min="1" max="1" width="17.1640625" bestFit="1" customWidth="1"/>
    <col min="2" max="3" width="22.6640625" bestFit="1" customWidth="1"/>
  </cols>
  <sheetData>
    <row r="1" spans="1:3">
      <c r="A1" s="9" t="s">
        <v>46</v>
      </c>
      <c r="B1" s="9" t="s">
        <v>47</v>
      </c>
      <c r="C1" s="9" t="s">
        <v>48</v>
      </c>
    </row>
    <row r="2" spans="1:3">
      <c r="A2" s="16" t="s">
        <v>49</v>
      </c>
      <c r="B2" s="16" t="s">
        <v>222</v>
      </c>
      <c r="C2" s="17" t="s">
        <v>222</v>
      </c>
    </row>
    <row r="3" spans="1:3">
      <c r="A3" s="16" t="s">
        <v>50</v>
      </c>
      <c r="B3" s="16" t="s">
        <v>217</v>
      </c>
      <c r="C3" s="17" t="s">
        <v>217</v>
      </c>
    </row>
    <row r="4" spans="1:3">
      <c r="A4" s="16" t="s">
        <v>51</v>
      </c>
      <c r="B4" s="16" t="s">
        <v>223</v>
      </c>
      <c r="C4" s="17" t="s">
        <v>223</v>
      </c>
    </row>
    <row r="5" spans="1:3">
      <c r="A5" s="16" t="s">
        <v>52</v>
      </c>
      <c r="B5" s="16" t="s">
        <v>216</v>
      </c>
      <c r="C5" s="17" t="s">
        <v>216</v>
      </c>
    </row>
    <row r="6" spans="1:3">
      <c r="A6" s="16" t="s">
        <v>221</v>
      </c>
      <c r="B6" s="16" t="s">
        <v>224</v>
      </c>
      <c r="C6" s="17" t="s">
        <v>224</v>
      </c>
    </row>
    <row r="7" spans="1:3">
      <c r="B7" s="16" t="s">
        <v>225</v>
      </c>
      <c r="C7" s="17" t="s">
        <v>124</v>
      </c>
    </row>
    <row r="8" spans="1:3">
      <c r="B8" s="16" t="s">
        <v>226</v>
      </c>
      <c r="C8" s="17" t="s">
        <v>227</v>
      </c>
    </row>
    <row r="9" spans="1:3">
      <c r="B9" s="16" t="s">
        <v>227</v>
      </c>
      <c r="C9" s="17" t="s">
        <v>229</v>
      </c>
    </row>
    <row r="10" spans="1:3">
      <c r="B10" s="16" t="s">
        <v>124</v>
      </c>
      <c r="C10" s="17" t="s">
        <v>230</v>
      </c>
    </row>
    <row r="11" spans="1:3">
      <c r="B11" s="16" t="s">
        <v>228</v>
      </c>
      <c r="C11" s="17" t="s">
        <v>225</v>
      </c>
    </row>
    <row r="12" spans="1:3">
      <c r="B12" s="16" t="s">
        <v>42</v>
      </c>
      <c r="C12" s="17" t="s">
        <v>42</v>
      </c>
    </row>
    <row r="13" spans="1:3">
      <c r="B13" s="16" t="s">
        <v>229</v>
      </c>
      <c r="C13" s="16" t="s">
        <v>228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workbookViewId="0">
      <selection activeCell="G8" sqref="G8"/>
    </sheetView>
  </sheetViews>
  <sheetFormatPr baseColWidth="10" defaultColWidth="11" defaultRowHeight="16"/>
  <sheetData>
    <row r="1" spans="1:5">
      <c r="A1" s="1" t="s">
        <v>53</v>
      </c>
      <c r="B1" s="1" t="s">
        <v>54</v>
      </c>
      <c r="C1" s="1" t="s">
        <v>55</v>
      </c>
      <c r="D1" s="1" t="s">
        <v>56</v>
      </c>
      <c r="E1" s="33" t="s">
        <v>641</v>
      </c>
    </row>
    <row r="2" spans="1:5">
      <c r="A2" s="16" t="s">
        <v>233</v>
      </c>
      <c r="B2" s="1" t="s">
        <v>37</v>
      </c>
      <c r="C2" s="16" t="s">
        <v>220</v>
      </c>
      <c r="D2" s="1">
        <v>735873718</v>
      </c>
      <c r="E2" s="34" t="s">
        <v>640</v>
      </c>
    </row>
    <row r="3" spans="1:5">
      <c r="A3" s="16" t="s">
        <v>234</v>
      </c>
      <c r="B3" s="1" t="s">
        <v>37</v>
      </c>
      <c r="C3" s="16" t="s">
        <v>231</v>
      </c>
      <c r="D3" s="1">
        <v>735873718</v>
      </c>
      <c r="E3" s="34" t="s">
        <v>640</v>
      </c>
    </row>
    <row r="4" spans="1:5">
      <c r="A4" s="16" t="s">
        <v>235</v>
      </c>
      <c r="B4" s="1" t="s">
        <v>37</v>
      </c>
      <c r="C4" s="16" t="s">
        <v>232</v>
      </c>
      <c r="D4" s="1">
        <v>735873718</v>
      </c>
      <c r="E4" s="34" t="s">
        <v>640</v>
      </c>
    </row>
  </sheetData>
  <conditionalFormatting sqref="C2: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C6"/>
  <sheetViews>
    <sheetView workbookViewId="0">
      <selection activeCell="D9" sqref="D9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t="s">
        <v>65</v>
      </c>
      <c r="B1" t="s">
        <v>64</v>
      </c>
      <c r="C1" t="s">
        <v>63</v>
      </c>
    </row>
    <row r="2" spans="1:3">
      <c r="A2" t="s">
        <v>57</v>
      </c>
      <c r="B2" t="s">
        <v>57</v>
      </c>
    </row>
    <row r="3" spans="1:3">
      <c r="A3" t="s">
        <v>62</v>
      </c>
      <c r="B3" t="s">
        <v>59</v>
      </c>
    </row>
    <row r="4" spans="1:3">
      <c r="A4" t="s">
        <v>61</v>
      </c>
      <c r="B4" t="s">
        <v>59</v>
      </c>
    </row>
    <row r="5" spans="1:3">
      <c r="A5" t="s">
        <v>60</v>
      </c>
      <c r="B5" t="s">
        <v>59</v>
      </c>
    </row>
    <row r="6" spans="1:3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10" customWidth="1" collapsed="1"/>
    <col min="2" max="16384" width="9" style="10" collapsed="1"/>
  </cols>
  <sheetData>
    <row r="1" spans="1:2">
      <c r="A1" s="11" t="s">
        <v>177</v>
      </c>
      <c r="B1" s="11" t="s">
        <v>176</v>
      </c>
    </row>
    <row r="2" spans="1:2">
      <c r="A2" s="10" t="s">
        <v>175</v>
      </c>
      <c r="B2" s="10" t="s">
        <v>174</v>
      </c>
    </row>
    <row r="3" spans="1:2">
      <c r="A3" s="10" t="s">
        <v>173</v>
      </c>
      <c r="B3" s="10" t="s">
        <v>172</v>
      </c>
    </row>
    <row r="4" spans="1:2">
      <c r="A4" s="10" t="s">
        <v>171</v>
      </c>
      <c r="B4" s="10" t="s">
        <v>170</v>
      </c>
    </row>
    <row r="5" spans="1:2">
      <c r="A5" s="10" t="s">
        <v>169</v>
      </c>
    </row>
    <row r="6" spans="1:2">
      <c r="A6" s="10" t="s">
        <v>168</v>
      </c>
    </row>
    <row r="7" spans="1:2">
      <c r="A7" s="10" t="s">
        <v>167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activeCell="E9" sqref="E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workbookViewId="0">
      <selection activeCell="J2" sqref="J2"/>
    </sheetView>
  </sheetViews>
  <sheetFormatPr baseColWidth="10" defaultColWidth="8.83203125" defaultRowHeight="16"/>
  <cols>
    <col min="1" max="1" width="12" customWidth="1"/>
    <col min="2" max="2" width="15.83203125" style="7" customWidth="1"/>
    <col min="3" max="3" width="19.6640625" style="7" customWidth="1"/>
    <col min="4" max="4" width="10.83203125" style="8" customWidth="1"/>
    <col min="5" max="5" width="11.5" style="8" customWidth="1"/>
    <col min="6" max="6" width="10.1640625" style="8" customWidth="1"/>
    <col min="7" max="7" width="10" style="8" customWidth="1"/>
    <col min="8" max="8" width="11" style="8" customWidth="1"/>
    <col min="9" max="10" width="10.1640625" style="8" customWidth="1"/>
    <col min="11" max="11" width="10.5" style="8" customWidth="1"/>
    <col min="12" max="12" width="11.6640625" style="8" customWidth="1"/>
    <col min="13" max="13" width="11.83203125" style="8" customWidth="1"/>
  </cols>
  <sheetData>
    <row r="1" spans="1:15" ht="17">
      <c r="A1" t="s">
        <v>141</v>
      </c>
      <c r="B1" s="7" t="s">
        <v>151</v>
      </c>
      <c r="C1" s="7" t="s">
        <v>152</v>
      </c>
      <c r="D1" s="8" t="s">
        <v>156</v>
      </c>
      <c r="E1" s="8" t="s">
        <v>142</v>
      </c>
      <c r="F1" s="8" t="s">
        <v>143</v>
      </c>
      <c r="G1" s="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  <c r="M1" s="8" t="s">
        <v>150</v>
      </c>
      <c r="N1" s="7"/>
      <c r="O1" s="7"/>
    </row>
    <row r="2" spans="1:15" ht="119">
      <c r="A2" s="19" t="s">
        <v>642</v>
      </c>
      <c r="B2" s="7" t="s">
        <v>153</v>
      </c>
      <c r="C2" s="7">
        <v>3</v>
      </c>
      <c r="D2" s="20" t="s">
        <v>154</v>
      </c>
      <c r="E2" s="20" t="s">
        <v>155</v>
      </c>
      <c r="F2" s="20" t="s">
        <v>236</v>
      </c>
      <c r="G2" s="20" t="s">
        <v>237</v>
      </c>
      <c r="H2" s="20" t="s">
        <v>238</v>
      </c>
      <c r="I2" s="20" t="s">
        <v>239</v>
      </c>
      <c r="J2" s="8" t="s">
        <v>734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sqref="A1:K13"/>
    </sheetView>
  </sheetViews>
  <sheetFormatPr baseColWidth="10" defaultColWidth="8.83203125" defaultRowHeight="16"/>
  <cols>
    <col min="1" max="1" width="13.33203125" customWidth="1"/>
    <col min="3" max="3" width="11" customWidth="1"/>
    <col min="7" max="7" width="14" customWidth="1"/>
  </cols>
  <sheetData>
    <row r="1" spans="1:11">
      <c r="A1" s="1" t="s">
        <v>157</v>
      </c>
      <c r="B1" s="1" t="s">
        <v>159</v>
      </c>
      <c r="C1" s="1" t="s">
        <v>160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614</v>
      </c>
      <c r="I1" s="1" t="s">
        <v>615</v>
      </c>
      <c r="J1" s="35" t="s">
        <v>643</v>
      </c>
      <c r="K1" s="7"/>
    </row>
    <row r="2" spans="1:11">
      <c r="A2" s="1" t="s">
        <v>158</v>
      </c>
      <c r="B2" s="1" t="s">
        <v>161</v>
      </c>
      <c r="C2" s="1" t="s">
        <v>162</v>
      </c>
      <c r="D2" s="1"/>
      <c r="E2" s="1"/>
      <c r="F2" s="1"/>
      <c r="G2" s="1"/>
      <c r="H2" s="1"/>
      <c r="I2" s="1"/>
      <c r="J2" s="16" t="b">
        <v>1</v>
      </c>
      <c r="K2" s="7"/>
    </row>
    <row r="3" spans="1:11" s="7" customFormat="1" ht="17">
      <c r="A3" s="1" t="s">
        <v>611</v>
      </c>
      <c r="B3" s="1"/>
      <c r="C3" s="1"/>
      <c r="D3" s="1"/>
      <c r="E3" s="1"/>
      <c r="F3" s="1"/>
      <c r="G3" s="1"/>
      <c r="H3" s="36" t="s">
        <v>612</v>
      </c>
      <c r="I3" s="36" t="s">
        <v>613</v>
      </c>
      <c r="J3" s="16" t="b">
        <v>0</v>
      </c>
    </row>
    <row r="4" spans="1:11">
      <c r="A4" s="16" t="s">
        <v>644</v>
      </c>
      <c r="B4" s="16"/>
      <c r="C4" s="16"/>
      <c r="D4" s="16"/>
      <c r="E4" s="16"/>
      <c r="F4" s="16"/>
      <c r="G4" s="16"/>
      <c r="H4" s="16"/>
      <c r="I4" s="16"/>
      <c r="J4" s="16" t="b">
        <v>0</v>
      </c>
      <c r="K4" s="7"/>
    </row>
    <row r="5" spans="1:11">
      <c r="A5" s="16" t="s">
        <v>645</v>
      </c>
      <c r="B5" s="16"/>
      <c r="C5" s="16"/>
      <c r="D5" s="16"/>
      <c r="E5" s="16"/>
      <c r="F5" s="16"/>
      <c r="G5" s="16"/>
      <c r="H5" s="16"/>
      <c r="I5" s="16"/>
      <c r="J5" s="16" t="b">
        <v>0</v>
      </c>
      <c r="K5" s="7"/>
    </row>
    <row r="6" spans="1:11">
      <c r="A6" s="16" t="s">
        <v>646</v>
      </c>
      <c r="B6" s="16"/>
      <c r="C6" s="16"/>
      <c r="D6" s="16"/>
      <c r="E6" s="16"/>
      <c r="F6" s="16"/>
      <c r="G6" s="16"/>
      <c r="H6" s="16"/>
      <c r="I6" s="16"/>
      <c r="J6" s="16" t="b">
        <v>0</v>
      </c>
      <c r="K6" s="7"/>
    </row>
    <row r="7" spans="1:11">
      <c r="A7" s="16" t="s">
        <v>647</v>
      </c>
      <c r="B7" s="16"/>
      <c r="C7" s="16"/>
      <c r="D7" s="16"/>
      <c r="E7" s="16"/>
      <c r="F7" s="16"/>
      <c r="G7" s="16"/>
      <c r="H7" s="16"/>
      <c r="I7" s="16"/>
      <c r="J7" s="16" t="b">
        <v>0</v>
      </c>
      <c r="K7" s="7"/>
    </row>
    <row r="8" spans="1:11">
      <c r="A8" s="16" t="s">
        <v>648</v>
      </c>
      <c r="B8" s="16"/>
      <c r="C8" s="16"/>
      <c r="D8" s="16"/>
      <c r="E8" s="16"/>
      <c r="F8" s="16"/>
      <c r="G8" s="16"/>
      <c r="H8" s="16"/>
      <c r="I8" s="16"/>
      <c r="J8" s="16" t="b">
        <v>0</v>
      </c>
      <c r="K8" s="7"/>
    </row>
    <row r="9" spans="1:11">
      <c r="A9" s="16" t="s">
        <v>649</v>
      </c>
      <c r="B9" s="16"/>
      <c r="C9" s="16"/>
      <c r="D9" s="16"/>
      <c r="E9" s="16"/>
      <c r="F9" s="16"/>
      <c r="G9" s="16"/>
      <c r="H9" s="16"/>
      <c r="I9" s="16"/>
      <c r="J9" s="16" t="b">
        <v>0</v>
      </c>
      <c r="K9" s="7"/>
    </row>
    <row r="10" spans="1:11">
      <c r="A10" s="16" t="s">
        <v>650</v>
      </c>
      <c r="B10" s="16"/>
      <c r="C10" s="16"/>
      <c r="D10" s="16"/>
      <c r="E10" s="16"/>
      <c r="F10" s="16"/>
      <c r="G10" s="16"/>
      <c r="H10" s="16"/>
      <c r="I10" s="16"/>
      <c r="J10" s="16" t="b">
        <v>0</v>
      </c>
      <c r="K10" s="7"/>
    </row>
    <row r="11" spans="1:11">
      <c r="A11" s="16" t="s">
        <v>651</v>
      </c>
      <c r="B11" s="16"/>
      <c r="C11" s="16"/>
      <c r="D11" s="16"/>
      <c r="E11" s="16"/>
      <c r="F11" s="16"/>
      <c r="G11" s="16"/>
      <c r="H11" s="16"/>
      <c r="I11" s="16"/>
      <c r="J11" s="16" t="b">
        <v>1</v>
      </c>
      <c r="K11" s="7"/>
    </row>
    <row r="12" spans="1:11">
      <c r="A12" s="16" t="s">
        <v>652</v>
      </c>
      <c r="B12" s="16"/>
      <c r="C12" s="16"/>
      <c r="D12" s="16"/>
      <c r="E12" s="16"/>
      <c r="F12" s="16"/>
      <c r="G12" s="16"/>
      <c r="H12" s="16"/>
      <c r="I12" s="16"/>
      <c r="J12" s="16" t="b">
        <v>0</v>
      </c>
      <c r="K12" s="7"/>
    </row>
    <row r="13" spans="1:11">
      <c r="A13" s="16" t="s">
        <v>653</v>
      </c>
      <c r="B13" s="16"/>
      <c r="C13" s="16"/>
      <c r="D13" s="16"/>
      <c r="E13" s="16"/>
      <c r="F13" s="16"/>
      <c r="G13" s="16"/>
      <c r="H13" s="16"/>
      <c r="I13" s="16"/>
      <c r="J13" s="16" t="b">
        <v>0</v>
      </c>
      <c r="K13" s="7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"/>
  <sheetViews>
    <sheetView workbookViewId="0">
      <selection activeCell="A6" sqref="A6"/>
    </sheetView>
  </sheetViews>
  <sheetFormatPr baseColWidth="10" defaultColWidth="9" defaultRowHeight="15"/>
  <cols>
    <col min="1" max="1" width="19.1640625" style="13" customWidth="1"/>
    <col min="2" max="2" width="9" style="13"/>
    <col min="3" max="3" width="13.83203125" style="13" customWidth="1"/>
    <col min="4" max="4" width="11.5" style="13" customWidth="1"/>
    <col min="5" max="16384" width="9" style="13"/>
  </cols>
  <sheetData>
    <row r="1" spans="1:11">
      <c r="A1" s="12" t="s">
        <v>178</v>
      </c>
      <c r="B1" s="12" t="s">
        <v>179</v>
      </c>
      <c r="C1" s="12" t="s">
        <v>180</v>
      </c>
      <c r="D1" s="12" t="s">
        <v>181</v>
      </c>
      <c r="E1" s="12" t="s">
        <v>182</v>
      </c>
      <c r="F1" s="12" t="s">
        <v>183</v>
      </c>
      <c r="G1" s="12" t="s">
        <v>184</v>
      </c>
      <c r="H1" s="12" t="s">
        <v>185</v>
      </c>
      <c r="I1" s="12" t="s">
        <v>186</v>
      </c>
      <c r="J1" s="12" t="s">
        <v>187</v>
      </c>
      <c r="K1" s="12" t="s">
        <v>188</v>
      </c>
    </row>
    <row r="2" spans="1:11" ht="16">
      <c r="A2" s="17" t="s">
        <v>222</v>
      </c>
      <c r="B2" s="12" t="s">
        <v>57</v>
      </c>
      <c r="C2" s="14" t="s">
        <v>62</v>
      </c>
      <c r="D2" s="14" t="s">
        <v>61</v>
      </c>
      <c r="E2" s="12"/>
      <c r="F2" s="12"/>
      <c r="G2" s="12"/>
      <c r="H2" s="12"/>
      <c r="I2" s="12"/>
      <c r="J2" s="12"/>
      <c r="K2" s="12"/>
    </row>
    <row r="3" spans="1:11" ht="16">
      <c r="A3" s="17" t="s">
        <v>217</v>
      </c>
      <c r="B3" s="12" t="s">
        <v>57</v>
      </c>
      <c r="C3" s="14" t="s">
        <v>62</v>
      </c>
      <c r="D3" s="14" t="s">
        <v>61</v>
      </c>
      <c r="E3" s="12"/>
      <c r="F3" s="12"/>
      <c r="G3" s="12"/>
      <c r="H3" s="12"/>
      <c r="I3" s="12"/>
      <c r="J3" s="12"/>
      <c r="K3" s="12"/>
    </row>
    <row r="4" spans="1:11" ht="16">
      <c r="A4" s="17" t="s">
        <v>223</v>
      </c>
      <c r="B4" s="12" t="s">
        <v>57</v>
      </c>
      <c r="C4" s="14" t="s">
        <v>62</v>
      </c>
      <c r="D4" s="14" t="s">
        <v>61</v>
      </c>
      <c r="E4" s="12"/>
      <c r="F4" s="12"/>
      <c r="G4" s="12"/>
      <c r="H4" s="12"/>
      <c r="I4" s="12"/>
      <c r="J4" s="12"/>
      <c r="K4" s="12"/>
    </row>
    <row r="5" spans="1:11" ht="16">
      <c r="A5" s="17" t="s">
        <v>216</v>
      </c>
      <c r="B5" s="12" t="s">
        <v>57</v>
      </c>
      <c r="C5" s="14" t="s">
        <v>62</v>
      </c>
      <c r="D5" s="14" t="s">
        <v>61</v>
      </c>
      <c r="E5" s="12"/>
      <c r="F5" s="12"/>
      <c r="G5" s="12"/>
      <c r="H5" s="12"/>
      <c r="I5" s="12"/>
      <c r="J5" s="12"/>
      <c r="K5" s="12"/>
    </row>
    <row r="6" spans="1:11" ht="16">
      <c r="A6" s="17" t="s">
        <v>224</v>
      </c>
      <c r="B6" s="12" t="s">
        <v>57</v>
      </c>
      <c r="C6" s="14" t="s">
        <v>62</v>
      </c>
      <c r="D6" s="14" t="s">
        <v>61</v>
      </c>
      <c r="E6" s="12"/>
      <c r="F6" s="12"/>
      <c r="G6" s="12"/>
      <c r="H6" s="12"/>
      <c r="I6" s="12"/>
      <c r="J6" s="12"/>
      <c r="K6" s="12"/>
    </row>
    <row r="7" spans="1:11" ht="16">
      <c r="A7" s="17" t="s">
        <v>124</v>
      </c>
      <c r="B7" s="12" t="s">
        <v>57</v>
      </c>
      <c r="C7" s="14" t="s">
        <v>62</v>
      </c>
      <c r="D7" s="14" t="s">
        <v>61</v>
      </c>
      <c r="E7" s="12"/>
      <c r="F7" s="12"/>
      <c r="G7" s="12"/>
      <c r="H7" s="12"/>
      <c r="I7" s="12"/>
      <c r="J7" s="12"/>
      <c r="K7" s="12"/>
    </row>
    <row r="8" spans="1:11" ht="16">
      <c r="A8" s="17" t="s">
        <v>227</v>
      </c>
      <c r="B8" s="12" t="s">
        <v>57</v>
      </c>
      <c r="C8" s="14" t="s">
        <v>62</v>
      </c>
      <c r="D8" s="14" t="s">
        <v>61</v>
      </c>
      <c r="E8" s="12"/>
      <c r="F8" s="12"/>
      <c r="G8" s="12"/>
      <c r="H8" s="12"/>
      <c r="I8" s="12"/>
      <c r="J8" s="12"/>
      <c r="K8" s="12"/>
    </row>
    <row r="9" spans="1:11" ht="16">
      <c r="A9" s="17" t="s">
        <v>229</v>
      </c>
      <c r="B9" s="12" t="s">
        <v>57</v>
      </c>
      <c r="C9" s="14" t="s">
        <v>62</v>
      </c>
      <c r="D9" s="14" t="s">
        <v>61</v>
      </c>
      <c r="E9" s="12"/>
      <c r="F9" s="12"/>
      <c r="G9" s="12"/>
      <c r="H9" s="12"/>
      <c r="I9" s="12"/>
      <c r="J9" s="12"/>
      <c r="K9" s="12"/>
    </row>
    <row r="10" spans="1:11" ht="16">
      <c r="A10" s="17" t="s">
        <v>230</v>
      </c>
      <c r="B10" s="12" t="s">
        <v>57</v>
      </c>
      <c r="C10" s="14" t="s">
        <v>62</v>
      </c>
      <c r="D10" s="14" t="s">
        <v>61</v>
      </c>
      <c r="E10" s="12"/>
      <c r="F10" s="12"/>
      <c r="G10" s="12"/>
      <c r="H10" s="12"/>
      <c r="I10" s="12"/>
      <c r="J10" s="12"/>
      <c r="K10" s="12"/>
    </row>
    <row r="11" spans="1:11" ht="16">
      <c r="A11" s="17" t="s">
        <v>225</v>
      </c>
      <c r="B11" s="12" t="s">
        <v>57</v>
      </c>
      <c r="C11" s="14" t="s">
        <v>62</v>
      </c>
      <c r="D11" s="14" t="s">
        <v>61</v>
      </c>
      <c r="E11" s="12"/>
      <c r="F11" s="12"/>
      <c r="G11" s="12"/>
      <c r="H11" s="12"/>
      <c r="I11" s="12"/>
      <c r="J11" s="12"/>
      <c r="K11" s="12"/>
    </row>
    <row r="12" spans="1:11" ht="16">
      <c r="A12" s="17" t="s">
        <v>42</v>
      </c>
      <c r="B12" s="12" t="s">
        <v>57</v>
      </c>
      <c r="C12" s="14" t="s">
        <v>62</v>
      </c>
      <c r="D12" s="14" t="s">
        <v>61</v>
      </c>
      <c r="E12" s="12"/>
      <c r="F12" s="12"/>
      <c r="G12" s="12"/>
      <c r="H12" s="12"/>
      <c r="I12" s="12"/>
      <c r="J12" s="12"/>
      <c r="K12" s="12"/>
    </row>
    <row r="13" spans="1:11" ht="16">
      <c r="A13" s="16" t="s">
        <v>228</v>
      </c>
      <c r="B13" s="12" t="s">
        <v>57</v>
      </c>
      <c r="C13" s="14" t="s">
        <v>62</v>
      </c>
      <c r="D13" s="14" t="s">
        <v>61</v>
      </c>
      <c r="E13" s="12"/>
      <c r="F13" s="12"/>
      <c r="G13" s="12"/>
      <c r="H13" s="12"/>
      <c r="I13" s="12"/>
      <c r="J13" s="12"/>
      <c r="K13" s="1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6" t="s">
        <v>122</v>
      </c>
    </row>
    <row r="2" spans="1:1">
      <c r="A2" s="1" t="s">
        <v>121</v>
      </c>
    </row>
    <row r="3" spans="1:1">
      <c r="A3" s="1" t="s">
        <v>120</v>
      </c>
    </row>
    <row r="4" spans="1:1">
      <c r="A4" s="1" t="s">
        <v>119</v>
      </c>
    </row>
    <row r="5" spans="1:1">
      <c r="A5" s="1" t="s">
        <v>118</v>
      </c>
    </row>
    <row r="6" spans="1:1">
      <c r="A6" s="1" t="s">
        <v>117</v>
      </c>
    </row>
    <row r="7" spans="1:1">
      <c r="A7" s="1" t="s">
        <v>116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"/>
  <sheetViews>
    <sheetView workbookViewId="0">
      <selection activeCell="F4" sqref="F4"/>
    </sheetView>
  </sheetViews>
  <sheetFormatPr baseColWidth="10" defaultColWidth="11" defaultRowHeight="16"/>
  <sheetData>
    <row r="1" spans="1:3">
      <c r="A1" s="37" t="s">
        <v>139</v>
      </c>
      <c r="B1" s="37" t="s">
        <v>140</v>
      </c>
      <c r="C1" s="37" t="s">
        <v>654</v>
      </c>
    </row>
    <row r="2" spans="1:3">
      <c r="A2" s="17" t="s">
        <v>222</v>
      </c>
      <c r="B2" s="17" t="s">
        <v>217</v>
      </c>
      <c r="C2" s="37" t="b">
        <v>1</v>
      </c>
    </row>
    <row r="3" spans="1:3">
      <c r="A3" s="17" t="s">
        <v>217</v>
      </c>
      <c r="B3" s="17" t="s">
        <v>223</v>
      </c>
      <c r="C3" s="37" t="b">
        <v>1</v>
      </c>
    </row>
    <row r="4" spans="1:3">
      <c r="A4" s="17" t="s">
        <v>223</v>
      </c>
      <c r="B4" s="17" t="s">
        <v>222</v>
      </c>
      <c r="C4" s="37" t="b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6"/>
  <sheetViews>
    <sheetView tabSelected="1" workbookViewId="0">
      <selection activeCell="C16" sqref="C16"/>
    </sheetView>
  </sheetViews>
  <sheetFormatPr baseColWidth="10" defaultColWidth="10.83203125" defaultRowHeight="16"/>
  <cols>
    <col min="1" max="1" width="36.33203125" style="8" customWidth="1"/>
    <col min="2" max="2" width="47.5" style="8" customWidth="1"/>
    <col min="3" max="3" width="58.1640625" style="8" customWidth="1"/>
    <col min="4" max="16384" width="10.83203125" style="8"/>
  </cols>
  <sheetData>
    <row r="1" spans="1:3" ht="17">
      <c r="A1" s="31" t="s">
        <v>655</v>
      </c>
      <c r="B1" s="31" t="s">
        <v>656</v>
      </c>
      <c r="C1" s="31" t="s">
        <v>657</v>
      </c>
    </row>
    <row r="2" spans="1:3" ht="17">
      <c r="A2" s="31" t="s">
        <v>658</v>
      </c>
      <c r="B2" s="31" t="s">
        <v>659</v>
      </c>
      <c r="C2" s="31" t="s">
        <v>660</v>
      </c>
    </row>
    <row r="3" spans="1:3" ht="34">
      <c r="A3" s="31" t="s">
        <v>238</v>
      </c>
      <c r="B3" s="31" t="s">
        <v>661</v>
      </c>
      <c r="C3" s="31" t="s">
        <v>662</v>
      </c>
    </row>
    <row r="4" spans="1:3" ht="17">
      <c r="A4" s="31" t="s">
        <v>663</v>
      </c>
      <c r="B4" s="31" t="s">
        <v>664</v>
      </c>
      <c r="C4" s="31" t="s">
        <v>665</v>
      </c>
    </row>
    <row r="5" spans="1:3" ht="17">
      <c r="A5" s="31" t="s">
        <v>666</v>
      </c>
      <c r="B5" s="31" t="s">
        <v>667</v>
      </c>
      <c r="C5" s="31" t="s">
        <v>668</v>
      </c>
    </row>
    <row r="6" spans="1:3" ht="17">
      <c r="A6" s="31" t="s">
        <v>669</v>
      </c>
      <c r="B6" s="31" t="s">
        <v>670</v>
      </c>
      <c r="C6" s="38"/>
    </row>
    <row r="7" spans="1:3" ht="17">
      <c r="A7" s="31" t="s">
        <v>237</v>
      </c>
      <c r="B7" s="31" t="s">
        <v>671</v>
      </c>
      <c r="C7" s="31" t="s">
        <v>672</v>
      </c>
    </row>
    <row r="8" spans="1:3" ht="17">
      <c r="A8" s="31" t="s">
        <v>673</v>
      </c>
      <c r="B8" s="31" t="s">
        <v>674</v>
      </c>
      <c r="C8" s="31" t="s">
        <v>675</v>
      </c>
    </row>
    <row r="9" spans="1:3" ht="17">
      <c r="A9" s="31" t="s">
        <v>676</v>
      </c>
      <c r="B9" s="31" t="s">
        <v>677</v>
      </c>
      <c r="C9" s="31" t="s">
        <v>678</v>
      </c>
    </row>
    <row r="10" spans="1:3" ht="17">
      <c r="A10" s="31" t="s">
        <v>679</v>
      </c>
      <c r="B10" s="31" t="s">
        <v>680</v>
      </c>
      <c r="C10" s="31" t="s">
        <v>681</v>
      </c>
    </row>
    <row r="11" spans="1:3" ht="17">
      <c r="A11" s="31" t="s">
        <v>682</v>
      </c>
      <c r="B11" s="31" t="s">
        <v>683</v>
      </c>
      <c r="C11" s="31" t="s">
        <v>684</v>
      </c>
    </row>
    <row r="12" spans="1:3" ht="17">
      <c r="A12" s="31" t="s">
        <v>685</v>
      </c>
      <c r="B12" s="31" t="s">
        <v>686</v>
      </c>
      <c r="C12" s="31" t="s">
        <v>687</v>
      </c>
    </row>
    <row r="13" spans="1:3" ht="17">
      <c r="A13" s="31" t="s">
        <v>688</v>
      </c>
      <c r="B13" s="31" t="s">
        <v>689</v>
      </c>
      <c r="C13" s="38"/>
    </row>
    <row r="14" spans="1:3" ht="17">
      <c r="A14" s="31" t="s">
        <v>690</v>
      </c>
      <c r="B14" s="31" t="s">
        <v>691</v>
      </c>
      <c r="C14" s="38"/>
    </row>
    <row r="15" spans="1:3" ht="17">
      <c r="A15" s="31" t="s">
        <v>692</v>
      </c>
      <c r="B15" s="31" t="s">
        <v>693</v>
      </c>
      <c r="C15" s="31" t="s">
        <v>694</v>
      </c>
    </row>
    <row r="16" spans="1:3" ht="34">
      <c r="A16" s="42" t="s">
        <v>735</v>
      </c>
      <c r="B16" s="42" t="s">
        <v>736</v>
      </c>
      <c r="C16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opLeftCell="A9" workbookViewId="0">
      <selection activeCell="E22" sqref="E22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7.33203125" bestFit="1" customWidth="1" collapsed="1"/>
    <col min="9" max="9" width="16" bestFit="1" customWidth="1" collapsed="1"/>
  </cols>
  <sheetData>
    <row r="1" spans="1:13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101</v>
      </c>
      <c r="J1" s="30" t="s">
        <v>601</v>
      </c>
      <c r="K1" s="30" t="s">
        <v>602</v>
      </c>
      <c r="L1" s="1" t="s">
        <v>616</v>
      </c>
      <c r="M1" s="1" t="s">
        <v>617</v>
      </c>
    </row>
    <row r="2" spans="1:13" ht="34">
      <c r="A2" s="1" t="s">
        <v>41</v>
      </c>
      <c r="B2" s="31" t="s">
        <v>634</v>
      </c>
      <c r="C2" s="1" t="s">
        <v>82</v>
      </c>
      <c r="D2" s="1" t="s">
        <v>83</v>
      </c>
      <c r="E2" s="1" t="s">
        <v>84</v>
      </c>
      <c r="F2" s="1" t="s">
        <v>85</v>
      </c>
      <c r="G2" s="1"/>
      <c r="H2" s="1"/>
      <c r="I2" s="1"/>
      <c r="J2" s="1"/>
      <c r="K2" s="1"/>
      <c r="L2" s="1"/>
      <c r="M2" s="1"/>
    </row>
    <row r="3" spans="1:13">
      <c r="A3" s="1" t="s">
        <v>86</v>
      </c>
      <c r="B3" s="1" t="s">
        <v>21</v>
      </c>
      <c r="C3" s="1" t="s">
        <v>87</v>
      </c>
      <c r="D3" s="1" t="s">
        <v>88</v>
      </c>
      <c r="E3" s="1" t="s">
        <v>89</v>
      </c>
      <c r="F3" s="1" t="s">
        <v>595</v>
      </c>
      <c r="G3" s="1"/>
      <c r="H3" s="1"/>
      <c r="I3" s="1"/>
      <c r="J3" s="1"/>
      <c r="K3" s="1"/>
      <c r="L3" s="1"/>
      <c r="M3" s="1"/>
    </row>
    <row r="4" spans="1:13" ht="17">
      <c r="A4" s="1" t="s">
        <v>91</v>
      </c>
      <c r="B4" s="1" t="s">
        <v>205</v>
      </c>
      <c r="C4" s="1" t="s">
        <v>88</v>
      </c>
      <c r="D4" s="1" t="s">
        <v>90</v>
      </c>
      <c r="E4" s="31" t="s">
        <v>618</v>
      </c>
      <c r="F4" s="1" t="s">
        <v>85</v>
      </c>
      <c r="G4" s="1"/>
      <c r="H4" s="1"/>
      <c r="I4" s="1"/>
      <c r="J4" s="1"/>
      <c r="K4" s="1"/>
      <c r="L4" s="1"/>
      <c r="M4" s="1"/>
    </row>
    <row r="5" spans="1:13">
      <c r="A5" s="1" t="s">
        <v>108</v>
      </c>
      <c r="B5" s="1" t="s">
        <v>90</v>
      </c>
      <c r="C5" s="1" t="s">
        <v>92</v>
      </c>
      <c r="D5" s="1" t="s">
        <v>93</v>
      </c>
      <c r="E5" s="1" t="s">
        <v>85</v>
      </c>
      <c r="F5" s="1" t="s">
        <v>94</v>
      </c>
      <c r="G5" s="1" t="s">
        <v>95</v>
      </c>
      <c r="H5" s="1" t="s">
        <v>96</v>
      </c>
      <c r="I5" s="1" t="s">
        <v>206</v>
      </c>
      <c r="J5" s="1"/>
      <c r="K5" s="1"/>
      <c r="L5" s="1"/>
      <c r="M5" s="1"/>
    </row>
    <row r="6" spans="1:13">
      <c r="A6" s="1" t="s">
        <v>109</v>
      </c>
      <c r="B6" s="1" t="s">
        <v>90</v>
      </c>
      <c r="C6" s="1" t="s">
        <v>88</v>
      </c>
      <c r="D6" s="1" t="s">
        <v>97</v>
      </c>
      <c r="E6" s="1" t="s">
        <v>87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110</v>
      </c>
      <c r="B7" s="1" t="s">
        <v>90</v>
      </c>
      <c r="C7" s="1" t="s">
        <v>88</v>
      </c>
      <c r="D7" s="1" t="s">
        <v>98</v>
      </c>
      <c r="E7" s="1" t="s">
        <v>87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111</v>
      </c>
      <c r="B8" s="1" t="s">
        <v>90</v>
      </c>
      <c r="C8" s="1" t="s">
        <v>88</v>
      </c>
      <c r="D8" s="1" t="s">
        <v>99</v>
      </c>
      <c r="E8" s="1" t="s">
        <v>100</v>
      </c>
      <c r="F8" s="1" t="s">
        <v>87</v>
      </c>
      <c r="G8" s="1"/>
      <c r="H8" s="1"/>
      <c r="I8" s="1"/>
      <c r="J8" s="1"/>
      <c r="K8" s="1"/>
      <c r="L8" s="1"/>
      <c r="M8" s="1"/>
    </row>
    <row r="9" spans="1:13">
      <c r="A9" s="1" t="s">
        <v>107</v>
      </c>
      <c r="B9" s="1" t="s">
        <v>102</v>
      </c>
      <c r="C9" s="1" t="s">
        <v>103</v>
      </c>
      <c r="D9" s="1" t="s">
        <v>104</v>
      </c>
      <c r="E9" s="1" t="s">
        <v>105</v>
      </c>
      <c r="F9" s="1" t="s">
        <v>106</v>
      </c>
      <c r="G9" s="1"/>
      <c r="H9" s="1"/>
      <c r="I9" s="1"/>
      <c r="J9" s="1"/>
      <c r="K9" s="1"/>
      <c r="L9" s="1"/>
      <c r="M9" s="1"/>
    </row>
    <row r="10" spans="1:13">
      <c r="A10" s="30" t="s">
        <v>565</v>
      </c>
      <c r="B10" s="1" t="s">
        <v>566</v>
      </c>
      <c r="C10" s="1" t="s">
        <v>603</v>
      </c>
      <c r="D10" s="1" t="s">
        <v>567</v>
      </c>
      <c r="E10" s="1" t="s">
        <v>568</v>
      </c>
      <c r="F10" s="1" t="s">
        <v>569</v>
      </c>
      <c r="G10" s="1"/>
      <c r="H10" s="1"/>
      <c r="I10" s="1"/>
      <c r="J10" s="1"/>
      <c r="K10" s="1"/>
      <c r="L10" s="1"/>
      <c r="M10" s="1"/>
    </row>
    <row r="11" spans="1:13">
      <c r="A11" s="30" t="s">
        <v>570</v>
      </c>
      <c r="B11" s="1" t="s">
        <v>571</v>
      </c>
      <c r="C11" s="1" t="s">
        <v>572</v>
      </c>
      <c r="D11" s="1" t="s">
        <v>573</v>
      </c>
      <c r="E11" s="1" t="s">
        <v>574</v>
      </c>
      <c r="F11" s="1" t="s">
        <v>575</v>
      </c>
      <c r="G11" s="1"/>
      <c r="H11" s="1"/>
      <c r="I11" s="1"/>
      <c r="J11" s="1"/>
      <c r="K11" s="1"/>
      <c r="L11" s="1"/>
      <c r="M11" s="1"/>
    </row>
    <row r="12" spans="1:13">
      <c r="A12" s="30" t="s">
        <v>576</v>
      </c>
      <c r="B12" s="1" t="s">
        <v>577</v>
      </c>
      <c r="C12" s="1" t="s">
        <v>578</v>
      </c>
      <c r="D12" s="1" t="s">
        <v>579</v>
      </c>
      <c r="E12" s="1" t="s">
        <v>580</v>
      </c>
      <c r="F12" s="1" t="s">
        <v>581</v>
      </c>
      <c r="G12" s="1" t="s">
        <v>582</v>
      </c>
      <c r="H12" s="1" t="s">
        <v>583</v>
      </c>
      <c r="I12" s="1"/>
      <c r="J12" s="1"/>
      <c r="K12" s="1"/>
      <c r="L12" s="1"/>
      <c r="M12" s="1"/>
    </row>
    <row r="13" spans="1:13">
      <c r="A13" s="1" t="s">
        <v>584</v>
      </c>
      <c r="B13" s="1" t="s">
        <v>255</v>
      </c>
      <c r="C13" s="1" t="s">
        <v>585</v>
      </c>
      <c r="D13" s="1" t="s">
        <v>586</v>
      </c>
      <c r="E13" s="1" t="s">
        <v>587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0" t="s">
        <v>588</v>
      </c>
      <c r="B14" s="1" t="s">
        <v>205</v>
      </c>
      <c r="C14" s="1" t="s">
        <v>88</v>
      </c>
      <c r="D14" s="30" t="s">
        <v>90</v>
      </c>
      <c r="E14" s="31" t="s">
        <v>589</v>
      </c>
      <c r="F14" s="30" t="s">
        <v>85</v>
      </c>
      <c r="G14" s="30" t="s">
        <v>590</v>
      </c>
      <c r="H14" s="30" t="s">
        <v>591</v>
      </c>
      <c r="I14" s="30" t="s">
        <v>106</v>
      </c>
      <c r="J14" s="30" t="s">
        <v>592</v>
      </c>
      <c r="K14" s="30" t="s">
        <v>96</v>
      </c>
      <c r="L14" s="1"/>
      <c r="M14" s="1"/>
    </row>
    <row r="15" spans="1:13">
      <c r="A15" s="30" t="s">
        <v>593</v>
      </c>
      <c r="B15" s="1" t="s">
        <v>21</v>
      </c>
      <c r="C15" s="1" t="s">
        <v>88</v>
      </c>
      <c r="D15" s="30" t="s">
        <v>89</v>
      </c>
      <c r="E15" s="30" t="s">
        <v>594</v>
      </c>
      <c r="F15" s="1" t="s">
        <v>595</v>
      </c>
      <c r="G15" s="1" t="s">
        <v>596</v>
      </c>
      <c r="H15" s="1" t="s">
        <v>90</v>
      </c>
      <c r="I15" s="1"/>
      <c r="J15" s="1"/>
      <c r="K15" s="1"/>
      <c r="L15" s="1"/>
      <c r="M15" s="1"/>
    </row>
    <row r="16" spans="1:13">
      <c r="A16" s="30" t="s">
        <v>597</v>
      </c>
      <c r="B16" s="1" t="s">
        <v>598</v>
      </c>
      <c r="C16" s="1" t="s">
        <v>599</v>
      </c>
      <c r="D16" s="1" t="s">
        <v>600</v>
      </c>
      <c r="E16" s="1" t="s">
        <v>157</v>
      </c>
      <c r="F16" s="1"/>
      <c r="G16" s="1"/>
      <c r="H16" s="1"/>
      <c r="I16" s="1"/>
      <c r="J16" s="1"/>
      <c r="K16" s="1"/>
      <c r="L16" s="1"/>
      <c r="M16" s="1"/>
    </row>
    <row r="17" spans="1:13" s="7" customFormat="1">
      <c r="A17" s="30" t="s">
        <v>604</v>
      </c>
      <c r="B17" s="30" t="s">
        <v>605</v>
      </c>
      <c r="C17" s="30" t="s">
        <v>606</v>
      </c>
      <c r="D17" s="30" t="s">
        <v>607</v>
      </c>
      <c r="E17" s="30" t="s">
        <v>608</v>
      </c>
      <c r="F17" s="1"/>
      <c r="G17" s="1"/>
      <c r="H17" s="1"/>
      <c r="I17" s="1"/>
      <c r="J17" s="1"/>
      <c r="K17" s="1"/>
      <c r="L17" s="1"/>
      <c r="M17" s="1"/>
    </row>
    <row r="18" spans="1:13">
      <c r="A18" s="30" t="s">
        <v>619</v>
      </c>
      <c r="B18" s="30" t="s">
        <v>620</v>
      </c>
      <c r="C18" s="30" t="s">
        <v>621</v>
      </c>
      <c r="D18" s="30" t="s">
        <v>622</v>
      </c>
      <c r="E18" s="30" t="s">
        <v>623</v>
      </c>
      <c r="F18" s="1" t="s">
        <v>157</v>
      </c>
      <c r="G18" s="1"/>
      <c r="H18" s="1"/>
      <c r="I18" s="1"/>
      <c r="J18" s="1"/>
      <c r="K18" s="1"/>
      <c r="L18" s="1"/>
      <c r="M18" s="1"/>
    </row>
    <row r="19" spans="1:13" ht="51">
      <c r="A19" s="30" t="s">
        <v>624</v>
      </c>
      <c r="B19" s="31" t="s">
        <v>634</v>
      </c>
      <c r="C19" s="30" t="s">
        <v>83</v>
      </c>
      <c r="D19" s="30" t="s">
        <v>530</v>
      </c>
      <c r="E19" s="30" t="s">
        <v>625</v>
      </c>
      <c r="F19" s="30" t="s">
        <v>626</v>
      </c>
      <c r="G19" s="30" t="s">
        <v>627</v>
      </c>
      <c r="H19" s="30" t="s">
        <v>84</v>
      </c>
      <c r="I19" s="32" t="s">
        <v>635</v>
      </c>
      <c r="J19" s="32" t="s">
        <v>636</v>
      </c>
      <c r="K19" s="32" t="s">
        <v>637</v>
      </c>
      <c r="L19" s="30" t="s">
        <v>85</v>
      </c>
      <c r="M19" s="30" t="s">
        <v>628</v>
      </c>
    </row>
    <row r="20" spans="1:13">
      <c r="A20" s="30" t="s">
        <v>629</v>
      </c>
      <c r="B20" s="1" t="s">
        <v>630</v>
      </c>
      <c r="C20" s="1" t="s">
        <v>88</v>
      </c>
      <c r="D20" s="30" t="s">
        <v>288</v>
      </c>
      <c r="E20" s="30" t="s">
        <v>631</v>
      </c>
      <c r="F20" s="30" t="s">
        <v>632</v>
      </c>
      <c r="G20" s="30" t="s">
        <v>633</v>
      </c>
      <c r="H20" s="1"/>
      <c r="I20" s="1"/>
      <c r="J20" s="1"/>
      <c r="K20" s="1"/>
      <c r="L20" s="1"/>
      <c r="M20" s="1"/>
    </row>
    <row r="21" spans="1:13" s="7" customFormat="1">
      <c r="A21" s="1" t="s">
        <v>695</v>
      </c>
      <c r="B21" s="1" t="s">
        <v>696</v>
      </c>
      <c r="C21" s="1" t="s">
        <v>697</v>
      </c>
      <c r="D21" s="1" t="s">
        <v>698</v>
      </c>
      <c r="E21" s="1" t="s">
        <v>607</v>
      </c>
      <c r="F21" s="1" t="s">
        <v>106</v>
      </c>
      <c r="G21" s="1" t="s">
        <v>699</v>
      </c>
      <c r="H21" s="1" t="s">
        <v>700</v>
      </c>
      <c r="I21" s="1" t="s">
        <v>701</v>
      </c>
      <c r="J21" s="1" t="s">
        <v>702</v>
      </c>
      <c r="K21" s="1"/>
      <c r="L21" s="1"/>
      <c r="M21" s="1"/>
    </row>
    <row r="22" spans="1:13" s="7" customFormat="1">
      <c r="A22" s="1" t="s">
        <v>703</v>
      </c>
      <c r="B22" s="1" t="s">
        <v>704</v>
      </c>
      <c r="C22" s="1" t="s">
        <v>705</v>
      </c>
      <c r="D22" s="1" t="s">
        <v>607</v>
      </c>
      <c r="E22" s="1" t="s">
        <v>106</v>
      </c>
      <c r="F22" s="1" t="s">
        <v>706</v>
      </c>
      <c r="G22" s="1" t="s">
        <v>157</v>
      </c>
      <c r="H22" s="1"/>
      <c r="I22" s="1"/>
      <c r="J22" s="1"/>
      <c r="K22" s="1"/>
      <c r="L22" s="1"/>
      <c r="M22" s="1"/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AF0E-4DF7-5C4A-BDDF-8CDE3D7AB572}">
  <dimension ref="A1:B4"/>
  <sheetViews>
    <sheetView workbookViewId="0">
      <selection sqref="A1:B4"/>
    </sheetView>
  </sheetViews>
  <sheetFormatPr baseColWidth="10" defaultRowHeight="16"/>
  <cols>
    <col min="1" max="1" width="65.6640625" customWidth="1"/>
    <col min="2" max="2" width="26.33203125" customWidth="1"/>
  </cols>
  <sheetData>
    <row r="1" spans="1:2" ht="17">
      <c r="A1" s="39" t="s">
        <v>707</v>
      </c>
      <c r="B1" s="39" t="s">
        <v>708</v>
      </c>
    </row>
    <row r="2" spans="1:2" ht="17">
      <c r="A2" s="39"/>
      <c r="B2" s="39" t="s">
        <v>709</v>
      </c>
    </row>
    <row r="3" spans="1:2" ht="136">
      <c r="A3" s="39" t="s">
        <v>710</v>
      </c>
      <c r="B3" s="39" t="s">
        <v>711</v>
      </c>
    </row>
    <row r="4" spans="1:2" ht="136">
      <c r="A4" s="39" t="s">
        <v>712</v>
      </c>
      <c r="B4" s="39" t="s">
        <v>713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C18D-CCED-A045-997A-AA513F21A90A}">
  <dimension ref="A1:B3"/>
  <sheetViews>
    <sheetView workbookViewId="0">
      <selection sqref="A1:B3"/>
    </sheetView>
  </sheetViews>
  <sheetFormatPr baseColWidth="10" defaultRowHeight="16"/>
  <cols>
    <col min="1" max="1" width="15.1640625" customWidth="1"/>
    <col min="2" max="2" width="19.33203125" customWidth="1"/>
  </cols>
  <sheetData>
    <row r="1" spans="1:2">
      <c r="A1" s="40" t="s">
        <v>606</v>
      </c>
      <c r="B1" s="40" t="s">
        <v>714</v>
      </c>
    </row>
    <row r="2" spans="1:2">
      <c r="A2" s="40"/>
      <c r="B2" s="40"/>
    </row>
    <row r="3" spans="1:2">
      <c r="A3" s="40">
        <v>767240995</v>
      </c>
      <c r="B3" s="40" t="s">
        <v>715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0060-3FB6-814F-8145-36B5D0968E23}">
  <dimension ref="A1:H5"/>
  <sheetViews>
    <sheetView workbookViewId="0">
      <selection sqref="A1:H5"/>
    </sheetView>
  </sheetViews>
  <sheetFormatPr baseColWidth="10" defaultRowHeight="16"/>
  <cols>
    <col min="1" max="1" width="18.83203125" customWidth="1"/>
    <col min="2" max="2" width="20.83203125" customWidth="1"/>
    <col min="3" max="3" width="19.83203125" customWidth="1"/>
  </cols>
  <sheetData>
    <row r="1" spans="1:8">
      <c r="A1" s="40" t="s">
        <v>720</v>
      </c>
      <c r="B1" s="40" t="s">
        <v>721</v>
      </c>
      <c r="C1" s="40" t="s">
        <v>714</v>
      </c>
      <c r="D1" s="40" t="s">
        <v>722</v>
      </c>
      <c r="E1" s="40" t="s">
        <v>723</v>
      </c>
      <c r="F1" s="40" t="s">
        <v>724</v>
      </c>
      <c r="G1" s="40" t="s">
        <v>725</v>
      </c>
      <c r="H1" s="40" t="s">
        <v>726</v>
      </c>
    </row>
    <row r="2" spans="1:8">
      <c r="A2" s="40">
        <v>1</v>
      </c>
      <c r="B2" s="40">
        <v>5</v>
      </c>
      <c r="C2" s="40" t="s">
        <v>727</v>
      </c>
      <c r="D2" s="41" t="s">
        <v>728</v>
      </c>
      <c r="E2" s="41" t="s">
        <v>728</v>
      </c>
      <c r="F2" s="41" t="s">
        <v>728</v>
      </c>
      <c r="G2" s="40"/>
      <c r="H2" s="41" t="s">
        <v>729</v>
      </c>
    </row>
    <row r="3" spans="1:8">
      <c r="A3" s="40"/>
      <c r="B3" s="40"/>
      <c r="C3" s="40" t="s">
        <v>730</v>
      </c>
      <c r="D3" s="41" t="s">
        <v>728</v>
      </c>
      <c r="E3" s="41" t="s">
        <v>728</v>
      </c>
      <c r="F3" s="41" t="s">
        <v>728</v>
      </c>
      <c r="G3" s="40"/>
      <c r="H3" s="41" t="s">
        <v>37</v>
      </c>
    </row>
    <row r="4" spans="1:8">
      <c r="A4" s="40">
        <v>1</v>
      </c>
      <c r="B4" s="40">
        <v>5</v>
      </c>
      <c r="C4" s="40" t="s">
        <v>731</v>
      </c>
      <c r="D4" s="41" t="s">
        <v>728</v>
      </c>
      <c r="E4" s="41" t="s">
        <v>728</v>
      </c>
      <c r="F4" s="41" t="s">
        <v>728</v>
      </c>
      <c r="G4" s="41" t="s">
        <v>732</v>
      </c>
      <c r="H4" s="41" t="s">
        <v>729</v>
      </c>
    </row>
    <row r="5" spans="1:8">
      <c r="A5" s="40"/>
      <c r="B5" s="40"/>
      <c r="C5" s="40" t="s">
        <v>733</v>
      </c>
      <c r="D5" s="40"/>
      <c r="E5" s="40"/>
      <c r="F5" s="40"/>
      <c r="G5" s="40">
        <v>123</v>
      </c>
      <c r="H5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73BB-72B1-744E-95D8-5CFC76E18565}">
  <dimension ref="A1:C2"/>
  <sheetViews>
    <sheetView workbookViewId="0">
      <selection sqref="A1:C2"/>
    </sheetView>
  </sheetViews>
  <sheetFormatPr baseColWidth="10" defaultRowHeight="16"/>
  <sheetData>
    <row r="1" spans="1:3">
      <c r="A1" s="40" t="s">
        <v>716</v>
      </c>
      <c r="B1" s="40" t="s">
        <v>717</v>
      </c>
      <c r="C1" s="40" t="s">
        <v>718</v>
      </c>
    </row>
    <row r="2" spans="1:3">
      <c r="A2" s="40"/>
      <c r="B2" s="40">
        <v>13221514</v>
      </c>
      <c r="C2" s="40" t="s">
        <v>719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2"/>
  <sheetViews>
    <sheetView zoomScaleNormal="100" workbookViewId="0">
      <selection activeCell="C9" sqref="C9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</cols>
  <sheetData>
    <row r="1" spans="1:59" ht="19" customHeight="1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27</v>
      </c>
      <c r="L1" s="1" t="s">
        <v>30</v>
      </c>
      <c r="M1" s="1" t="s">
        <v>31</v>
      </c>
      <c r="N1" s="1" t="s">
        <v>27</v>
      </c>
      <c r="O1" s="1" t="s">
        <v>32</v>
      </c>
      <c r="P1" s="1" t="s">
        <v>33</v>
      </c>
      <c r="Q1" s="1" t="s">
        <v>27</v>
      </c>
      <c r="R1" s="1" t="s">
        <v>34</v>
      </c>
      <c r="S1" s="1" t="s">
        <v>35</v>
      </c>
      <c r="T1" s="1" t="s">
        <v>27</v>
      </c>
      <c r="U1" s="1" t="s">
        <v>72</v>
      </c>
      <c r="V1" s="1" t="s">
        <v>73</v>
      </c>
      <c r="W1" s="1" t="s">
        <v>27</v>
      </c>
      <c r="X1" s="1" t="s">
        <v>127</v>
      </c>
      <c r="Y1" s="1" t="s">
        <v>128</v>
      </c>
      <c r="Z1" s="1" t="s">
        <v>27</v>
      </c>
      <c r="AA1" s="1" t="s">
        <v>196</v>
      </c>
      <c r="AB1" s="1" t="s">
        <v>197</v>
      </c>
      <c r="AC1" s="1" t="s">
        <v>27</v>
      </c>
      <c r="AD1" s="1" t="s">
        <v>198</v>
      </c>
      <c r="AE1" s="1" t="s">
        <v>29</v>
      </c>
      <c r="AF1" s="1" t="s">
        <v>27</v>
      </c>
      <c r="AG1" s="1" t="s">
        <v>199</v>
      </c>
      <c r="AH1" s="1" t="s">
        <v>31</v>
      </c>
      <c r="AI1" s="1" t="s">
        <v>27</v>
      </c>
      <c r="AJ1" s="1" t="s">
        <v>200</v>
      </c>
      <c r="AK1" s="1" t="s">
        <v>33</v>
      </c>
      <c r="AL1" s="1" t="s">
        <v>27</v>
      </c>
      <c r="AM1" s="1" t="s">
        <v>201</v>
      </c>
      <c r="AN1" s="1" t="s">
        <v>35</v>
      </c>
      <c r="AO1" s="1" t="s">
        <v>27</v>
      </c>
      <c r="AP1" s="1" t="s">
        <v>202</v>
      </c>
      <c r="AQ1" s="1" t="s">
        <v>73</v>
      </c>
      <c r="AR1" s="1" t="s">
        <v>27</v>
      </c>
      <c r="AS1" s="1" t="s">
        <v>203</v>
      </c>
      <c r="AT1" s="1" t="s">
        <v>128</v>
      </c>
      <c r="AU1" s="1" t="s">
        <v>27</v>
      </c>
      <c r="AV1" s="1" t="s">
        <v>39</v>
      </c>
      <c r="AW1" s="1" t="s">
        <v>40</v>
      </c>
      <c r="AX1" s="1" t="s">
        <v>189</v>
      </c>
      <c r="AY1" s="1" t="s">
        <v>190</v>
      </c>
      <c r="AZ1" s="1" t="s">
        <v>191</v>
      </c>
      <c r="BA1" s="1" t="s">
        <v>192</v>
      </c>
      <c r="BB1" s="1" t="s">
        <v>193</v>
      </c>
      <c r="BC1" s="1" t="s">
        <v>194</v>
      </c>
      <c r="BD1" s="1" t="s">
        <v>195</v>
      </c>
      <c r="BE1" s="1" t="s">
        <v>43</v>
      </c>
      <c r="BF1" s="1" t="s">
        <v>44</v>
      </c>
      <c r="BG1" s="1" t="s">
        <v>38</v>
      </c>
    </row>
    <row r="2" spans="1:59" ht="19" customHeight="1">
      <c r="A2" s="1" t="s">
        <v>129</v>
      </c>
      <c r="B2" s="1" t="s">
        <v>207</v>
      </c>
      <c r="C2" s="1" t="s">
        <v>208</v>
      </c>
      <c r="D2" s="1" t="s">
        <v>208</v>
      </c>
      <c r="E2" s="1" t="s">
        <v>209</v>
      </c>
      <c r="F2" s="1" t="s">
        <v>212</v>
      </c>
      <c r="G2" s="1" t="s">
        <v>36</v>
      </c>
      <c r="H2" s="1" t="s">
        <v>37</v>
      </c>
      <c r="I2" s="1" t="s">
        <v>213</v>
      </c>
      <c r="J2" s="1" t="s">
        <v>36</v>
      </c>
      <c r="K2" s="1" t="s">
        <v>37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 t="s">
        <v>216</v>
      </c>
      <c r="AW2" s="1">
        <v>5</v>
      </c>
      <c r="AX2" s="1" t="s">
        <v>42</v>
      </c>
      <c r="AY2" s="1">
        <v>8</v>
      </c>
      <c r="AZ2" s="1"/>
      <c r="BA2" s="1"/>
      <c r="BB2" s="1"/>
      <c r="BC2" s="1"/>
      <c r="BD2" s="1">
        <f>SUM(AW2,AY2,BA2,BC2)</f>
        <v>13</v>
      </c>
      <c r="BE2" s="1" t="s">
        <v>216</v>
      </c>
      <c r="BF2" s="1" t="s">
        <v>45</v>
      </c>
      <c r="BG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E3" sqref="E3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123</v>
      </c>
    </row>
    <row r="2" spans="1:6">
      <c r="A2" s="15" t="s">
        <v>129</v>
      </c>
      <c r="B2" s="16" t="s">
        <v>218</v>
      </c>
      <c r="C2" s="18" t="s">
        <v>219</v>
      </c>
      <c r="D2" s="18" t="s">
        <v>219</v>
      </c>
      <c r="E2" s="16" t="s">
        <v>220</v>
      </c>
    </row>
  </sheetData>
  <conditionalFormatting sqref="E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AgentDetails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2022-02-14T13:05:45Z</dcterms:modified>
</cp:coreProperties>
</file>