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1002/IdeaProjects/cs-portal-automation_selenium/resources/excels/"/>
    </mc:Choice>
  </mc:AlternateContent>
  <xr:revisionPtr revIDLastSave="0" documentId="13_ncr:1_{7E019BED-E9B5-5948-9B0B-F2306DCDD66B}" xr6:coauthVersionLast="36" xr6:coauthVersionMax="36" xr10:uidLastSave="{00000000-0000-0000-0000-000000000000}"/>
  <bookViews>
    <workbookView xWindow="0" yWindow="500" windowWidth="30720" windowHeight="17520" firstSheet="9" activeTab="17" xr2:uid="{00000000-000D-0000-FFFF-FFFF00000000}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OpenAPILoginSheet" sheetId="18" r:id="rId8"/>
    <sheet name="OpenAPIClientConfig" sheetId="19" r:id="rId9"/>
    <sheet name="ClientConfig" sheetId="20" r:id="rId10"/>
    <sheet name="AgentDetails" sheetId="21" r:id="rId11"/>
    <sheet name="UserManagement" sheetId="8" r:id="rId12"/>
    <sheet name="PinnedTags" sheetId="9" r:id="rId13"/>
    <sheet name="Ticket State" sheetId="10" r:id="rId14"/>
    <sheet name="TemplateManagement" sheetId="11" r:id="rId15"/>
    <sheet name="Ticket Transfer Rules" sheetId="12" r:id="rId16"/>
    <sheet name="Authentication Policy" sheetId="13" r:id="rId17"/>
    <sheet name="Action Tagging" sheetId="14" r:id="rId18"/>
    <sheet name="QuestionAnswerKey" sheetId="17" r:id="rId19"/>
    <sheet name="Transfer To Queue" sheetId="16" r:id="rId20"/>
    <sheet name="State Queue Mapping" sheetId="15" r:id="rId2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4" l="1"/>
  <c r="AI3" i="6"/>
  <c r="AI4" i="6"/>
  <c r="AI5" i="6"/>
  <c r="AI6" i="6"/>
  <c r="AI7" i="6"/>
  <c r="AI8" i="6"/>
  <c r="AI9" i="6"/>
  <c r="AI10" i="6"/>
  <c r="AI2" i="6"/>
</calcChain>
</file>

<file path=xl/sharedStrings.xml><?xml version="1.0" encoding="utf-8"?>
<sst xmlns="http://schemas.openxmlformats.org/spreadsheetml/2006/main" count="1201" uniqueCount="646">
  <si>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</si>
  <si>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</si>
  <si>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</si>
  <si>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</si>
  <si>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</si>
  <si>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</si>
  <si>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</si>
  <si>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</si>
  <si>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</si>
  <si>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</si>
  <si>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</si>
  <si>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</si>
  <si>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</si>
  <si>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</si>
  <si>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</si>
  <si>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</si>
  <si>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</si>
  <si>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</si>
  <si>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</si>
  <si>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</si>
  <si>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</si>
  <si>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</si>
  <si>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</si>
  <si>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</si>
  <si>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</si>
  <si>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</si>
  <si>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</si>
  <si>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</si>
  <si>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</si>
  <si>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</si>
  <si>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</si>
  <si>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</si>
  <si>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</si>
  <si>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</si>
  <si>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</si>
  <si>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</si>
  <si>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</si>
  <si>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</si>
  <si>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</si>
  <si>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</si>
  <si>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</si>
  <si>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</si>
  <si>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</si>
  <si>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</si>
  <si>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</si>
  <si>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</si>
  <si>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</si>
  <si>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</si>
  <si>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</si>
  <si>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</si>
  <si>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</si>
  <si>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</si>
  <si>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</si>
  <si>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</si>
  <si>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</si>
  <si>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</si>
  <si>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</si>
  <si>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</si>
  <si>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</si>
  <si>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</si>
  <si>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</si>
  <si>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</si>
  <si>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</si>
  <si>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</si>
  <si>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</si>
  <si>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</si>
  <si>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</si>
  <si>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</si>
  <si>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</si>
  <si>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</si>
  <si>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</si>
  <si>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</si>
  <si>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</si>
  <si>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</si>
  <si>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</si>
  <si>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</si>
  <si>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</si>
  <si>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</si>
  <si>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</si>
  <si>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</si>
  <si>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</si>
  <si>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</si>
  <si>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</si>
  <si>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</si>
  <si>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</si>
  <si>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</si>
  <si>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</si>
  <si>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</si>
  <si>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</si>
  <si>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</si>
  <si>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</si>
  <si>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</si>
  <si>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</si>
  <si>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</si>
  <si>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</si>
  <si>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</si>
  <si>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</si>
  <si>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</si>
  <si>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</si>
  <si>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</si>
  <si>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</si>
  <si>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</si>
  <si>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</si>
  <si>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</si>
  <si>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Roles</t>
  </si>
  <si>
    <t>Langugae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</si>
  <si>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</si>
  <si>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</si>
  <si>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</si>
  <si>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</si>
  <si>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</si>
  <si>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</si>
  <si>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</si>
  <si>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</si>
  <si>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</si>
  <si>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</si>
  <si>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</si>
  <si>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</si>
  <si>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</si>
  <si>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</si>
  <si>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</si>
  <si>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</si>
  <si>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</si>
  <si>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</si>
  <si>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</si>
  <si>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</si>
  <si>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</si>
  <si>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</si>
  <si>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</si>
  <si>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</si>
  <si>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</si>
  <si>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</si>
  <si>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</si>
  <si>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</si>
  <si>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</si>
  <si>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</si>
  <si>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</si>
  <si>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</si>
  <si>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</si>
  <si>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</si>
  <si>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</si>
  <si>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</si>
  <si>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</si>
  <si>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</si>
  <si>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</si>
  <si>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Voice</t>
  </si>
  <si>
    <t>Walkin</t>
  </si>
  <si>
    <t>Email</t>
  </si>
  <si>
    <t>Social media</t>
  </si>
  <si>
    <t>CXD DEPARTMENT</t>
  </si>
  <si>
    <t>BACK OFFICE</t>
  </si>
  <si>
    <t>IN BOUND</t>
  </si>
  <si>
    <t>CLOSE LOOPING</t>
  </si>
  <si>
    <t>SHOWROOM</t>
  </si>
  <si>
    <t>Airtel Money_Operations</t>
  </si>
  <si>
    <t>IT</t>
  </si>
  <si>
    <t>NETWORK</t>
  </si>
  <si>
    <t>Marketing</t>
  </si>
  <si>
    <t>Call Drop</t>
  </si>
  <si>
    <t>Noice on Call</t>
  </si>
  <si>
    <t>Yes</t>
  </si>
  <si>
    <t>RECDA</t>
  </si>
  <si>
    <t>REAPS</t>
  </si>
  <si>
    <t>Open</t>
  </si>
  <si>
    <t>Cancelled</t>
  </si>
  <si>
    <t>Close</t>
  </si>
  <si>
    <t>Closed</t>
  </si>
  <si>
    <t>Resolved</t>
  </si>
  <si>
    <t>Re-Open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</si>
  <si>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</si>
  <si>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</si>
  <si>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</si>
  <si>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</si>
  <si>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</si>
  <si>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</si>
  <si>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</si>
  <si>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</si>
  <si>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</si>
  <si>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DRC Action Authentication</t>
  </si>
  <si>
    <t>Customer Name (Mandatory)</t>
  </si>
  <si>
    <t>National ID/Passport/Alien Number (Mandatory)</t>
  </si>
  <si>
    <t>Last Recharge Date</t>
  </si>
  <si>
    <t>Available Credit Balance</t>
  </si>
  <si>
    <t>Date of birth</t>
  </si>
  <si>
    <t>ALL</t>
  </si>
  <si>
    <t>BA</t>
  </si>
  <si>
    <t>API</t>
  </si>
  <si>
    <t>NFTR</t>
  </si>
  <si>
    <t>Service Enquiry</t>
  </si>
  <si>
    <t>SIM Enquiry</t>
  </si>
  <si>
    <t>202 - Syntaxe Activation</t>
  </si>
  <si>
    <t>202SA</t>
  </si>
  <si>
    <t>SIM PIN Enquiry</t>
  </si>
  <si>
    <t xml:space="preserve">Activation Ctqui </t>
  </si>
  <si>
    <t>ACTQU</t>
  </si>
  <si>
    <t>AM Paybills Enquiry</t>
  </si>
  <si>
    <t>AM - Echec A/R PIN SNE</t>
  </si>
  <si>
    <t>AMSNE</t>
  </si>
  <si>
    <t>Complaint - FTR</t>
  </si>
  <si>
    <t>AM Transaction Complaint</t>
  </si>
  <si>
    <t>AM - Echec Transaction</t>
  </si>
  <si>
    <t>AMECT</t>
  </si>
  <si>
    <t>AM Information</t>
  </si>
  <si>
    <t>AM - Information</t>
  </si>
  <si>
    <t>AMINF</t>
  </si>
  <si>
    <t>AM Secret word</t>
  </si>
  <si>
    <t>AM - Mot Secret</t>
  </si>
  <si>
    <t>AMMOS</t>
  </si>
  <si>
    <t>AM Pin reset</t>
  </si>
  <si>
    <t xml:space="preserve">AM - Reset Mot de Passe
</t>
  </si>
  <si>
    <t>AMRMP</t>
  </si>
  <si>
    <t>AM Customer Registration</t>
  </si>
  <si>
    <t>AM- Enregistrement</t>
  </si>
  <si>
    <t>AMENR</t>
  </si>
  <si>
    <t>AM SMS Notification issue</t>
  </si>
  <si>
    <t>AM-E/R SMS notification</t>
  </si>
  <si>
    <t>AMSNO</t>
  </si>
  <si>
    <t>Network - Voice Enquiry</t>
  </si>
  <si>
    <t>appel mise en attente</t>
  </si>
  <si>
    <t>APMEA</t>
  </si>
  <si>
    <t>Request - FTR</t>
  </si>
  <si>
    <t>Service Class Change</t>
  </si>
  <si>
    <t>CHANGEMENT DE SERVICE CLASSE</t>
  </si>
  <si>
    <t>CHNRV</t>
  </si>
  <si>
    <t>Me2U PIN Reset</t>
  </si>
  <si>
    <t>CPT -Reset Mot de passe</t>
  </si>
  <si>
    <t>CPTMP</t>
  </si>
  <si>
    <t xml:space="preserve">CRBT - Activation </t>
  </si>
  <si>
    <t>CRBTA</t>
  </si>
  <si>
    <t>CRBT - Desactivation</t>
  </si>
  <si>
    <t>CRBTD</t>
  </si>
  <si>
    <t>CRBT - Information</t>
  </si>
  <si>
    <t>CRBTI</t>
  </si>
  <si>
    <t>CRBT Song Change Enquiry</t>
  </si>
  <si>
    <t>CRBT-Ajout/Changement Son</t>
  </si>
  <si>
    <t>CRBTC</t>
  </si>
  <si>
    <t>Airtime Recharge</t>
  </si>
  <si>
    <t>Crédit-Bonus no crédité</t>
  </si>
  <si>
    <t>CRBNC</t>
  </si>
  <si>
    <t>Crédit-Bonus pas clair</t>
  </si>
  <si>
    <t>CRBOC</t>
  </si>
  <si>
    <t>Data configuration</t>
  </si>
  <si>
    <t>Data - Activation GPRS</t>
  </si>
  <si>
    <t>DAAGP</t>
  </si>
  <si>
    <t>Data Information</t>
  </si>
  <si>
    <t>Data - Information</t>
  </si>
  <si>
    <t>DAINF</t>
  </si>
  <si>
    <t>Data -Configuration Internet</t>
  </si>
  <si>
    <t>DACOI</t>
  </si>
  <si>
    <t>Data internet setting</t>
  </si>
  <si>
    <t>Data-4G Configuration</t>
  </si>
  <si>
    <t>DA4CO</t>
  </si>
  <si>
    <t>Data balance depletion</t>
  </si>
  <si>
    <t>Data-4G Reduction crédit</t>
  </si>
  <si>
    <t>DA4GR</t>
  </si>
  <si>
    <t>Data Information on bundle</t>
  </si>
  <si>
    <t>Data-Info sur le Bundle</t>
  </si>
  <si>
    <t>DAINB</t>
  </si>
  <si>
    <t>Data subscription</t>
  </si>
  <si>
    <t>Data-Syntaxe Souscription</t>
  </si>
  <si>
    <t>DASYS</t>
  </si>
  <si>
    <t>VAS deactivation Request</t>
  </si>
  <si>
    <t>Désact-Airtel Alert 377</t>
  </si>
  <si>
    <t>377DE</t>
  </si>
  <si>
    <t>Désact-Airtel Menu STK167</t>
  </si>
  <si>
    <t>167DE</t>
  </si>
  <si>
    <t>Désact-Airtel Press 404</t>
  </si>
  <si>
    <t>404DE</t>
  </si>
  <si>
    <t>Désact-Airtel Radio 456</t>
  </si>
  <si>
    <t>456DE</t>
  </si>
  <si>
    <t>Désact-Infontaiment 31000</t>
  </si>
  <si>
    <t>310DE</t>
  </si>
  <si>
    <t>Bundle Voice/Data failure</t>
  </si>
  <si>
    <t>Echec Souscrip-Voice/Data</t>
  </si>
  <si>
    <t>ESVDA</t>
  </si>
  <si>
    <t>EVD Account suspended</t>
  </si>
  <si>
    <t>EVD - Compte suspendu</t>
  </si>
  <si>
    <t>EVDCS</t>
  </si>
  <si>
    <t>EVD PIN reset</t>
  </si>
  <si>
    <t>EVD - Reset Mot de passe</t>
  </si>
  <si>
    <t>EVDMP</t>
  </si>
  <si>
    <t>EVD Transaction details</t>
  </si>
  <si>
    <t>EVD-Vérificat transaction</t>
  </si>
  <si>
    <t>EVDVT</t>
  </si>
  <si>
    <t>Broadcast</t>
  </si>
  <si>
    <t>Excès SMS Broadcast</t>
  </si>
  <si>
    <t>EXSMS</t>
  </si>
  <si>
    <t>Other Tariff Complaint</t>
  </si>
  <si>
    <t>General - Info Prix/Tarif</t>
  </si>
  <si>
    <t>INFPT</t>
  </si>
  <si>
    <t>General Information</t>
  </si>
  <si>
    <t>General - Information</t>
  </si>
  <si>
    <t>GENIN</t>
  </si>
  <si>
    <t>QUIZZ</t>
  </si>
  <si>
    <t>General - Promotion/Jeu</t>
  </si>
  <si>
    <t>PROJE</t>
  </si>
  <si>
    <t xml:space="preserve">Others - Services downtime </t>
  </si>
  <si>
    <t>General - Service down</t>
  </si>
  <si>
    <t>SERDO</t>
  </si>
  <si>
    <t xml:space="preserve">Others -Apps downtime </t>
  </si>
  <si>
    <t>General -Application down</t>
  </si>
  <si>
    <t>APPDO</t>
  </si>
  <si>
    <t>Prank / Frivilous Caller Enquiry</t>
  </si>
  <si>
    <t>General-Appel sans raison</t>
  </si>
  <si>
    <t>APESR</t>
  </si>
  <si>
    <t>Fraudulent SMS</t>
  </si>
  <si>
    <t>General-SMS Escro/Pirate</t>
  </si>
  <si>
    <t>SMSEP</t>
  </si>
  <si>
    <t>Bundle Tariff information</t>
  </si>
  <si>
    <t>Halou-Info sur le tarif</t>
  </si>
  <si>
    <t>HATAR</t>
  </si>
  <si>
    <t>Bundle subscription code</t>
  </si>
  <si>
    <t>Halou-Syntax Souscription</t>
  </si>
  <si>
    <t>HASYS</t>
  </si>
  <si>
    <t>Bundle verification code</t>
  </si>
  <si>
    <t>Halou-Syntax Verification</t>
  </si>
  <si>
    <t>HASVS</t>
  </si>
  <si>
    <t>Bundle validity</t>
  </si>
  <si>
    <t>Halou-Validité du forfait</t>
  </si>
  <si>
    <t>HAVFO</t>
  </si>
  <si>
    <t>KYC Corrections</t>
  </si>
  <si>
    <t>KYCCO</t>
  </si>
  <si>
    <t>KYC Unbarring Request</t>
  </si>
  <si>
    <t>KYC Deblocage</t>
  </si>
  <si>
    <t>KYCDE</t>
  </si>
  <si>
    <t>KYC Registration</t>
  </si>
  <si>
    <t>KYC Enregistrement</t>
  </si>
  <si>
    <t>KYCEN</t>
  </si>
  <si>
    <t>MAMO offers info</t>
  </si>
  <si>
    <t>MAMO-Info sur les offres</t>
  </si>
  <si>
    <t>MAISO</t>
  </si>
  <si>
    <t>MAMO Eligibility enquiry</t>
  </si>
  <si>
    <t>MAMO-Non Eligible à l'offre</t>
  </si>
  <si>
    <t>MANEO</t>
  </si>
  <si>
    <t>MAMO subscription code</t>
  </si>
  <si>
    <t>MAMO-Syntaxe vérification</t>
  </si>
  <si>
    <t>MASVS</t>
  </si>
  <si>
    <t>Handset related</t>
  </si>
  <si>
    <t>Manupilation Appareil</t>
  </si>
  <si>
    <t>MANAP</t>
  </si>
  <si>
    <t>Mass-Reseau Coupure Communication</t>
  </si>
  <si>
    <t>MRECC</t>
  </si>
  <si>
    <t>Network - Noice on call</t>
  </si>
  <si>
    <t>Mass-Reseau Crash a la Communication</t>
  </si>
  <si>
    <t>MRECR</t>
  </si>
  <si>
    <t>Network - Low coverage</t>
  </si>
  <si>
    <t>Mass-Reseau Faible Couverture</t>
  </si>
  <si>
    <t>MREFC</t>
  </si>
  <si>
    <t>Promotions Enquiry</t>
  </si>
  <si>
    <t>Nouveau Produit/Service</t>
  </si>
  <si>
    <t>NOPRS</t>
  </si>
  <si>
    <t>Recharge AM Complaint</t>
  </si>
  <si>
    <t xml:space="preserve">Recharge - AM no crédité </t>
  </si>
  <si>
    <t>AMNCR</t>
  </si>
  <si>
    <t>Recharge voucher Complaint</t>
  </si>
  <si>
    <t>Recharge - CPP no active</t>
  </si>
  <si>
    <t>CPPNA</t>
  </si>
  <si>
    <t>Recharge EVD Complaint</t>
  </si>
  <si>
    <t>Recharge - EVD no crédité</t>
  </si>
  <si>
    <t>EVDNC</t>
  </si>
  <si>
    <t>Recharge overscratchcard</t>
  </si>
  <si>
    <t>Recharge -CPP Mal Grattée</t>
  </si>
  <si>
    <t>CPPMG</t>
  </si>
  <si>
    <t>Recharge Me2U complaint</t>
  </si>
  <si>
    <t>Recharge- Me2U no crédité</t>
  </si>
  <si>
    <t>M2UNC</t>
  </si>
  <si>
    <t>Recharge Voucher used</t>
  </si>
  <si>
    <t>Recharge-CPP déjà utilisée</t>
  </si>
  <si>
    <t>CPPDU</t>
  </si>
  <si>
    <t>Recharge confirmation</t>
  </si>
  <si>
    <t>Recharge-Demande confirmation</t>
  </si>
  <si>
    <t>REDCO</t>
  </si>
  <si>
    <t>Balance depletion Airtime</t>
  </si>
  <si>
    <t>Reduction crédit solde</t>
  </si>
  <si>
    <t>RECRS</t>
  </si>
  <si>
    <t>Balance depletion Data</t>
  </si>
  <si>
    <t>Reduction crédit-Data</t>
  </si>
  <si>
    <t>Network - Blank Call</t>
  </si>
  <si>
    <t>Réseau - Appel Silence</t>
  </si>
  <si>
    <t>Network - internet low speed</t>
  </si>
  <si>
    <t>Réseau - Connexion Lente</t>
  </si>
  <si>
    <t>RECOL</t>
  </si>
  <si>
    <t>Network - No Internet</t>
  </si>
  <si>
    <t>Réseau - Pas de connexion</t>
  </si>
  <si>
    <t>REPCO</t>
  </si>
  <si>
    <t>Network - Roaming</t>
  </si>
  <si>
    <t>Réseau - Roaming</t>
  </si>
  <si>
    <t>REROA</t>
  </si>
  <si>
    <t>Network - Call drop</t>
  </si>
  <si>
    <t>Réseau-Appel déconnecté</t>
  </si>
  <si>
    <t>REAPD</t>
  </si>
  <si>
    <t xml:space="preserve">Can't make and can't receive calls </t>
  </si>
  <si>
    <t>Réseau-Echec E/R Appel</t>
  </si>
  <si>
    <t>REERA</t>
  </si>
  <si>
    <t>Can't send and can't receive SMS</t>
  </si>
  <si>
    <t>Réseau-Echec E/R SMS</t>
  </si>
  <si>
    <t>REERS</t>
  </si>
  <si>
    <t>Can't make Call</t>
  </si>
  <si>
    <t>Réseau-Echec Emision Apel</t>
  </si>
  <si>
    <t>REEEA</t>
  </si>
  <si>
    <t>Can't send SMS</t>
  </si>
  <si>
    <t>Réseau-Echec Emission SMS</t>
  </si>
  <si>
    <t>REEEM</t>
  </si>
  <si>
    <t>Network - Interference</t>
  </si>
  <si>
    <t>Réseau-Interférence</t>
  </si>
  <si>
    <t>REINT</t>
  </si>
  <si>
    <t>Network - Roaming OneNetwork</t>
  </si>
  <si>
    <t>Réseau-OneNetwork Roaming</t>
  </si>
  <si>
    <t>REONR</t>
  </si>
  <si>
    <t>SIM SWAP</t>
  </si>
  <si>
    <t>SIM Change</t>
  </si>
  <si>
    <t>SIMCH</t>
  </si>
  <si>
    <t>SIM Demande code PIN</t>
  </si>
  <si>
    <t>SIMPI</t>
  </si>
  <si>
    <t>SIM PUK Enquiry</t>
  </si>
  <si>
    <t>SIM Demande code PUK</t>
  </si>
  <si>
    <t>SIMPU</t>
  </si>
  <si>
    <t>SIM SWAP information</t>
  </si>
  <si>
    <t>SIM Info Conservation</t>
  </si>
  <si>
    <t>SIMIC</t>
  </si>
  <si>
    <t>ACS Eligibility Enquiry</t>
  </si>
  <si>
    <t>SOS Credit-Non Eligible</t>
  </si>
  <si>
    <t>SOSNE</t>
  </si>
  <si>
    <t>ACS Subscription code</t>
  </si>
  <si>
    <t>SOS Credit-SYN Souscription</t>
  </si>
  <si>
    <t>SOSYS</t>
  </si>
  <si>
    <t>USSD Not working</t>
  </si>
  <si>
    <t xml:space="preserve">USSD - Ne marche pas  </t>
  </si>
  <si>
    <t>USSDN</t>
  </si>
  <si>
    <t>know my number</t>
  </si>
  <si>
    <t>USSD - Voir mon numero</t>
  </si>
  <si>
    <t>USSDV</t>
  </si>
  <si>
    <t>VAS deactivation Failure</t>
  </si>
  <si>
    <t>VAS - Echec désactivation</t>
  </si>
  <si>
    <t>VASED</t>
  </si>
  <si>
    <t>VAS Activation</t>
  </si>
  <si>
    <t>VAS-Demande d'Activation</t>
  </si>
  <si>
    <t>VASAC</t>
  </si>
  <si>
    <t>Service Request</t>
  </si>
  <si>
    <t>AM unlock</t>
  </si>
  <si>
    <t>AM - Deblocage Compte</t>
  </si>
  <si>
    <t>AMDEC</t>
  </si>
  <si>
    <t>AM Reversal</t>
  </si>
  <si>
    <t>AM - Réclamation</t>
  </si>
  <si>
    <t>AMREC</t>
  </si>
  <si>
    <t>EVD Reversal Request</t>
  </si>
  <si>
    <t>Recharge-EVD remboursement</t>
  </si>
  <si>
    <t>EVDRE</t>
  </si>
  <si>
    <t>Service Complaint</t>
  </si>
  <si>
    <t>Balance depletion CRBT</t>
  </si>
  <si>
    <t>Reduction crédit-CRBT</t>
  </si>
  <si>
    <t>RECCR</t>
  </si>
  <si>
    <t>RESEAU- CRASH À LA COMMUNICATION</t>
  </si>
  <si>
    <t>CRLCA</t>
  </si>
  <si>
    <t>RESEAU-COUPURE DE COMMUNICATION</t>
  </si>
  <si>
    <t>CCOMR</t>
  </si>
  <si>
    <t>RESEAU-FAIBLE COUVERTURE</t>
  </si>
  <si>
    <t>FCRCO</t>
  </si>
  <si>
    <t>Network - Not avalaible</t>
  </si>
  <si>
    <t>Réseau-Indisponible</t>
  </si>
  <si>
    <t>RICCP</t>
  </si>
  <si>
    <t>VAS balance depletion</t>
  </si>
  <si>
    <t xml:space="preserve">VAS -Reduction crédit </t>
  </si>
  <si>
    <t>VASRC</t>
  </si>
  <si>
    <t>Affected number</t>
  </si>
  <si>
    <t>Text Box</t>
  </si>
  <si>
    <t>Sender number</t>
  </si>
  <si>
    <t>Full names</t>
  </si>
  <si>
    <t>Text box</t>
  </si>
  <si>
    <t xml:space="preserve">Yes </t>
  </si>
  <si>
    <t>Transaction Id</t>
  </si>
  <si>
    <t>Party B number</t>
  </si>
  <si>
    <t xml:space="preserve">Amount </t>
  </si>
  <si>
    <t>Location</t>
  </si>
  <si>
    <t>ID Card Serial no</t>
  </si>
  <si>
    <t>Party B Number</t>
  </si>
  <si>
    <t>Category</t>
  </si>
  <si>
    <t>Details</t>
  </si>
  <si>
    <t>Medium</t>
  </si>
  <si>
    <t>Charges (CFA)</t>
  </si>
  <si>
    <t>Bundle Price (CFA)</t>
  </si>
  <si>
    <t>U2VwdEAxMjMk</t>
  </si>
  <si>
    <t>T2N0QDIwMjA</t>
  </si>
  <si>
    <t>QWlydGVsIzMyMQ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</si>
  <si>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</si>
  <si>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</si>
  <si>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</si>
  <si>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</si>
  <si>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</si>
  <si>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</si>
  <si>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</si>
  <si>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</si>
  <si>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</si>
  <si>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</si>
  <si>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</si>
  <si>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</si>
  <si>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</si>
  <si>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</si>
  <si>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</si>
  <si>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</si>
  <si>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</si>
  <si>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</si>
  <si>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</si>
  <si>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</si>
  <si>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</si>
  <si>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</si>
  <si>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</si>
  <si>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</si>
  <si>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</si>
  <si>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</si>
  <si>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</si>
  <si>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</si>
  <si>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</si>
  <si>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</si>
  <si>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</si>
  <si>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</si>
  <si>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</si>
  <si>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</si>
  <si>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</si>
  <si>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</si>
  <si>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</si>
  <si>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</si>
  <si>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</si>
  <si>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(CFA)</t>
  </si>
  <si>
    <t>Accumulator</t>
  </si>
  <si>
    <t>ID</t>
  </si>
  <si>
    <t>Value</t>
  </si>
  <si>
    <t>Start Date</t>
  </si>
  <si>
    <t>Next Reset Date</t>
  </si>
  <si>
    <t>Prod Customer Number</t>
  </si>
  <si>
    <t>Prod SIM Number</t>
  </si>
  <si>
    <t>68527460</t>
  </si>
  <si>
    <t>8923501000276043741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</si>
  <si>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</si>
  <si>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</si>
  <si>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</si>
  <si>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</si>
  <si>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</si>
  <si>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</si>
  <si>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</si>
  <si>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</si>
  <si>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</si>
  <si>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</si>
  <si>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Amount
(CFA)</t>
  </si>
  <si>
    <t>Service</t>
  </si>
  <si>
    <t>From</t>
  </si>
  <si>
    <t>To</t>
  </si>
  <si>
    <t>Beneficiary</t>
  </si>
  <si>
    <t>Service Charge
(CFA)</t>
  </si>
  <si>
    <t>Pre balance
(CFA)</t>
  </si>
  <si>
    <t>Post balance
(CFA)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</si>
  <si>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</si>
  <si>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</si>
  <si>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</si>
  <si>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</si>
  <si>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</si>
  <si>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</si>
  <si>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</si>
  <si>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</si>
  <si>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</si>
  <si>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</si>
  <si>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</si>
  <si>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</si>
  <si>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</si>
  <si>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</si>
  <si>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</si>
  <si>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</si>
  <si>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</si>
  <si>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</si>
  <si>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</si>
  <si>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</si>
  <si>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</si>
  <si>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</si>
  <si>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</si>
  <si>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</si>
  <si>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</si>
  <si>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</si>
  <si>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</si>
  <si>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</si>
  <si>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</si>
  <si>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</si>
  <si>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</si>
  <si>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</si>
  <si>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</si>
  <si>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</si>
  <si>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</si>
  <si>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</si>
  <si>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</si>
  <si>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</si>
  <si>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</si>
  <si>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</si>
  <si>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</si>
  <si>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</si>
  <si>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</si>
  <si>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</si>
  <si>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</si>
  <si>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</si>
  <si>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</si>
  <si>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</si>
  <si>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</si>
  <si>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</si>
  <si>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</si>
  <si>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</si>
  <si>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</si>
  <si>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</si>
  <si>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</si>
  <si>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</si>
  <si>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</si>
  <si>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</si>
  <si>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</si>
  <si>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</si>
  <si>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</si>
  <si>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</si>
  <si>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</si>
  <si>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</si>
  <si>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</si>
  <si>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</si>
  <si>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</si>
  <si>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</si>
  <si>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</si>
  <si>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</si>
  <si>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</si>
  <si>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</si>
  <si>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</si>
  <si>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</si>
  <si>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</si>
  <si>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A customer must correctly validate any 3 out of 6 security questions</t>
  </si>
  <si>
    <t>Available Airtel Money Balance</t>
  </si>
  <si>
    <t>Frequently dialled number (at least two) – 2 last dialled number, validated on ECMS:</t>
  </si>
  <si>
    <t>Question1</t>
  </si>
  <si>
    <t>Query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</si>
  <si>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</si>
  <si>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</si>
  <si>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</si>
  <si>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</si>
  <si>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</si>
  <si>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</si>
  <si>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</si>
  <si>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</si>
  <si>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</si>
  <si>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</si>
  <si>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</si>
  <si>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AgentId</t>
  </si>
  <si>
    <t>AgentAuuid</t>
  </si>
  <si>
    <t>AgentName</t>
  </si>
  <si>
    <t>Ashwani 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</si>
</sst>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Helvetica"/>
      <family val="2"/>
    </font>
    <font>
      <sz val="10"/>
      <color rgb="FF000000"/>
      <name val="Calibri"/>
      <family val="2"/>
      <scheme val="minor"/>
    </font>
    <font>
      <sz val="11"/>
      <color rgb="FF172B4D"/>
      <name val="Segoe UI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60">
    <xf numFmtId="0" fontId="0" fillId="0" borderId="0" xfId="0"/>
    <xf numFmtId="0" fontId="2" fillId="0" borderId="0" xfId="1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4" fillId="4" borderId="2" xfId="3" applyFont="1" applyFill="1" applyBorder="1"/>
    <xf numFmtId="0" fontId="2" fillId="5" borderId="2" xfId="3" applyFill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 applyAlignment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/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0" fillId="0" borderId="0" xfId="0" applyAlignment="1"/>
    <xf numFmtId="0" fontId="4" fillId="0" borderId="4" xfId="0" applyNumberFormat="1" applyFont="1" applyBorder="1" applyAlignment="1"/>
    <xf numFmtId="1" fontId="4" fillId="0" borderId="4" xfId="0" applyNumberFormat="1" applyFont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5" xfId="0" applyFont="1" applyBorder="1" applyAlignment="1"/>
    <xf numFmtId="0" fontId="8" fillId="0" borderId="6" xfId="0" applyNumberFormat="1" applyFont="1" applyBorder="1" applyAlignment="1">
      <alignment vertical="top" wrapText="1"/>
    </xf>
    <xf numFmtId="1" fontId="8" fillId="0" borderId="6" xfId="0" applyNumberFormat="1" applyFont="1" applyBorder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4" fillId="0" borderId="2" xfId="2" applyNumberFormat="1" applyFont="1" applyBorder="1" applyAlignment="1"/>
    <xf numFmtId="0" fontId="6" fillId="6" borderId="2" xfId="0" applyFont="1" applyFill="1" applyBorder="1" applyAlignment="1">
      <alignment vertical="top" wrapText="1"/>
    </xf>
    <xf numFmtId="0" fontId="0" fillId="0" borderId="2" xfId="0" applyBorder="1"/>
    <xf numFmtId="0" fontId="6" fillId="0" borderId="2" xfId="0" applyFont="1" applyBorder="1" applyAlignment="1"/>
    <xf numFmtId="0" fontId="6" fillId="0" borderId="2" xfId="0" applyFont="1" applyBorder="1" applyAlignment="1">
      <alignment wrapText="1"/>
    </xf>
    <xf numFmtId="49" fontId="6" fillId="6" borderId="2" xfId="0" applyNumberFormat="1" applyFont="1" applyFill="1" applyBorder="1" applyAlignment="1">
      <alignment horizontal="center" vertical="top"/>
    </xf>
    <xf numFmtId="0" fontId="0" fillId="6" borderId="2" xfId="0" applyFill="1" applyBorder="1" applyAlignment="1"/>
    <xf numFmtId="0" fontId="6" fillId="6" borderId="2" xfId="0" applyNumberFormat="1" applyFont="1" applyFill="1" applyBorder="1" applyAlignment="1">
      <alignment horizontal="center" vertical="top"/>
    </xf>
    <xf numFmtId="0" fontId="6" fillId="6" borderId="2" xfId="0" applyNumberFormat="1" applyFont="1" applyFill="1" applyBorder="1" applyAlignment="1">
      <alignment horizontal="center"/>
    </xf>
    <xf numFmtId="0" fontId="0" fillId="0" borderId="0" xfId="0" applyNumberFormat="1"/>
    <xf numFmtId="0" fontId="5" fillId="3" borderId="3" xfId="3" applyNumberFormat="1" applyFont="1" applyFill="1" applyBorder="1"/>
    <xf numFmtId="0" fontId="0" fillId="0" borderId="2" xfId="0" applyNumberFormat="1" applyBorder="1"/>
    <xf numFmtId="0" fontId="6" fillId="6" borderId="7" xfId="0" applyFont="1" applyFill="1" applyBorder="1" applyAlignment="1" applyProtection="1">
      <alignment vertical="top" wrapText="1"/>
      <protection locked="0"/>
    </xf>
    <xf numFmtId="0" fontId="6" fillId="6" borderId="2" xfId="0" applyFont="1" applyFill="1" applyBorder="1" applyAlignment="1" applyProtection="1">
      <alignment vertical="top" wrapText="1"/>
      <protection locked="0"/>
    </xf>
    <xf numFmtId="0" fontId="6" fillId="6" borderId="2" xfId="0" applyFont="1" applyFill="1" applyBorder="1" applyAlignment="1" applyProtection="1">
      <alignment vertical="top"/>
      <protection locked="0"/>
    </xf>
    <xf numFmtId="0" fontId="6" fillId="6" borderId="0" xfId="0" applyFont="1" applyFill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2" fillId="0" borderId="2" xfId="1" applyBorder="1"/>
    <xf numFmtId="0" fontId="10" fillId="0" borderId="0" xfId="0" quotePrefix="1" applyFont="1"/>
    <xf numFmtId="0" fontId="0" fillId="0" borderId="0" xfId="0" quotePrefix="1"/>
    <xf numFmtId="0" fontId="0" fillId="0" borderId="2" xfId="0" applyFill="1" applyBorder="1" applyAlignment="1">
      <alignment wrapText="1"/>
    </xf>
    <xf numFmtId="0" fontId="2" fillId="0" borderId="8" xfId="3" applyFill="1" applyBorder="1"/>
    <xf numFmtId="0" fontId="2" fillId="0" borderId="2" xfId="3" applyFill="1" applyBorder="1" applyAlignment="1"/>
    <xf numFmtId="0" fontId="0" fillId="0" borderId="2" xfId="3" applyFont="1" applyFill="1" applyBorder="1" applyAlignment="1"/>
    <xf numFmtId="0" fontId="0" fillId="0" borderId="0" xfId="0" applyAlignment="1">
      <alignment wrapText="1"/>
    </xf>
    <xf numFmtId="0" fontId="2" fillId="3" borderId="2" xfId="3" applyFill="1" applyBorder="1" applyAlignment="1">
      <alignment wrapText="1"/>
    </xf>
    <xf numFmtId="0" fontId="9" fillId="0" borderId="0" xfId="0" applyFont="1" applyFill="1" applyAlignment="1">
      <alignment vertical="center"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</cellXfs>
  <cellStyles count="5">
    <cellStyle name="Normal" xfId="0" builtinId="0"/>
    <cellStyle name="Normal 2" xfId="3" xr:uid="{00000000-0005-0000-0000-000001000000}"/>
    <cellStyle name="Normal 4" xfId="4" xr:uid="{00000000-0005-0000-0000-000002000000}"/>
    <cellStyle name="Normal 5" xfId="1" xr:uid="{00000000-0005-0000-0000-000003000000}"/>
    <cellStyle name="Normal 6" xfId="2" xr:uid="{00000000-0005-0000-0000-000004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679AEED6-D105-6D4C-B147-7BAF9DDA6A85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83922FB9-E51A-A149-B4FF-7427319180C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E89F4F8F-9016-294C-B68D-4116B5D5C6AE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8D8D153-22B3-694C-BB0F-CA48B466CB7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41ED3BB9-A497-C648-9A25-A7AEEEB0F9EB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workbookViewId="0">
      <selection activeCell="O10" sqref="O10"/>
    </sheetView>
  </sheetViews>
  <sheetFormatPr baseColWidth="10" defaultColWidth="8.83203125" defaultRowHeight="15"/>
  <sheetData>
    <row r="1" spans="1:18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6" t="s">
        <v>14</v>
      </c>
      <c r="P1" s="28" t="s">
        <v>529</v>
      </c>
      <c r="Q1" s="28" t="s">
        <v>530</v>
      </c>
    </row>
    <row r="2" spans="1:18" ht="17">
      <c r="A2">
        <v>2390495</v>
      </c>
      <c r="B2" t="s">
        <v>481</v>
      </c>
      <c r="C2" s="5" t="s">
        <v>184</v>
      </c>
      <c r="D2">
        <v>68527315</v>
      </c>
      <c r="O2" t="s">
        <v>176</v>
      </c>
      <c r="Q2" s="47" t="s">
        <v>531</v>
      </c>
      <c r="R2" s="48" t="s">
        <v>532</v>
      </c>
    </row>
    <row r="3" spans="1:18" ht="17">
      <c r="A3">
        <v>2394390</v>
      </c>
      <c r="B3" t="s">
        <v>482</v>
      </c>
      <c r="C3" s="5" t="s">
        <v>185</v>
      </c>
      <c r="D3">
        <v>68527316</v>
      </c>
      <c r="Q3" s="47" t="s">
        <v>531</v>
      </c>
    </row>
    <row r="4" spans="1:18" ht="17">
      <c r="A4">
        <v>2388192</v>
      </c>
      <c r="B4" t="s">
        <v>483</v>
      </c>
      <c r="C4" s="5" t="s">
        <v>186</v>
      </c>
      <c r="D4">
        <v>68527315</v>
      </c>
      <c r="Q4" s="47" t="s">
        <v>531</v>
      </c>
    </row>
    <row r="5" spans="1:18" ht="17">
      <c r="A5">
        <v>2390495</v>
      </c>
      <c r="B5" t="s">
        <v>481</v>
      </c>
      <c r="C5" s="5" t="s">
        <v>187</v>
      </c>
      <c r="D5">
        <v>68527316</v>
      </c>
      <c r="Q5" s="47" t="s">
        <v>531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2191-7E8C-CA49-9CDB-84AA4553D144}">
  <dimension ref="A1:C2"/>
  <sheetViews>
    <sheetView workbookViewId="0">
      <selection sqref="A1:C2"/>
    </sheetView>
  </sheetViews>
  <sheetFormatPr baseColWidth="10" defaultRowHeight="15"/>
  <cols>
    <col min="1" max="1" width="19.33203125" customWidth="1"/>
    <col min="2" max="2" width="19.1640625" customWidth="1"/>
    <col min="3" max="3" width="20.33203125" customWidth="1"/>
  </cols>
  <sheetData>
    <row r="1" spans="1:3" ht="16">
      <c r="A1" s="59" t="s">
        <v>640</v>
      </c>
      <c r="B1" s="59" t="s">
        <v>641</v>
      </c>
      <c r="C1" s="59" t="s">
        <v>638</v>
      </c>
    </row>
    <row r="2" spans="1:3" ht="16">
      <c r="A2" s="59">
        <v>1</v>
      </c>
      <c r="B2" s="59">
        <v>5</v>
      </c>
      <c r="C2" s="59" t="s">
        <v>448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32C80-0C48-1A46-BD64-80B3767AE0C1}">
  <dimension ref="A1:C2"/>
  <sheetViews>
    <sheetView workbookViewId="0">
      <selection activeCell="C2" sqref="A1:C2"/>
    </sheetView>
  </sheetViews>
  <sheetFormatPr baseColWidth="10" defaultRowHeight="15"/>
  <sheetData>
    <row r="1" spans="1:3" ht="16">
      <c r="A1" s="59" t="s">
        <v>642</v>
      </c>
      <c r="B1" s="59" t="s">
        <v>643</v>
      </c>
      <c r="C1" s="59" t="s">
        <v>644</v>
      </c>
    </row>
    <row r="2" spans="1:3" ht="16">
      <c r="A2" s="59"/>
      <c r="B2" s="59">
        <v>13221514</v>
      </c>
      <c r="C2" s="59" t="s">
        <v>645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G4" sqref="G4"/>
    </sheetView>
  </sheetViews>
  <sheetFormatPr baseColWidth="10" defaultColWidth="8.83203125" defaultRowHeight="15"/>
  <sheetData>
    <row r="1" spans="1:3" ht="16">
      <c r="A1" s="9" t="s">
        <v>94</v>
      </c>
      <c r="B1" s="9" t="s">
        <v>95</v>
      </c>
      <c r="C1" s="9" t="s">
        <v>96</v>
      </c>
    </row>
    <row r="2" spans="1:3">
      <c r="A2" s="12" t="s">
        <v>145</v>
      </c>
      <c r="B2" s="13" t="s">
        <v>149</v>
      </c>
      <c r="C2" s="14" t="s">
        <v>149</v>
      </c>
    </row>
    <row r="3" spans="1:3">
      <c r="A3" s="12" t="s">
        <v>146</v>
      </c>
      <c r="B3" s="13" t="s">
        <v>150</v>
      </c>
      <c r="C3" s="14" t="s">
        <v>150</v>
      </c>
    </row>
    <row r="4" spans="1:3">
      <c r="A4" s="12" t="s">
        <v>147</v>
      </c>
      <c r="B4" s="13" t="s">
        <v>151</v>
      </c>
      <c r="C4" s="14" t="s">
        <v>151</v>
      </c>
    </row>
    <row r="5" spans="1:3" ht="30">
      <c r="A5" s="12" t="s">
        <v>148</v>
      </c>
      <c r="B5" s="15" t="s">
        <v>152</v>
      </c>
      <c r="C5" s="14" t="s">
        <v>152</v>
      </c>
    </row>
    <row r="6" spans="1:3" ht="30">
      <c r="B6" s="15" t="s">
        <v>153</v>
      </c>
      <c r="C6" s="14" t="s">
        <v>153</v>
      </c>
    </row>
    <row r="7" spans="1:3" ht="45">
      <c r="B7" s="15" t="s">
        <v>154</v>
      </c>
      <c r="C7" s="14" t="s">
        <v>154</v>
      </c>
    </row>
    <row r="8" spans="1:3">
      <c r="B8" s="13" t="s">
        <v>155</v>
      </c>
      <c r="C8" s="14" t="s">
        <v>155</v>
      </c>
    </row>
    <row r="9" spans="1:3">
      <c r="B9" s="16" t="s">
        <v>156</v>
      </c>
      <c r="C9" s="14" t="s">
        <v>156</v>
      </c>
    </row>
    <row r="10" spans="1:3">
      <c r="B10" s="15" t="s">
        <v>157</v>
      </c>
      <c r="C10" s="14" t="s">
        <v>157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workbookViewId="0">
      <selection activeCell="G5" sqref="G5"/>
    </sheetView>
  </sheetViews>
  <sheetFormatPr baseColWidth="10" defaultColWidth="8.83203125" defaultRowHeight="15"/>
  <sheetData>
    <row r="1" spans="1:5" ht="16">
      <c r="A1" s="3" t="s">
        <v>97</v>
      </c>
      <c r="B1" s="3" t="s">
        <v>98</v>
      </c>
      <c r="C1" s="3" t="s">
        <v>99</v>
      </c>
      <c r="D1" s="3" t="s">
        <v>100</v>
      </c>
      <c r="E1" s="50" t="s">
        <v>529</v>
      </c>
    </row>
    <row r="2" spans="1:5" ht="16">
      <c r="A2" s="17" t="s">
        <v>158</v>
      </c>
      <c r="B2" s="3" t="s">
        <v>160</v>
      </c>
      <c r="C2" s="13" t="s">
        <v>161</v>
      </c>
      <c r="D2">
        <v>68527315</v>
      </c>
      <c r="E2" s="48" t="s">
        <v>531</v>
      </c>
    </row>
    <row r="3" spans="1:5" ht="16">
      <c r="A3" s="17" t="s">
        <v>159</v>
      </c>
      <c r="B3" s="3" t="s">
        <v>160</v>
      </c>
      <c r="C3" s="13" t="s">
        <v>162</v>
      </c>
      <c r="D3">
        <v>68527315</v>
      </c>
      <c r="E3" s="48" t="s">
        <v>531</v>
      </c>
    </row>
  </sheetData>
  <conditionalFormatting sqref="C2">
    <cfRule type="duplicateValues" dxfId="1" priority="2"/>
  </conditionalFormatting>
  <conditionalFormatting sqref="C3">
    <cfRule type="duplicateValues" dxfId="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A2" sqref="A2:C6"/>
    </sheetView>
  </sheetViews>
  <sheetFormatPr baseColWidth="10" defaultColWidth="8.83203125" defaultRowHeight="15"/>
  <sheetData>
    <row r="1" spans="1:3" ht="16">
      <c r="A1" s="5" t="s">
        <v>101</v>
      </c>
      <c r="B1" s="5" t="s">
        <v>102</v>
      </c>
      <c r="C1" s="5" t="s">
        <v>103</v>
      </c>
    </row>
    <row r="2" spans="1:3" ht="16">
      <c r="A2" s="18" t="s">
        <v>163</v>
      </c>
      <c r="B2" s="18" t="s">
        <v>163</v>
      </c>
      <c r="C2" s="19"/>
    </row>
    <row r="3" spans="1:3" ht="16">
      <c r="A3" s="20" t="s">
        <v>164</v>
      </c>
      <c r="B3" s="20" t="s">
        <v>165</v>
      </c>
      <c r="C3" s="21"/>
    </row>
    <row r="4" spans="1:3" ht="16">
      <c r="A4" s="20" t="s">
        <v>166</v>
      </c>
      <c r="B4" s="20" t="s">
        <v>165</v>
      </c>
      <c r="C4" s="21"/>
    </row>
    <row r="5" spans="1:3" ht="16">
      <c r="A5" s="20" t="s">
        <v>167</v>
      </c>
      <c r="B5" s="20" t="s">
        <v>165</v>
      </c>
      <c r="C5" s="21"/>
    </row>
    <row r="6" spans="1:3" ht="16">
      <c r="A6" s="20" t="s">
        <v>168</v>
      </c>
      <c r="B6" s="20" t="s">
        <v>163</v>
      </c>
      <c r="C6" s="22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D7" sqref="D7"/>
    </sheetView>
  </sheetViews>
  <sheetFormatPr baseColWidth="10" defaultColWidth="8.83203125" defaultRowHeight="15"/>
  <cols>
    <col min="1" max="1" width="36.5" bestFit="1" customWidth="1"/>
  </cols>
  <sheetData>
    <row r="1" spans="1:2" ht="16">
      <c r="A1" s="9" t="s">
        <v>104</v>
      </c>
      <c r="B1" s="9" t="s">
        <v>105</v>
      </c>
    </row>
    <row r="2" spans="1:2" ht="16">
      <c r="A2" s="3" t="s">
        <v>169</v>
      </c>
      <c r="B2" s="3" t="s">
        <v>170</v>
      </c>
    </row>
    <row r="3" spans="1:2" ht="16">
      <c r="A3" s="3" t="s">
        <v>171</v>
      </c>
      <c r="B3" s="3" t="s">
        <v>172</v>
      </c>
    </row>
    <row r="4" spans="1:2" ht="16">
      <c r="A4" s="3" t="s">
        <v>173</v>
      </c>
      <c r="B4" s="3" t="s">
        <v>174</v>
      </c>
    </row>
    <row r="5" spans="1:2" ht="16">
      <c r="A5" s="3" t="s">
        <v>175</v>
      </c>
      <c r="B5" s="3"/>
    </row>
    <row r="6" spans="1:2" ht="16">
      <c r="A6" s="3" t="s">
        <v>176</v>
      </c>
      <c r="B6" s="3"/>
    </row>
    <row r="7" spans="1:2" ht="16">
      <c r="A7" s="3" t="s">
        <v>177</v>
      </c>
      <c r="B7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sqref="A1:XFD1"/>
    </sheetView>
  </sheetViews>
  <sheetFormatPr baseColWidth="10" defaultColWidth="8.83203125" defaultRowHeight="15"/>
  <sheetData>
    <row r="1" spans="1:5" ht="16">
      <c r="A1" s="3" t="s">
        <v>106</v>
      </c>
      <c r="B1" s="3" t="s">
        <v>107</v>
      </c>
      <c r="C1" s="3" t="s">
        <v>108</v>
      </c>
      <c r="D1" s="3" t="s">
        <v>109</v>
      </c>
      <c r="E1" s="3" t="s">
        <v>110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"/>
  <sheetViews>
    <sheetView workbookViewId="0">
      <selection activeCell="F8" sqref="F8"/>
    </sheetView>
  </sheetViews>
  <sheetFormatPr baseColWidth="10" defaultColWidth="8.83203125" defaultRowHeight="15"/>
  <cols>
    <col min="2" max="2" width="34.5" customWidth="1"/>
    <col min="3" max="5" width="22.1640625" customWidth="1"/>
    <col min="6" max="6" width="24.1640625" customWidth="1"/>
    <col min="7" max="8" width="21.5" customWidth="1"/>
  </cols>
  <sheetData>
    <row r="1" spans="1:17" ht="34">
      <c r="A1" s="10" t="s">
        <v>111</v>
      </c>
      <c r="B1" s="10" t="s">
        <v>112</v>
      </c>
      <c r="C1" s="10" t="s">
        <v>113</v>
      </c>
      <c r="D1" s="10" t="s">
        <v>114</v>
      </c>
      <c r="E1" s="10" t="s">
        <v>629</v>
      </c>
      <c r="F1" s="10" t="s">
        <v>115</v>
      </c>
      <c r="G1" s="10" t="s">
        <v>116</v>
      </c>
      <c r="H1" s="10" t="s">
        <v>117</v>
      </c>
      <c r="I1" s="10" t="s">
        <v>118</v>
      </c>
      <c r="J1" s="10" t="s">
        <v>118</v>
      </c>
      <c r="K1" s="10" t="s">
        <v>118</v>
      </c>
      <c r="L1" s="10" t="s">
        <v>119</v>
      </c>
      <c r="M1" s="10" t="s">
        <v>120</v>
      </c>
      <c r="N1" s="10" t="s">
        <v>121</v>
      </c>
      <c r="O1" s="10" t="s">
        <v>122</v>
      </c>
      <c r="P1" s="10" t="s">
        <v>123</v>
      </c>
    </row>
    <row r="2" spans="1:17" ht="56">
      <c r="A2" s="23" t="s">
        <v>178</v>
      </c>
      <c r="B2" s="56" t="s">
        <v>626</v>
      </c>
      <c r="C2" s="55">
        <v>3</v>
      </c>
      <c r="D2" s="57" t="s">
        <v>179</v>
      </c>
      <c r="E2" s="55" t="s">
        <v>180</v>
      </c>
      <c r="F2" s="55" t="s">
        <v>627</v>
      </c>
      <c r="G2" s="57" t="s">
        <v>628</v>
      </c>
      <c r="H2" s="55" t="s">
        <v>182</v>
      </c>
      <c r="I2" s="55" t="s">
        <v>183</v>
      </c>
      <c r="K2" s="55"/>
      <c r="L2" s="23"/>
      <c r="M2" s="24"/>
      <c r="N2" s="25"/>
      <c r="O2" s="25"/>
      <c r="P2" s="25"/>
      <c r="Q2" s="25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3"/>
  <sheetViews>
    <sheetView tabSelected="1" workbookViewId="0">
      <selection activeCell="J10" sqref="J10"/>
    </sheetView>
  </sheetViews>
  <sheetFormatPr baseColWidth="10" defaultColWidth="8.83203125" defaultRowHeight="15"/>
  <sheetData>
    <row r="1" spans="1:10" ht="16">
      <c r="A1" s="12" t="s">
        <v>124</v>
      </c>
      <c r="B1" s="12" t="s">
        <v>125</v>
      </c>
      <c r="C1" s="12" t="s">
        <v>126</v>
      </c>
      <c r="D1" s="12" t="s">
        <v>127</v>
      </c>
      <c r="E1" s="12" t="s">
        <v>128</v>
      </c>
      <c r="F1" s="12" t="s">
        <v>129</v>
      </c>
      <c r="G1" s="12" t="s">
        <v>130</v>
      </c>
      <c r="H1" s="51" t="s">
        <v>558</v>
      </c>
      <c r="I1" s="51" t="s">
        <v>559</v>
      </c>
      <c r="J1" s="52" t="s">
        <v>560</v>
      </c>
    </row>
    <row r="2" spans="1:10">
      <c r="A2" s="12" t="s">
        <v>131</v>
      </c>
      <c r="B2" s="12" t="s">
        <v>132</v>
      </c>
      <c r="C2" s="12" t="s">
        <v>133</v>
      </c>
      <c r="D2" s="12"/>
      <c r="E2" s="12"/>
      <c r="F2" s="12"/>
      <c r="G2" s="12"/>
      <c r="H2" s="12"/>
      <c r="I2" s="12"/>
      <c r="J2" s="12" t="b">
        <v>1</v>
      </c>
    </row>
    <row r="3" spans="1:10">
      <c r="A3" s="12" t="s">
        <v>561</v>
      </c>
      <c r="B3" s="12"/>
      <c r="C3" s="12"/>
      <c r="D3" s="12"/>
      <c r="E3" s="12"/>
      <c r="F3" s="12"/>
      <c r="G3" s="12"/>
      <c r="H3" s="12" t="s">
        <v>562</v>
      </c>
      <c r="I3" s="12" t="s">
        <v>562</v>
      </c>
      <c r="J3" s="12" t="b">
        <v>0</v>
      </c>
    </row>
    <row r="4" spans="1:10">
      <c r="A4" s="12" t="s">
        <v>563</v>
      </c>
      <c r="B4" s="12"/>
      <c r="C4" s="12"/>
      <c r="D4" s="12"/>
      <c r="E4" s="12"/>
      <c r="F4" s="12"/>
      <c r="G4" s="12"/>
      <c r="H4" s="12"/>
      <c r="I4" s="12"/>
      <c r="J4" s="12" t="b">
        <v>0</v>
      </c>
    </row>
    <row r="5" spans="1:10">
      <c r="A5" s="12" t="s">
        <v>564</v>
      </c>
      <c r="B5" s="12"/>
      <c r="C5" s="12"/>
      <c r="D5" s="12"/>
      <c r="E5" s="12"/>
      <c r="F5" s="12"/>
      <c r="G5" s="12"/>
      <c r="H5" s="12"/>
      <c r="I5" s="12"/>
      <c r="J5" s="12" t="b">
        <v>0</v>
      </c>
    </row>
    <row r="6" spans="1:10">
      <c r="A6" s="12" t="s">
        <v>565</v>
      </c>
      <c r="B6" s="12"/>
      <c r="C6" s="12"/>
      <c r="D6" s="12"/>
      <c r="E6" s="12"/>
      <c r="F6" s="12"/>
      <c r="G6" s="12"/>
      <c r="H6" s="12"/>
      <c r="I6" s="12"/>
      <c r="J6" s="12" t="b">
        <v>0</v>
      </c>
    </row>
    <row r="7" spans="1:10">
      <c r="A7" s="12" t="s">
        <v>566</v>
      </c>
      <c r="B7" s="12"/>
      <c r="C7" s="12"/>
      <c r="D7" s="12"/>
      <c r="E7" s="12"/>
      <c r="F7" s="12"/>
      <c r="G7" s="12"/>
      <c r="H7" s="12"/>
      <c r="I7" s="12"/>
      <c r="J7" s="12" t="b">
        <v>0</v>
      </c>
    </row>
    <row r="8" spans="1:10">
      <c r="A8" s="12" t="s">
        <v>567</v>
      </c>
      <c r="B8" s="12"/>
      <c r="C8" s="12"/>
      <c r="D8" s="12"/>
      <c r="E8" s="12"/>
      <c r="F8" s="12"/>
      <c r="G8" s="12"/>
      <c r="H8" s="12"/>
      <c r="I8" s="12"/>
      <c r="J8" s="12" t="b">
        <v>0</v>
      </c>
    </row>
    <row r="9" spans="1:10">
      <c r="A9" s="12" t="s">
        <v>568</v>
      </c>
      <c r="B9" s="12"/>
      <c r="C9" s="12"/>
      <c r="D9" s="12"/>
      <c r="E9" s="12"/>
      <c r="F9" s="12"/>
      <c r="G9" s="12"/>
      <c r="H9" s="12"/>
      <c r="I9" s="12"/>
      <c r="J9" s="12" t="b">
        <v>0</v>
      </c>
    </row>
    <row r="10" spans="1:10">
      <c r="A10" s="12" t="s">
        <v>569</v>
      </c>
      <c r="B10" s="12"/>
      <c r="C10" s="12"/>
      <c r="D10" s="12"/>
      <c r="E10" s="12"/>
      <c r="F10" s="12"/>
      <c r="G10" s="12"/>
      <c r="H10" s="12"/>
      <c r="I10" s="12"/>
      <c r="J10" s="12" t="b">
        <v>0</v>
      </c>
    </row>
    <row r="11" spans="1:10">
      <c r="A11" s="12" t="s">
        <v>570</v>
      </c>
      <c r="B11" s="12"/>
      <c r="C11" s="12"/>
      <c r="D11" s="12"/>
      <c r="E11" s="12"/>
      <c r="F11" s="12"/>
      <c r="G11" s="12"/>
      <c r="H11" s="12"/>
      <c r="I11" s="12"/>
      <c r="J11" s="12" t="b">
        <v>1</v>
      </c>
    </row>
    <row r="12" spans="1:10">
      <c r="A12" s="12" t="s">
        <v>571</v>
      </c>
      <c r="B12" s="12"/>
      <c r="C12" s="12"/>
      <c r="D12" s="12"/>
      <c r="E12" s="12"/>
      <c r="F12" s="12"/>
      <c r="G12" s="12"/>
      <c r="H12" s="12"/>
      <c r="I12" s="12"/>
      <c r="J12" s="12" t="b">
        <v>0</v>
      </c>
    </row>
    <row r="13" spans="1:10">
      <c r="A13" s="12" t="s">
        <v>572</v>
      </c>
      <c r="B13" s="12"/>
      <c r="C13" s="12"/>
      <c r="D13" s="12"/>
      <c r="E13" s="12"/>
      <c r="F13" s="12"/>
      <c r="G13" s="12"/>
      <c r="H13" s="12"/>
      <c r="I13" s="12"/>
      <c r="J13" s="12" t="b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5"/>
  <sheetViews>
    <sheetView topLeftCell="A7" workbookViewId="0">
      <selection activeCell="A7" sqref="A7"/>
    </sheetView>
  </sheetViews>
  <sheetFormatPr baseColWidth="10" defaultColWidth="10.83203125" defaultRowHeight="15"/>
  <cols>
    <col min="1" max="1" width="29.83203125" style="53" customWidth="1"/>
    <col min="2" max="2" width="28.1640625" style="53" customWidth="1"/>
    <col min="3" max="3" width="51.1640625" style="53" customWidth="1"/>
    <col min="4" max="16384" width="10.83203125" style="53"/>
  </cols>
  <sheetData>
    <row r="1" spans="1:3" ht="17">
      <c r="A1" s="10" t="s">
        <v>574</v>
      </c>
      <c r="B1" s="10" t="s">
        <v>575</v>
      </c>
      <c r="C1" s="10" t="s">
        <v>576</v>
      </c>
    </row>
    <row r="2" spans="1:3" ht="17">
      <c r="A2" s="10" t="s">
        <v>577</v>
      </c>
      <c r="B2" s="10" t="s">
        <v>578</v>
      </c>
      <c r="C2" s="10" t="s">
        <v>579</v>
      </c>
    </row>
    <row r="3" spans="1:3" ht="51">
      <c r="A3" s="10" t="s">
        <v>182</v>
      </c>
      <c r="B3" s="10" t="s">
        <v>580</v>
      </c>
      <c r="C3" s="10" t="s">
        <v>581</v>
      </c>
    </row>
    <row r="4" spans="1:3" ht="17">
      <c r="A4" s="10" t="s">
        <v>582</v>
      </c>
      <c r="B4" s="10" t="s">
        <v>583</v>
      </c>
      <c r="C4" s="10" t="s">
        <v>584</v>
      </c>
    </row>
    <row r="5" spans="1:3" ht="17">
      <c r="A5" s="10" t="s">
        <v>585</v>
      </c>
      <c r="B5" s="10" t="s">
        <v>586</v>
      </c>
      <c r="C5" s="10" t="s">
        <v>587</v>
      </c>
    </row>
    <row r="6" spans="1:3" ht="34">
      <c r="A6" s="10" t="s">
        <v>588</v>
      </c>
      <c r="B6" s="10" t="s">
        <v>589</v>
      </c>
      <c r="C6" s="54"/>
    </row>
    <row r="7" spans="1:3" ht="17">
      <c r="A7" s="10" t="s">
        <v>181</v>
      </c>
      <c r="B7" s="10" t="s">
        <v>590</v>
      </c>
      <c r="C7" s="10" t="s">
        <v>591</v>
      </c>
    </row>
    <row r="8" spans="1:3" ht="17">
      <c r="A8" s="10" t="s">
        <v>592</v>
      </c>
      <c r="B8" s="10" t="s">
        <v>593</v>
      </c>
      <c r="C8" s="10" t="s">
        <v>594</v>
      </c>
    </row>
    <row r="9" spans="1:3" ht="17">
      <c r="A9" s="10" t="s">
        <v>595</v>
      </c>
      <c r="B9" s="10" t="s">
        <v>596</v>
      </c>
      <c r="C9" s="10" t="s">
        <v>597</v>
      </c>
    </row>
    <row r="10" spans="1:3" ht="34">
      <c r="A10" s="10" t="s">
        <v>598</v>
      </c>
      <c r="B10" s="10" t="s">
        <v>599</v>
      </c>
      <c r="C10" s="10" t="s">
        <v>600</v>
      </c>
    </row>
    <row r="11" spans="1:3" ht="17">
      <c r="A11" s="10" t="s">
        <v>601</v>
      </c>
      <c r="B11" s="10" t="s">
        <v>602</v>
      </c>
      <c r="C11" s="10" t="s">
        <v>603</v>
      </c>
    </row>
    <row r="12" spans="1:3" ht="17">
      <c r="A12" s="10" t="s">
        <v>604</v>
      </c>
      <c r="B12" s="10" t="s">
        <v>605</v>
      </c>
      <c r="C12" s="10" t="s">
        <v>606</v>
      </c>
    </row>
    <row r="13" spans="1:3" ht="17">
      <c r="A13" s="10" t="s">
        <v>607</v>
      </c>
      <c r="B13" s="10" t="s">
        <v>608</v>
      </c>
      <c r="C13" s="54"/>
    </row>
    <row r="14" spans="1:3" ht="17">
      <c r="A14" s="10" t="s">
        <v>609</v>
      </c>
      <c r="B14" s="10" t="s">
        <v>610</v>
      </c>
      <c r="C14" s="54"/>
    </row>
    <row r="15" spans="1:3" ht="17">
      <c r="A15" s="10" t="s">
        <v>611</v>
      </c>
      <c r="B15" s="10" t="s">
        <v>612</v>
      </c>
      <c r="C15" s="10" t="s">
        <v>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L9" sqref="L9"/>
    </sheetView>
  </sheetViews>
  <sheetFormatPr baseColWidth="10" defaultColWidth="8.83203125" defaultRowHeight="15"/>
  <sheetData>
    <row r="1" spans="1:1" ht="16">
      <c r="A1" s="2" t="s">
        <v>15</v>
      </c>
    </row>
    <row r="2" spans="1:1">
      <c r="A2" s="12" t="s">
        <v>16</v>
      </c>
    </row>
    <row r="3" spans="1:1">
      <c r="A3" s="12" t="s">
        <v>17</v>
      </c>
    </row>
    <row r="4" spans="1:1">
      <c r="A4" s="12" t="s">
        <v>18</v>
      </c>
    </row>
    <row r="5" spans="1:1">
      <c r="A5" s="12" t="s">
        <v>19</v>
      </c>
    </row>
    <row r="6" spans="1:1">
      <c r="A6" s="12" t="s">
        <v>20</v>
      </c>
    </row>
    <row r="7" spans="1:1">
      <c r="A7" s="12" t="s">
        <v>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"/>
  <sheetViews>
    <sheetView workbookViewId="0">
      <selection activeCell="D9" sqref="D9"/>
    </sheetView>
  </sheetViews>
  <sheetFormatPr baseColWidth="10" defaultColWidth="11.5" defaultRowHeight="15"/>
  <sheetData>
    <row r="1" spans="1:3" ht="16">
      <c r="A1" s="3" t="s">
        <v>109</v>
      </c>
      <c r="B1" s="3" t="s">
        <v>110</v>
      </c>
      <c r="C1" s="3" t="s">
        <v>573</v>
      </c>
    </row>
    <row r="2" spans="1:3" ht="16">
      <c r="A2" s="14" t="s">
        <v>149</v>
      </c>
      <c r="B2" s="14" t="s">
        <v>150</v>
      </c>
      <c r="C2" s="3" t="b">
        <v>1</v>
      </c>
    </row>
    <row r="3" spans="1:3" ht="16">
      <c r="A3" s="14" t="s">
        <v>150</v>
      </c>
      <c r="B3" s="14" t="s">
        <v>151</v>
      </c>
      <c r="C3" s="3" t="b">
        <v>1</v>
      </c>
    </row>
    <row r="4" spans="1:3" ht="16">
      <c r="A4" s="14" t="s">
        <v>151</v>
      </c>
      <c r="B4" s="14" t="s">
        <v>149</v>
      </c>
      <c r="C4" s="3" t="b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0"/>
  <sheetViews>
    <sheetView workbookViewId="0">
      <selection activeCell="A2" sqref="A2:A10"/>
    </sheetView>
  </sheetViews>
  <sheetFormatPr baseColWidth="10" defaultColWidth="8.83203125" defaultRowHeight="15"/>
  <sheetData>
    <row r="1" spans="1:11">
      <c r="A1" s="11" t="s">
        <v>134</v>
      </c>
      <c r="B1" s="11" t="s">
        <v>135</v>
      </c>
      <c r="C1" s="11" t="s">
        <v>136</v>
      </c>
      <c r="D1" s="11" t="s">
        <v>137</v>
      </c>
      <c r="E1" s="11" t="s">
        <v>138</v>
      </c>
      <c r="F1" s="11" t="s">
        <v>139</v>
      </c>
      <c r="G1" s="11" t="s">
        <v>140</v>
      </c>
      <c r="H1" s="11" t="s">
        <v>141</v>
      </c>
      <c r="I1" s="11" t="s">
        <v>142</v>
      </c>
      <c r="J1" s="11" t="s">
        <v>143</v>
      </c>
      <c r="K1" s="11" t="s">
        <v>144</v>
      </c>
    </row>
    <row r="2" spans="1:11" ht="16">
      <c r="A2" s="28" t="s">
        <v>149</v>
      </c>
      <c r="B2" s="26" t="s">
        <v>163</v>
      </c>
      <c r="C2" s="26" t="s">
        <v>164</v>
      </c>
      <c r="D2" s="26" t="s">
        <v>166</v>
      </c>
    </row>
    <row r="3" spans="1:11" ht="16">
      <c r="A3" s="28" t="s">
        <v>150</v>
      </c>
      <c r="B3" s="26" t="s">
        <v>163</v>
      </c>
      <c r="C3" s="26" t="s">
        <v>164</v>
      </c>
      <c r="D3" s="26" t="s">
        <v>166</v>
      </c>
    </row>
    <row r="4" spans="1:11" ht="16">
      <c r="A4" s="28" t="s">
        <v>151</v>
      </c>
      <c r="B4" s="26" t="s">
        <v>163</v>
      </c>
      <c r="C4" s="26" t="s">
        <v>164</v>
      </c>
      <c r="D4" s="26" t="s">
        <v>166</v>
      </c>
    </row>
    <row r="5" spans="1:11" ht="16">
      <c r="A5" s="28" t="s">
        <v>152</v>
      </c>
      <c r="B5" s="26" t="s">
        <v>163</v>
      </c>
      <c r="C5" s="26" t="s">
        <v>164</v>
      </c>
      <c r="D5" s="26" t="s">
        <v>166</v>
      </c>
    </row>
    <row r="6" spans="1:11" ht="16">
      <c r="A6" s="28" t="s">
        <v>153</v>
      </c>
      <c r="B6" s="26" t="s">
        <v>163</v>
      </c>
      <c r="C6" s="26" t="s">
        <v>164</v>
      </c>
      <c r="D6" s="26" t="s">
        <v>166</v>
      </c>
    </row>
    <row r="7" spans="1:11" ht="16">
      <c r="A7" s="28" t="s">
        <v>154</v>
      </c>
      <c r="B7" s="26" t="s">
        <v>163</v>
      </c>
      <c r="C7" s="26" t="s">
        <v>164</v>
      </c>
      <c r="D7" s="26" t="s">
        <v>166</v>
      </c>
    </row>
    <row r="8" spans="1:11" ht="16">
      <c r="A8" s="28" t="s">
        <v>155</v>
      </c>
      <c r="B8" s="26" t="s">
        <v>163</v>
      </c>
      <c r="C8" s="26" t="s">
        <v>164</v>
      </c>
      <c r="D8" s="26" t="s">
        <v>166</v>
      </c>
    </row>
    <row r="9" spans="1:11" ht="16">
      <c r="A9" s="28" t="s">
        <v>156</v>
      </c>
      <c r="B9" s="26" t="s">
        <v>163</v>
      </c>
      <c r="C9" s="26" t="s">
        <v>164</v>
      </c>
      <c r="D9" s="26" t="s">
        <v>166</v>
      </c>
    </row>
    <row r="10" spans="1:11" ht="16">
      <c r="A10" s="28" t="s">
        <v>157</v>
      </c>
      <c r="B10" s="26" t="s">
        <v>163</v>
      </c>
      <c r="C10" s="26" t="s">
        <v>164</v>
      </c>
      <c r="D10" s="26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opLeftCell="A2" workbookViewId="0">
      <selection activeCell="C22" sqref="C22"/>
    </sheetView>
  </sheetViews>
  <sheetFormatPr baseColWidth="10" defaultColWidth="8.83203125" defaultRowHeight="15"/>
  <cols>
    <col min="1" max="1" width="33.1640625" bestFit="1" customWidth="1"/>
    <col min="2" max="2" width="14.1640625" bestFit="1" customWidth="1"/>
    <col min="3" max="3" width="17.6640625" bestFit="1" customWidth="1"/>
    <col min="4" max="4" width="20.5" bestFit="1" customWidth="1"/>
    <col min="5" max="5" width="24.5" bestFit="1" customWidth="1"/>
    <col min="6" max="6" width="25.5" bestFit="1" customWidth="1"/>
    <col min="7" max="7" width="11.33203125" bestFit="1" customWidth="1"/>
    <col min="8" max="8" width="14.1640625" customWidth="1"/>
    <col min="9" max="9" width="18.33203125" bestFit="1" customWidth="1"/>
    <col min="10" max="10" width="15.6640625" customWidth="1"/>
    <col min="11" max="11" width="11" customWidth="1"/>
  </cols>
  <sheetData>
    <row r="1" spans="1:13">
      <c r="A1" s="28" t="s">
        <v>22</v>
      </c>
      <c r="B1" s="28" t="s">
        <v>23</v>
      </c>
      <c r="C1" s="28" t="s">
        <v>24</v>
      </c>
      <c r="D1" s="28" t="s">
        <v>25</v>
      </c>
      <c r="E1" s="28" t="s">
        <v>26</v>
      </c>
      <c r="F1" s="28" t="s">
        <v>27</v>
      </c>
      <c r="G1" s="28" t="s">
        <v>28</v>
      </c>
      <c r="H1" s="28" t="s">
        <v>29</v>
      </c>
      <c r="I1" s="28" t="s">
        <v>30</v>
      </c>
      <c r="J1" s="44" t="s">
        <v>521</v>
      </c>
      <c r="K1" s="44" t="s">
        <v>522</v>
      </c>
      <c r="L1" s="28" t="s">
        <v>533</v>
      </c>
      <c r="M1" s="28" t="s">
        <v>534</v>
      </c>
    </row>
    <row r="2" spans="1:13" ht="16">
      <c r="A2" s="28" t="s">
        <v>31</v>
      </c>
      <c r="B2" s="45" t="s">
        <v>535</v>
      </c>
      <c r="C2" s="28" t="s">
        <v>32</v>
      </c>
      <c r="D2" s="28" t="s">
        <v>33</v>
      </c>
      <c r="E2" s="28" t="s">
        <v>34</v>
      </c>
      <c r="F2" s="28" t="s">
        <v>35</v>
      </c>
      <c r="G2" s="28"/>
      <c r="H2" s="28"/>
      <c r="I2" s="28"/>
      <c r="J2" s="28"/>
      <c r="K2" s="28"/>
      <c r="L2" s="28"/>
      <c r="M2" s="28"/>
    </row>
    <row r="3" spans="1:13">
      <c r="A3" s="28" t="s">
        <v>36</v>
      </c>
      <c r="B3" s="28" t="s">
        <v>37</v>
      </c>
      <c r="C3" s="28" t="s">
        <v>38</v>
      </c>
      <c r="D3" s="28" t="s">
        <v>39</v>
      </c>
      <c r="E3" s="28" t="s">
        <v>40</v>
      </c>
      <c r="F3" s="28" t="s">
        <v>515</v>
      </c>
      <c r="G3" s="28"/>
      <c r="H3" s="28"/>
      <c r="I3" s="28"/>
      <c r="J3" s="28"/>
      <c r="K3" s="28"/>
      <c r="L3" s="28"/>
      <c r="M3" s="28"/>
    </row>
    <row r="4" spans="1:13" ht="16">
      <c r="A4" s="28" t="s">
        <v>41</v>
      </c>
      <c r="B4" s="28" t="s">
        <v>479</v>
      </c>
      <c r="C4" s="28" t="s">
        <v>39</v>
      </c>
      <c r="D4" s="28" t="s">
        <v>42</v>
      </c>
      <c r="E4" s="45" t="s">
        <v>536</v>
      </c>
      <c r="F4" s="28" t="s">
        <v>35</v>
      </c>
      <c r="G4" s="28"/>
      <c r="H4" s="28"/>
      <c r="I4" s="28"/>
      <c r="J4" s="28"/>
      <c r="K4" s="28"/>
      <c r="L4" s="28"/>
      <c r="M4" s="28"/>
    </row>
    <row r="5" spans="1:13">
      <c r="A5" s="28" t="s">
        <v>43</v>
      </c>
      <c r="B5" s="28" t="s">
        <v>42</v>
      </c>
      <c r="C5" s="28" t="s">
        <v>44</v>
      </c>
      <c r="D5" s="28" t="s">
        <v>45</v>
      </c>
      <c r="E5" s="28" t="s">
        <v>35</v>
      </c>
      <c r="F5" s="28" t="s">
        <v>46</v>
      </c>
      <c r="G5" s="28" t="s">
        <v>47</v>
      </c>
      <c r="H5" s="28" t="s">
        <v>48</v>
      </c>
      <c r="I5" s="28" t="s">
        <v>480</v>
      </c>
      <c r="J5" s="28"/>
      <c r="K5" s="28"/>
      <c r="L5" s="28"/>
      <c r="M5" s="28"/>
    </row>
    <row r="6" spans="1:13">
      <c r="A6" s="28" t="s">
        <v>49</v>
      </c>
      <c r="B6" s="28" t="s">
        <v>42</v>
      </c>
      <c r="C6" s="28" t="s">
        <v>39</v>
      </c>
      <c r="D6" s="28" t="s">
        <v>50</v>
      </c>
      <c r="E6" s="28" t="s">
        <v>38</v>
      </c>
      <c r="F6" s="28"/>
      <c r="G6" s="28"/>
      <c r="H6" s="28"/>
      <c r="I6" s="28"/>
      <c r="J6" s="28"/>
      <c r="K6" s="28"/>
      <c r="L6" s="28"/>
      <c r="M6" s="28"/>
    </row>
    <row r="7" spans="1:13">
      <c r="A7" s="28" t="s">
        <v>51</v>
      </c>
      <c r="B7" s="28" t="s">
        <v>42</v>
      </c>
      <c r="C7" s="28" t="s">
        <v>39</v>
      </c>
      <c r="D7" s="28" t="s">
        <v>52</v>
      </c>
      <c r="E7" s="28" t="s">
        <v>38</v>
      </c>
      <c r="F7" s="28"/>
      <c r="G7" s="28"/>
      <c r="H7" s="28"/>
      <c r="I7" s="28"/>
      <c r="J7" s="28"/>
      <c r="K7" s="28"/>
      <c r="L7" s="28"/>
      <c r="M7" s="28"/>
    </row>
    <row r="8" spans="1:13">
      <c r="A8" s="28" t="s">
        <v>53</v>
      </c>
      <c r="B8" s="28" t="s">
        <v>42</v>
      </c>
      <c r="C8" s="28" t="s">
        <v>39</v>
      </c>
      <c r="D8" s="28" t="s">
        <v>54</v>
      </c>
      <c r="E8" s="28" t="s">
        <v>55</v>
      </c>
      <c r="F8" s="28" t="s">
        <v>38</v>
      </c>
      <c r="G8" s="28"/>
      <c r="H8" s="28"/>
      <c r="I8" s="28"/>
      <c r="J8" s="28"/>
      <c r="K8" s="28"/>
      <c r="L8" s="28"/>
      <c r="M8" s="28"/>
    </row>
    <row r="9" spans="1:13">
      <c r="A9" s="28" t="s">
        <v>56</v>
      </c>
      <c r="B9" s="28" t="s">
        <v>57</v>
      </c>
      <c r="C9" s="28" t="s">
        <v>58</v>
      </c>
      <c r="D9" s="28" t="s">
        <v>59</v>
      </c>
      <c r="E9" s="28" t="s">
        <v>60</v>
      </c>
      <c r="F9" s="28" t="s">
        <v>61</v>
      </c>
      <c r="G9" s="28"/>
      <c r="H9" s="28"/>
      <c r="I9" s="28"/>
      <c r="J9" s="28"/>
      <c r="K9" s="28"/>
      <c r="L9" s="28"/>
      <c r="M9" s="28"/>
    </row>
    <row r="10" spans="1:13">
      <c r="A10" s="44" t="s">
        <v>484</v>
      </c>
      <c r="B10" s="28" t="s">
        <v>485</v>
      </c>
      <c r="C10" s="28" t="s">
        <v>523</v>
      </c>
      <c r="D10" s="28" t="s">
        <v>486</v>
      </c>
      <c r="E10" s="28" t="s">
        <v>487</v>
      </c>
      <c r="F10" s="28" t="s">
        <v>488</v>
      </c>
      <c r="G10" s="28"/>
      <c r="H10" s="28"/>
      <c r="I10" s="28"/>
      <c r="J10" s="28"/>
      <c r="K10" s="28"/>
      <c r="L10" s="28"/>
      <c r="M10" s="28"/>
    </row>
    <row r="11" spans="1:13">
      <c r="A11" s="44" t="s">
        <v>489</v>
      </c>
      <c r="B11" s="28" t="s">
        <v>490</v>
      </c>
      <c r="C11" s="28" t="s">
        <v>491</v>
      </c>
      <c r="D11" s="28" t="s">
        <v>492</v>
      </c>
      <c r="E11" s="28" t="s">
        <v>493</v>
      </c>
      <c r="F11" s="28" t="s">
        <v>494</v>
      </c>
      <c r="G11" s="28"/>
      <c r="H11" s="28"/>
      <c r="I11" s="28"/>
      <c r="J11" s="28"/>
      <c r="K11" s="28"/>
      <c r="L11" s="28"/>
      <c r="M11" s="28"/>
    </row>
    <row r="12" spans="1:13">
      <c r="A12" s="44" t="s">
        <v>495</v>
      </c>
      <c r="B12" s="28" t="s">
        <v>496</v>
      </c>
      <c r="C12" s="28" t="s">
        <v>497</v>
      </c>
      <c r="D12" s="28" t="s">
        <v>498</v>
      </c>
      <c r="E12" s="28" t="s">
        <v>499</v>
      </c>
      <c r="F12" s="28" t="s">
        <v>500</v>
      </c>
      <c r="G12" s="28" t="s">
        <v>501</v>
      </c>
      <c r="H12" s="28" t="s">
        <v>502</v>
      </c>
      <c r="I12" s="28"/>
      <c r="J12" s="28"/>
      <c r="K12" s="28"/>
      <c r="L12" s="28"/>
      <c r="M12" s="28"/>
    </row>
    <row r="13" spans="1:13">
      <c r="A13" s="28" t="s">
        <v>503</v>
      </c>
      <c r="B13" s="28" t="s">
        <v>504</v>
      </c>
      <c r="C13" s="28" t="s">
        <v>505</v>
      </c>
      <c r="D13" s="28" t="s">
        <v>506</v>
      </c>
      <c r="E13" s="28" t="s">
        <v>507</v>
      </c>
      <c r="F13" s="28"/>
      <c r="G13" s="28"/>
      <c r="H13" s="28"/>
      <c r="I13" s="28"/>
      <c r="J13" s="28"/>
      <c r="K13" s="28"/>
      <c r="L13" s="28"/>
      <c r="M13" s="28"/>
    </row>
    <row r="14" spans="1:13" ht="16">
      <c r="A14" s="44" t="s">
        <v>508</v>
      </c>
      <c r="B14" s="28" t="s">
        <v>479</v>
      </c>
      <c r="C14" s="28" t="s">
        <v>39</v>
      </c>
      <c r="D14" s="44" t="s">
        <v>42</v>
      </c>
      <c r="E14" s="45" t="s">
        <v>509</v>
      </c>
      <c r="F14" s="44" t="s">
        <v>35</v>
      </c>
      <c r="G14" s="44" t="s">
        <v>510</v>
      </c>
      <c r="H14" s="44" t="s">
        <v>511</v>
      </c>
      <c r="I14" s="44" t="s">
        <v>61</v>
      </c>
      <c r="J14" s="44" t="s">
        <v>512</v>
      </c>
      <c r="K14" s="44" t="s">
        <v>48</v>
      </c>
      <c r="L14" s="28"/>
      <c r="M14" s="28"/>
    </row>
    <row r="15" spans="1:13">
      <c r="A15" s="44" t="s">
        <v>513</v>
      </c>
      <c r="B15" s="28" t="s">
        <v>37</v>
      </c>
      <c r="C15" s="28" t="s">
        <v>39</v>
      </c>
      <c r="D15" s="44" t="s">
        <v>40</v>
      </c>
      <c r="E15" s="44" t="s">
        <v>514</v>
      </c>
      <c r="F15" s="28" t="s">
        <v>515</v>
      </c>
      <c r="G15" s="28" t="s">
        <v>516</v>
      </c>
      <c r="H15" s="28" t="s">
        <v>42</v>
      </c>
      <c r="I15" s="28"/>
      <c r="J15" s="28"/>
      <c r="K15" s="28"/>
      <c r="L15" s="28"/>
      <c r="M15" s="28"/>
    </row>
    <row r="16" spans="1:13">
      <c r="A16" s="44" t="s">
        <v>517</v>
      </c>
      <c r="B16" s="28" t="s">
        <v>518</v>
      </c>
      <c r="C16" s="28" t="s">
        <v>519</v>
      </c>
      <c r="D16" s="28" t="s">
        <v>520</v>
      </c>
      <c r="E16" s="28" t="s">
        <v>124</v>
      </c>
      <c r="F16" s="28"/>
      <c r="G16" s="28"/>
      <c r="H16" s="28"/>
      <c r="I16" s="28"/>
      <c r="J16" s="28"/>
      <c r="K16" s="28"/>
      <c r="L16" s="28"/>
      <c r="M16" s="28"/>
    </row>
    <row r="17" spans="1:13">
      <c r="A17" s="44" t="s">
        <v>524</v>
      </c>
      <c r="B17" s="44" t="s">
        <v>525</v>
      </c>
      <c r="C17" s="44" t="s">
        <v>526</v>
      </c>
      <c r="D17" s="44" t="s">
        <v>527</v>
      </c>
      <c r="E17" s="44" t="s">
        <v>528</v>
      </c>
      <c r="F17" s="28"/>
      <c r="G17" s="28"/>
      <c r="H17" s="28"/>
      <c r="I17" s="28"/>
      <c r="J17" s="28"/>
      <c r="K17" s="28"/>
      <c r="L17" s="28"/>
      <c r="M17" s="28"/>
    </row>
    <row r="18" spans="1:13">
      <c r="A18" s="44" t="s">
        <v>537</v>
      </c>
      <c r="B18" s="44" t="s">
        <v>538</v>
      </c>
      <c r="C18" s="44" t="s">
        <v>539</v>
      </c>
      <c r="D18" s="44" t="s">
        <v>540</v>
      </c>
      <c r="E18" s="44" t="s">
        <v>541</v>
      </c>
      <c r="F18" s="28" t="s">
        <v>124</v>
      </c>
      <c r="G18" s="28"/>
      <c r="H18" s="28"/>
      <c r="I18" s="28"/>
      <c r="J18" s="28"/>
      <c r="K18" s="28"/>
      <c r="L18" s="28"/>
      <c r="M18" s="28"/>
    </row>
    <row r="19" spans="1:13" ht="32">
      <c r="A19" s="44" t="s">
        <v>542</v>
      </c>
      <c r="B19" s="45" t="s">
        <v>543</v>
      </c>
      <c r="C19" s="44" t="s">
        <v>33</v>
      </c>
      <c r="D19" s="44" t="s">
        <v>544</v>
      </c>
      <c r="E19" s="44" t="s">
        <v>545</v>
      </c>
      <c r="F19" s="44" t="s">
        <v>546</v>
      </c>
      <c r="G19" s="44" t="s">
        <v>547</v>
      </c>
      <c r="H19" s="44" t="s">
        <v>34</v>
      </c>
      <c r="I19" s="49" t="s">
        <v>548</v>
      </c>
      <c r="J19" s="49" t="s">
        <v>549</v>
      </c>
      <c r="K19" s="49" t="s">
        <v>550</v>
      </c>
      <c r="L19" s="44" t="s">
        <v>35</v>
      </c>
      <c r="M19" s="44" t="s">
        <v>551</v>
      </c>
    </row>
    <row r="20" spans="1:13">
      <c r="A20" s="44" t="s">
        <v>552</v>
      </c>
      <c r="B20" s="28" t="s">
        <v>553</v>
      </c>
      <c r="C20" s="28" t="s">
        <v>39</v>
      </c>
      <c r="D20" s="44" t="s">
        <v>554</v>
      </c>
      <c r="E20" s="44" t="s">
        <v>555</v>
      </c>
      <c r="F20" s="44" t="s">
        <v>556</v>
      </c>
      <c r="G20" s="44" t="s">
        <v>557</v>
      </c>
      <c r="H20" s="28"/>
      <c r="I20" s="28"/>
      <c r="J20" s="28"/>
      <c r="K20" s="28"/>
      <c r="L20" s="28"/>
      <c r="M20" s="28"/>
    </row>
    <row r="21" spans="1:13">
      <c r="A21" s="28" t="s">
        <v>614</v>
      </c>
      <c r="B21" s="28" t="s">
        <v>615</v>
      </c>
      <c r="C21" s="28" t="s">
        <v>616</v>
      </c>
      <c r="D21" s="28" t="s">
        <v>617</v>
      </c>
      <c r="E21" s="28" t="s">
        <v>527</v>
      </c>
      <c r="F21" s="28" t="s">
        <v>61</v>
      </c>
      <c r="G21" s="28" t="s">
        <v>618</v>
      </c>
      <c r="H21" s="28" t="s">
        <v>619</v>
      </c>
      <c r="I21" s="28" t="s">
        <v>620</v>
      </c>
      <c r="J21" s="28" t="s">
        <v>621</v>
      </c>
      <c r="K21" s="28"/>
      <c r="L21" s="28"/>
      <c r="M21" s="28"/>
    </row>
    <row r="22" spans="1:13">
      <c r="A22" s="28" t="s">
        <v>622</v>
      </c>
      <c r="B22" s="28" t="s">
        <v>623</v>
      </c>
      <c r="C22" s="28" t="s">
        <v>624</v>
      </c>
      <c r="D22" s="28" t="s">
        <v>527</v>
      </c>
      <c r="E22" s="28" t="s">
        <v>61</v>
      </c>
      <c r="F22" s="28" t="s">
        <v>625</v>
      </c>
      <c r="G22" s="28" t="s">
        <v>124</v>
      </c>
      <c r="H22" s="28"/>
      <c r="I22" s="28"/>
      <c r="J22" s="28"/>
      <c r="K22" s="28"/>
      <c r="L22" s="28"/>
      <c r="M22" s="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"/>
  <sheetViews>
    <sheetView workbookViewId="0">
      <selection activeCell="F11" sqref="F11"/>
    </sheetView>
  </sheetViews>
  <sheetFormatPr baseColWidth="10" defaultColWidth="8.83203125" defaultRowHeight="15"/>
  <sheetData>
    <row r="1" spans="1:38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68</v>
      </c>
      <c r="L1" s="4" t="s">
        <v>71</v>
      </c>
      <c r="M1" s="4" t="s">
        <v>72</v>
      </c>
      <c r="N1" s="4" t="s">
        <v>68</v>
      </c>
      <c r="O1" s="4" t="s">
        <v>73</v>
      </c>
      <c r="P1" s="4" t="s">
        <v>74</v>
      </c>
      <c r="Q1" s="4" t="s">
        <v>68</v>
      </c>
      <c r="R1" s="4" t="s">
        <v>75</v>
      </c>
      <c r="S1" s="4" t="s">
        <v>76</v>
      </c>
      <c r="T1" s="4" t="s">
        <v>68</v>
      </c>
      <c r="U1" s="4" t="s">
        <v>77</v>
      </c>
      <c r="V1" s="4" t="s">
        <v>78</v>
      </c>
      <c r="W1" s="4" t="s">
        <v>68</v>
      </c>
      <c r="X1" s="5" t="s">
        <v>79</v>
      </c>
      <c r="Y1" s="5" t="s">
        <v>80</v>
      </c>
      <c r="Z1" s="5" t="s">
        <v>68</v>
      </c>
      <c r="AA1" s="5" t="s">
        <v>81</v>
      </c>
      <c r="AB1" s="5" t="s">
        <v>82</v>
      </c>
      <c r="AC1" s="6" t="s">
        <v>83</v>
      </c>
      <c r="AD1" s="6" t="s">
        <v>84</v>
      </c>
      <c r="AE1" s="6" t="s">
        <v>85</v>
      </c>
      <c r="AF1" s="6" t="s">
        <v>86</v>
      </c>
      <c r="AG1" s="6" t="s">
        <v>87</v>
      </c>
      <c r="AH1" s="6" t="s">
        <v>88</v>
      </c>
      <c r="AI1" s="7" t="s">
        <v>89</v>
      </c>
      <c r="AJ1" s="5" t="s">
        <v>90</v>
      </c>
      <c r="AK1" s="5" t="s">
        <v>91</v>
      </c>
      <c r="AL1" s="5" t="s">
        <v>92</v>
      </c>
    </row>
    <row r="2" spans="1:38" ht="30">
      <c r="A2" s="13" t="s">
        <v>438</v>
      </c>
      <c r="B2" s="13" t="s">
        <v>439</v>
      </c>
      <c r="C2" s="13" t="s">
        <v>440</v>
      </c>
      <c r="D2" s="13" t="s">
        <v>440</v>
      </c>
      <c r="E2" s="13" t="s">
        <v>441</v>
      </c>
      <c r="F2" s="29" t="s">
        <v>464</v>
      </c>
      <c r="G2" s="29" t="s">
        <v>465</v>
      </c>
      <c r="H2" s="29" t="s">
        <v>160</v>
      </c>
      <c r="I2" s="29" t="s">
        <v>467</v>
      </c>
      <c r="J2" s="29" t="s">
        <v>468</v>
      </c>
      <c r="K2" s="29" t="s">
        <v>469</v>
      </c>
      <c r="L2" s="29" t="s">
        <v>472</v>
      </c>
      <c r="M2" s="29" t="s">
        <v>465</v>
      </c>
      <c r="N2" s="29" t="s">
        <v>160</v>
      </c>
      <c r="O2" s="30" t="s">
        <v>474</v>
      </c>
      <c r="P2" s="30" t="s">
        <v>465</v>
      </c>
      <c r="Q2" s="30" t="s">
        <v>160</v>
      </c>
      <c r="R2" s="29" t="s">
        <v>33</v>
      </c>
      <c r="S2" s="12" t="s">
        <v>33</v>
      </c>
      <c r="T2" s="29" t="s">
        <v>160</v>
      </c>
      <c r="AA2" s="14" t="s">
        <v>150</v>
      </c>
      <c r="AB2" s="33">
        <v>0.75</v>
      </c>
      <c r="AC2" s="14" t="s">
        <v>154</v>
      </c>
      <c r="AD2" s="34">
        <v>0.25</v>
      </c>
      <c r="AE2" s="14" t="s">
        <v>152</v>
      </c>
      <c r="AF2" s="33">
        <v>0.5</v>
      </c>
      <c r="AI2" s="37">
        <f>SUM(AB2,AD2,AF2,AH2)</f>
        <v>1.5</v>
      </c>
      <c r="AJ2" s="14" t="s">
        <v>150</v>
      </c>
      <c r="AK2" s="32" t="s">
        <v>478</v>
      </c>
    </row>
  </sheetData>
  <conditionalFormatting sqref="E2">
    <cfRule type="duplicateValues" dxfId="56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D10" sqref="D10"/>
    </sheetView>
  </sheetViews>
  <sheetFormatPr baseColWidth="10" defaultColWidth="8.83203125" defaultRowHeight="15"/>
  <sheetData>
    <row r="1" spans="1:6" ht="16">
      <c r="A1" s="5" t="s">
        <v>62</v>
      </c>
      <c r="B1" s="5" t="s">
        <v>37</v>
      </c>
      <c r="C1" s="5" t="s">
        <v>63</v>
      </c>
      <c r="D1" s="5" t="s">
        <v>64</v>
      </c>
      <c r="E1" s="5" t="s">
        <v>65</v>
      </c>
      <c r="F1" s="5" t="s">
        <v>93</v>
      </c>
    </row>
    <row r="2" spans="1:6" ht="45">
      <c r="A2" s="13" t="s">
        <v>188</v>
      </c>
      <c r="B2" s="13" t="s">
        <v>189</v>
      </c>
      <c r="C2" s="27" t="s">
        <v>190</v>
      </c>
      <c r="D2" s="27" t="s">
        <v>190</v>
      </c>
      <c r="E2" s="13" t="s">
        <v>191</v>
      </c>
      <c r="F2" s="28"/>
    </row>
  </sheetData>
  <conditionalFormatting sqref="E2">
    <cfRule type="duplicateValues" dxfId="55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0"/>
  <sheetViews>
    <sheetView topLeftCell="A7" workbookViewId="0">
      <selection activeCell="A2" sqref="A2:XFD4"/>
    </sheetView>
  </sheetViews>
  <sheetFormatPr baseColWidth="10" defaultColWidth="8.83203125" defaultRowHeight="15"/>
  <cols>
    <col min="30" max="30" width="9.1640625" style="35"/>
  </cols>
  <sheetData>
    <row r="1" spans="1:38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68</v>
      </c>
      <c r="L1" s="4" t="s">
        <v>71</v>
      </c>
      <c r="M1" s="4" t="s">
        <v>72</v>
      </c>
      <c r="N1" s="4" t="s">
        <v>68</v>
      </c>
      <c r="O1" s="4" t="s">
        <v>73</v>
      </c>
      <c r="P1" s="4" t="s">
        <v>74</v>
      </c>
      <c r="Q1" s="4" t="s">
        <v>68</v>
      </c>
      <c r="R1" s="4" t="s">
        <v>75</v>
      </c>
      <c r="S1" s="4" t="s">
        <v>76</v>
      </c>
      <c r="T1" s="4" t="s">
        <v>68</v>
      </c>
      <c r="U1" s="4" t="s">
        <v>77</v>
      </c>
      <c r="V1" s="4" t="s">
        <v>78</v>
      </c>
      <c r="W1" s="4" t="s">
        <v>68</v>
      </c>
      <c r="X1" s="5" t="s">
        <v>79</v>
      </c>
      <c r="Y1" s="5" t="s">
        <v>80</v>
      </c>
      <c r="Z1" s="5" t="s">
        <v>68</v>
      </c>
      <c r="AA1" s="5" t="s">
        <v>81</v>
      </c>
      <c r="AB1" s="5" t="s">
        <v>82</v>
      </c>
      <c r="AC1" s="6" t="s">
        <v>83</v>
      </c>
      <c r="AD1" s="36" t="s">
        <v>84</v>
      </c>
      <c r="AE1" s="6" t="s">
        <v>85</v>
      </c>
      <c r="AF1" s="6" t="s">
        <v>86</v>
      </c>
      <c r="AG1" s="6" t="s">
        <v>87</v>
      </c>
      <c r="AH1" s="6" t="s">
        <v>88</v>
      </c>
      <c r="AI1" s="7" t="s">
        <v>89</v>
      </c>
      <c r="AJ1" s="5" t="s">
        <v>90</v>
      </c>
      <c r="AK1" s="5" t="s">
        <v>91</v>
      </c>
      <c r="AL1" s="5" t="s">
        <v>92</v>
      </c>
    </row>
    <row r="2" spans="1:38" ht="30">
      <c r="A2" s="13" t="s">
        <v>438</v>
      </c>
      <c r="B2" s="13" t="s">
        <v>439</v>
      </c>
      <c r="C2" s="13" t="s">
        <v>440</v>
      </c>
      <c r="D2" s="13" t="s">
        <v>440</v>
      </c>
      <c r="E2" s="13" t="s">
        <v>441</v>
      </c>
      <c r="F2" s="29" t="s">
        <v>464</v>
      </c>
      <c r="G2" s="29" t="s">
        <v>465</v>
      </c>
      <c r="H2" s="29" t="s">
        <v>160</v>
      </c>
      <c r="I2" s="29" t="s">
        <v>467</v>
      </c>
      <c r="J2" s="29" t="s">
        <v>468</v>
      </c>
      <c r="K2" s="29" t="s">
        <v>469</v>
      </c>
      <c r="L2" s="29" t="s">
        <v>472</v>
      </c>
      <c r="M2" s="29" t="s">
        <v>465</v>
      </c>
      <c r="N2" s="29" t="s">
        <v>160</v>
      </c>
      <c r="O2" s="30" t="s">
        <v>474</v>
      </c>
      <c r="P2" s="30" t="s">
        <v>465</v>
      </c>
      <c r="Q2" s="30" t="s">
        <v>160</v>
      </c>
      <c r="R2" s="29" t="s">
        <v>33</v>
      </c>
      <c r="S2" s="12" t="s">
        <v>33</v>
      </c>
      <c r="T2" s="29" t="s">
        <v>160</v>
      </c>
      <c r="AA2" s="14" t="s">
        <v>150</v>
      </c>
      <c r="AB2" s="33">
        <v>0.75</v>
      </c>
      <c r="AC2" s="14" t="s">
        <v>154</v>
      </c>
      <c r="AD2" s="34">
        <v>0.25</v>
      </c>
      <c r="AE2" s="14" t="s">
        <v>152</v>
      </c>
      <c r="AF2" s="33">
        <v>0.5</v>
      </c>
      <c r="AI2" s="37">
        <f>SUM(AB2,AD2,AF2,AH2)</f>
        <v>1.5</v>
      </c>
      <c r="AJ2" s="14" t="s">
        <v>150</v>
      </c>
      <c r="AK2" s="32" t="s">
        <v>478</v>
      </c>
    </row>
    <row r="3" spans="1:38" ht="45">
      <c r="A3" s="13" t="s">
        <v>438</v>
      </c>
      <c r="B3" s="27" t="s">
        <v>442</v>
      </c>
      <c r="C3" s="27" t="s">
        <v>443</v>
      </c>
      <c r="D3" s="27" t="s">
        <v>443</v>
      </c>
      <c r="E3" s="13" t="s">
        <v>444</v>
      </c>
      <c r="F3" s="29" t="s">
        <v>464</v>
      </c>
      <c r="G3" s="29" t="s">
        <v>465</v>
      </c>
      <c r="H3" s="29" t="s">
        <v>160</v>
      </c>
      <c r="I3" s="29" t="s">
        <v>470</v>
      </c>
      <c r="J3" s="29" t="s">
        <v>468</v>
      </c>
      <c r="K3" s="29" t="s">
        <v>469</v>
      </c>
      <c r="L3" s="29" t="s">
        <v>472</v>
      </c>
      <c r="M3" s="29" t="s">
        <v>465</v>
      </c>
      <c r="N3" s="29" t="s">
        <v>160</v>
      </c>
      <c r="O3" s="29" t="s">
        <v>475</v>
      </c>
      <c r="P3" s="29" t="s">
        <v>465</v>
      </c>
      <c r="Q3" s="29" t="s">
        <v>160</v>
      </c>
      <c r="R3" s="29" t="s">
        <v>33</v>
      </c>
      <c r="S3" s="12" t="s">
        <v>33</v>
      </c>
      <c r="T3" s="29" t="s">
        <v>160</v>
      </c>
      <c r="AA3" s="14" t="s">
        <v>154</v>
      </c>
      <c r="AB3" s="33">
        <v>5</v>
      </c>
      <c r="AC3" s="14" t="s">
        <v>152</v>
      </c>
      <c r="AD3" s="37">
        <v>2</v>
      </c>
      <c r="AE3" s="14"/>
      <c r="AF3" s="33"/>
      <c r="AI3" s="37">
        <f>SUM(AB3,AD3,AF3,AH3)</f>
        <v>7</v>
      </c>
      <c r="AJ3" s="14" t="s">
        <v>154</v>
      </c>
      <c r="AK3" s="32" t="s">
        <v>478</v>
      </c>
    </row>
    <row r="4" spans="1:38">
      <c r="A4" s="13" t="s">
        <v>438</v>
      </c>
      <c r="B4" s="13" t="s">
        <v>445</v>
      </c>
      <c r="C4" s="13" t="s">
        <v>446</v>
      </c>
      <c r="D4" s="13" t="s">
        <v>446</v>
      </c>
      <c r="E4" s="13" t="s">
        <v>447</v>
      </c>
      <c r="F4" s="29" t="s">
        <v>466</v>
      </c>
      <c r="G4" s="29" t="s">
        <v>465</v>
      </c>
      <c r="H4" s="29" t="s">
        <v>160</v>
      </c>
      <c r="I4" s="29" t="s">
        <v>471</v>
      </c>
      <c r="J4" s="29" t="s">
        <v>468</v>
      </c>
      <c r="K4" s="29" t="s">
        <v>469</v>
      </c>
      <c r="L4" s="29" t="s">
        <v>472</v>
      </c>
      <c r="M4" s="29" t="s">
        <v>465</v>
      </c>
      <c r="N4" s="29" t="s">
        <v>160</v>
      </c>
      <c r="O4" s="29" t="s">
        <v>33</v>
      </c>
      <c r="P4" s="29" t="s">
        <v>33</v>
      </c>
      <c r="Q4" s="29" t="s">
        <v>160</v>
      </c>
      <c r="R4" s="29" t="s">
        <v>476</v>
      </c>
      <c r="S4" s="29" t="s">
        <v>465</v>
      </c>
      <c r="T4" s="29" t="s">
        <v>160</v>
      </c>
      <c r="AA4" s="14" t="s">
        <v>153</v>
      </c>
      <c r="AB4" s="31">
        <v>5</v>
      </c>
      <c r="AC4" s="14" t="s">
        <v>150</v>
      </c>
      <c r="AD4" s="37">
        <v>1</v>
      </c>
      <c r="AE4" s="14" t="s">
        <v>152</v>
      </c>
      <c r="AF4" s="28">
        <v>2</v>
      </c>
      <c r="AI4" s="37">
        <f t="shared" ref="AI4:AI10" si="0">SUM(AB4,AD4,AF4,AH4)</f>
        <v>8</v>
      </c>
      <c r="AJ4" s="14" t="s">
        <v>153</v>
      </c>
      <c r="AK4" s="32" t="s">
        <v>478</v>
      </c>
    </row>
    <row r="5" spans="1:38" ht="30">
      <c r="A5" s="13" t="s">
        <v>448</v>
      </c>
      <c r="B5" s="13" t="s">
        <v>449</v>
      </c>
      <c r="C5" s="27" t="s">
        <v>450</v>
      </c>
      <c r="D5" s="27" t="s">
        <v>450</v>
      </c>
      <c r="E5" s="13" t="s">
        <v>451</v>
      </c>
      <c r="F5" s="29" t="s">
        <v>464</v>
      </c>
      <c r="G5" s="29" t="s">
        <v>465</v>
      </c>
      <c r="H5" s="29" t="s">
        <v>160</v>
      </c>
      <c r="I5" s="29" t="s">
        <v>33</v>
      </c>
      <c r="J5" s="12" t="s">
        <v>33</v>
      </c>
      <c r="K5" s="29" t="s">
        <v>469</v>
      </c>
      <c r="L5" s="29" t="s">
        <v>472</v>
      </c>
      <c r="M5" s="29" t="s">
        <v>465</v>
      </c>
      <c r="N5" s="29" t="s">
        <v>160</v>
      </c>
      <c r="O5" s="29"/>
      <c r="P5" s="29"/>
      <c r="Q5" s="29"/>
      <c r="R5" s="29"/>
      <c r="S5" s="29"/>
      <c r="T5" s="29"/>
      <c r="AA5" s="14" t="s">
        <v>150</v>
      </c>
      <c r="AB5" s="28">
        <v>5</v>
      </c>
      <c r="AC5" s="14" t="s">
        <v>149</v>
      </c>
      <c r="AD5" s="28">
        <v>1</v>
      </c>
      <c r="AE5" s="14" t="s">
        <v>152</v>
      </c>
      <c r="AF5" s="28">
        <v>2</v>
      </c>
      <c r="AI5" s="37">
        <f t="shared" si="0"/>
        <v>8</v>
      </c>
      <c r="AJ5" s="14" t="s">
        <v>150</v>
      </c>
      <c r="AK5" s="32" t="s">
        <v>478</v>
      </c>
    </row>
    <row r="6" spans="1:38" ht="75">
      <c r="A6" s="13" t="s">
        <v>448</v>
      </c>
      <c r="B6" s="13" t="s">
        <v>342</v>
      </c>
      <c r="C6" s="27" t="s">
        <v>452</v>
      </c>
      <c r="D6" s="27" t="s">
        <v>452</v>
      </c>
      <c r="E6" s="13" t="s">
        <v>453</v>
      </c>
      <c r="F6" s="29" t="s">
        <v>464</v>
      </c>
      <c r="G6" s="29" t="s">
        <v>465</v>
      </c>
      <c r="H6" s="29" t="s">
        <v>160</v>
      </c>
      <c r="I6" s="29" t="s">
        <v>33</v>
      </c>
      <c r="J6" s="12" t="s">
        <v>33</v>
      </c>
      <c r="K6" s="29" t="s">
        <v>469</v>
      </c>
      <c r="L6" s="29" t="s">
        <v>473</v>
      </c>
      <c r="M6" s="29" t="s">
        <v>465</v>
      </c>
      <c r="N6" s="29" t="s">
        <v>160</v>
      </c>
      <c r="O6" s="29" t="s">
        <v>37</v>
      </c>
      <c r="P6" s="29" t="s">
        <v>465</v>
      </c>
      <c r="Q6" s="29" t="s">
        <v>160</v>
      </c>
      <c r="R6" s="29" t="s">
        <v>477</v>
      </c>
      <c r="S6" s="29" t="s">
        <v>465</v>
      </c>
      <c r="T6" s="29" t="s">
        <v>160</v>
      </c>
      <c r="AA6" s="14" t="s">
        <v>156</v>
      </c>
      <c r="AB6" s="28">
        <v>12</v>
      </c>
      <c r="AC6" s="14" t="s">
        <v>149</v>
      </c>
      <c r="AD6" s="28">
        <v>2</v>
      </c>
      <c r="AE6" s="14" t="s">
        <v>152</v>
      </c>
      <c r="AF6" s="28">
        <v>2</v>
      </c>
      <c r="AI6" s="37">
        <f t="shared" si="0"/>
        <v>16</v>
      </c>
      <c r="AJ6" s="14" t="s">
        <v>156</v>
      </c>
      <c r="AK6" s="32" t="s">
        <v>478</v>
      </c>
    </row>
    <row r="7" spans="1:38" ht="45">
      <c r="A7" s="13" t="s">
        <v>448</v>
      </c>
      <c r="B7" s="27" t="s">
        <v>217</v>
      </c>
      <c r="C7" s="13" t="s">
        <v>454</v>
      </c>
      <c r="D7" s="13" t="s">
        <v>454</v>
      </c>
      <c r="E7" s="13" t="s">
        <v>455</v>
      </c>
      <c r="F7" s="29" t="s">
        <v>464</v>
      </c>
      <c r="G7" s="29" t="s">
        <v>465</v>
      </c>
      <c r="H7" s="29" t="s">
        <v>160</v>
      </c>
      <c r="I7" s="29" t="s">
        <v>33</v>
      </c>
      <c r="J7" s="12" t="s">
        <v>33</v>
      </c>
      <c r="K7" s="29" t="s">
        <v>469</v>
      </c>
      <c r="L7" s="29" t="s">
        <v>473</v>
      </c>
      <c r="M7" s="29" t="s">
        <v>465</v>
      </c>
      <c r="N7" s="29" t="s">
        <v>160</v>
      </c>
      <c r="O7" s="29" t="s">
        <v>37</v>
      </c>
      <c r="P7" s="29" t="s">
        <v>465</v>
      </c>
      <c r="Q7" s="29" t="s">
        <v>160</v>
      </c>
      <c r="R7" s="29" t="s">
        <v>477</v>
      </c>
      <c r="S7" s="29" t="s">
        <v>465</v>
      </c>
      <c r="T7" s="29" t="s">
        <v>160</v>
      </c>
      <c r="AA7" s="14" t="s">
        <v>156</v>
      </c>
      <c r="AB7" s="28">
        <v>12</v>
      </c>
      <c r="AC7" s="14" t="s">
        <v>149</v>
      </c>
      <c r="AD7" s="28">
        <v>2</v>
      </c>
      <c r="AE7" s="14" t="s">
        <v>152</v>
      </c>
      <c r="AF7" s="28">
        <v>2</v>
      </c>
      <c r="AI7" s="37">
        <f t="shared" si="0"/>
        <v>16</v>
      </c>
      <c r="AJ7" s="14" t="s">
        <v>156</v>
      </c>
      <c r="AK7" s="32" t="s">
        <v>478</v>
      </c>
    </row>
    <row r="8" spans="1:38" ht="60">
      <c r="A8" s="13" t="s">
        <v>448</v>
      </c>
      <c r="B8" s="27" t="s">
        <v>345</v>
      </c>
      <c r="C8" s="38" t="s">
        <v>456</v>
      </c>
      <c r="D8" s="38" t="s">
        <v>456</v>
      </c>
      <c r="E8" s="13" t="s">
        <v>457</v>
      </c>
      <c r="F8" s="29" t="s">
        <v>464</v>
      </c>
      <c r="G8" s="29" t="s">
        <v>465</v>
      </c>
      <c r="H8" s="29" t="s">
        <v>160</v>
      </c>
      <c r="I8" s="29" t="s">
        <v>33</v>
      </c>
      <c r="J8" s="12" t="s">
        <v>33</v>
      </c>
      <c r="K8" s="29" t="s">
        <v>469</v>
      </c>
      <c r="L8" s="29" t="s">
        <v>473</v>
      </c>
      <c r="M8" s="29" t="s">
        <v>465</v>
      </c>
      <c r="N8" s="29" t="s">
        <v>160</v>
      </c>
      <c r="O8" s="29" t="s">
        <v>37</v>
      </c>
      <c r="P8" s="29" t="s">
        <v>465</v>
      </c>
      <c r="Q8" s="29" t="s">
        <v>160</v>
      </c>
      <c r="R8" s="29" t="s">
        <v>477</v>
      </c>
      <c r="S8" s="29" t="s">
        <v>465</v>
      </c>
      <c r="T8" s="29" t="s">
        <v>160</v>
      </c>
      <c r="AA8" s="14" t="s">
        <v>156</v>
      </c>
      <c r="AB8" s="28">
        <v>12</v>
      </c>
      <c r="AC8" s="14" t="s">
        <v>149</v>
      </c>
      <c r="AD8" s="28">
        <v>2</v>
      </c>
      <c r="AE8" s="14" t="s">
        <v>152</v>
      </c>
      <c r="AF8" s="28">
        <v>2</v>
      </c>
      <c r="AI8" s="37">
        <f t="shared" si="0"/>
        <v>16</v>
      </c>
      <c r="AJ8" s="14" t="s">
        <v>156</v>
      </c>
      <c r="AK8" s="32" t="s">
        <v>478</v>
      </c>
    </row>
    <row r="9" spans="1:38" ht="45">
      <c r="A9" s="13" t="s">
        <v>448</v>
      </c>
      <c r="B9" s="13" t="s">
        <v>458</v>
      </c>
      <c r="C9" s="38" t="s">
        <v>459</v>
      </c>
      <c r="D9" s="38" t="s">
        <v>459</v>
      </c>
      <c r="E9" s="13" t="s">
        <v>460</v>
      </c>
      <c r="F9" s="29" t="s">
        <v>464</v>
      </c>
      <c r="G9" s="29" t="s">
        <v>465</v>
      </c>
      <c r="H9" s="29" t="s">
        <v>160</v>
      </c>
      <c r="I9" s="29" t="s">
        <v>33</v>
      </c>
      <c r="J9" s="12" t="s">
        <v>33</v>
      </c>
      <c r="K9" s="29" t="s">
        <v>469</v>
      </c>
      <c r="L9" s="29" t="s">
        <v>473</v>
      </c>
      <c r="M9" s="29" t="s">
        <v>465</v>
      </c>
      <c r="N9" s="29" t="s">
        <v>160</v>
      </c>
      <c r="O9" s="29" t="s">
        <v>37</v>
      </c>
      <c r="P9" s="29" t="s">
        <v>465</v>
      </c>
      <c r="Q9" s="29" t="s">
        <v>160</v>
      </c>
      <c r="R9" s="29" t="s">
        <v>477</v>
      </c>
      <c r="S9" s="29" t="s">
        <v>465</v>
      </c>
      <c r="T9" s="29" t="s">
        <v>160</v>
      </c>
      <c r="AA9" s="14" t="s">
        <v>156</v>
      </c>
      <c r="AB9" s="28">
        <v>12</v>
      </c>
      <c r="AC9" s="14" t="s">
        <v>149</v>
      </c>
      <c r="AD9" s="28">
        <v>2</v>
      </c>
      <c r="AE9" s="14" t="s">
        <v>152</v>
      </c>
      <c r="AF9" s="28">
        <v>2</v>
      </c>
      <c r="AI9" s="37">
        <f t="shared" si="0"/>
        <v>16</v>
      </c>
      <c r="AJ9" s="14" t="s">
        <v>156</v>
      </c>
      <c r="AK9" s="32" t="s">
        <v>478</v>
      </c>
    </row>
    <row r="10" spans="1:38" ht="45">
      <c r="A10" s="13" t="s">
        <v>448</v>
      </c>
      <c r="B10" s="27" t="s">
        <v>461</v>
      </c>
      <c r="C10" s="27" t="s">
        <v>462</v>
      </c>
      <c r="D10" s="27" t="s">
        <v>462</v>
      </c>
      <c r="E10" s="13" t="s">
        <v>463</v>
      </c>
      <c r="F10" s="29" t="s">
        <v>464</v>
      </c>
      <c r="G10" s="29" t="s">
        <v>465</v>
      </c>
      <c r="H10" s="29" t="s">
        <v>160</v>
      </c>
      <c r="I10" s="29" t="s">
        <v>33</v>
      </c>
      <c r="J10" s="12" t="s">
        <v>33</v>
      </c>
      <c r="K10" s="29" t="s">
        <v>469</v>
      </c>
      <c r="L10" s="29" t="s">
        <v>473</v>
      </c>
      <c r="M10" s="29" t="s">
        <v>465</v>
      </c>
      <c r="N10" s="29" t="s">
        <v>160</v>
      </c>
      <c r="O10" s="29" t="s">
        <v>37</v>
      </c>
      <c r="P10" s="29" t="s">
        <v>465</v>
      </c>
      <c r="Q10" s="29" t="s">
        <v>160</v>
      </c>
      <c r="R10" s="29" t="s">
        <v>477</v>
      </c>
      <c r="S10" s="29" t="s">
        <v>465</v>
      </c>
      <c r="T10" s="29" t="s">
        <v>160</v>
      </c>
      <c r="AA10" s="14" t="s">
        <v>150</v>
      </c>
      <c r="AB10" s="28">
        <v>5</v>
      </c>
      <c r="AC10" s="14" t="s">
        <v>149</v>
      </c>
      <c r="AD10" s="28">
        <v>1</v>
      </c>
      <c r="AE10" s="14" t="s">
        <v>152</v>
      </c>
      <c r="AF10" s="28">
        <v>2</v>
      </c>
      <c r="AI10" s="37">
        <f t="shared" si="0"/>
        <v>8</v>
      </c>
      <c r="AJ10" s="14" t="s">
        <v>150</v>
      </c>
      <c r="AK10" s="32" t="s">
        <v>478</v>
      </c>
    </row>
  </sheetData>
  <conditionalFormatting sqref="E2">
    <cfRule type="duplicateValues" dxfId="54" priority="7"/>
  </conditionalFormatting>
  <conditionalFormatting sqref="E3">
    <cfRule type="duplicateValues" dxfId="53" priority="6"/>
  </conditionalFormatting>
  <conditionalFormatting sqref="E4:E5">
    <cfRule type="duplicateValues" dxfId="52" priority="5"/>
  </conditionalFormatting>
  <conditionalFormatting sqref="E6">
    <cfRule type="duplicateValues" dxfId="51" priority="4"/>
  </conditionalFormatting>
  <conditionalFormatting sqref="E7">
    <cfRule type="duplicateValues" dxfId="50" priority="3"/>
  </conditionalFormatting>
  <conditionalFormatting sqref="E8:E9">
    <cfRule type="duplicateValues" dxfId="49" priority="2"/>
  </conditionalFormatting>
  <conditionalFormatting sqref="E10">
    <cfRule type="duplicateValues" dxfId="48" priority="1"/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8"/>
  <sheetViews>
    <sheetView workbookViewId="0">
      <selection activeCell="H2" sqref="H2"/>
    </sheetView>
  </sheetViews>
  <sheetFormatPr baseColWidth="10" defaultColWidth="8.83203125" defaultRowHeight="15"/>
  <sheetData>
    <row r="1" spans="1:6" ht="16">
      <c r="A1" s="8" t="s">
        <v>62</v>
      </c>
      <c r="B1" s="8" t="s">
        <v>37</v>
      </c>
      <c r="C1" s="8" t="s">
        <v>63</v>
      </c>
      <c r="D1" s="8" t="s">
        <v>64</v>
      </c>
      <c r="E1" s="8" t="s">
        <v>65</v>
      </c>
      <c r="F1" s="8" t="s">
        <v>93</v>
      </c>
    </row>
    <row r="2" spans="1:6" ht="45">
      <c r="A2" s="13" t="s">
        <v>188</v>
      </c>
      <c r="B2" s="13" t="s">
        <v>630</v>
      </c>
      <c r="C2" s="27" t="s">
        <v>190</v>
      </c>
      <c r="D2" s="27" t="s">
        <v>190</v>
      </c>
      <c r="E2" s="13" t="s">
        <v>191</v>
      </c>
      <c r="F2" s="28"/>
    </row>
    <row r="3" spans="1:6">
      <c r="A3" s="13" t="s">
        <v>188</v>
      </c>
      <c r="B3" s="13" t="s">
        <v>192</v>
      </c>
      <c r="C3" s="13" t="s">
        <v>193</v>
      </c>
      <c r="D3" s="13" t="s">
        <v>193</v>
      </c>
      <c r="E3" s="13" t="s">
        <v>194</v>
      </c>
      <c r="F3" s="28"/>
    </row>
    <row r="4" spans="1:6" ht="45">
      <c r="A4" s="13" t="s">
        <v>188</v>
      </c>
      <c r="B4" s="13" t="s">
        <v>195</v>
      </c>
      <c r="C4" s="27" t="s">
        <v>196</v>
      </c>
      <c r="D4" s="27" t="s">
        <v>196</v>
      </c>
      <c r="E4" s="13" t="s">
        <v>197</v>
      </c>
      <c r="F4" s="28"/>
    </row>
    <row r="5" spans="1:6" ht="30">
      <c r="A5" s="13" t="s">
        <v>198</v>
      </c>
      <c r="B5" s="13" t="s">
        <v>199</v>
      </c>
      <c r="C5" s="27" t="s">
        <v>200</v>
      </c>
      <c r="D5" s="27" t="s">
        <v>200</v>
      </c>
      <c r="E5" s="13" t="s">
        <v>201</v>
      </c>
      <c r="F5" s="28"/>
    </row>
    <row r="6" spans="1:6" ht="45">
      <c r="A6" s="13" t="s">
        <v>188</v>
      </c>
      <c r="B6" s="27" t="s">
        <v>202</v>
      </c>
      <c r="C6" s="27" t="s">
        <v>203</v>
      </c>
      <c r="D6" s="27" t="s">
        <v>203</v>
      </c>
      <c r="E6" s="13" t="s">
        <v>204</v>
      </c>
      <c r="F6" s="28"/>
    </row>
    <row r="7" spans="1:6" ht="30">
      <c r="A7" s="13" t="s">
        <v>188</v>
      </c>
      <c r="B7" s="27" t="s">
        <v>205</v>
      </c>
      <c r="C7" s="27" t="s">
        <v>206</v>
      </c>
      <c r="D7" s="27" t="s">
        <v>206</v>
      </c>
      <c r="E7" s="13" t="s">
        <v>207</v>
      </c>
      <c r="F7" s="28"/>
    </row>
    <row r="8" spans="1:6" ht="60">
      <c r="A8" s="13" t="s">
        <v>188</v>
      </c>
      <c r="B8" s="27" t="s">
        <v>208</v>
      </c>
      <c r="C8" s="27" t="s">
        <v>209</v>
      </c>
      <c r="D8" s="27" t="s">
        <v>209</v>
      </c>
      <c r="E8" s="13" t="s">
        <v>210</v>
      </c>
      <c r="F8" s="28"/>
    </row>
    <row r="9" spans="1:6" ht="45">
      <c r="A9" s="13" t="s">
        <v>188</v>
      </c>
      <c r="B9" s="13" t="s">
        <v>211</v>
      </c>
      <c r="C9" s="39" t="s">
        <v>212</v>
      </c>
      <c r="D9" s="39" t="s">
        <v>212</v>
      </c>
      <c r="E9" s="13" t="s">
        <v>213</v>
      </c>
      <c r="F9" s="28"/>
    </row>
    <row r="10" spans="1:6">
      <c r="A10" s="13" t="s">
        <v>198</v>
      </c>
      <c r="B10" s="13" t="s">
        <v>214</v>
      </c>
      <c r="C10" s="40" t="s">
        <v>215</v>
      </c>
      <c r="D10" s="40" t="s">
        <v>215</v>
      </c>
      <c r="E10" s="13" t="s">
        <v>216</v>
      </c>
      <c r="F10" s="28"/>
    </row>
    <row r="11" spans="1:6" ht="45">
      <c r="A11" s="13" t="s">
        <v>188</v>
      </c>
      <c r="B11" s="27" t="s">
        <v>217</v>
      </c>
      <c r="C11" s="40" t="s">
        <v>218</v>
      </c>
      <c r="D11" s="40" t="s">
        <v>218</v>
      </c>
      <c r="E11" s="13" t="s">
        <v>219</v>
      </c>
      <c r="F11" s="28"/>
    </row>
    <row r="12" spans="1:6" ht="60">
      <c r="A12" s="13" t="s">
        <v>220</v>
      </c>
      <c r="B12" s="13" t="s">
        <v>221</v>
      </c>
      <c r="C12" s="27" t="s">
        <v>222</v>
      </c>
      <c r="D12" s="27" t="s">
        <v>222</v>
      </c>
      <c r="E12" s="13" t="s">
        <v>223</v>
      </c>
      <c r="F12" s="28"/>
    </row>
    <row r="13" spans="1:6" ht="45">
      <c r="A13" s="13" t="s">
        <v>188</v>
      </c>
      <c r="B13" s="27" t="s">
        <v>224</v>
      </c>
      <c r="C13" s="39" t="s">
        <v>225</v>
      </c>
      <c r="D13" s="39" t="s">
        <v>225</v>
      </c>
      <c r="E13" s="13" t="s">
        <v>226</v>
      </c>
      <c r="F13" s="28"/>
    </row>
    <row r="14" spans="1:6" ht="30">
      <c r="A14" s="13" t="s">
        <v>188</v>
      </c>
      <c r="B14" s="39" t="s">
        <v>227</v>
      </c>
      <c r="C14" s="39" t="s">
        <v>227</v>
      </c>
      <c r="D14" s="39" t="s">
        <v>227</v>
      </c>
      <c r="E14" s="13" t="s">
        <v>228</v>
      </c>
      <c r="F14" s="28"/>
    </row>
    <row r="15" spans="1:6" ht="45">
      <c r="A15" s="13" t="s">
        <v>188</v>
      </c>
      <c r="B15" s="39" t="s">
        <v>229</v>
      </c>
      <c r="C15" s="39" t="s">
        <v>229</v>
      </c>
      <c r="D15" s="39" t="s">
        <v>229</v>
      </c>
      <c r="E15" s="13" t="s">
        <v>230</v>
      </c>
      <c r="F15" s="28"/>
    </row>
    <row r="16" spans="1:6" ht="45">
      <c r="A16" s="13" t="s">
        <v>188</v>
      </c>
      <c r="B16" s="39" t="s">
        <v>231</v>
      </c>
      <c r="C16" s="39" t="s">
        <v>231</v>
      </c>
      <c r="D16" s="39" t="s">
        <v>231</v>
      </c>
      <c r="E16" s="13" t="s">
        <v>232</v>
      </c>
      <c r="F16" s="28"/>
    </row>
    <row r="17" spans="1:6" ht="60">
      <c r="A17" s="13" t="s">
        <v>188</v>
      </c>
      <c r="B17" s="13" t="s">
        <v>233</v>
      </c>
      <c r="C17" s="39" t="s">
        <v>234</v>
      </c>
      <c r="D17" s="39" t="s">
        <v>234</v>
      </c>
      <c r="E17" s="13" t="s">
        <v>235</v>
      </c>
      <c r="F17" s="28"/>
    </row>
    <row r="18" spans="1:6" ht="45">
      <c r="A18" s="13" t="s">
        <v>198</v>
      </c>
      <c r="B18" s="27" t="s">
        <v>236</v>
      </c>
      <c r="C18" s="27" t="s">
        <v>237</v>
      </c>
      <c r="D18" s="27" t="s">
        <v>237</v>
      </c>
      <c r="E18" s="13" t="s">
        <v>238</v>
      </c>
      <c r="F18" s="28"/>
    </row>
    <row r="19" spans="1:6" ht="45">
      <c r="A19" s="13" t="s">
        <v>198</v>
      </c>
      <c r="B19" s="27" t="s">
        <v>236</v>
      </c>
      <c r="C19" s="39" t="s">
        <v>239</v>
      </c>
      <c r="D19" s="39" t="s">
        <v>239</v>
      </c>
      <c r="E19" s="13" t="s">
        <v>240</v>
      </c>
      <c r="F19" s="28"/>
    </row>
    <row r="20" spans="1:6" ht="45">
      <c r="A20" s="13" t="s">
        <v>188</v>
      </c>
      <c r="B20" s="27" t="s">
        <v>241</v>
      </c>
      <c r="C20" s="39" t="s">
        <v>242</v>
      </c>
      <c r="D20" s="39" t="s">
        <v>242</v>
      </c>
      <c r="E20" s="13" t="s">
        <v>243</v>
      </c>
      <c r="F20" s="28"/>
    </row>
    <row r="21" spans="1:6">
      <c r="A21" s="13" t="s">
        <v>188</v>
      </c>
      <c r="B21" s="13" t="s">
        <v>244</v>
      </c>
      <c r="C21" s="13" t="s">
        <v>245</v>
      </c>
      <c r="D21" s="13" t="s">
        <v>245</v>
      </c>
      <c r="E21" s="13" t="s">
        <v>246</v>
      </c>
      <c r="F21" s="28"/>
    </row>
    <row r="22" spans="1:6" ht="45">
      <c r="A22" s="13" t="s">
        <v>188</v>
      </c>
      <c r="B22" s="27" t="s">
        <v>241</v>
      </c>
      <c r="C22" s="27" t="s">
        <v>247</v>
      </c>
      <c r="D22" s="27" t="s">
        <v>247</v>
      </c>
      <c r="E22" s="13" t="s">
        <v>248</v>
      </c>
      <c r="F22" s="28"/>
    </row>
    <row r="23" spans="1:6" ht="45">
      <c r="A23" s="13" t="s">
        <v>188</v>
      </c>
      <c r="B23" s="27" t="s">
        <v>249</v>
      </c>
      <c r="C23" s="39" t="s">
        <v>250</v>
      </c>
      <c r="D23" s="39" t="s">
        <v>250</v>
      </c>
      <c r="E23" s="13" t="s">
        <v>251</v>
      </c>
      <c r="F23" s="28"/>
    </row>
    <row r="24" spans="1:6" ht="45">
      <c r="A24" s="13" t="s">
        <v>198</v>
      </c>
      <c r="B24" s="13" t="s">
        <v>252</v>
      </c>
      <c r="C24" s="39" t="s">
        <v>253</v>
      </c>
      <c r="D24" s="39" t="s">
        <v>253</v>
      </c>
      <c r="E24" s="13" t="s">
        <v>254</v>
      </c>
      <c r="F24" s="28"/>
    </row>
    <row r="25" spans="1:6" ht="45">
      <c r="A25" s="13" t="s">
        <v>188</v>
      </c>
      <c r="B25" s="13" t="s">
        <v>255</v>
      </c>
      <c r="C25" s="39" t="s">
        <v>256</v>
      </c>
      <c r="D25" s="39" t="s">
        <v>256</v>
      </c>
      <c r="E25" s="13" t="s">
        <v>257</v>
      </c>
      <c r="F25" s="28"/>
    </row>
    <row r="26" spans="1:6" ht="60">
      <c r="A26" s="13" t="s">
        <v>188</v>
      </c>
      <c r="B26" s="13" t="s">
        <v>258</v>
      </c>
      <c r="C26" s="39" t="s">
        <v>259</v>
      </c>
      <c r="D26" s="39" t="s">
        <v>259</v>
      </c>
      <c r="E26" s="13" t="s">
        <v>260</v>
      </c>
      <c r="F26" s="28"/>
    </row>
    <row r="27" spans="1:6" ht="45">
      <c r="A27" s="13" t="s">
        <v>188</v>
      </c>
      <c r="B27" s="13" t="s">
        <v>261</v>
      </c>
      <c r="C27" s="38" t="s">
        <v>262</v>
      </c>
      <c r="D27" s="38" t="s">
        <v>262</v>
      </c>
      <c r="E27" s="13" t="s">
        <v>263</v>
      </c>
      <c r="F27" s="28"/>
    </row>
    <row r="28" spans="1:6">
      <c r="A28" s="13" t="s">
        <v>188</v>
      </c>
      <c r="B28" s="13" t="s">
        <v>261</v>
      </c>
      <c r="C28" s="13" t="s">
        <v>264</v>
      </c>
      <c r="D28" s="13" t="s">
        <v>264</v>
      </c>
      <c r="E28" s="13" t="s">
        <v>265</v>
      </c>
      <c r="F28" s="28"/>
    </row>
    <row r="29" spans="1:6" ht="45">
      <c r="A29" s="13" t="s">
        <v>188</v>
      </c>
      <c r="B29" s="13" t="s">
        <v>261</v>
      </c>
      <c r="C29" s="38" t="s">
        <v>266</v>
      </c>
      <c r="D29" s="38" t="s">
        <v>266</v>
      </c>
      <c r="E29" s="13" t="s">
        <v>267</v>
      </c>
      <c r="F29" s="28"/>
    </row>
    <row r="30" spans="1:6" ht="45">
      <c r="A30" s="13" t="s">
        <v>188</v>
      </c>
      <c r="B30" s="13" t="s">
        <v>261</v>
      </c>
      <c r="C30" s="38" t="s">
        <v>268</v>
      </c>
      <c r="D30" s="38" t="s">
        <v>268</v>
      </c>
      <c r="E30" s="13" t="s">
        <v>269</v>
      </c>
      <c r="F30" s="28"/>
    </row>
    <row r="31" spans="1:6" ht="45">
      <c r="A31" s="13" t="s">
        <v>188</v>
      </c>
      <c r="B31" s="13" t="s">
        <v>261</v>
      </c>
      <c r="C31" s="39" t="s">
        <v>270</v>
      </c>
      <c r="D31" s="39" t="s">
        <v>270</v>
      </c>
      <c r="E31" s="13" t="s">
        <v>271</v>
      </c>
      <c r="F31" s="28"/>
    </row>
    <row r="32" spans="1:6" ht="45">
      <c r="A32" s="13" t="s">
        <v>198</v>
      </c>
      <c r="B32" s="27" t="s">
        <v>272</v>
      </c>
      <c r="C32" s="39" t="s">
        <v>273</v>
      </c>
      <c r="D32" s="39" t="s">
        <v>273</v>
      </c>
      <c r="E32" s="13" t="s">
        <v>274</v>
      </c>
      <c r="F32" s="28"/>
    </row>
    <row r="33" spans="1:6" ht="45">
      <c r="A33" s="13" t="s">
        <v>198</v>
      </c>
      <c r="B33" s="13" t="s">
        <v>275</v>
      </c>
      <c r="C33" s="39" t="s">
        <v>276</v>
      </c>
      <c r="D33" s="39" t="s">
        <v>276</v>
      </c>
      <c r="E33" s="13" t="s">
        <v>277</v>
      </c>
      <c r="F33" s="28"/>
    </row>
    <row r="34" spans="1:6" ht="45">
      <c r="A34" s="13" t="s">
        <v>188</v>
      </c>
      <c r="B34" s="27" t="s">
        <v>278</v>
      </c>
      <c r="C34" s="39" t="s">
        <v>279</v>
      </c>
      <c r="D34" s="39" t="s">
        <v>279</v>
      </c>
      <c r="E34" s="13" t="s">
        <v>280</v>
      </c>
      <c r="F34" s="28"/>
    </row>
    <row r="35" spans="1:6" ht="45">
      <c r="A35" s="13" t="s">
        <v>188</v>
      </c>
      <c r="B35" s="27" t="s">
        <v>281</v>
      </c>
      <c r="C35" s="39" t="s">
        <v>282</v>
      </c>
      <c r="D35" s="39" t="s">
        <v>282</v>
      </c>
      <c r="E35" s="13" t="s">
        <v>283</v>
      </c>
      <c r="F35" s="28"/>
    </row>
    <row r="36" spans="1:6">
      <c r="A36" s="13" t="s">
        <v>198</v>
      </c>
      <c r="B36" s="13" t="s">
        <v>284</v>
      </c>
      <c r="C36" s="40" t="s">
        <v>285</v>
      </c>
      <c r="D36" s="40" t="s">
        <v>285</v>
      </c>
      <c r="E36" s="13" t="s">
        <v>286</v>
      </c>
      <c r="F36" s="28"/>
    </row>
    <row r="37" spans="1:6" ht="30">
      <c r="A37" s="13" t="s">
        <v>188</v>
      </c>
      <c r="B37" s="27" t="s">
        <v>287</v>
      </c>
      <c r="C37" s="40" t="s">
        <v>288</v>
      </c>
      <c r="D37" s="40" t="s">
        <v>288</v>
      </c>
      <c r="E37" s="13" t="s">
        <v>289</v>
      </c>
      <c r="F37" s="28"/>
    </row>
    <row r="38" spans="1:6" ht="45">
      <c r="A38" s="13" t="s">
        <v>188</v>
      </c>
      <c r="B38" s="27" t="s">
        <v>290</v>
      </c>
      <c r="C38" s="39" t="s">
        <v>291</v>
      </c>
      <c r="D38" s="39" t="s">
        <v>291</v>
      </c>
      <c r="E38" s="13" t="s">
        <v>292</v>
      </c>
      <c r="F38" s="28"/>
    </row>
    <row r="39" spans="1:6" ht="45">
      <c r="A39" s="13" t="s">
        <v>188</v>
      </c>
      <c r="B39" s="13" t="s">
        <v>293</v>
      </c>
      <c r="C39" s="39" t="s">
        <v>294</v>
      </c>
      <c r="D39" s="39" t="s">
        <v>294</v>
      </c>
      <c r="E39" s="13" t="s">
        <v>295</v>
      </c>
      <c r="F39" s="28"/>
    </row>
    <row r="40" spans="1:6" ht="45">
      <c r="A40" s="13" t="s">
        <v>198</v>
      </c>
      <c r="B40" s="27" t="s">
        <v>296</v>
      </c>
      <c r="C40" s="13" t="s">
        <v>297</v>
      </c>
      <c r="D40" s="13" t="s">
        <v>297</v>
      </c>
      <c r="E40" s="13" t="s">
        <v>298</v>
      </c>
      <c r="F40" s="28"/>
    </row>
    <row r="41" spans="1:6" ht="45">
      <c r="A41" s="13" t="s">
        <v>198</v>
      </c>
      <c r="B41" s="27" t="s">
        <v>299</v>
      </c>
      <c r="C41" s="13" t="s">
        <v>300</v>
      </c>
      <c r="D41" s="13" t="s">
        <v>300</v>
      </c>
      <c r="E41" s="13" t="s">
        <v>301</v>
      </c>
      <c r="F41" s="28"/>
    </row>
    <row r="42" spans="1:6" ht="60">
      <c r="A42" s="13" t="s">
        <v>188</v>
      </c>
      <c r="B42" s="41" t="s">
        <v>302</v>
      </c>
      <c r="C42" s="39" t="s">
        <v>303</v>
      </c>
      <c r="D42" s="39" t="s">
        <v>303</v>
      </c>
      <c r="E42" s="13" t="s">
        <v>304</v>
      </c>
      <c r="F42" s="28"/>
    </row>
    <row r="43" spans="1:6" ht="60">
      <c r="A43" s="13" t="s">
        <v>188</v>
      </c>
      <c r="B43" s="27" t="s">
        <v>305</v>
      </c>
      <c r="C43" s="27" t="s">
        <v>306</v>
      </c>
      <c r="D43" s="27" t="s">
        <v>306</v>
      </c>
      <c r="E43" s="13" t="s">
        <v>307</v>
      </c>
      <c r="F43" s="28"/>
    </row>
    <row r="44" spans="1:6" ht="45">
      <c r="A44" s="13" t="s">
        <v>188</v>
      </c>
      <c r="B44" s="27" t="s">
        <v>308</v>
      </c>
      <c r="C44" s="27" t="s">
        <v>309</v>
      </c>
      <c r="D44" s="27" t="s">
        <v>309</v>
      </c>
      <c r="E44" s="13" t="s">
        <v>310</v>
      </c>
      <c r="F44" s="28"/>
    </row>
    <row r="45" spans="1:6" ht="60">
      <c r="A45" s="13" t="s">
        <v>188</v>
      </c>
      <c r="B45" s="27" t="s">
        <v>311</v>
      </c>
      <c r="C45" s="27" t="s">
        <v>312</v>
      </c>
      <c r="D45" s="27" t="s">
        <v>312</v>
      </c>
      <c r="E45" s="13" t="s">
        <v>313</v>
      </c>
      <c r="F45" s="28"/>
    </row>
    <row r="46" spans="1:6" ht="45">
      <c r="A46" s="13" t="s">
        <v>188</v>
      </c>
      <c r="B46" s="27" t="s">
        <v>314</v>
      </c>
      <c r="C46" s="27" t="s">
        <v>315</v>
      </c>
      <c r="D46" s="27" t="s">
        <v>315</v>
      </c>
      <c r="E46" s="13" t="s">
        <v>316</v>
      </c>
      <c r="F46" s="28"/>
    </row>
    <row r="47" spans="1:6" ht="45">
      <c r="A47" s="13" t="s">
        <v>188</v>
      </c>
      <c r="B47" s="27" t="s">
        <v>317</v>
      </c>
      <c r="C47" s="27" t="s">
        <v>318</v>
      </c>
      <c r="D47" s="27" t="s">
        <v>318</v>
      </c>
      <c r="E47" s="13" t="s">
        <v>319</v>
      </c>
      <c r="F47" s="28"/>
    </row>
    <row r="48" spans="1:6">
      <c r="A48" s="13" t="s">
        <v>188</v>
      </c>
      <c r="B48" s="13" t="s">
        <v>320</v>
      </c>
      <c r="C48" s="13" t="s">
        <v>320</v>
      </c>
      <c r="D48" s="13" t="s">
        <v>320</v>
      </c>
      <c r="E48" s="13" t="s">
        <v>321</v>
      </c>
      <c r="F48" s="28"/>
    </row>
    <row r="49" spans="1:6" ht="30">
      <c r="A49" s="13" t="s">
        <v>188</v>
      </c>
      <c r="B49" s="13" t="s">
        <v>322</v>
      </c>
      <c r="C49" s="27" t="s">
        <v>323</v>
      </c>
      <c r="D49" s="27" t="s">
        <v>323</v>
      </c>
      <c r="E49" s="13" t="s">
        <v>324</v>
      </c>
      <c r="F49" s="28"/>
    </row>
    <row r="50" spans="1:6" ht="45">
      <c r="A50" s="13" t="s">
        <v>188</v>
      </c>
      <c r="B50" s="13" t="s">
        <v>325</v>
      </c>
      <c r="C50" s="27" t="s">
        <v>326</v>
      </c>
      <c r="D50" s="27" t="s">
        <v>326</v>
      </c>
      <c r="E50" s="13" t="s">
        <v>327</v>
      </c>
      <c r="F50" s="28"/>
    </row>
    <row r="51" spans="1:6" ht="45">
      <c r="A51" s="13" t="s">
        <v>188</v>
      </c>
      <c r="B51" s="27" t="s">
        <v>328</v>
      </c>
      <c r="C51" s="27" t="s">
        <v>329</v>
      </c>
      <c r="D51" s="27" t="s">
        <v>329</v>
      </c>
      <c r="E51" s="13" t="s">
        <v>330</v>
      </c>
      <c r="F51" s="28"/>
    </row>
    <row r="52" spans="1:6" ht="45">
      <c r="A52" s="13" t="s">
        <v>198</v>
      </c>
      <c r="B52" s="27" t="s">
        <v>331</v>
      </c>
      <c r="C52" s="27" t="s">
        <v>332</v>
      </c>
      <c r="D52" s="27" t="s">
        <v>332</v>
      </c>
      <c r="E52" s="13" t="s">
        <v>333</v>
      </c>
      <c r="F52" s="28"/>
    </row>
    <row r="53" spans="1:6" ht="45">
      <c r="A53" s="13" t="s">
        <v>188</v>
      </c>
      <c r="B53" s="42" t="s">
        <v>334</v>
      </c>
      <c r="C53" s="43" t="s">
        <v>335</v>
      </c>
      <c r="D53" s="43" t="s">
        <v>335</v>
      </c>
      <c r="E53" s="13" t="s">
        <v>336</v>
      </c>
      <c r="F53" s="28"/>
    </row>
    <row r="54" spans="1:6" ht="30">
      <c r="A54" s="13" t="s">
        <v>188</v>
      </c>
      <c r="B54" s="42" t="s">
        <v>337</v>
      </c>
      <c r="C54" s="43" t="s">
        <v>338</v>
      </c>
      <c r="D54" s="43" t="s">
        <v>338</v>
      </c>
      <c r="E54" s="13" t="s">
        <v>339</v>
      </c>
      <c r="F54" s="28"/>
    </row>
    <row r="55" spans="1:6" ht="75">
      <c r="A55" s="13" t="s">
        <v>198</v>
      </c>
      <c r="B55" s="27" t="s">
        <v>217</v>
      </c>
      <c r="C55" s="27" t="s">
        <v>340</v>
      </c>
      <c r="D55" s="27" t="s">
        <v>340</v>
      </c>
      <c r="E55" s="13" t="s">
        <v>341</v>
      </c>
      <c r="F55" s="28"/>
    </row>
    <row r="56" spans="1:6" ht="75">
      <c r="A56" s="13" t="s">
        <v>198</v>
      </c>
      <c r="B56" s="27" t="s">
        <v>342</v>
      </c>
      <c r="C56" s="27" t="s">
        <v>343</v>
      </c>
      <c r="D56" s="27" t="s">
        <v>343</v>
      </c>
      <c r="E56" s="13" t="s">
        <v>344</v>
      </c>
      <c r="F56" s="28"/>
    </row>
    <row r="57" spans="1:6" ht="60">
      <c r="A57" s="13" t="s">
        <v>198</v>
      </c>
      <c r="B57" s="27" t="s">
        <v>345</v>
      </c>
      <c r="C57" s="27" t="s">
        <v>346</v>
      </c>
      <c r="D57" s="27" t="s">
        <v>346</v>
      </c>
      <c r="E57" s="13" t="s">
        <v>347</v>
      </c>
      <c r="F57" s="28"/>
    </row>
    <row r="58" spans="1:6" ht="45">
      <c r="A58" s="13" t="s">
        <v>188</v>
      </c>
      <c r="B58" s="13" t="s">
        <v>348</v>
      </c>
      <c r="C58" s="27" t="s">
        <v>349</v>
      </c>
      <c r="D58" s="27" t="s">
        <v>349</v>
      </c>
      <c r="E58" s="13" t="s">
        <v>350</v>
      </c>
      <c r="F58" s="28"/>
    </row>
    <row r="59" spans="1:6" ht="45">
      <c r="A59" s="13" t="s">
        <v>198</v>
      </c>
      <c r="B59" s="27" t="s">
        <v>351</v>
      </c>
      <c r="C59" s="13" t="s">
        <v>352</v>
      </c>
      <c r="D59" s="13" t="s">
        <v>352</v>
      </c>
      <c r="E59" s="13" t="s">
        <v>353</v>
      </c>
      <c r="F59" s="28"/>
    </row>
    <row r="60" spans="1:6" ht="45">
      <c r="A60" s="13" t="s">
        <v>198</v>
      </c>
      <c r="B60" s="27" t="s">
        <v>354</v>
      </c>
      <c r="C60" s="27" t="s">
        <v>355</v>
      </c>
      <c r="D60" s="27" t="s">
        <v>355</v>
      </c>
      <c r="E60" s="13" t="s">
        <v>356</v>
      </c>
      <c r="F60" s="28"/>
    </row>
    <row r="61" spans="1:6" ht="45">
      <c r="A61" s="13" t="s">
        <v>198</v>
      </c>
      <c r="B61" s="27" t="s">
        <v>357</v>
      </c>
      <c r="C61" s="13" t="s">
        <v>358</v>
      </c>
      <c r="D61" s="13" t="s">
        <v>358</v>
      </c>
      <c r="E61" s="13" t="s">
        <v>359</v>
      </c>
      <c r="F61" s="28"/>
    </row>
    <row r="62" spans="1:6" ht="45">
      <c r="A62" s="13" t="s">
        <v>198</v>
      </c>
      <c r="B62" s="27" t="s">
        <v>360</v>
      </c>
      <c r="C62" s="27" t="s">
        <v>361</v>
      </c>
      <c r="D62" s="27" t="s">
        <v>361</v>
      </c>
      <c r="E62" s="13" t="s">
        <v>362</v>
      </c>
      <c r="F62" s="28"/>
    </row>
    <row r="63" spans="1:6" ht="45">
      <c r="A63" s="13" t="s">
        <v>198</v>
      </c>
      <c r="B63" s="27" t="s">
        <v>363</v>
      </c>
      <c r="C63" s="27" t="s">
        <v>364</v>
      </c>
      <c r="D63" s="27" t="s">
        <v>364</v>
      </c>
      <c r="E63" s="13" t="s">
        <v>365</v>
      </c>
      <c r="F63" s="28"/>
    </row>
    <row r="64" spans="1:6" ht="45">
      <c r="A64" s="13" t="s">
        <v>198</v>
      </c>
      <c r="B64" s="27" t="s">
        <v>366</v>
      </c>
      <c r="C64" s="27" t="s">
        <v>367</v>
      </c>
      <c r="D64" s="27" t="s">
        <v>367</v>
      </c>
      <c r="E64" s="13" t="s">
        <v>368</v>
      </c>
      <c r="F64" s="28"/>
    </row>
    <row r="65" spans="1:6">
      <c r="A65" s="13" t="s">
        <v>188</v>
      </c>
      <c r="B65" s="13" t="s">
        <v>369</v>
      </c>
      <c r="C65" s="13" t="s">
        <v>370</v>
      </c>
      <c r="D65" s="13" t="s">
        <v>370</v>
      </c>
      <c r="E65" s="13" t="s">
        <v>371</v>
      </c>
      <c r="F65" s="28"/>
    </row>
    <row r="66" spans="1:6">
      <c r="A66" s="13" t="s">
        <v>198</v>
      </c>
      <c r="B66" s="13" t="s">
        <v>372</v>
      </c>
      <c r="C66" s="13" t="s">
        <v>373</v>
      </c>
      <c r="D66" s="13" t="s">
        <v>373</v>
      </c>
      <c r="E66" s="13" t="s">
        <v>374</v>
      </c>
      <c r="F66" s="28"/>
    </row>
    <row r="67" spans="1:6" ht="30">
      <c r="A67" s="13" t="s">
        <v>198</v>
      </c>
      <c r="B67" s="13" t="s">
        <v>375</v>
      </c>
      <c r="C67" s="27" t="s">
        <v>376</v>
      </c>
      <c r="D67" s="27" t="s">
        <v>376</v>
      </c>
      <c r="E67" s="13" t="s">
        <v>161</v>
      </c>
      <c r="F67" s="28"/>
    </row>
    <row r="68" spans="1:6" ht="45">
      <c r="A68" s="13" t="s">
        <v>188</v>
      </c>
      <c r="B68" s="27" t="s">
        <v>377</v>
      </c>
      <c r="C68" s="27" t="s">
        <v>378</v>
      </c>
      <c r="D68" s="27" t="s">
        <v>378</v>
      </c>
      <c r="E68" s="13" t="s">
        <v>162</v>
      </c>
      <c r="F68" s="28"/>
    </row>
    <row r="69" spans="1:6" ht="45">
      <c r="A69" s="13" t="s">
        <v>198</v>
      </c>
      <c r="B69" s="27" t="s">
        <v>379</v>
      </c>
      <c r="C69" s="27" t="s">
        <v>380</v>
      </c>
      <c r="D69" s="27" t="s">
        <v>380</v>
      </c>
      <c r="E69" s="13" t="s">
        <v>381</v>
      </c>
      <c r="F69" s="28"/>
    </row>
    <row r="70" spans="1:6" ht="45">
      <c r="A70" s="13" t="s">
        <v>198</v>
      </c>
      <c r="B70" s="27" t="s">
        <v>382</v>
      </c>
      <c r="C70" s="27" t="s">
        <v>383</v>
      </c>
      <c r="D70" s="27" t="s">
        <v>383</v>
      </c>
      <c r="E70" s="13" t="s">
        <v>384</v>
      </c>
      <c r="F70" s="28"/>
    </row>
    <row r="71" spans="1:6" ht="30">
      <c r="A71" s="13" t="s">
        <v>188</v>
      </c>
      <c r="B71" s="27" t="s">
        <v>385</v>
      </c>
      <c r="C71" s="27" t="s">
        <v>386</v>
      </c>
      <c r="D71" s="27" t="s">
        <v>386</v>
      </c>
      <c r="E71" s="13" t="s">
        <v>387</v>
      </c>
      <c r="F71" s="28"/>
    </row>
    <row r="72" spans="1:6" ht="45">
      <c r="A72" s="13" t="s">
        <v>188</v>
      </c>
      <c r="B72" s="27" t="s">
        <v>388</v>
      </c>
      <c r="C72" s="27" t="s">
        <v>389</v>
      </c>
      <c r="D72" s="27" t="s">
        <v>389</v>
      </c>
      <c r="E72" s="13" t="s">
        <v>390</v>
      </c>
      <c r="F72" s="28"/>
    </row>
    <row r="73" spans="1:6" ht="60">
      <c r="A73" s="13" t="s">
        <v>198</v>
      </c>
      <c r="B73" s="27" t="s">
        <v>391</v>
      </c>
      <c r="C73" s="39" t="s">
        <v>392</v>
      </c>
      <c r="D73" s="39" t="s">
        <v>392</v>
      </c>
      <c r="E73" s="13" t="s">
        <v>393</v>
      </c>
      <c r="F73" s="28"/>
    </row>
    <row r="74" spans="1:6" ht="45">
      <c r="A74" s="13" t="s">
        <v>198</v>
      </c>
      <c r="B74" s="13" t="s">
        <v>394</v>
      </c>
      <c r="C74" s="38" t="s">
        <v>395</v>
      </c>
      <c r="D74" s="38" t="s">
        <v>395</v>
      </c>
      <c r="E74" s="13" t="s">
        <v>396</v>
      </c>
      <c r="F74" s="28"/>
    </row>
    <row r="75" spans="1:6" ht="60">
      <c r="A75" s="13" t="s">
        <v>198</v>
      </c>
      <c r="B75" s="13" t="s">
        <v>397</v>
      </c>
      <c r="C75" s="38" t="s">
        <v>398</v>
      </c>
      <c r="D75" s="38" t="s">
        <v>398</v>
      </c>
      <c r="E75" s="13" t="s">
        <v>399</v>
      </c>
      <c r="F75" s="28"/>
    </row>
    <row r="76" spans="1:6" ht="60">
      <c r="A76" s="13" t="s">
        <v>198</v>
      </c>
      <c r="B76" s="13" t="s">
        <v>400</v>
      </c>
      <c r="C76" s="38" t="s">
        <v>401</v>
      </c>
      <c r="D76" s="38" t="s">
        <v>401</v>
      </c>
      <c r="E76" s="13" t="s">
        <v>402</v>
      </c>
      <c r="F76" s="28"/>
    </row>
    <row r="77" spans="1:6" ht="45">
      <c r="A77" s="13" t="s">
        <v>198</v>
      </c>
      <c r="B77" s="39" t="s">
        <v>403</v>
      </c>
      <c r="C77" s="13" t="s">
        <v>404</v>
      </c>
      <c r="D77" s="13" t="s">
        <v>404</v>
      </c>
      <c r="E77" s="13" t="s">
        <v>405</v>
      </c>
      <c r="F77" s="28"/>
    </row>
    <row r="78" spans="1:6" ht="60">
      <c r="A78" s="13" t="s">
        <v>188</v>
      </c>
      <c r="B78" s="27" t="s">
        <v>406</v>
      </c>
      <c r="C78" s="13" t="s">
        <v>407</v>
      </c>
      <c r="D78" s="13" t="s">
        <v>407</v>
      </c>
      <c r="E78" s="13" t="s">
        <v>408</v>
      </c>
      <c r="F78" s="28"/>
    </row>
    <row r="79" spans="1:6">
      <c r="A79" s="13" t="s">
        <v>220</v>
      </c>
      <c r="B79" s="27" t="s">
        <v>409</v>
      </c>
      <c r="C79" s="13" t="s">
        <v>410</v>
      </c>
      <c r="D79" s="13" t="s">
        <v>410</v>
      </c>
      <c r="E79" s="13" t="s">
        <v>411</v>
      </c>
      <c r="F79" s="28"/>
    </row>
    <row r="80" spans="1:6" ht="45">
      <c r="A80" s="13" t="s">
        <v>188</v>
      </c>
      <c r="B80" s="13" t="s">
        <v>192</v>
      </c>
      <c r="C80" s="27" t="s">
        <v>412</v>
      </c>
      <c r="D80" s="27" t="s">
        <v>412</v>
      </c>
      <c r="E80" s="13" t="s">
        <v>413</v>
      </c>
      <c r="F80" s="28"/>
    </row>
    <row r="81" spans="1:6" ht="45">
      <c r="A81" s="13" t="s">
        <v>188</v>
      </c>
      <c r="B81" s="13" t="s">
        <v>414</v>
      </c>
      <c r="C81" s="27" t="s">
        <v>415</v>
      </c>
      <c r="D81" s="27" t="s">
        <v>415</v>
      </c>
      <c r="E81" s="13" t="s">
        <v>416</v>
      </c>
      <c r="F81" s="28"/>
    </row>
    <row r="82" spans="1:6" ht="45">
      <c r="A82" s="13" t="s">
        <v>188</v>
      </c>
      <c r="B82" s="27" t="s">
        <v>417</v>
      </c>
      <c r="C82" s="27" t="s">
        <v>418</v>
      </c>
      <c r="D82" s="27" t="s">
        <v>418</v>
      </c>
      <c r="E82" s="13" t="s">
        <v>419</v>
      </c>
      <c r="F82" s="28"/>
    </row>
    <row r="83" spans="1:6" ht="30">
      <c r="A83" s="13" t="s">
        <v>188</v>
      </c>
      <c r="B83" s="13" t="s">
        <v>420</v>
      </c>
      <c r="C83" s="27" t="s">
        <v>421</v>
      </c>
      <c r="D83" s="27" t="s">
        <v>421</v>
      </c>
      <c r="E83" s="13" t="s">
        <v>422</v>
      </c>
      <c r="F83" s="28"/>
    </row>
    <row r="84" spans="1:6" ht="60">
      <c r="A84" s="13" t="s">
        <v>188</v>
      </c>
      <c r="B84" s="13" t="s">
        <v>423</v>
      </c>
      <c r="C84" s="27" t="s">
        <v>424</v>
      </c>
      <c r="D84" s="27" t="s">
        <v>424</v>
      </c>
      <c r="E84" s="13" t="s">
        <v>425</v>
      </c>
      <c r="F84" s="28"/>
    </row>
    <row r="85" spans="1:6" ht="30">
      <c r="A85" s="13" t="s">
        <v>198</v>
      </c>
      <c r="B85" s="27" t="s">
        <v>426</v>
      </c>
      <c r="C85" s="27" t="s">
        <v>427</v>
      </c>
      <c r="D85" s="27" t="s">
        <v>427</v>
      </c>
      <c r="E85" s="13" t="s">
        <v>428</v>
      </c>
      <c r="F85" s="28"/>
    </row>
    <row r="86" spans="1:6" ht="45">
      <c r="A86" s="13" t="s">
        <v>188</v>
      </c>
      <c r="B86" s="27" t="s">
        <v>429</v>
      </c>
      <c r="C86" s="27" t="s">
        <v>430</v>
      </c>
      <c r="D86" s="27" t="s">
        <v>430</v>
      </c>
      <c r="E86" s="13" t="s">
        <v>431</v>
      </c>
      <c r="F86" s="28"/>
    </row>
    <row r="87" spans="1:6" ht="60">
      <c r="A87" s="13" t="s">
        <v>198</v>
      </c>
      <c r="B87" s="27" t="s">
        <v>432</v>
      </c>
      <c r="C87" s="27" t="s">
        <v>433</v>
      </c>
      <c r="D87" s="27" t="s">
        <v>433</v>
      </c>
      <c r="E87" s="13" t="s">
        <v>434</v>
      </c>
      <c r="F87" s="28"/>
    </row>
    <row r="88" spans="1:6" ht="60">
      <c r="A88" s="13" t="s">
        <v>188</v>
      </c>
      <c r="B88" s="27" t="s">
        <v>435</v>
      </c>
      <c r="C88" s="27" t="s">
        <v>436</v>
      </c>
      <c r="D88" s="27" t="s">
        <v>436</v>
      </c>
      <c r="E88" s="13" t="s">
        <v>437</v>
      </c>
      <c r="F88" s="28"/>
    </row>
  </sheetData>
  <conditionalFormatting sqref="E3">
    <cfRule type="duplicateValues" dxfId="47" priority="45"/>
  </conditionalFormatting>
  <conditionalFormatting sqref="E2">
    <cfRule type="duplicateValues" dxfId="46" priority="46"/>
  </conditionalFormatting>
  <conditionalFormatting sqref="E4:E5">
    <cfRule type="duplicateValues" dxfId="45" priority="43"/>
  </conditionalFormatting>
  <conditionalFormatting sqref="E7:E8">
    <cfRule type="duplicateValues" dxfId="44" priority="42"/>
  </conditionalFormatting>
  <conditionalFormatting sqref="E42:E43 E6">
    <cfRule type="duplicateValues" dxfId="43" priority="44"/>
  </conditionalFormatting>
  <conditionalFormatting sqref="E20 E18 E12 E9">
    <cfRule type="duplicateValues" dxfId="42" priority="40"/>
  </conditionalFormatting>
  <conditionalFormatting sqref="E10">
    <cfRule type="duplicateValues" dxfId="41" priority="39"/>
  </conditionalFormatting>
  <conditionalFormatting sqref="E11">
    <cfRule type="duplicateValues" dxfId="40" priority="38"/>
  </conditionalFormatting>
  <conditionalFormatting sqref="E13">
    <cfRule type="duplicateValues" dxfId="39" priority="37"/>
  </conditionalFormatting>
  <conditionalFormatting sqref="E16 E14">
    <cfRule type="duplicateValues" dxfId="38" priority="36"/>
  </conditionalFormatting>
  <conditionalFormatting sqref="E15">
    <cfRule type="duplicateValues" dxfId="37" priority="35"/>
  </conditionalFormatting>
  <conditionalFormatting sqref="E17">
    <cfRule type="duplicateValues" dxfId="36" priority="34"/>
  </conditionalFormatting>
  <conditionalFormatting sqref="E19">
    <cfRule type="duplicateValues" dxfId="35" priority="33"/>
  </conditionalFormatting>
  <conditionalFormatting sqref="E21:E22">
    <cfRule type="duplicateValues" dxfId="34" priority="32"/>
  </conditionalFormatting>
  <conditionalFormatting sqref="E23">
    <cfRule type="duplicateValues" dxfId="33" priority="31"/>
  </conditionalFormatting>
  <conditionalFormatting sqref="E24">
    <cfRule type="duplicateValues" dxfId="32" priority="30"/>
  </conditionalFormatting>
  <conditionalFormatting sqref="E25">
    <cfRule type="duplicateValues" dxfId="31" priority="29"/>
  </conditionalFormatting>
  <conditionalFormatting sqref="E26">
    <cfRule type="duplicateValues" dxfId="30" priority="28"/>
  </conditionalFormatting>
  <conditionalFormatting sqref="E27">
    <cfRule type="duplicateValues" dxfId="29" priority="26"/>
  </conditionalFormatting>
  <conditionalFormatting sqref="E40:E41 E31:E36">
    <cfRule type="duplicateValues" dxfId="28" priority="27"/>
  </conditionalFormatting>
  <conditionalFormatting sqref="E37">
    <cfRule type="duplicateValues" dxfId="27" priority="25"/>
  </conditionalFormatting>
  <conditionalFormatting sqref="E38">
    <cfRule type="duplicateValues" dxfId="26" priority="24"/>
  </conditionalFormatting>
  <conditionalFormatting sqref="E39">
    <cfRule type="duplicateValues" dxfId="25" priority="23"/>
  </conditionalFormatting>
  <conditionalFormatting sqref="E45:E47">
    <cfRule type="duplicateValues" dxfId="24" priority="22"/>
  </conditionalFormatting>
  <conditionalFormatting sqref="E48:E49">
    <cfRule type="duplicateValues" dxfId="23" priority="21"/>
  </conditionalFormatting>
  <conditionalFormatting sqref="E50">
    <cfRule type="duplicateValues" dxfId="22" priority="20"/>
  </conditionalFormatting>
  <conditionalFormatting sqref="E51:E52">
    <cfRule type="duplicateValues" dxfId="21" priority="19"/>
  </conditionalFormatting>
  <conditionalFormatting sqref="E53:E54">
    <cfRule type="duplicateValues" dxfId="20" priority="18"/>
  </conditionalFormatting>
  <conditionalFormatting sqref="E55">
    <cfRule type="duplicateValues" dxfId="19" priority="16"/>
  </conditionalFormatting>
  <conditionalFormatting sqref="E56:E61">
    <cfRule type="duplicateValues" dxfId="18" priority="17"/>
  </conditionalFormatting>
  <conditionalFormatting sqref="E64">
    <cfRule type="duplicateValues" dxfId="17" priority="15"/>
  </conditionalFormatting>
  <conditionalFormatting sqref="E62:E63">
    <cfRule type="duplicateValues" dxfId="16" priority="14"/>
  </conditionalFormatting>
  <conditionalFormatting sqref="E69 E65:E66">
    <cfRule type="duplicateValues" dxfId="15" priority="13"/>
  </conditionalFormatting>
  <conditionalFormatting sqref="E44">
    <cfRule type="duplicateValues" dxfId="14" priority="12"/>
  </conditionalFormatting>
  <conditionalFormatting sqref="E28:E30">
    <cfRule type="duplicateValues" dxfId="13" priority="41"/>
  </conditionalFormatting>
  <conditionalFormatting sqref="E70:E71">
    <cfRule type="duplicateValues" dxfId="12" priority="11"/>
  </conditionalFormatting>
  <conditionalFormatting sqref="E67">
    <cfRule type="duplicateValues" dxfId="11" priority="10"/>
  </conditionalFormatting>
  <conditionalFormatting sqref="E68">
    <cfRule type="duplicateValues" dxfId="10" priority="9"/>
  </conditionalFormatting>
  <conditionalFormatting sqref="E72">
    <cfRule type="duplicateValues" dxfId="9" priority="8"/>
  </conditionalFormatting>
  <conditionalFormatting sqref="E73">
    <cfRule type="duplicateValues" dxfId="8" priority="7"/>
  </conditionalFormatting>
  <conditionalFormatting sqref="E74:E76">
    <cfRule type="duplicateValues" dxfId="7" priority="6"/>
  </conditionalFormatting>
  <conditionalFormatting sqref="E77:E79">
    <cfRule type="duplicateValues" dxfId="6" priority="5"/>
  </conditionalFormatting>
  <conditionalFormatting sqref="E80">
    <cfRule type="duplicateValues" dxfId="5" priority="4"/>
  </conditionalFormatting>
  <conditionalFormatting sqref="E81">
    <cfRule type="duplicateValues" dxfId="4" priority="3"/>
  </conditionalFormatting>
  <conditionalFormatting sqref="E88 E86 E84 E82">
    <cfRule type="duplicateValues" dxfId="3" priority="2"/>
  </conditionalFormatting>
  <conditionalFormatting sqref="E87 E85 E83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778E-4D4B-FA49-98AB-744674EF4AA5}">
  <dimension ref="A1:B4"/>
  <sheetViews>
    <sheetView workbookViewId="0">
      <selection sqref="A1:B4"/>
    </sheetView>
  </sheetViews>
  <sheetFormatPr baseColWidth="10" defaultRowHeight="15"/>
  <cols>
    <col min="1" max="1" width="49.6640625" customWidth="1"/>
    <col min="2" max="2" width="24.6640625" customWidth="1"/>
  </cols>
  <sheetData>
    <row r="1" spans="1:2" ht="17">
      <c r="A1" s="58" t="s">
        <v>631</v>
      </c>
      <c r="B1" s="58" t="s">
        <v>632</v>
      </c>
    </row>
    <row r="2" spans="1:2" ht="17">
      <c r="A2" s="58"/>
      <c r="B2" s="58" t="s">
        <v>633</v>
      </c>
    </row>
    <row r="3" spans="1:2" ht="187">
      <c r="A3" s="58" t="s">
        <v>634</v>
      </c>
      <c r="B3" s="58" t="s">
        <v>635</v>
      </c>
    </row>
    <row r="4" spans="1:2" ht="187">
      <c r="A4" s="58" t="s">
        <v>636</v>
      </c>
      <c r="B4" s="58" t="s">
        <v>637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BBD13-CD80-954A-B8F1-502C5B235D94}">
  <dimension ref="A1:B3"/>
  <sheetViews>
    <sheetView workbookViewId="0">
      <selection sqref="A1:B3"/>
    </sheetView>
  </sheetViews>
  <sheetFormatPr baseColWidth="10" defaultRowHeight="15"/>
  <cols>
    <col min="2" max="2" width="18.6640625" customWidth="1"/>
  </cols>
  <sheetData>
    <row r="1" spans="1:2" ht="16">
      <c r="A1" s="59" t="s">
        <v>526</v>
      </c>
      <c r="B1" s="59" t="s">
        <v>638</v>
      </c>
    </row>
    <row r="2" spans="1:2" ht="16">
      <c r="A2" s="59"/>
      <c r="B2" s="59"/>
    </row>
    <row r="3" spans="1:2" ht="16">
      <c r="A3" s="59">
        <v>767240995</v>
      </c>
      <c r="B3" s="59" t="s">
        <v>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OpenAPILoginSheet</vt:lpstr>
      <vt:lpstr>OpenAPIClientConfig</vt:lpstr>
      <vt:lpstr>ClientConfig</vt:lpstr>
      <vt:lpstr>AgentDetails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Transfer To Queue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2020-11-02T06:46:07Z</dcterms:created>
  <dcterms:modified xsi:type="dcterms:W3CDTF">2022-01-27T15:02:52Z</dcterms:modified>
</cp:coreProperties>
</file>