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/>
  </bookViews>
  <sheets>
    <sheet name="LoginCredentials" sheetId="1" r:id="rId1"/>
    <sheet name=" Priority" sheetId="2" r:id="rId2"/>
    <sheet name="Headers" sheetId="3" r:id="rId3"/>
    <sheet name="NFTRTickets-Reg" sheetId="4" r:id="rId4"/>
    <sheet name="NFTRTickets-San" sheetId="11" r:id="rId5"/>
    <sheet name="FTRTickets-Reg" sheetId="5" r:id="rId6"/>
    <sheet name="FTRTickets-San" sheetId="12" r:id="rId7"/>
    <sheet name="UserManagement" sheetId="13" r:id="rId8"/>
    <sheet name="PinnedTags" sheetId="8" r:id="rId9"/>
    <sheet name="Ticket State" sheetId="10" r:id="rId10"/>
    <sheet name="TemplateManagement" sheetId="14" r:id="rId11"/>
    <sheet name="Ticket Transfer Rules" sheetId="16" r:id="rId12"/>
    <sheet name="Authentication Policy" sheetId="19" r:id="rId13"/>
    <sheet name="Action Tagging" sheetId="17" r:id="rId14"/>
    <sheet name="State Queue Mapping" sheetId="18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3" i="11" l="1"/>
  <c r="AI4" i="11"/>
  <c r="AI5" i="11"/>
  <c r="AI6" i="11"/>
  <c r="AI2" i="11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2" i="4"/>
</calcChain>
</file>

<file path=xl/sharedStrings.xml><?xml version="1.0" encoding="utf-8"?>
<sst xmlns="http://schemas.openxmlformats.org/spreadsheetml/2006/main" count="1614" uniqueCount="596">
  <si>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</si>
  <si>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</si>
  <si>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</si>
  <si>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</si>
  <si>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</si>
  <si>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</si>
  <si>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</si>
  <si>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</si>
  <si>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</si>
  <si>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</si>
  <si>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</si>
  <si>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</si>
  <si>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</si>
  <si>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</si>
  <si>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</si>
  <si>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</si>
  <si>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</si>
  <si>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</si>
  <si>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</si>
  <si>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</si>
  <si>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</si>
  <si>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</si>
  <si>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</si>
  <si>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</si>
  <si>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</si>
  <si>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</si>
  <si>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</si>
  <si>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</si>
  <si>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</si>
  <si>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</si>
  <si>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</si>
  <si>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</si>
  <si>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</si>
  <si>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</si>
  <si>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</si>
  <si>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</si>
  <si>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</si>
  <si>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</si>
  <si>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</si>
  <si>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</si>
  <si>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</si>
  <si>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Workgroup 1</t>
  </si>
  <si>
    <t>SLA ( Hrs : Mins)</t>
  </si>
  <si>
    <t xml:space="preserve">Assignment Queue </t>
  </si>
  <si>
    <t>Priority</t>
  </si>
  <si>
    <t>Ticket Number</t>
  </si>
  <si>
    <t>Widget Name</t>
  </si>
  <si>
    <t>Work Flows</t>
  </si>
  <si>
    <t>Login Queue</t>
  </si>
  <si>
    <t>Tag Name</t>
  </si>
  <si>
    <t>Available</t>
  </si>
  <si>
    <t>Issue code</t>
  </si>
  <si>
    <t>Login Number</t>
  </si>
  <si>
    <t>Interaction Channels</t>
  </si>
  <si>
    <t>Ticket State Name</t>
  </si>
  <si>
    <t>Internal State</t>
  </si>
  <si>
    <t xml:space="preserve"> Is Reopen State</t>
  </si>
  <si>
    <t>Open</t>
  </si>
  <si>
    <t>Cancelled</t>
  </si>
  <si>
    <t>Close</t>
  </si>
  <si>
    <t>Closed</t>
  </si>
  <si>
    <t>Resolved</t>
  </si>
  <si>
    <t>Re-Open</t>
  </si>
  <si>
    <t>Voice</t>
  </si>
  <si>
    <t>Walkin</t>
  </si>
  <si>
    <t>Email</t>
  </si>
  <si>
    <t>Social media</t>
  </si>
  <si>
    <t>Prank caller</t>
  </si>
  <si>
    <t>ENQ101</t>
  </si>
  <si>
    <t>ENQ104</t>
  </si>
  <si>
    <t>Silent/Blank</t>
  </si>
  <si>
    <t>ENQ107</t>
  </si>
  <si>
    <t>Yes</t>
  </si>
  <si>
    <t>Airtel Money</t>
  </si>
  <si>
    <t>Airtel Money Experience</t>
  </si>
  <si>
    <t>Airtel Money Operations</t>
  </si>
  <si>
    <t>BILLING</t>
  </si>
  <si>
    <t>Billing Enquiries</t>
  </si>
  <si>
    <t>CS</t>
  </si>
  <si>
    <t>Customer Care Operation</t>
  </si>
  <si>
    <t>Customer Service Support</t>
  </si>
  <si>
    <t>ENTERPRISE</t>
  </si>
  <si>
    <t>Enterprise Product Installation</t>
  </si>
  <si>
    <t>IT Operation</t>
  </si>
  <si>
    <t>KYC</t>
  </si>
  <si>
    <t>NETWORK</t>
  </si>
  <si>
    <t>Provisioning</t>
  </si>
  <si>
    <t>Social Media</t>
  </si>
  <si>
    <t>Supervisory</t>
  </si>
  <si>
    <t>Technical Support</t>
  </si>
  <si>
    <t>Finance</t>
  </si>
  <si>
    <t>Business Enterprise</t>
  </si>
  <si>
    <t>Service Complaint-FTR</t>
  </si>
  <si>
    <t>VAS</t>
  </si>
  <si>
    <t>VAS - Genaral Complaint</t>
  </si>
  <si>
    <t>COM062</t>
  </si>
  <si>
    <t>Product</t>
  </si>
  <si>
    <t>Voucher - Unavailable/Damage/Stolen/pending Complaint</t>
  </si>
  <si>
    <t>COM066</t>
  </si>
  <si>
    <t>My Account</t>
  </si>
  <si>
    <t>KYC Unbaring Complaint</t>
  </si>
  <si>
    <t>COM067</t>
  </si>
  <si>
    <t>Network</t>
  </si>
  <si>
    <t>SMS Fail to send or receive complaint</t>
  </si>
  <si>
    <t>COM068</t>
  </si>
  <si>
    <t>Call fail to make and receive Complaint</t>
  </si>
  <si>
    <t>COM069</t>
  </si>
  <si>
    <t>Me2u Complaint</t>
  </si>
  <si>
    <t>COM070</t>
  </si>
  <si>
    <t>EVD Complaint</t>
  </si>
  <si>
    <t>COM071</t>
  </si>
  <si>
    <t>Other</t>
  </si>
  <si>
    <t>Fraud case-report</t>
  </si>
  <si>
    <t>COM078</t>
  </si>
  <si>
    <t>MNP Port IN sim not working Complaint</t>
  </si>
  <si>
    <t>COM079</t>
  </si>
  <si>
    <t>Airtel money</t>
  </si>
  <si>
    <t>Airtel money Complaint</t>
  </si>
  <si>
    <t>AM Transaction Failure/AT -  Complaint</t>
  </si>
  <si>
    <t>COM080</t>
  </si>
  <si>
    <t>Service Enquiry-FTR</t>
  </si>
  <si>
    <t>Airtel money Enquiry</t>
  </si>
  <si>
    <t>AM Reversal - General Enquiry</t>
  </si>
  <si>
    <t>ENQ073</t>
  </si>
  <si>
    <t>AM PIN Reset Enquiry</t>
  </si>
  <si>
    <t>ENQ074</t>
  </si>
  <si>
    <t>AM Paybills General Enquiry</t>
  </si>
  <si>
    <t>ENQ075</t>
  </si>
  <si>
    <t>AM Paybills - Luku Enquiry</t>
  </si>
  <si>
    <t>ENQ076</t>
  </si>
  <si>
    <t>AM - Agent commission Enquiry</t>
  </si>
  <si>
    <t>ENQ078</t>
  </si>
  <si>
    <t>Timiza Akiba T&amp;C - Enquiry</t>
  </si>
  <si>
    <t>ENQ079</t>
  </si>
  <si>
    <t>Timiza Mkopo T&amp;C - Enquiry</t>
  </si>
  <si>
    <t>ENQ080</t>
  </si>
  <si>
    <t>Timiza Vikoba T&amp;C - Enquiry</t>
  </si>
  <si>
    <t>ENQ081</t>
  </si>
  <si>
    <t>Yatosha Enquiry</t>
  </si>
  <si>
    <t>ENQ082</t>
  </si>
  <si>
    <t>Data Bundle - Enquiry FTR</t>
  </si>
  <si>
    <t>ENQ083</t>
  </si>
  <si>
    <t>International Bundle Enquiry</t>
  </si>
  <si>
    <t>ENQ084</t>
  </si>
  <si>
    <t>Network - Poor Data coverage Enquiry</t>
  </si>
  <si>
    <t>ENQ085</t>
  </si>
  <si>
    <t>Network - Poor Voice coverage Enquiry</t>
  </si>
  <si>
    <t>ENQ086</t>
  </si>
  <si>
    <t>VAS - Genaral Enquiry FTR</t>
  </si>
  <si>
    <t>ENQ087</t>
  </si>
  <si>
    <t>Please call me Enquiry</t>
  </si>
  <si>
    <t>ENQ088</t>
  </si>
  <si>
    <t>Missed Call Alert Enquiry</t>
  </si>
  <si>
    <t>ENQ089</t>
  </si>
  <si>
    <t>Daka Enquries</t>
  </si>
  <si>
    <t>DAKA - T&amp;C Enquiry FTR</t>
  </si>
  <si>
    <t>ENQ090</t>
  </si>
  <si>
    <t>DAKA - Deductiont Enquiry FTR</t>
  </si>
  <si>
    <t>ENQ091</t>
  </si>
  <si>
    <t>Simswap - General Enquiry</t>
  </si>
  <si>
    <t>ENQ092</t>
  </si>
  <si>
    <t>SIM Bar/Unbar Enquiry</t>
  </si>
  <si>
    <t>ENQ093</t>
  </si>
  <si>
    <t>Voucher General Enquiry</t>
  </si>
  <si>
    <t>ENQ094</t>
  </si>
  <si>
    <t>Language change Enquiry</t>
  </si>
  <si>
    <t>ENQ095</t>
  </si>
  <si>
    <t>Call fail to make and receive Enquiry</t>
  </si>
  <si>
    <t>ENQ098</t>
  </si>
  <si>
    <t>Me2u T&amp;C Enquiry</t>
  </si>
  <si>
    <t>ENQ099</t>
  </si>
  <si>
    <t>EVD General Enquiry</t>
  </si>
  <si>
    <t>ENQ100</t>
  </si>
  <si>
    <t>Prank Caller</t>
  </si>
  <si>
    <t>Shop / AMB Locations Enquiry</t>
  </si>
  <si>
    <t>ENQ102</t>
  </si>
  <si>
    <t>MNP Port IN/OUT Enquiry</t>
  </si>
  <si>
    <t>ENQ103</t>
  </si>
  <si>
    <t>Short-Drop Call</t>
  </si>
  <si>
    <t>AM Account Unbar Enquiry</t>
  </si>
  <si>
    <t>ENQ106</t>
  </si>
  <si>
    <t>Silent/Blank Call Enquiry</t>
  </si>
  <si>
    <t>Device related Enquiry</t>
  </si>
  <si>
    <t>ENQ108</t>
  </si>
  <si>
    <t>Promotion &amp; Offers Enquiry</t>
  </si>
  <si>
    <t>ENQ109</t>
  </si>
  <si>
    <t xml:space="preserve">AM - Agent Requirement </t>
  </si>
  <si>
    <t>ENQ110</t>
  </si>
  <si>
    <t>Data Enquiry</t>
  </si>
  <si>
    <t>4G T&amp;C Enquiry</t>
  </si>
  <si>
    <t>ENQ112</t>
  </si>
  <si>
    <t>4G configuration Enquiry</t>
  </si>
  <si>
    <t>ENQ113</t>
  </si>
  <si>
    <t>Airtel Money-Balance Enquiry/Transaction confirmation</t>
  </si>
  <si>
    <t>ENQ116</t>
  </si>
  <si>
    <t>Airtel Money Master card</t>
  </si>
  <si>
    <t>ENQ130</t>
  </si>
  <si>
    <t>Data - Internet Settings Request</t>
  </si>
  <si>
    <t>REQ049</t>
  </si>
  <si>
    <t>Sim swap - Request</t>
  </si>
  <si>
    <t>REQ062</t>
  </si>
  <si>
    <t>SIM Bar/Unbar request FTR</t>
  </si>
  <si>
    <t>REQ063</t>
  </si>
  <si>
    <t>SIM Bar/Unbar request NFTR</t>
  </si>
  <si>
    <t>REQ064</t>
  </si>
  <si>
    <t>Voucher refill unbar</t>
  </si>
  <si>
    <t>REQ065</t>
  </si>
  <si>
    <t>Voucher - Bad Scratch</t>
  </si>
  <si>
    <t>REQ066</t>
  </si>
  <si>
    <t>PUK request FTR</t>
  </si>
  <si>
    <t>REQ067</t>
  </si>
  <si>
    <t>Corporate</t>
  </si>
  <si>
    <t>Postpaid - Billing Issue - Data</t>
  </si>
  <si>
    <t>REQ072</t>
  </si>
  <si>
    <t>Postpaid - Billing Issue - Roaming</t>
  </si>
  <si>
    <t>REQ084</t>
  </si>
  <si>
    <t>Corporate-CUG - Remove rentals</t>
  </si>
  <si>
    <t>REQ085</t>
  </si>
  <si>
    <t>Airtel money Request</t>
  </si>
  <si>
    <t>AM Account Unbar Request NFTR</t>
  </si>
  <si>
    <t>REQ087</t>
  </si>
  <si>
    <t>KYC Corrections Request</t>
  </si>
  <si>
    <t>REQ088</t>
  </si>
  <si>
    <t>KYC Registration Request</t>
  </si>
  <si>
    <t>REQ089</t>
  </si>
  <si>
    <t>EVD Bundle/Airtime request</t>
  </si>
  <si>
    <t>REQ090</t>
  </si>
  <si>
    <t>AM - Cash in/Cash Out Request</t>
  </si>
  <si>
    <t>REQ091</t>
  </si>
  <si>
    <t>Do not Disturb Request</t>
  </si>
  <si>
    <t>REQ092</t>
  </si>
  <si>
    <t>VAS Unsub Request</t>
  </si>
  <si>
    <t>Other VAS Unsub Request</t>
  </si>
  <si>
    <t>REQ096</t>
  </si>
  <si>
    <t>High</t>
  </si>
  <si>
    <t xml:space="preserve">Medium </t>
  </si>
  <si>
    <t>Low</t>
  </si>
  <si>
    <t>Critical</t>
  </si>
  <si>
    <t>Standard</t>
  </si>
  <si>
    <t>Urgent</t>
  </si>
  <si>
    <t>Service Complaint</t>
  </si>
  <si>
    <t>AM Reversal - Complaint</t>
  </si>
  <si>
    <t>COM042</t>
  </si>
  <si>
    <t>AM PIN Reset Complaint</t>
  </si>
  <si>
    <t>COM043</t>
  </si>
  <si>
    <t>AM Paybills - TV subscrption Complaint</t>
  </si>
  <si>
    <t>COM045</t>
  </si>
  <si>
    <t>AM Paybills - Gaming &amp; Betting Complaint</t>
  </si>
  <si>
    <t>COM046</t>
  </si>
  <si>
    <t>AM Paybills - Govt Pay Complaint</t>
  </si>
  <si>
    <t>COM047</t>
  </si>
  <si>
    <t>AM Paybills - Other Complaint</t>
  </si>
  <si>
    <t>COM048</t>
  </si>
  <si>
    <t>AM Paybills - Luku Complaint</t>
  </si>
  <si>
    <t>COM049</t>
  </si>
  <si>
    <t>Timiza Akiba - Deposit not updated</t>
  </si>
  <si>
    <t>COM050</t>
  </si>
  <si>
    <t>Timiza Akiba - Failed to withdraw</t>
  </si>
  <si>
    <t>COM051</t>
  </si>
  <si>
    <t>Timiza Mkopo - Over deducted</t>
  </si>
  <si>
    <t>COM052</t>
  </si>
  <si>
    <t>Yatosha Complaint</t>
  </si>
  <si>
    <t>Yatosha - USSD Bundle not posted</t>
  </si>
  <si>
    <t>COM054</t>
  </si>
  <si>
    <t>Yatosha - AM Bundle not posted</t>
  </si>
  <si>
    <t>COM055</t>
  </si>
  <si>
    <t>Yatosha - Fail to use</t>
  </si>
  <si>
    <t>COM056</t>
  </si>
  <si>
    <t>Data Complaint</t>
  </si>
  <si>
    <t>Data Bundle - USSD not posted</t>
  </si>
  <si>
    <t>COM057</t>
  </si>
  <si>
    <t>Data Bundle - AM Bundle not posted</t>
  </si>
  <si>
    <t>COM058</t>
  </si>
  <si>
    <t>Data Bundle - Fail to use</t>
  </si>
  <si>
    <t>COM059</t>
  </si>
  <si>
    <t>Network Complaint</t>
  </si>
  <si>
    <t>Network - Poor Data coverage Complaint</t>
  </si>
  <si>
    <t>COM060</t>
  </si>
  <si>
    <t>Network - Poor Voice Coverage Compiant</t>
  </si>
  <si>
    <t>COM061</t>
  </si>
  <si>
    <t>Daka - Complaint</t>
  </si>
  <si>
    <t>Daka - Bundle not posted Complaint</t>
  </si>
  <si>
    <t>COM063</t>
  </si>
  <si>
    <t>Daka - Bundle fail to use Complaint</t>
  </si>
  <si>
    <t>COM064</t>
  </si>
  <si>
    <t>Daka - failed to subscribe Complaint</t>
  </si>
  <si>
    <t>COM065</t>
  </si>
  <si>
    <t>Service complaint</t>
  </si>
  <si>
    <t xml:space="preserve">Missed Top Up/ Less Credit </t>
  </si>
  <si>
    <t>COM072</t>
  </si>
  <si>
    <t>Bill - not received</t>
  </si>
  <si>
    <t>COM073</t>
  </si>
  <si>
    <t>CUG - Charged when calling</t>
  </si>
  <si>
    <t>COM075</t>
  </si>
  <si>
    <t>Timiza Akiba - Fail to pay loan
Timiza Mkopo - Fail to pay loan</t>
  </si>
  <si>
    <t>COM081</t>
  </si>
  <si>
    <t>Service request</t>
  </si>
  <si>
    <t>AM Reversal - Airtel (Not initiated)</t>
  </si>
  <si>
    <t>COM082</t>
  </si>
  <si>
    <t>Simswap - Complaint</t>
  </si>
  <si>
    <t>COM084</t>
  </si>
  <si>
    <t>Data Complaint/International fail to make and receive Calls  Complaint</t>
  </si>
  <si>
    <t>4G Complaint</t>
  </si>
  <si>
    <t>COM086</t>
  </si>
  <si>
    <t>AM Reversal - International</t>
  </si>
  <si>
    <t>COM088</t>
  </si>
  <si>
    <t>My Airtel App</t>
  </si>
  <si>
    <t>COM090</t>
  </si>
  <si>
    <t>Service Enquiry</t>
  </si>
  <si>
    <t>KYC General Enquiry</t>
  </si>
  <si>
    <t>ENQ096</t>
  </si>
  <si>
    <t>Airtel Money -   Tarriffs Enquiry</t>
  </si>
  <si>
    <t>ENQ114</t>
  </si>
  <si>
    <t>Airtel Money -  SMS Notification delay</t>
  </si>
  <si>
    <t>ENQ115</t>
  </si>
  <si>
    <t>Airtel Money - SIM Banking USSD code enquiry</t>
  </si>
  <si>
    <t>ENQ117</t>
  </si>
  <si>
    <t xml:space="preserve">Airtel Money -  USSD / Application Down </t>
  </si>
  <si>
    <t>ENQ118</t>
  </si>
  <si>
    <t>International Money transifer</t>
  </si>
  <si>
    <t>ENQ121</t>
  </si>
  <si>
    <t>Roaming Service Enquiry</t>
  </si>
  <si>
    <t>ENQ129</t>
  </si>
  <si>
    <t xml:space="preserve">KYC </t>
  </si>
  <si>
    <t xml:space="preserve">KYC Non Biometric </t>
  </si>
  <si>
    <t>ENQ131</t>
  </si>
  <si>
    <t>AM Refund-biometric barred</t>
  </si>
  <si>
    <t>ENQ132</t>
  </si>
  <si>
    <t>AM Reversal - Airtel</t>
  </si>
  <si>
    <t>REQ039</t>
  </si>
  <si>
    <t>AM Reversal - TTCL</t>
  </si>
  <si>
    <t>REQ040</t>
  </si>
  <si>
    <t>AM Reversal - Zantel</t>
  </si>
  <si>
    <t>REQ041</t>
  </si>
  <si>
    <t>AM Reversal - Halopesa</t>
  </si>
  <si>
    <t>REQ042</t>
  </si>
  <si>
    <t>AM Reversal - Mpesa</t>
  </si>
  <si>
    <t>REQ043</t>
  </si>
  <si>
    <t>AM Reversal - Tigopesa</t>
  </si>
  <si>
    <t>REQ044</t>
  </si>
  <si>
    <t>AM Reversal - Bank</t>
  </si>
  <si>
    <t>REQ045</t>
  </si>
  <si>
    <t>AM PIN Reset Request NFTR</t>
  </si>
  <si>
    <t>REQ046</t>
  </si>
  <si>
    <t>AM PIN Reset Pending Approval</t>
  </si>
  <si>
    <t>REQ047</t>
  </si>
  <si>
    <t>AM Account Unbar Request</t>
  </si>
  <si>
    <t>REQ048</t>
  </si>
  <si>
    <t>BBC Unsub Request</t>
  </si>
  <si>
    <t>REQ050</t>
  </si>
  <si>
    <t>Religious portal Unsub Request</t>
  </si>
  <si>
    <t>REQ051</t>
  </si>
  <si>
    <t>Artist Spotlight  Unsub Request</t>
  </si>
  <si>
    <t>REQ052</t>
  </si>
  <si>
    <t>Mwananchi  Unsub Request</t>
  </si>
  <si>
    <t>REQ053</t>
  </si>
  <si>
    <t>CRBT Unsub Request</t>
  </si>
  <si>
    <t>REQ055</t>
  </si>
  <si>
    <t>Ishi Kistaa unsub Request</t>
  </si>
  <si>
    <t>REQ056</t>
  </si>
  <si>
    <t>ONFONMEDIA unsub Request</t>
  </si>
  <si>
    <t>REQ057</t>
  </si>
  <si>
    <t>Game Club unsub Request</t>
  </si>
  <si>
    <t>REQ058</t>
  </si>
  <si>
    <t>Magic Voice unsub Request</t>
  </si>
  <si>
    <t>REQ059</t>
  </si>
  <si>
    <t>STK unsub Request</t>
  </si>
  <si>
    <t>REQ060</t>
  </si>
  <si>
    <t>Classfied unsub Request</t>
  </si>
  <si>
    <t>REQ061</t>
  </si>
  <si>
    <t>Me2u request</t>
  </si>
  <si>
    <t>Me2u pin reset request</t>
  </si>
  <si>
    <t>REQ068</t>
  </si>
  <si>
    <t>Me2u Airtime reversal request</t>
  </si>
  <si>
    <t>REQ069</t>
  </si>
  <si>
    <t>EVD request</t>
  </si>
  <si>
    <t>EVD pin reset request</t>
  </si>
  <si>
    <t>REQ070</t>
  </si>
  <si>
    <t>EVD Airtime reversal request</t>
  </si>
  <si>
    <t>REQ071</t>
  </si>
  <si>
    <t>Monthly Top Up request/change/additional</t>
  </si>
  <si>
    <t>REQ074</t>
  </si>
  <si>
    <t>E1 - Activation of services</t>
  </si>
  <si>
    <t>REQ076</t>
  </si>
  <si>
    <t>Removal/ deactivation from service /profile change</t>
  </si>
  <si>
    <t>REQ077</t>
  </si>
  <si>
    <t>Update billing information (Account information)</t>
  </si>
  <si>
    <t>REQ079</t>
  </si>
  <si>
    <t>Modification - Number life cycle expired</t>
  </si>
  <si>
    <t>REQ080</t>
  </si>
  <si>
    <t>Modification - Change number</t>
  </si>
  <si>
    <t>REQ081</t>
  </si>
  <si>
    <t>Modification - Additional number</t>
  </si>
  <si>
    <t>REQ082</t>
  </si>
  <si>
    <t>CUG - Activation</t>
  </si>
  <si>
    <t>REQ083</t>
  </si>
  <si>
    <t>AM PIN Reset Successful</t>
  </si>
  <si>
    <t>REQ086</t>
  </si>
  <si>
    <t>Sportsie Unsub Request</t>
  </si>
  <si>
    <t>REQ095</t>
  </si>
  <si>
    <t>REQ099</t>
  </si>
  <si>
    <t>Customer number</t>
  </si>
  <si>
    <t>Text Box</t>
  </si>
  <si>
    <t>Transaction ID</t>
  </si>
  <si>
    <t>Previous ticket number if applicable</t>
  </si>
  <si>
    <t>what is the Bill type-eg Azam,Starttimes,DSTV,Continental,Zuku</t>
  </si>
  <si>
    <t>Amount</t>
  </si>
  <si>
    <t>what is the reference / Account number</t>
  </si>
  <si>
    <t>what is the Bill type-eg tatu mzuka,Biko,sportpesa</t>
  </si>
  <si>
    <t>what is the Bill type-eg Police fines</t>
  </si>
  <si>
    <t>what is the Bill type-eg Smile,US visa,Zola(Mpower),Vision fund (VFT),DART,Fastjet</t>
  </si>
  <si>
    <t xml:space="preserve"> meter number</t>
  </si>
  <si>
    <t>what is the subscription date</t>
  </si>
  <si>
    <t>Did the customer bought bundle for Self or me2u (enter friends number for me2u)</t>
  </si>
  <si>
    <t>what is the bundle type</t>
  </si>
  <si>
    <t>what is your Exactly Location</t>
  </si>
  <si>
    <t>How long have you experienced the problem</t>
  </si>
  <si>
    <t>which Device are you  using</t>
  </si>
  <si>
    <t>what is your altenative Number</t>
  </si>
  <si>
    <t>Whats the error message?</t>
  </si>
  <si>
    <t>voucher serial</t>
  </si>
  <si>
    <t>What is the transaction status</t>
  </si>
  <si>
    <t>What is the  receiver's number</t>
  </si>
  <si>
    <t>Amount sent</t>
  </si>
  <si>
    <t xml:space="preserve">Airtel Money Experience </t>
  </si>
  <si>
    <t>Simswap Requested number</t>
  </si>
  <si>
    <t>When did the customer requested for simswap (Date)</t>
  </si>
  <si>
    <t>Customer location</t>
  </si>
  <si>
    <t>customer device</t>
  </si>
  <si>
    <t>medium</t>
  </si>
  <si>
    <t>date of birth</t>
  </si>
  <si>
    <t>Bnumber</t>
  </si>
  <si>
    <t>amount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</si>
  <si>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</si>
  <si>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</si>
  <si>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</si>
  <si>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</si>
  <si>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</si>
  <si>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</si>
  <si>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</si>
  <si>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</si>
  <si>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</si>
  <si>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Recharge History</t>
  </si>
  <si>
    <t>Bundle Name</t>
  </si>
  <si>
    <t>Benefit
Voice|Data|SMS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</si>
  <si>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</si>
  <si>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</si>
  <si>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</si>
  <si>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</si>
  <si>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</si>
  <si>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</si>
  <si>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</si>
  <si>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</si>
  <si>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</si>
  <si>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</si>
  <si>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</si>
  <si>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</si>
  <si>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</si>
  <si>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</si>
  <si>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</si>
  <si>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</si>
  <si>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</si>
  <si>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</si>
  <si>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</si>
  <si>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Field 6 - Label</t>
  </si>
  <si>
    <t>Field 6 Type</t>
  </si>
  <si>
    <t>ALL</t>
  </si>
  <si>
    <t>BA</t>
  </si>
  <si>
    <t>API</t>
  </si>
  <si>
    <t>NFTR</t>
  </si>
  <si>
    <t>Advisor Supervisor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</si>
  <si>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</si>
  <si>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</si>
  <si>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</si>
  <si>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</si>
  <si>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</si>
  <si>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</si>
  <si>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</si>
  <si>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</si>
  <si>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</si>
  <si>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Customer Service Backend Supervisor</t>
  </si>
  <si>
    <t>020920000011</t>
  </si>
  <si>
    <t>Call Drop</t>
  </si>
  <si>
    <t>100920000017</t>
  </si>
  <si>
    <t>100920000018</t>
  </si>
  <si>
    <t>100920000019</t>
  </si>
  <si>
    <t>100920000020</t>
  </si>
  <si>
    <t>NFTR Issue Code</t>
  </si>
  <si>
    <t xml:space="preserve">Ticket From State </t>
  </si>
  <si>
    <t>Ticket To State</t>
  </si>
  <si>
    <t>From Queue</t>
  </si>
  <si>
    <t>To Queue</t>
  </si>
  <si>
    <t>IT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</si>
  <si>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</si>
  <si>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</si>
  <si>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</si>
  <si>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</si>
  <si>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</si>
  <si>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</si>
  <si>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</si>
  <si>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</si>
  <si>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</si>
  <si>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</si>
  <si>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</si>
  <si>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</si>
  <si>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</si>
  <si>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</si>
  <si>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</si>
  <si>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</si>
  <si>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</si>
  <si>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</si>
  <si>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</si>
  <si>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</si>
  <si>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</si>
  <si>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Corporate with CRM</t>
  </si>
  <si>
    <t>Marketing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</si>
  <si>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</si>
  <si>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</si>
  <si>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</si>
  <si>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</si>
  <si>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</si>
  <si>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</si>
  <si>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</si>
  <si>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</si>
  <si>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</si>
  <si>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</si>
  <si>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</si>
  <si>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</si>
  <si>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</si>
  <si>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</si>
  <si>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</si>
  <si>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</si>
  <si>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</si>
  <si>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</si>
  <si>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</si>
  <si>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</si>
  <si>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</si>
  <si>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Issue Field 7 - Label</t>
  </si>
  <si>
    <t>Field 7 Type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</si>
  <si>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</si>
  <si>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</si>
  <si>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</si>
  <si>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</si>
  <si>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</si>
  <si>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</si>
  <si>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</si>
  <si>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</si>
  <si>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</si>
  <si>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</si>
  <si>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</si>
  <si>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</si>
  <si>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</si>
  <si>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</si>
  <si>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</si>
  <si>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</si>
  <si>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</si>
  <si>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</si>
  <si>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</si>
  <si>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</si>
  <si>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</si>
  <si>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</si>
  <si>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</si>
  <si>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</si>
  <si>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</si>
  <si>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</si>
  <si>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</si>
  <si>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</si>
  <si>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</si>
  <si>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</si>
  <si>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</si>
  <si>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</si>
  <si>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</si>
  <si>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</si>
  <si>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</si>
  <si>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</si>
  <si>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</si>
  <si>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</si>
  <si>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</si>
  <si>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</si>
  <si>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</si>
  <si>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</si>
  <si>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</si>
  <si>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</si>
  <si>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</si>
  <si>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Amount (TZS)</t>
  </si>
  <si>
    <t>Charges (TZS)</t>
  </si>
  <si>
    <t>Bundle Price (TZS)</t>
  </si>
  <si>
    <t>Loan Amount (TZS)</t>
  </si>
  <si>
    <t>Accumulator</t>
  </si>
  <si>
    <t>ID</t>
  </si>
  <si>
    <t>Value</t>
  </si>
  <si>
    <t>Start Date</t>
  </si>
  <si>
    <t>Next Reset Date</t>
  </si>
  <si>
    <t>Tm90ZXBhZEAxMjM</t>
  </si>
  <si>
    <t>VGFyZ2V0QDAz</t>
  </si>
  <si>
    <t>Uml5YUAyMDIw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</si>
</sst>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indexed="8"/>
      <name val="Verdana"/>
    </font>
    <font>
      <sz val="12"/>
      <color indexed="8"/>
      <name val="Verdana"/>
      <family val="2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name val="Times New Roman"/>
      <family val="1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5">
    <xf numFmtId="0" fontId="0" fillId="0" borderId="0"/>
    <xf numFmtId="0" fontId="1" fillId="0" borderId="0"/>
    <xf numFmtId="0" fontId="5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14" fillId="0" borderId="0"/>
  </cellStyleXfs>
  <cellXfs count="54">
    <xf numFmtId="0" fontId="0" fillId="0" borderId="0" xfId="0"/>
    <xf numFmtId="0" fontId="1" fillId="0" borderId="0" xfId="1"/>
    <xf numFmtId="0" fontId="1" fillId="5" borderId="0" xfId="1" applyFill="1"/>
    <xf numFmtId="0" fontId="3" fillId="3" borderId="2" xfId="1" applyFont="1" applyFill="1" applyBorder="1"/>
    <xf numFmtId="0" fontId="2" fillId="2" borderId="1" xfId="1" applyFont="1" applyFill="1" applyBorder="1"/>
    <xf numFmtId="0" fontId="1" fillId="0" borderId="1" xfId="1" applyBorder="1"/>
    <xf numFmtId="0" fontId="1" fillId="0" borderId="1" xfId="1" applyBorder="1"/>
    <xf numFmtId="0" fontId="1" fillId="4" borderId="1" xfId="1" applyFill="1" applyBorder="1"/>
    <xf numFmtId="1" fontId="2" fillId="0" borderId="4" xfId="2" applyNumberFormat="1" applyFont="1" applyBorder="1" applyAlignment="1"/>
    <xf numFmtId="1" fontId="2" fillId="0" borderId="5" xfId="2" applyNumberFormat="1" applyFont="1" applyBorder="1" applyAlignment="1"/>
    <xf numFmtId="0" fontId="2" fillId="0" borderId="4" xfId="2" applyFont="1" applyBorder="1" applyAlignment="1"/>
    <xf numFmtId="0" fontId="2" fillId="0" borderId="5" xfId="2" applyNumberFormat="1" applyFont="1" applyBorder="1" applyAlignment="1"/>
    <xf numFmtId="0" fontId="2" fillId="0" borderId="4" xfId="2" applyNumberFormat="1" applyFont="1" applyBorder="1" applyAlignment="1"/>
    <xf numFmtId="0" fontId="9" fillId="6" borderId="1" xfId="3" applyFont="1" applyFill="1" applyBorder="1" applyAlignment="1"/>
    <xf numFmtId="0" fontId="2" fillId="0" borderId="3" xfId="2" applyNumberFormat="1" applyFont="1" applyBorder="1" applyAlignment="1"/>
    <xf numFmtId="0" fontId="4" fillId="0" borderId="1" xfId="2" applyFont="1" applyBorder="1" applyAlignment="1"/>
    <xf numFmtId="0" fontId="9" fillId="6" borderId="1" xfId="2" applyFont="1" applyFill="1" applyBorder="1" applyAlignment="1">
      <alignment vertical="center"/>
    </xf>
    <xf numFmtId="0" fontId="8" fillId="6" borderId="1" xfId="2" applyFont="1" applyFill="1" applyBorder="1" applyAlignment="1">
      <alignment horizontal="left"/>
    </xf>
    <xf numFmtId="0" fontId="10" fillId="6" borderId="1" xfId="2" applyFont="1" applyFill="1" applyBorder="1" applyAlignment="1"/>
    <xf numFmtId="0" fontId="8" fillId="6" borderId="1" xfId="2" applyFont="1" applyFill="1" applyBorder="1" applyAlignment="1"/>
    <xf numFmtId="0" fontId="9" fillId="6" borderId="1" xfId="2" applyFont="1" applyFill="1" applyBorder="1" applyAlignment="1">
      <alignment horizontal="left"/>
    </xf>
    <xf numFmtId="0" fontId="9" fillId="6" borderId="1" xfId="2" applyFont="1" applyFill="1" applyBorder="1" applyAlignment="1"/>
    <xf numFmtId="0" fontId="9" fillId="6" borderId="1" xfId="2" applyFont="1" applyFill="1" applyBorder="1" applyAlignment="1" applyProtection="1"/>
    <xf numFmtId="0" fontId="9" fillId="3" borderId="1" xfId="2" applyFont="1" applyFill="1" applyBorder="1" applyAlignment="1"/>
    <xf numFmtId="0" fontId="7" fillId="0" borderId="1" xfId="2" applyFont="1" applyBorder="1" applyAlignment="1"/>
    <xf numFmtId="0" fontId="9" fillId="6" borderId="1" xfId="3" applyFont="1" applyFill="1" applyBorder="1" applyAlignment="1">
      <alignment horizontal="left"/>
    </xf>
    <xf numFmtId="0" fontId="10" fillId="6" borderId="1" xfId="3" applyFont="1" applyFill="1" applyBorder="1" applyAlignment="1"/>
    <xf numFmtId="0" fontId="9" fillId="0" borderId="1" xfId="3" applyFont="1" applyFill="1" applyBorder="1" applyAlignment="1"/>
    <xf numFmtId="0" fontId="9" fillId="0" borderId="1" xfId="3" applyFont="1" applyFill="1" applyBorder="1" applyAlignment="1">
      <alignment horizontal="justify" vertical="center"/>
    </xf>
    <xf numFmtId="0" fontId="9" fillId="0" borderId="1" xfId="3" applyFont="1" applyFill="1" applyBorder="1" applyAlignment="1">
      <alignment horizontal="left"/>
    </xf>
    <xf numFmtId="0" fontId="9" fillId="6" borderId="1" xfId="1" applyFont="1" applyFill="1" applyBorder="1" applyAlignment="1">
      <alignment vertical="center"/>
    </xf>
    <xf numFmtId="0" fontId="10" fillId="6" borderId="1" xfId="1" applyFont="1" applyFill="1" applyBorder="1" applyAlignment="1"/>
    <xf numFmtId="0" fontId="9" fillId="3" borderId="1" xfId="3" applyFont="1" applyFill="1" applyBorder="1" applyAlignment="1"/>
    <xf numFmtId="0" fontId="12" fillId="0" borderId="1" xfId="3" applyFont="1" applyFill="1" applyBorder="1" applyAlignment="1"/>
    <xf numFmtId="0" fontId="9" fillId="6" borderId="1" xfId="3" applyFont="1" applyFill="1" applyBorder="1" applyAlignment="1" applyProtection="1"/>
    <xf numFmtId="0" fontId="13" fillId="0" borderId="1" xfId="3" applyFont="1" applyFill="1" applyBorder="1" applyAlignment="1"/>
    <xf numFmtId="0" fontId="9" fillId="0" borderId="1" xfId="3" applyFont="1" applyFill="1" applyBorder="1" applyAlignment="1">
      <alignment wrapText="1"/>
    </xf>
    <xf numFmtId="0" fontId="11" fillId="6" borderId="1" xfId="3" applyFont="1" applyFill="1" applyBorder="1" applyAlignment="1">
      <alignment horizontal="left"/>
    </xf>
    <xf numFmtId="0" fontId="8" fillId="6" borderId="1" xfId="3" applyFont="1" applyFill="1" applyBorder="1" applyAlignment="1"/>
    <xf numFmtId="0" fontId="0" fillId="0" borderId="1" xfId="0" applyBorder="1"/>
    <xf numFmtId="0" fontId="13" fillId="6" borderId="1" xfId="1" applyFont="1" applyFill="1" applyBorder="1" applyAlignment="1"/>
    <xf numFmtId="0" fontId="8" fillId="6" borderId="1" xfId="3" applyFont="1" applyFill="1" applyBorder="1" applyAlignment="1">
      <alignment horizontal="left"/>
    </xf>
    <xf numFmtId="0" fontId="0" fillId="7" borderId="1" xfId="0" applyFill="1" applyBorder="1" applyAlignment="1"/>
    <xf numFmtId="0" fontId="5" fillId="0" borderId="1" xfId="2" applyBorder="1" applyAlignment="1"/>
    <xf numFmtId="0" fontId="2" fillId="2" borderId="1" xfId="0" applyFont="1" applyFill="1" applyBorder="1"/>
    <xf numFmtId="0" fontId="1" fillId="7" borderId="1" xfId="1" applyFill="1" applyBorder="1" applyAlignment="1"/>
    <xf numFmtId="0" fontId="14" fillId="0" borderId="1" xfId="4" applyBorder="1"/>
    <xf numFmtId="0" fontId="14" fillId="0" borderId="0" xfId="4"/>
    <xf numFmtId="0" fontId="2" fillId="0" borderId="1" xfId="2" applyNumberFormat="1" applyFont="1" applyBorder="1" applyAlignment="1"/>
    <xf numFmtId="0" fontId="1" fillId="0" borderId="0" xfId="1" applyAlignment="1">
      <alignment wrapText="1"/>
    </xf>
    <xf numFmtId="0" fontId="3" fillId="3" borderId="2" xfId="0" applyFont="1" applyFill="1" applyBorder="1" applyAlignment="1"/>
    <xf numFmtId="0" fontId="3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</cellXfs>
  <cellStyles count="5">
    <cellStyle name="Normal" xfId="0" builtinId="0"/>
    <cellStyle name="Normal 2" xfId="1"/>
    <cellStyle name="Normal 3" xfId="2"/>
    <cellStyle name="Normal 4" xfId="3"/>
    <cellStyle name="Normal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111125</xdr:rowOff>
    </xdr:to>
    <xdr:sp macro="" textlink="">
      <xdr:nvSpPr>
        <xdr:cNvPr id="3" name="AutoShape 1">
          <a:extLst>
            <a:ext uri="{FF2B5EF4-FFF2-40B4-BE49-F238E27FC236}">
              <a16:creationId xmlns=""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D6" sqref="D6"/>
    </sheetView>
  </sheetViews>
  <sheetFormatPr defaultRowHeight="15" x14ac:dyDescent="0.25"/>
  <cols>
    <col min="4" max="4" width="19.140625" bestFit="1" customWidth="1" collapsed="1"/>
    <col min="15" max="15" width="18.140625" customWidth="1" collapsed="1"/>
  </cols>
  <sheetData>
    <row r="1" spans="1:1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>
        <v>23103239</v>
      </c>
      <c r="B2" t="s">
        <v>594</v>
      </c>
      <c r="C2" t="s">
        <v>466</v>
      </c>
      <c r="D2">
        <v>787298782</v>
      </c>
      <c r="O2" t="s">
        <v>470</v>
      </c>
    </row>
    <row r="3" spans="1:15" x14ac:dyDescent="0.25">
      <c r="A3">
        <v>2394650</v>
      </c>
      <c r="B3" t="s">
        <v>593</v>
      </c>
      <c r="C3" t="s">
        <v>467</v>
      </c>
      <c r="D3">
        <v>787298771</v>
      </c>
    </row>
    <row r="4" spans="1:15" x14ac:dyDescent="0.25">
      <c r="A4">
        <v>23101480</v>
      </c>
      <c r="B4" t="s">
        <v>595</v>
      </c>
      <c r="C4" t="s">
        <v>468</v>
      </c>
      <c r="D4">
        <v>787298782</v>
      </c>
    </row>
    <row r="5" spans="1:15" x14ac:dyDescent="0.25">
      <c r="A5">
        <v>23103239</v>
      </c>
      <c r="B5" t="s">
        <v>594</v>
      </c>
      <c r="C5" t="s">
        <v>469</v>
      </c>
      <c r="D5">
        <v>787298771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8" sqref="G8"/>
    </sheetView>
  </sheetViews>
  <sheetFormatPr defaultRowHeight="15" x14ac:dyDescent="0.25"/>
  <cols>
    <col min="1" max="1" width="18.140625" bestFit="1" customWidth="1" collapsed="1"/>
    <col min="2" max="2" width="13.5703125" bestFit="1" customWidth="1" collapsed="1"/>
    <col min="3" max="3" width="16.140625" bestFit="1" customWidth="1" collapsed="1"/>
  </cols>
  <sheetData>
    <row r="1" spans="1:3" ht="15.75" x14ac:dyDescent="0.25">
      <c r="A1" s="7" t="s">
        <v>54</v>
      </c>
      <c r="B1" s="7" t="s">
        <v>55</v>
      </c>
      <c r="C1" s="7" t="s">
        <v>56</v>
      </c>
    </row>
    <row r="2" spans="1:3" ht="15.75" x14ac:dyDescent="0.25">
      <c r="A2" s="11" t="s">
        <v>57</v>
      </c>
      <c r="B2" s="11" t="s">
        <v>57</v>
      </c>
      <c r="C2" s="9"/>
    </row>
    <row r="3" spans="1:3" ht="15.75" x14ac:dyDescent="0.25">
      <c r="A3" s="12" t="s">
        <v>58</v>
      </c>
      <c r="B3" s="12" t="s">
        <v>59</v>
      </c>
      <c r="C3" s="8"/>
    </row>
    <row r="4" spans="1:3" ht="15.75" x14ac:dyDescent="0.25">
      <c r="A4" s="12" t="s">
        <v>60</v>
      </c>
      <c r="B4" s="12" t="s">
        <v>59</v>
      </c>
      <c r="C4" s="8"/>
    </row>
    <row r="5" spans="1:3" ht="15.75" x14ac:dyDescent="0.25">
      <c r="A5" s="12" t="s">
        <v>61</v>
      </c>
      <c r="B5" s="12" t="s">
        <v>59</v>
      </c>
      <c r="C5" s="8"/>
    </row>
    <row r="6" spans="1:3" ht="15.75" x14ac:dyDescent="0.25">
      <c r="A6" s="12" t="s">
        <v>62</v>
      </c>
      <c r="B6" s="12" t="s">
        <v>57</v>
      </c>
      <c r="C6" s="10" t="b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10" sqref="K10"/>
    </sheetView>
  </sheetViews>
  <sheetFormatPr defaultRowHeight="15.75" x14ac:dyDescent="0.25"/>
  <cols>
    <col min="1" max="1" width="35.28515625" style="1" customWidth="1" collapsed="1"/>
    <col min="2" max="16384" width="9.140625" style="1" collapsed="1"/>
  </cols>
  <sheetData>
    <row r="1" spans="1:2" x14ac:dyDescent="0.25">
      <c r="A1" s="45" t="s">
        <v>471</v>
      </c>
      <c r="B1" s="45" t="s">
        <v>472</v>
      </c>
    </row>
    <row r="2" spans="1:2" x14ac:dyDescent="0.25">
      <c r="A2" s="1" t="s">
        <v>473</v>
      </c>
      <c r="B2" s="1" t="s">
        <v>474</v>
      </c>
    </row>
    <row r="3" spans="1:2" x14ac:dyDescent="0.25">
      <c r="A3" s="1" t="s">
        <v>475</v>
      </c>
      <c r="B3" s="1" t="s">
        <v>476</v>
      </c>
    </row>
    <row r="4" spans="1:2" x14ac:dyDescent="0.25">
      <c r="A4" s="1" t="s">
        <v>477</v>
      </c>
      <c r="B4" s="1" t="s">
        <v>478</v>
      </c>
    </row>
    <row r="5" spans="1:2" x14ac:dyDescent="0.25">
      <c r="A5" s="1" t="s">
        <v>479</v>
      </c>
    </row>
    <row r="6" spans="1:2" x14ac:dyDescent="0.25">
      <c r="A6" s="1" t="s">
        <v>470</v>
      </c>
    </row>
    <row r="7" spans="1:2" x14ac:dyDescent="0.25">
      <c r="A7" s="1" t="s">
        <v>480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F2" sqref="F2"/>
    </sheetView>
  </sheetViews>
  <sheetFormatPr defaultRowHeight="15.75" x14ac:dyDescent="0.25"/>
  <cols>
    <col min="1" max="1" width="9.140625" style="1"/>
    <col min="2" max="2" width="15.28515625" style="1" customWidth="1" collapsed="1"/>
    <col min="3" max="3" width="42.5703125" style="1" customWidth="1" collapsed="1"/>
    <col min="4" max="4" width="23" style="1" customWidth="1" collapsed="1"/>
    <col min="5" max="5" width="31.7109375" style="1" customWidth="1" collapsed="1"/>
    <col min="6" max="16384" width="9.140625" style="1"/>
  </cols>
  <sheetData>
    <row r="1" spans="1:5" x14ac:dyDescent="0.25">
      <c r="A1" s="6" t="s">
        <v>487</v>
      </c>
      <c r="B1" s="6" t="s">
        <v>488</v>
      </c>
      <c r="C1" s="6" t="s">
        <v>489</v>
      </c>
      <c r="D1" s="6" t="s">
        <v>490</v>
      </c>
      <c r="E1" s="6" t="s">
        <v>491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F2" sqref="F2"/>
    </sheetView>
  </sheetViews>
  <sheetFormatPr defaultRowHeight="15.75" x14ac:dyDescent="0.25"/>
  <cols>
    <col min="1" max="1" width="13.7109375" style="1" customWidth="1"/>
    <col min="2" max="2" width="18.140625" style="1" customWidth="1"/>
    <col min="3" max="3" width="22.5703125" style="1" customWidth="1"/>
    <col min="4" max="4" width="12.42578125" style="49" customWidth="1"/>
    <col min="5" max="5" width="13.140625" style="49" customWidth="1"/>
    <col min="6" max="6" width="11.5703125" style="49" customWidth="1"/>
    <col min="7" max="7" width="11.42578125" style="49" customWidth="1"/>
    <col min="8" max="8" width="12.5703125" style="49" customWidth="1"/>
    <col min="9" max="9" width="11.7109375" style="49" customWidth="1"/>
    <col min="10" max="10" width="11.5703125" style="49" customWidth="1"/>
    <col min="11" max="11" width="12" style="49" customWidth="1"/>
    <col min="12" max="12" width="13.28515625" style="49" customWidth="1"/>
    <col min="13" max="13" width="13.5703125" style="49" customWidth="1"/>
    <col min="14" max="16384" width="9.140625" style="1"/>
  </cols>
  <sheetData>
    <row r="1" spans="1:13" x14ac:dyDescent="0.25">
      <c r="A1" s="1" t="s">
        <v>516</v>
      </c>
      <c r="B1" s="1" t="s">
        <v>517</v>
      </c>
      <c r="C1" s="1" t="s">
        <v>518</v>
      </c>
      <c r="D1" s="49" t="s">
        <v>519</v>
      </c>
      <c r="E1" s="49" t="s">
        <v>520</v>
      </c>
      <c r="F1" s="49" t="s">
        <v>521</v>
      </c>
      <c r="G1" s="49" t="s">
        <v>522</v>
      </c>
      <c r="H1" s="49" t="s">
        <v>523</v>
      </c>
      <c r="I1" s="49" t="s">
        <v>524</v>
      </c>
      <c r="J1" s="49" t="s">
        <v>525</v>
      </c>
      <c r="K1" s="49" t="s">
        <v>526</v>
      </c>
      <c r="L1" s="49" t="s">
        <v>527</v>
      </c>
      <c r="M1" s="49" t="s">
        <v>528</v>
      </c>
    </row>
    <row r="2" spans="1:13" ht="141.75" x14ac:dyDescent="0.25">
      <c r="A2" s="1" t="s">
        <v>529</v>
      </c>
      <c r="B2" s="1" t="s">
        <v>530</v>
      </c>
      <c r="C2" s="1">
        <v>3</v>
      </c>
      <c r="D2" s="49" t="s">
        <v>531</v>
      </c>
      <c r="E2" s="49" t="s">
        <v>532</v>
      </c>
      <c r="F2" s="49" t="s">
        <v>533</v>
      </c>
      <c r="G2" s="49" t="s">
        <v>534</v>
      </c>
      <c r="H2" s="49" t="s">
        <v>535</v>
      </c>
      <c r="I2" s="49" t="s">
        <v>536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5.28515625" style="1" customWidth="1"/>
    <col min="2" max="2" width="9.140625" style="1"/>
    <col min="3" max="3" width="12.5703125" style="1" customWidth="1"/>
    <col min="4" max="6" width="9.140625" style="1"/>
    <col min="7" max="7" width="16" style="1" customWidth="1"/>
    <col min="8" max="16384" width="9.140625" style="1"/>
  </cols>
  <sheetData>
    <row r="1" spans="1:7" x14ac:dyDescent="0.25">
      <c r="A1" s="1" t="s">
        <v>493</v>
      </c>
      <c r="B1" s="1" t="s">
        <v>494</v>
      </c>
      <c r="C1" s="1" t="s">
        <v>495</v>
      </c>
      <c r="D1" s="1" t="s">
        <v>496</v>
      </c>
      <c r="E1" s="1" t="s">
        <v>497</v>
      </c>
      <c r="F1" s="1" t="s">
        <v>498</v>
      </c>
      <c r="G1" s="1" t="s">
        <v>499</v>
      </c>
    </row>
    <row r="2" spans="1:7" x14ac:dyDescent="0.25">
      <c r="A2" s="1" t="s">
        <v>500</v>
      </c>
      <c r="B2" s="1" t="s">
        <v>501</v>
      </c>
      <c r="C2" s="1" t="s">
        <v>502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D16" sqref="D16"/>
    </sheetView>
  </sheetViews>
  <sheetFormatPr defaultRowHeight="15" x14ac:dyDescent="0.25"/>
  <cols>
    <col min="1" max="1" width="22" style="47" customWidth="1"/>
    <col min="2" max="2" width="9.140625" style="47"/>
    <col min="3" max="3" width="15.85546875" style="47" customWidth="1"/>
    <col min="4" max="4" width="13.140625" style="47" customWidth="1"/>
    <col min="5" max="16384" width="9.140625" style="47"/>
  </cols>
  <sheetData>
    <row r="1" spans="1:11" x14ac:dyDescent="0.25">
      <c r="A1" s="46" t="s">
        <v>503</v>
      </c>
      <c r="B1" s="46" t="s">
        <v>504</v>
      </c>
      <c r="C1" s="46" t="s">
        <v>505</v>
      </c>
      <c r="D1" s="46" t="s">
        <v>506</v>
      </c>
      <c r="E1" s="46" t="s">
        <v>507</v>
      </c>
      <c r="F1" s="46" t="s">
        <v>508</v>
      </c>
      <c r="G1" s="46" t="s">
        <v>509</v>
      </c>
      <c r="H1" s="46" t="s">
        <v>510</v>
      </c>
      <c r="I1" s="46" t="s">
        <v>511</v>
      </c>
      <c r="J1" s="46" t="s">
        <v>512</v>
      </c>
      <c r="K1" s="46" t="s">
        <v>513</v>
      </c>
    </row>
    <row r="2" spans="1:11" ht="15.75" x14ac:dyDescent="0.25">
      <c r="A2" s="15" t="s">
        <v>514</v>
      </c>
      <c r="B2" s="46" t="s">
        <v>57</v>
      </c>
      <c r="C2" s="48" t="s">
        <v>58</v>
      </c>
      <c r="D2" s="48" t="s">
        <v>60</v>
      </c>
      <c r="E2" s="46"/>
      <c r="F2" s="46"/>
      <c r="G2" s="46"/>
      <c r="H2" s="46"/>
      <c r="I2" s="46"/>
      <c r="J2" s="46"/>
      <c r="K2" s="46"/>
    </row>
    <row r="3" spans="1:11" ht="15.75" x14ac:dyDescent="0.25">
      <c r="A3" s="15" t="s">
        <v>492</v>
      </c>
      <c r="B3" s="46" t="s">
        <v>57</v>
      </c>
      <c r="C3" s="48" t="s">
        <v>58</v>
      </c>
      <c r="D3" s="48" t="s">
        <v>60</v>
      </c>
      <c r="E3" s="46"/>
      <c r="F3" s="46"/>
      <c r="G3" s="46"/>
      <c r="H3" s="46"/>
      <c r="I3" s="46"/>
      <c r="J3" s="46"/>
      <c r="K3" s="46"/>
    </row>
    <row r="4" spans="1:11" ht="15.75" x14ac:dyDescent="0.25">
      <c r="A4" s="15" t="s">
        <v>515</v>
      </c>
      <c r="B4" s="46" t="s">
        <v>57</v>
      </c>
      <c r="C4" s="48" t="s">
        <v>58</v>
      </c>
      <c r="D4" s="48" t="s">
        <v>60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E22" sqref="E22"/>
    </sheetView>
  </sheetViews>
  <sheetFormatPr defaultRowHeight="15" x14ac:dyDescent="0.25"/>
  <cols>
    <col min="1" max="1" width="13.85546875" bestFit="1" customWidth="1" collapsed="1"/>
  </cols>
  <sheetData>
    <row r="1" spans="1:1" ht="15.75" x14ac:dyDescent="0.25">
      <c r="A1" s="2" t="s">
        <v>15</v>
      </c>
    </row>
    <row r="2" spans="1:1" x14ac:dyDescent="0.25">
      <c r="A2" s="24" t="s">
        <v>234</v>
      </c>
    </row>
    <row r="3" spans="1:1" x14ac:dyDescent="0.25">
      <c r="A3" s="24" t="s">
        <v>235</v>
      </c>
    </row>
    <row r="4" spans="1:1" x14ac:dyDescent="0.25">
      <c r="A4" s="24" t="s">
        <v>236</v>
      </c>
    </row>
    <row r="5" spans="1:1" x14ac:dyDescent="0.25">
      <c r="A5" s="24" t="s">
        <v>237</v>
      </c>
    </row>
    <row r="6" spans="1:1" x14ac:dyDescent="0.25">
      <c r="A6" s="24" t="s">
        <v>238</v>
      </c>
    </row>
    <row r="7" spans="1:1" x14ac:dyDescent="0.25">
      <c r="A7" s="24" t="s">
        <v>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A17" sqref="A17:XFD17"/>
    </sheetView>
  </sheetViews>
  <sheetFormatPr defaultRowHeight="15" x14ac:dyDescent="0.25"/>
  <cols>
    <col min="1" max="1" width="33.140625" bestFit="1" customWidth="1"/>
    <col min="2" max="2" width="14.140625" bestFit="1" customWidth="1"/>
    <col min="3" max="3" width="17.7109375" bestFit="1" customWidth="1"/>
    <col min="4" max="4" width="20.5703125" bestFit="1" customWidth="1"/>
    <col min="5" max="5" width="24.5703125" bestFit="1" customWidth="1"/>
    <col min="6" max="6" width="25.5703125" bestFit="1" customWidth="1"/>
    <col min="7" max="7" width="11.28515625" bestFit="1" customWidth="1"/>
    <col min="8" max="8" width="14.140625" customWidth="1"/>
    <col min="9" max="9" width="18.28515625" bestFit="1" customWidth="1"/>
    <col min="10" max="10" width="15.7109375" customWidth="1"/>
    <col min="11" max="11" width="11" customWidth="1"/>
  </cols>
  <sheetData>
    <row r="1" spans="1:11" x14ac:dyDescent="0.25">
      <c r="A1" s="39" t="s">
        <v>16</v>
      </c>
      <c r="B1" s="39" t="s">
        <v>17</v>
      </c>
      <c r="C1" s="39" t="s">
        <v>18</v>
      </c>
      <c r="D1" s="39" t="s">
        <v>19</v>
      </c>
      <c r="E1" s="39" t="s">
        <v>20</v>
      </c>
      <c r="F1" s="39" t="s">
        <v>21</v>
      </c>
      <c r="G1" s="39" t="s">
        <v>22</v>
      </c>
      <c r="H1" s="39" t="s">
        <v>23</v>
      </c>
      <c r="I1" s="39" t="s">
        <v>24</v>
      </c>
      <c r="J1" s="39" t="s">
        <v>582</v>
      </c>
      <c r="K1" s="39" t="s">
        <v>583</v>
      </c>
    </row>
    <row r="2" spans="1:11" x14ac:dyDescent="0.25">
      <c r="A2" s="39" t="s">
        <v>73</v>
      </c>
      <c r="B2" s="39" t="s">
        <v>584</v>
      </c>
      <c r="C2" s="39" t="s">
        <v>433</v>
      </c>
      <c r="D2" s="39" t="s">
        <v>434</v>
      </c>
      <c r="E2" s="39" t="s">
        <v>435</v>
      </c>
      <c r="F2" s="39" t="s">
        <v>436</v>
      </c>
      <c r="G2" s="39"/>
      <c r="H2" s="39"/>
      <c r="I2" s="39"/>
      <c r="J2" s="39"/>
      <c r="K2" s="39"/>
    </row>
    <row r="3" spans="1:11" x14ac:dyDescent="0.25">
      <c r="A3" s="39" t="s">
        <v>437</v>
      </c>
      <c r="B3" s="39" t="s">
        <v>26</v>
      </c>
      <c r="C3" s="39" t="s">
        <v>438</v>
      </c>
      <c r="D3" s="39" t="s">
        <v>439</v>
      </c>
      <c r="E3" s="39" t="s">
        <v>440</v>
      </c>
      <c r="F3" s="39" t="s">
        <v>441</v>
      </c>
      <c r="G3" s="39"/>
      <c r="H3" s="39"/>
      <c r="I3" s="39"/>
      <c r="J3" s="39"/>
      <c r="K3" s="39"/>
    </row>
    <row r="4" spans="1:11" x14ac:dyDescent="0.25">
      <c r="A4" s="39" t="s">
        <v>442</v>
      </c>
      <c r="B4" s="39" t="s">
        <v>585</v>
      </c>
      <c r="C4" s="39" t="s">
        <v>439</v>
      </c>
      <c r="D4" s="39" t="s">
        <v>443</v>
      </c>
      <c r="E4" s="39" t="s">
        <v>444</v>
      </c>
      <c r="F4" s="39" t="s">
        <v>436</v>
      </c>
      <c r="G4" s="39"/>
      <c r="H4" s="39"/>
      <c r="I4" s="39"/>
      <c r="J4" s="39"/>
      <c r="K4" s="39"/>
    </row>
    <row r="5" spans="1:11" x14ac:dyDescent="0.25">
      <c r="A5" s="39" t="s">
        <v>445</v>
      </c>
      <c r="B5" s="39" t="s">
        <v>443</v>
      </c>
      <c r="C5" s="39" t="s">
        <v>446</v>
      </c>
      <c r="D5" s="39" t="s">
        <v>447</v>
      </c>
      <c r="E5" s="39" t="s">
        <v>436</v>
      </c>
      <c r="F5" s="39" t="s">
        <v>448</v>
      </c>
      <c r="G5" s="39" t="s">
        <v>449</v>
      </c>
      <c r="H5" s="39" t="s">
        <v>450</v>
      </c>
      <c r="I5" s="39" t="s">
        <v>586</v>
      </c>
      <c r="J5" s="39"/>
      <c r="K5" s="39"/>
    </row>
    <row r="6" spans="1:11" x14ac:dyDescent="0.25">
      <c r="A6" s="39" t="s">
        <v>451</v>
      </c>
      <c r="B6" s="39" t="s">
        <v>443</v>
      </c>
      <c r="C6" s="39" t="s">
        <v>439</v>
      </c>
      <c r="D6" s="39" t="s">
        <v>452</v>
      </c>
      <c r="E6" s="39" t="s">
        <v>438</v>
      </c>
      <c r="F6" s="39"/>
      <c r="G6" s="39"/>
      <c r="H6" s="39"/>
      <c r="I6" s="39"/>
      <c r="J6" s="39"/>
      <c r="K6" s="39"/>
    </row>
    <row r="7" spans="1:11" x14ac:dyDescent="0.25">
      <c r="A7" s="39" t="s">
        <v>453</v>
      </c>
      <c r="B7" s="39" t="s">
        <v>443</v>
      </c>
      <c r="C7" s="39" t="s">
        <v>439</v>
      </c>
      <c r="D7" s="39" t="s">
        <v>454</v>
      </c>
      <c r="E7" s="39" t="s">
        <v>438</v>
      </c>
      <c r="F7" s="39"/>
      <c r="G7" s="39"/>
      <c r="H7" s="39"/>
      <c r="I7" s="39"/>
      <c r="J7" s="39"/>
      <c r="K7" s="39"/>
    </row>
    <row r="8" spans="1:11" x14ac:dyDescent="0.25">
      <c r="A8" s="39" t="s">
        <v>455</v>
      </c>
      <c r="B8" s="39" t="s">
        <v>443</v>
      </c>
      <c r="C8" s="39" t="s">
        <v>439</v>
      </c>
      <c r="D8" s="39" t="s">
        <v>456</v>
      </c>
      <c r="E8" s="39" t="s">
        <v>457</v>
      </c>
      <c r="F8" s="39" t="s">
        <v>438</v>
      </c>
      <c r="G8" s="39"/>
      <c r="H8" s="39"/>
      <c r="I8" s="39"/>
      <c r="J8" s="39"/>
      <c r="K8" s="39"/>
    </row>
    <row r="9" spans="1:11" x14ac:dyDescent="0.25">
      <c r="A9" s="39" t="s">
        <v>458</v>
      </c>
      <c r="B9" s="39" t="s">
        <v>459</v>
      </c>
      <c r="C9" s="39" t="s">
        <v>460</v>
      </c>
      <c r="D9" s="39" t="s">
        <v>461</v>
      </c>
      <c r="E9" s="39" t="s">
        <v>462</v>
      </c>
      <c r="F9" s="39" t="s">
        <v>463</v>
      </c>
      <c r="G9" s="39"/>
      <c r="H9" s="39"/>
      <c r="I9" s="39"/>
      <c r="J9" s="39"/>
      <c r="K9" s="39"/>
    </row>
    <row r="10" spans="1:11" x14ac:dyDescent="0.25">
      <c r="A10" s="52" t="s">
        <v>546</v>
      </c>
      <c r="B10" s="39" t="s">
        <v>547</v>
      </c>
      <c r="C10" s="39" t="s">
        <v>587</v>
      </c>
      <c r="D10" s="39" t="s">
        <v>548</v>
      </c>
      <c r="E10" s="39" t="s">
        <v>549</v>
      </c>
      <c r="F10" s="39" t="s">
        <v>550</v>
      </c>
      <c r="G10" s="39"/>
      <c r="H10" s="39"/>
      <c r="I10" s="39"/>
      <c r="J10" s="39"/>
      <c r="K10" s="39"/>
    </row>
    <row r="11" spans="1:11" x14ac:dyDescent="0.25">
      <c r="A11" s="52" t="s">
        <v>551</v>
      </c>
      <c r="B11" s="39" t="s">
        <v>552</v>
      </c>
      <c r="C11" s="39" t="s">
        <v>553</v>
      </c>
      <c r="D11" s="39" t="s">
        <v>554</v>
      </c>
      <c r="E11" s="39" t="s">
        <v>555</v>
      </c>
      <c r="F11" s="39" t="s">
        <v>556</v>
      </c>
      <c r="G11" s="39"/>
      <c r="H11" s="39"/>
      <c r="I11" s="39"/>
      <c r="J11" s="39"/>
      <c r="K11" s="39"/>
    </row>
    <row r="12" spans="1:11" x14ac:dyDescent="0.25">
      <c r="A12" s="52" t="s">
        <v>557</v>
      </c>
      <c r="B12" s="39" t="s">
        <v>558</v>
      </c>
      <c r="C12" s="39" t="s">
        <v>559</v>
      </c>
      <c r="D12" s="39" t="s">
        <v>560</v>
      </c>
      <c r="E12" s="39" t="s">
        <v>561</v>
      </c>
      <c r="F12" s="39" t="s">
        <v>562</v>
      </c>
      <c r="G12" s="39" t="s">
        <v>563</v>
      </c>
      <c r="H12" s="39" t="s">
        <v>564</v>
      </c>
      <c r="I12" s="39"/>
      <c r="J12" s="39"/>
      <c r="K12" s="39"/>
    </row>
    <row r="13" spans="1:11" x14ac:dyDescent="0.25">
      <c r="A13" s="39" t="s">
        <v>565</v>
      </c>
      <c r="B13" s="39" t="s">
        <v>403</v>
      </c>
      <c r="C13" s="39" t="s">
        <v>566</v>
      </c>
      <c r="D13" s="39" t="s">
        <v>567</v>
      </c>
      <c r="E13" s="39" t="s">
        <v>568</v>
      </c>
      <c r="F13" s="39"/>
      <c r="G13" s="39"/>
      <c r="H13" s="39"/>
      <c r="I13" s="39"/>
      <c r="J13" s="39"/>
      <c r="K13" s="39"/>
    </row>
    <row r="14" spans="1:11" x14ac:dyDescent="0.25">
      <c r="A14" s="52" t="s">
        <v>569</v>
      </c>
      <c r="B14" s="39" t="s">
        <v>585</v>
      </c>
      <c r="C14" s="39" t="s">
        <v>439</v>
      </c>
      <c r="D14" s="52" t="s">
        <v>443</v>
      </c>
      <c r="E14" s="53" t="s">
        <v>570</v>
      </c>
      <c r="F14" s="52" t="s">
        <v>436</v>
      </c>
      <c r="G14" s="52" t="s">
        <v>571</v>
      </c>
      <c r="H14" s="52" t="s">
        <v>572</v>
      </c>
      <c r="I14" s="52" t="s">
        <v>463</v>
      </c>
      <c r="J14" s="52" t="s">
        <v>573</v>
      </c>
      <c r="K14" s="52" t="s">
        <v>450</v>
      </c>
    </row>
    <row r="15" spans="1:11" x14ac:dyDescent="0.25">
      <c r="A15" s="52" t="s">
        <v>574</v>
      </c>
      <c r="B15" s="39" t="s">
        <v>26</v>
      </c>
      <c r="C15" s="39" t="s">
        <v>439</v>
      </c>
      <c r="D15" s="52" t="s">
        <v>440</v>
      </c>
      <c r="E15" s="52" t="s">
        <v>575</v>
      </c>
      <c r="F15" s="39" t="s">
        <v>576</v>
      </c>
      <c r="G15" s="39" t="s">
        <v>577</v>
      </c>
      <c r="H15" s="39" t="s">
        <v>443</v>
      </c>
      <c r="I15" s="39"/>
      <c r="J15" s="39"/>
      <c r="K15" s="39"/>
    </row>
    <row r="16" spans="1:11" x14ac:dyDescent="0.25">
      <c r="A16" s="52" t="s">
        <v>578</v>
      </c>
      <c r="B16" s="39" t="s">
        <v>579</v>
      </c>
      <c r="C16" s="39" t="s">
        <v>580</v>
      </c>
      <c r="D16" s="39" t="s">
        <v>581</v>
      </c>
      <c r="E16" s="39" t="s">
        <v>493</v>
      </c>
      <c r="F16" s="39"/>
      <c r="G16" s="39"/>
      <c r="H16" s="39"/>
      <c r="I16" s="39"/>
      <c r="J16" s="39"/>
      <c r="K16" s="39"/>
    </row>
    <row r="17" spans="1:11" x14ac:dyDescent="0.25">
      <c r="A17" s="52" t="s">
        <v>588</v>
      </c>
      <c r="B17" s="52" t="s">
        <v>589</v>
      </c>
      <c r="C17" s="52" t="s">
        <v>590</v>
      </c>
      <c r="D17" s="52" t="s">
        <v>591</v>
      </c>
      <c r="E17" s="52" t="s">
        <v>592</v>
      </c>
      <c r="F17" s="39"/>
      <c r="G17" s="39"/>
      <c r="H17" s="39"/>
      <c r="I17" s="39"/>
      <c r="J17" s="39"/>
      <c r="K17" s="3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zoomScale="115" zoomScaleNormal="115" workbookViewId="0">
      <selection activeCell="AL1" sqref="A1:AL1"/>
    </sheetView>
  </sheetViews>
  <sheetFormatPr defaultRowHeight="15" x14ac:dyDescent="0.25"/>
  <sheetData>
    <row r="1" spans="1:38" ht="15.75" x14ac:dyDescent="0.25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464</v>
      </c>
      <c r="V1" s="50" t="s">
        <v>465</v>
      </c>
      <c r="W1" s="50" t="s">
        <v>32</v>
      </c>
      <c r="X1" t="s">
        <v>537</v>
      </c>
      <c r="Y1" t="s">
        <v>538</v>
      </c>
      <c r="Z1" t="s">
        <v>32</v>
      </c>
      <c r="AA1" t="s">
        <v>41</v>
      </c>
      <c r="AB1" t="s">
        <v>42</v>
      </c>
      <c r="AC1" s="3" t="s">
        <v>539</v>
      </c>
      <c r="AD1" s="3" t="s">
        <v>540</v>
      </c>
      <c r="AE1" s="3" t="s">
        <v>541</v>
      </c>
      <c r="AF1" s="3" t="s">
        <v>542</v>
      </c>
      <c r="AG1" s="3" t="s">
        <v>543</v>
      </c>
      <c r="AH1" s="3" t="s">
        <v>544</v>
      </c>
      <c r="AI1" s="51" t="s">
        <v>545</v>
      </c>
      <c r="AJ1" t="s">
        <v>43</v>
      </c>
      <c r="AK1" t="s">
        <v>44</v>
      </c>
      <c r="AL1" t="s">
        <v>45</v>
      </c>
    </row>
    <row r="2" spans="1:38" ht="15.75" x14ac:dyDescent="0.25">
      <c r="A2" s="13" t="s">
        <v>240</v>
      </c>
      <c r="B2" s="13" t="s">
        <v>116</v>
      </c>
      <c r="C2" s="25" t="s">
        <v>117</v>
      </c>
      <c r="D2" s="26" t="s">
        <v>241</v>
      </c>
      <c r="E2" s="13" t="s">
        <v>242</v>
      </c>
      <c r="F2" s="27" t="s">
        <v>401</v>
      </c>
      <c r="G2" s="28" t="s">
        <v>402</v>
      </c>
      <c r="H2" s="29" t="b">
        <v>1</v>
      </c>
      <c r="I2" s="27" t="s">
        <v>403</v>
      </c>
      <c r="J2" s="28" t="s">
        <v>402</v>
      </c>
      <c r="K2" s="27" t="b">
        <v>1</v>
      </c>
      <c r="L2" s="27" t="s">
        <v>404</v>
      </c>
      <c r="M2" s="28" t="s">
        <v>402</v>
      </c>
      <c r="N2" s="27" t="b">
        <v>1</v>
      </c>
      <c r="O2" s="27"/>
      <c r="P2" s="27"/>
      <c r="Q2" s="27"/>
      <c r="R2" s="27"/>
      <c r="S2" s="27"/>
      <c r="T2" s="27"/>
      <c r="AA2" s="13" t="s">
        <v>79</v>
      </c>
      <c r="AB2" s="13">
        <v>24</v>
      </c>
      <c r="AI2">
        <f>SUM(AB2,AD2,AF2,AH2)</f>
        <v>24</v>
      </c>
      <c r="AJ2" s="30" t="s">
        <v>79</v>
      </c>
      <c r="AK2" s="31" t="s">
        <v>234</v>
      </c>
    </row>
    <row r="3" spans="1:38" ht="15.75" x14ac:dyDescent="0.25">
      <c r="A3" s="13" t="s">
        <v>240</v>
      </c>
      <c r="B3" s="13" t="s">
        <v>116</v>
      </c>
      <c r="C3" s="25" t="s">
        <v>117</v>
      </c>
      <c r="D3" s="26" t="s">
        <v>243</v>
      </c>
      <c r="E3" s="32" t="s">
        <v>244</v>
      </c>
      <c r="F3" s="27" t="s">
        <v>401</v>
      </c>
      <c r="G3" s="28" t="s">
        <v>402</v>
      </c>
      <c r="H3" s="29" t="b">
        <v>1</v>
      </c>
      <c r="I3" s="27" t="s">
        <v>404</v>
      </c>
      <c r="J3" s="28" t="s">
        <v>402</v>
      </c>
      <c r="K3" s="27" t="b">
        <v>1</v>
      </c>
      <c r="L3" s="27"/>
      <c r="M3" s="27"/>
      <c r="N3" s="27"/>
      <c r="O3" s="27"/>
      <c r="P3" s="27"/>
      <c r="Q3" s="27"/>
      <c r="R3" s="27"/>
      <c r="S3" s="27"/>
      <c r="T3" s="27"/>
      <c r="AA3" s="13" t="s">
        <v>79</v>
      </c>
      <c r="AB3" s="13">
        <v>12</v>
      </c>
      <c r="AI3">
        <f t="shared" ref="AI3:AI66" si="0">SUM(AB3,AD3,AF3,AH3)</f>
        <v>12</v>
      </c>
      <c r="AJ3" s="30" t="s">
        <v>79</v>
      </c>
      <c r="AK3" s="31" t="s">
        <v>234</v>
      </c>
    </row>
    <row r="4" spans="1:38" ht="15.75" x14ac:dyDescent="0.25">
      <c r="A4" s="13" t="s">
        <v>240</v>
      </c>
      <c r="B4" s="13" t="s">
        <v>116</v>
      </c>
      <c r="C4" s="25" t="s">
        <v>117</v>
      </c>
      <c r="D4" s="26" t="s">
        <v>245</v>
      </c>
      <c r="E4" s="13" t="s">
        <v>246</v>
      </c>
      <c r="F4" s="27" t="s">
        <v>401</v>
      </c>
      <c r="G4" s="28" t="s">
        <v>402</v>
      </c>
      <c r="H4" s="29" t="b">
        <v>1</v>
      </c>
      <c r="I4" s="27" t="s">
        <v>405</v>
      </c>
      <c r="J4" s="28" t="s">
        <v>402</v>
      </c>
      <c r="K4" s="27" t="b">
        <v>1</v>
      </c>
      <c r="L4" s="27" t="s">
        <v>403</v>
      </c>
      <c r="M4" s="28" t="s">
        <v>402</v>
      </c>
      <c r="N4" s="27" t="b">
        <v>1</v>
      </c>
      <c r="O4" s="27" t="s">
        <v>406</v>
      </c>
      <c r="P4" s="28" t="s">
        <v>402</v>
      </c>
      <c r="Q4" s="27" t="b">
        <v>1</v>
      </c>
      <c r="R4" s="27" t="s">
        <v>407</v>
      </c>
      <c r="S4" s="28" t="s">
        <v>402</v>
      </c>
      <c r="T4" s="27" t="b">
        <v>1</v>
      </c>
      <c r="AA4" s="13" t="s">
        <v>75</v>
      </c>
      <c r="AB4" s="13">
        <v>48</v>
      </c>
      <c r="AI4">
        <f t="shared" si="0"/>
        <v>48</v>
      </c>
      <c r="AJ4" s="31" t="s">
        <v>75</v>
      </c>
      <c r="AK4" s="31" t="s">
        <v>234</v>
      </c>
    </row>
    <row r="5" spans="1:38" ht="15.75" x14ac:dyDescent="0.25">
      <c r="A5" s="13" t="s">
        <v>240</v>
      </c>
      <c r="B5" s="13" t="s">
        <v>116</v>
      </c>
      <c r="C5" s="25" t="s">
        <v>117</v>
      </c>
      <c r="D5" s="26" t="s">
        <v>247</v>
      </c>
      <c r="E5" s="13" t="s">
        <v>248</v>
      </c>
      <c r="F5" s="27" t="s">
        <v>401</v>
      </c>
      <c r="G5" s="28" t="s">
        <v>402</v>
      </c>
      <c r="H5" s="29" t="b">
        <v>1</v>
      </c>
      <c r="I5" s="27" t="s">
        <v>408</v>
      </c>
      <c r="J5" s="28" t="s">
        <v>402</v>
      </c>
      <c r="K5" s="27" t="b">
        <v>1</v>
      </c>
      <c r="L5" s="27" t="s">
        <v>403</v>
      </c>
      <c r="M5" s="28" t="s">
        <v>402</v>
      </c>
      <c r="N5" s="27" t="b">
        <v>1</v>
      </c>
      <c r="O5" s="27" t="s">
        <v>406</v>
      </c>
      <c r="P5" s="28" t="s">
        <v>402</v>
      </c>
      <c r="Q5" s="27" t="b">
        <v>1</v>
      </c>
      <c r="R5" s="27" t="s">
        <v>407</v>
      </c>
      <c r="S5" s="28" t="s">
        <v>402</v>
      </c>
      <c r="T5" s="27" t="b">
        <v>1</v>
      </c>
      <c r="AA5" s="13" t="s">
        <v>75</v>
      </c>
      <c r="AB5" s="13">
        <v>48</v>
      </c>
      <c r="AI5">
        <f t="shared" si="0"/>
        <v>48</v>
      </c>
      <c r="AJ5" s="31" t="s">
        <v>75</v>
      </c>
      <c r="AK5" s="31" t="s">
        <v>234</v>
      </c>
    </row>
    <row r="6" spans="1:38" ht="15.75" x14ac:dyDescent="0.25">
      <c r="A6" s="13" t="s">
        <v>240</v>
      </c>
      <c r="B6" s="13" t="s">
        <v>116</v>
      </c>
      <c r="C6" s="25" t="s">
        <v>117</v>
      </c>
      <c r="D6" s="26" t="s">
        <v>249</v>
      </c>
      <c r="E6" s="13" t="s">
        <v>250</v>
      </c>
      <c r="F6" s="27" t="s">
        <v>401</v>
      </c>
      <c r="G6" s="28" t="s">
        <v>402</v>
      </c>
      <c r="H6" s="29" t="b">
        <v>1</v>
      </c>
      <c r="I6" s="27" t="s">
        <v>409</v>
      </c>
      <c r="J6" s="28" t="s">
        <v>402</v>
      </c>
      <c r="K6" s="27" t="b">
        <v>1</v>
      </c>
      <c r="L6" s="27" t="s">
        <v>403</v>
      </c>
      <c r="M6" s="28" t="s">
        <v>402</v>
      </c>
      <c r="N6" s="27" t="b">
        <v>1</v>
      </c>
      <c r="O6" s="27" t="s">
        <v>406</v>
      </c>
      <c r="P6" s="28" t="s">
        <v>402</v>
      </c>
      <c r="Q6" s="27" t="b">
        <v>1</v>
      </c>
      <c r="R6" s="27" t="s">
        <v>407</v>
      </c>
      <c r="S6" s="28" t="s">
        <v>402</v>
      </c>
      <c r="T6" s="27" t="b">
        <v>1</v>
      </c>
      <c r="AA6" s="13"/>
      <c r="AB6" s="13"/>
      <c r="AI6">
        <f t="shared" si="0"/>
        <v>0</v>
      </c>
      <c r="AJ6" s="31"/>
      <c r="AK6" s="31"/>
    </row>
    <row r="7" spans="1:38" ht="15.75" x14ac:dyDescent="0.25">
      <c r="A7" s="13" t="s">
        <v>240</v>
      </c>
      <c r="B7" s="13" t="s">
        <v>116</v>
      </c>
      <c r="C7" s="25" t="s">
        <v>117</v>
      </c>
      <c r="D7" s="26" t="s">
        <v>251</v>
      </c>
      <c r="E7" s="13" t="s">
        <v>252</v>
      </c>
      <c r="F7" s="27" t="s">
        <v>401</v>
      </c>
      <c r="G7" s="28" t="s">
        <v>402</v>
      </c>
      <c r="H7" s="29" t="b">
        <v>1</v>
      </c>
      <c r="I7" s="27" t="s">
        <v>410</v>
      </c>
      <c r="J7" s="28" t="s">
        <v>402</v>
      </c>
      <c r="K7" s="27" t="b">
        <v>1</v>
      </c>
      <c r="L7" s="27" t="s">
        <v>403</v>
      </c>
      <c r="M7" s="28" t="s">
        <v>402</v>
      </c>
      <c r="N7" s="27" t="b">
        <v>1</v>
      </c>
      <c r="O7" s="27" t="s">
        <v>411</v>
      </c>
      <c r="P7" s="28" t="s">
        <v>402</v>
      </c>
      <c r="Q7" s="27" t="b">
        <v>1</v>
      </c>
      <c r="R7" s="27" t="s">
        <v>407</v>
      </c>
      <c r="S7" s="28" t="s">
        <v>402</v>
      </c>
      <c r="T7" s="27" t="b">
        <v>1</v>
      </c>
      <c r="AA7" s="13" t="s">
        <v>75</v>
      </c>
      <c r="AB7" s="13">
        <v>48</v>
      </c>
      <c r="AI7">
        <f t="shared" si="0"/>
        <v>48</v>
      </c>
      <c r="AJ7" s="31" t="s">
        <v>75</v>
      </c>
      <c r="AK7" s="31" t="s">
        <v>234</v>
      </c>
    </row>
    <row r="8" spans="1:38" ht="15.75" x14ac:dyDescent="0.25">
      <c r="A8" s="13" t="s">
        <v>240</v>
      </c>
      <c r="B8" s="13" t="s">
        <v>116</v>
      </c>
      <c r="C8" s="25" t="s">
        <v>117</v>
      </c>
      <c r="D8" s="26" t="s">
        <v>253</v>
      </c>
      <c r="E8" s="13" t="s">
        <v>254</v>
      </c>
      <c r="F8" s="27" t="s">
        <v>401</v>
      </c>
      <c r="G8" s="28" t="s">
        <v>402</v>
      </c>
      <c r="H8" s="29" t="b">
        <v>1</v>
      </c>
      <c r="I8" s="27" t="s">
        <v>403</v>
      </c>
      <c r="J8" s="28" t="s">
        <v>402</v>
      </c>
      <c r="K8" s="27" t="b">
        <v>1</v>
      </c>
      <c r="L8" s="27" t="s">
        <v>406</v>
      </c>
      <c r="M8" s="28" t="s">
        <v>402</v>
      </c>
      <c r="N8" s="27" t="b">
        <v>1</v>
      </c>
      <c r="O8" s="27"/>
      <c r="P8" s="27"/>
      <c r="Q8" s="27"/>
      <c r="R8" s="27"/>
      <c r="S8" s="27"/>
      <c r="T8" s="27"/>
      <c r="AA8" s="13" t="s">
        <v>75</v>
      </c>
      <c r="AB8" s="13">
        <v>24</v>
      </c>
      <c r="AI8">
        <f t="shared" si="0"/>
        <v>24</v>
      </c>
      <c r="AJ8" s="31" t="s">
        <v>75</v>
      </c>
      <c r="AK8" s="31" t="s">
        <v>234</v>
      </c>
    </row>
    <row r="9" spans="1:38" ht="15.75" x14ac:dyDescent="0.25">
      <c r="A9" s="13" t="s">
        <v>240</v>
      </c>
      <c r="B9" s="13" t="s">
        <v>116</v>
      </c>
      <c r="C9" s="25" t="s">
        <v>117</v>
      </c>
      <c r="D9" s="26" t="s">
        <v>255</v>
      </c>
      <c r="E9" s="13" t="s">
        <v>256</v>
      </c>
      <c r="F9" s="27" t="s">
        <v>401</v>
      </c>
      <c r="G9" s="28" t="s">
        <v>402</v>
      </c>
      <c r="H9" s="29" t="b">
        <v>1</v>
      </c>
      <c r="I9" s="27"/>
      <c r="J9" s="33"/>
      <c r="K9" s="27"/>
      <c r="L9" s="27"/>
      <c r="M9" s="27"/>
      <c r="N9" s="27"/>
      <c r="O9" s="27" t="s">
        <v>412</v>
      </c>
      <c r="P9" s="28" t="s">
        <v>402</v>
      </c>
      <c r="Q9" s="27" t="b">
        <v>1</v>
      </c>
      <c r="R9" s="27"/>
      <c r="S9" s="27"/>
      <c r="T9" s="27"/>
      <c r="AA9" s="13" t="s">
        <v>75</v>
      </c>
      <c r="AB9" s="13">
        <v>48</v>
      </c>
      <c r="AI9">
        <f t="shared" si="0"/>
        <v>48</v>
      </c>
      <c r="AJ9" s="31" t="s">
        <v>75</v>
      </c>
      <c r="AK9" s="31" t="s">
        <v>234</v>
      </c>
    </row>
    <row r="10" spans="1:38" ht="15.75" x14ac:dyDescent="0.25">
      <c r="A10" s="13" t="s">
        <v>240</v>
      </c>
      <c r="B10" s="13" t="s">
        <v>116</v>
      </c>
      <c r="C10" s="25" t="s">
        <v>117</v>
      </c>
      <c r="D10" s="26" t="s">
        <v>257</v>
      </c>
      <c r="E10" s="13" t="s">
        <v>258</v>
      </c>
      <c r="F10" s="27"/>
      <c r="G10" s="28"/>
      <c r="H10" s="29"/>
      <c r="I10" s="27"/>
      <c r="J10" s="33"/>
      <c r="K10" s="27"/>
      <c r="L10" s="27"/>
      <c r="M10" s="27"/>
      <c r="N10" s="27"/>
      <c r="O10" s="27"/>
      <c r="P10" s="28"/>
      <c r="Q10" s="27"/>
      <c r="R10" s="27"/>
      <c r="S10" s="27"/>
      <c r="T10" s="27"/>
      <c r="AA10" s="13" t="s">
        <v>75</v>
      </c>
      <c r="AB10" s="13">
        <v>48</v>
      </c>
      <c r="AI10">
        <f t="shared" si="0"/>
        <v>48</v>
      </c>
      <c r="AJ10" s="31" t="s">
        <v>75</v>
      </c>
      <c r="AK10" s="31" t="s">
        <v>234</v>
      </c>
    </row>
    <row r="11" spans="1:38" ht="15.75" x14ac:dyDescent="0.25">
      <c r="A11" s="13" t="s">
        <v>240</v>
      </c>
      <c r="B11" s="13" t="s">
        <v>116</v>
      </c>
      <c r="C11" s="25" t="s">
        <v>117</v>
      </c>
      <c r="D11" s="26" t="s">
        <v>259</v>
      </c>
      <c r="E11" s="13" t="s">
        <v>260</v>
      </c>
      <c r="F11" s="27"/>
      <c r="G11" s="28"/>
      <c r="H11" s="29"/>
      <c r="I11" s="27"/>
      <c r="J11" s="33"/>
      <c r="K11" s="27"/>
      <c r="L11" s="27"/>
      <c r="M11" s="27"/>
      <c r="N11" s="27"/>
      <c r="O11" s="27"/>
      <c r="P11" s="28"/>
      <c r="Q11" s="27"/>
      <c r="R11" s="27"/>
      <c r="S11" s="27"/>
      <c r="T11" s="27"/>
      <c r="AA11" s="13" t="s">
        <v>75</v>
      </c>
      <c r="AB11" s="13">
        <v>48</v>
      </c>
      <c r="AI11">
        <f t="shared" si="0"/>
        <v>48</v>
      </c>
      <c r="AJ11" s="31" t="s">
        <v>75</v>
      </c>
      <c r="AK11" s="31" t="s">
        <v>234</v>
      </c>
    </row>
    <row r="12" spans="1:38" ht="15.75" x14ac:dyDescent="0.25">
      <c r="A12" s="13" t="s">
        <v>240</v>
      </c>
      <c r="B12" s="13" t="s">
        <v>96</v>
      </c>
      <c r="C12" s="25" t="s">
        <v>261</v>
      </c>
      <c r="D12" s="26" t="s">
        <v>262</v>
      </c>
      <c r="E12" s="13" t="s">
        <v>263</v>
      </c>
      <c r="F12" s="27" t="s">
        <v>401</v>
      </c>
      <c r="G12" s="28" t="s">
        <v>402</v>
      </c>
      <c r="H12" s="29" t="b">
        <v>1</v>
      </c>
      <c r="I12" s="27" t="s">
        <v>413</v>
      </c>
      <c r="J12" s="28" t="s">
        <v>402</v>
      </c>
      <c r="K12" s="27" t="b">
        <v>1</v>
      </c>
      <c r="L12" s="27" t="s">
        <v>414</v>
      </c>
      <c r="M12" s="28" t="s">
        <v>402</v>
      </c>
      <c r="N12" s="27" t="b">
        <v>1</v>
      </c>
      <c r="O12" s="27" t="s">
        <v>412</v>
      </c>
      <c r="P12" s="28" t="s">
        <v>402</v>
      </c>
      <c r="Q12" s="27" t="b">
        <v>1</v>
      </c>
      <c r="R12" s="27"/>
      <c r="S12" s="27"/>
      <c r="T12" s="27"/>
      <c r="AA12" s="13" t="s">
        <v>90</v>
      </c>
      <c r="AB12" s="13">
        <v>24</v>
      </c>
      <c r="AI12">
        <f t="shared" si="0"/>
        <v>24</v>
      </c>
      <c r="AJ12" s="30" t="s">
        <v>90</v>
      </c>
      <c r="AK12" s="31" t="s">
        <v>234</v>
      </c>
    </row>
    <row r="13" spans="1:38" ht="15.75" x14ac:dyDescent="0.25">
      <c r="A13" s="13" t="s">
        <v>240</v>
      </c>
      <c r="B13" s="13" t="s">
        <v>96</v>
      </c>
      <c r="C13" s="25" t="s">
        <v>261</v>
      </c>
      <c r="D13" s="26" t="s">
        <v>264</v>
      </c>
      <c r="E13" s="13" t="s">
        <v>265</v>
      </c>
      <c r="F13" s="27" t="s">
        <v>401</v>
      </c>
      <c r="G13" s="28" t="s">
        <v>402</v>
      </c>
      <c r="H13" s="29" t="b">
        <v>1</v>
      </c>
      <c r="I13" s="27" t="s">
        <v>413</v>
      </c>
      <c r="J13" s="28" t="s">
        <v>402</v>
      </c>
      <c r="K13" s="27" t="b">
        <v>1</v>
      </c>
      <c r="L13" s="27" t="s">
        <v>414</v>
      </c>
      <c r="M13" s="28" t="s">
        <v>402</v>
      </c>
      <c r="N13" s="27" t="b">
        <v>1</v>
      </c>
      <c r="O13" s="27"/>
      <c r="P13" s="27"/>
      <c r="Q13" s="27"/>
      <c r="R13" s="27"/>
      <c r="S13" s="27"/>
      <c r="T13" s="27"/>
      <c r="AA13" s="13" t="s">
        <v>90</v>
      </c>
      <c r="AB13" s="13">
        <v>24</v>
      </c>
      <c r="AI13">
        <f t="shared" si="0"/>
        <v>24</v>
      </c>
      <c r="AJ13" s="30" t="s">
        <v>90</v>
      </c>
      <c r="AK13" s="31" t="s">
        <v>234</v>
      </c>
    </row>
    <row r="14" spans="1:38" ht="15.75" x14ac:dyDescent="0.25">
      <c r="A14" s="13" t="s">
        <v>240</v>
      </c>
      <c r="B14" s="13" t="s">
        <v>96</v>
      </c>
      <c r="C14" s="25" t="s">
        <v>261</v>
      </c>
      <c r="D14" s="26" t="s">
        <v>266</v>
      </c>
      <c r="E14" s="13" t="s">
        <v>267</v>
      </c>
      <c r="F14" s="27" t="s">
        <v>401</v>
      </c>
      <c r="G14" s="28" t="s">
        <v>402</v>
      </c>
      <c r="H14" s="29" t="b">
        <v>1</v>
      </c>
      <c r="I14" s="27" t="s">
        <v>414</v>
      </c>
      <c r="J14" s="28" t="s">
        <v>402</v>
      </c>
      <c r="K14" s="27" t="b">
        <v>1</v>
      </c>
      <c r="L14" s="27" t="s">
        <v>412</v>
      </c>
      <c r="M14" s="28" t="s">
        <v>402</v>
      </c>
      <c r="N14" s="27" t="b">
        <v>1</v>
      </c>
      <c r="O14" s="27" t="s">
        <v>412</v>
      </c>
      <c r="P14" s="28" t="s">
        <v>402</v>
      </c>
      <c r="Q14" s="27" t="b">
        <v>1</v>
      </c>
      <c r="R14" s="27"/>
      <c r="S14" s="27"/>
      <c r="T14" s="27"/>
      <c r="AA14" s="13" t="s">
        <v>83</v>
      </c>
      <c r="AB14" s="13">
        <v>24</v>
      </c>
      <c r="AI14">
        <f t="shared" si="0"/>
        <v>24</v>
      </c>
      <c r="AJ14" s="31" t="s">
        <v>83</v>
      </c>
      <c r="AK14" s="31" t="s">
        <v>234</v>
      </c>
    </row>
    <row r="15" spans="1:38" ht="15.75" x14ac:dyDescent="0.25">
      <c r="A15" s="13" t="s">
        <v>240</v>
      </c>
      <c r="B15" s="13" t="s">
        <v>96</v>
      </c>
      <c r="C15" s="25" t="s">
        <v>268</v>
      </c>
      <c r="D15" s="26" t="s">
        <v>269</v>
      </c>
      <c r="E15" s="13" t="s">
        <v>270</v>
      </c>
      <c r="F15" s="27" t="s">
        <v>401</v>
      </c>
      <c r="G15" s="28" t="s">
        <v>402</v>
      </c>
      <c r="H15" s="29" t="b">
        <v>1</v>
      </c>
      <c r="I15" s="27" t="s">
        <v>413</v>
      </c>
      <c r="J15" s="28" t="s">
        <v>402</v>
      </c>
      <c r="K15" s="27" t="b">
        <v>1</v>
      </c>
      <c r="L15" s="27" t="s">
        <v>414</v>
      </c>
      <c r="M15" s="28" t="s">
        <v>402</v>
      </c>
      <c r="N15" s="27" t="b">
        <v>1</v>
      </c>
      <c r="O15" s="27" t="s">
        <v>412</v>
      </c>
      <c r="P15" s="28" t="s">
        <v>402</v>
      </c>
      <c r="Q15" s="27" t="b">
        <v>1</v>
      </c>
      <c r="R15" s="27"/>
      <c r="S15" s="33"/>
      <c r="T15" s="27"/>
      <c r="AA15" s="13" t="s">
        <v>90</v>
      </c>
      <c r="AB15" s="13">
        <v>24</v>
      </c>
      <c r="AI15">
        <f t="shared" si="0"/>
        <v>24</v>
      </c>
      <c r="AJ15" s="30" t="s">
        <v>90</v>
      </c>
      <c r="AK15" s="31" t="s">
        <v>234</v>
      </c>
    </row>
    <row r="16" spans="1:38" ht="15.75" x14ac:dyDescent="0.25">
      <c r="A16" s="13" t="s">
        <v>240</v>
      </c>
      <c r="B16" s="13" t="s">
        <v>96</v>
      </c>
      <c r="C16" s="25" t="s">
        <v>268</v>
      </c>
      <c r="D16" s="26" t="s">
        <v>271</v>
      </c>
      <c r="E16" s="13" t="s">
        <v>272</v>
      </c>
      <c r="F16" s="27" t="s">
        <v>401</v>
      </c>
      <c r="G16" s="28" t="s">
        <v>402</v>
      </c>
      <c r="H16" s="29" t="b">
        <v>1</v>
      </c>
      <c r="I16" s="27" t="s">
        <v>413</v>
      </c>
      <c r="J16" s="28" t="s">
        <v>402</v>
      </c>
      <c r="K16" s="27" t="b">
        <v>1</v>
      </c>
      <c r="L16" s="27" t="s">
        <v>414</v>
      </c>
      <c r="M16" s="28" t="s">
        <v>402</v>
      </c>
      <c r="N16" s="27" t="b">
        <v>1</v>
      </c>
      <c r="O16" s="27"/>
      <c r="P16" s="27"/>
      <c r="Q16" s="27"/>
      <c r="R16" s="27"/>
      <c r="S16" s="33"/>
      <c r="T16" s="27"/>
      <c r="AA16" s="13" t="s">
        <v>90</v>
      </c>
      <c r="AB16" s="13">
        <v>24</v>
      </c>
      <c r="AI16">
        <f t="shared" si="0"/>
        <v>24</v>
      </c>
      <c r="AJ16" s="30" t="s">
        <v>90</v>
      </c>
      <c r="AK16" s="31" t="s">
        <v>234</v>
      </c>
    </row>
    <row r="17" spans="1:37" ht="15.75" x14ac:dyDescent="0.25">
      <c r="A17" s="13" t="s">
        <v>240</v>
      </c>
      <c r="B17" s="13" t="s">
        <v>96</v>
      </c>
      <c r="C17" s="25" t="s">
        <v>268</v>
      </c>
      <c r="D17" s="26" t="s">
        <v>273</v>
      </c>
      <c r="E17" s="13" t="s">
        <v>274</v>
      </c>
      <c r="F17" s="27" t="s">
        <v>401</v>
      </c>
      <c r="G17" s="28" t="s">
        <v>402</v>
      </c>
      <c r="H17" s="29" t="b">
        <v>1</v>
      </c>
      <c r="I17" s="27" t="s">
        <v>414</v>
      </c>
      <c r="J17" s="28" t="s">
        <v>402</v>
      </c>
      <c r="K17" s="27" t="b">
        <v>1</v>
      </c>
      <c r="L17" s="27" t="s">
        <v>412</v>
      </c>
      <c r="M17" s="28" t="s">
        <v>402</v>
      </c>
      <c r="N17" s="27" t="b">
        <v>1</v>
      </c>
      <c r="O17" s="27"/>
      <c r="P17" s="27"/>
      <c r="Q17" s="27"/>
      <c r="R17" s="27"/>
      <c r="S17" s="33"/>
      <c r="T17" s="27"/>
      <c r="AA17" s="13" t="s">
        <v>83</v>
      </c>
      <c r="AB17" s="13">
        <v>24</v>
      </c>
      <c r="AI17">
        <f t="shared" si="0"/>
        <v>24</v>
      </c>
      <c r="AJ17" s="30" t="s">
        <v>83</v>
      </c>
      <c r="AK17" s="31" t="s">
        <v>234</v>
      </c>
    </row>
    <row r="18" spans="1:37" ht="15.75" x14ac:dyDescent="0.25">
      <c r="A18" s="13" t="s">
        <v>240</v>
      </c>
      <c r="B18" s="13" t="s">
        <v>102</v>
      </c>
      <c r="C18" s="34" t="s">
        <v>275</v>
      </c>
      <c r="D18" s="26" t="s">
        <v>276</v>
      </c>
      <c r="E18" s="13" t="s">
        <v>277</v>
      </c>
      <c r="F18" s="27" t="s">
        <v>401</v>
      </c>
      <c r="G18" s="28" t="s">
        <v>402</v>
      </c>
      <c r="H18" s="29" t="b">
        <v>1</v>
      </c>
      <c r="I18" s="35" t="s">
        <v>415</v>
      </c>
      <c r="J18" s="28" t="s">
        <v>402</v>
      </c>
      <c r="K18" s="27" t="b">
        <v>1</v>
      </c>
      <c r="L18" s="35" t="s">
        <v>416</v>
      </c>
      <c r="M18" s="28" t="s">
        <v>402</v>
      </c>
      <c r="N18" s="27" t="b">
        <v>1</v>
      </c>
      <c r="O18" s="35" t="s">
        <v>417</v>
      </c>
      <c r="P18" s="28" t="s">
        <v>402</v>
      </c>
      <c r="Q18" s="27" t="b">
        <v>1</v>
      </c>
      <c r="R18" s="35" t="s">
        <v>418</v>
      </c>
      <c r="S18" s="28" t="s">
        <v>402</v>
      </c>
      <c r="T18" s="27" t="b">
        <v>1</v>
      </c>
      <c r="AA18" s="13" t="s">
        <v>102</v>
      </c>
      <c r="AB18" s="13">
        <v>48</v>
      </c>
      <c r="AI18">
        <f t="shared" si="0"/>
        <v>48</v>
      </c>
      <c r="AJ18" s="31" t="s">
        <v>102</v>
      </c>
      <c r="AK18" s="31" t="s">
        <v>234</v>
      </c>
    </row>
    <row r="19" spans="1:37" ht="15.75" x14ac:dyDescent="0.25">
      <c r="A19" s="13" t="s">
        <v>240</v>
      </c>
      <c r="B19" s="13" t="s">
        <v>102</v>
      </c>
      <c r="C19" s="34" t="s">
        <v>275</v>
      </c>
      <c r="D19" s="26" t="s">
        <v>278</v>
      </c>
      <c r="E19" s="13" t="s">
        <v>279</v>
      </c>
      <c r="F19" s="27" t="s">
        <v>401</v>
      </c>
      <c r="G19" s="28" t="s">
        <v>402</v>
      </c>
      <c r="H19" s="29" t="b">
        <v>1</v>
      </c>
      <c r="I19" s="35" t="s">
        <v>415</v>
      </c>
      <c r="J19" s="28" t="s">
        <v>402</v>
      </c>
      <c r="K19" s="27" t="b">
        <v>1</v>
      </c>
      <c r="L19" s="35" t="s">
        <v>416</v>
      </c>
      <c r="M19" s="28" t="s">
        <v>402</v>
      </c>
      <c r="N19" s="27" t="b">
        <v>1</v>
      </c>
      <c r="O19" s="35" t="s">
        <v>417</v>
      </c>
      <c r="P19" s="28" t="s">
        <v>402</v>
      </c>
      <c r="Q19" s="27" t="b">
        <v>1</v>
      </c>
      <c r="R19" s="35" t="s">
        <v>418</v>
      </c>
      <c r="S19" s="28" t="s">
        <v>402</v>
      </c>
      <c r="T19" s="27" t="b">
        <v>1</v>
      </c>
      <c r="AA19" s="13" t="s">
        <v>102</v>
      </c>
      <c r="AB19" s="13">
        <v>48</v>
      </c>
      <c r="AI19">
        <f t="shared" si="0"/>
        <v>48</v>
      </c>
      <c r="AJ19" s="31" t="s">
        <v>102</v>
      </c>
      <c r="AK19" s="31" t="s">
        <v>234</v>
      </c>
    </row>
    <row r="20" spans="1:37" ht="15.75" x14ac:dyDescent="0.25">
      <c r="A20" s="13" t="s">
        <v>240</v>
      </c>
      <c r="B20" s="13" t="s">
        <v>93</v>
      </c>
      <c r="C20" s="25" t="s">
        <v>280</v>
      </c>
      <c r="D20" s="26" t="s">
        <v>281</v>
      </c>
      <c r="E20" s="13" t="s">
        <v>282</v>
      </c>
      <c r="F20" s="27" t="s">
        <v>401</v>
      </c>
      <c r="G20" s="28" t="s">
        <v>402</v>
      </c>
      <c r="H20" s="29" t="b">
        <v>1</v>
      </c>
      <c r="I20" s="27" t="s">
        <v>414</v>
      </c>
      <c r="J20" s="28" t="s">
        <v>402</v>
      </c>
      <c r="K20" s="27" t="b">
        <v>1</v>
      </c>
      <c r="L20" s="27" t="s">
        <v>412</v>
      </c>
      <c r="M20" s="28" t="s">
        <v>402</v>
      </c>
      <c r="N20" s="27" t="b">
        <v>1</v>
      </c>
      <c r="O20" s="27"/>
      <c r="P20" s="27"/>
      <c r="Q20" s="27"/>
      <c r="R20" s="27"/>
      <c r="S20" s="27"/>
      <c r="T20" s="27"/>
      <c r="AA20" s="13" t="s">
        <v>79</v>
      </c>
      <c r="AB20" s="13">
        <v>48</v>
      </c>
      <c r="AI20">
        <f t="shared" si="0"/>
        <v>48</v>
      </c>
      <c r="AJ20" s="30" t="s">
        <v>79</v>
      </c>
      <c r="AK20" s="31" t="s">
        <v>234</v>
      </c>
    </row>
    <row r="21" spans="1:37" ht="15.75" x14ac:dyDescent="0.25">
      <c r="A21" s="13" t="s">
        <v>240</v>
      </c>
      <c r="B21" s="13" t="s">
        <v>93</v>
      </c>
      <c r="C21" s="25" t="s">
        <v>280</v>
      </c>
      <c r="D21" s="26" t="s">
        <v>283</v>
      </c>
      <c r="E21" s="13" t="s">
        <v>284</v>
      </c>
      <c r="F21" s="27" t="s">
        <v>401</v>
      </c>
      <c r="G21" s="28" t="s">
        <v>402</v>
      </c>
      <c r="H21" s="29" t="b">
        <v>1</v>
      </c>
      <c r="I21" s="27" t="s">
        <v>414</v>
      </c>
      <c r="J21" s="28" t="s">
        <v>402</v>
      </c>
      <c r="K21" s="27" t="b">
        <v>1</v>
      </c>
      <c r="L21" s="27" t="s">
        <v>412</v>
      </c>
      <c r="M21" s="28" t="s">
        <v>402</v>
      </c>
      <c r="N21" s="27" t="b">
        <v>1</v>
      </c>
      <c r="O21" s="27"/>
      <c r="P21" s="27"/>
      <c r="Q21" s="27"/>
      <c r="R21" s="27"/>
      <c r="S21" s="27"/>
      <c r="T21" s="27"/>
      <c r="AA21" s="13" t="s">
        <v>79</v>
      </c>
      <c r="AB21" s="13">
        <v>48</v>
      </c>
      <c r="AI21">
        <f t="shared" si="0"/>
        <v>48</v>
      </c>
      <c r="AJ21" s="30" t="s">
        <v>79</v>
      </c>
      <c r="AK21" s="31" t="s">
        <v>234</v>
      </c>
    </row>
    <row r="22" spans="1:37" ht="15.75" x14ac:dyDescent="0.25">
      <c r="A22" s="13" t="s">
        <v>240</v>
      </c>
      <c r="B22" s="13" t="s">
        <v>96</v>
      </c>
      <c r="C22" s="25" t="s">
        <v>280</v>
      </c>
      <c r="D22" s="26" t="s">
        <v>285</v>
      </c>
      <c r="E22" s="13" t="s">
        <v>286</v>
      </c>
      <c r="F22" s="27" t="s">
        <v>401</v>
      </c>
      <c r="G22" s="28" t="s">
        <v>402</v>
      </c>
      <c r="H22" s="29" t="b">
        <v>1</v>
      </c>
      <c r="I22" s="27" t="s">
        <v>419</v>
      </c>
      <c r="J22" s="28" t="s">
        <v>402</v>
      </c>
      <c r="K22" s="27" t="b">
        <v>1</v>
      </c>
      <c r="L22" s="27"/>
      <c r="M22" s="27"/>
      <c r="N22" s="27"/>
      <c r="O22" s="27" t="s">
        <v>420</v>
      </c>
      <c r="P22" s="28" t="s">
        <v>402</v>
      </c>
      <c r="Q22" s="27" t="b">
        <v>1</v>
      </c>
      <c r="R22" s="27"/>
      <c r="S22" s="27"/>
      <c r="T22" s="27"/>
      <c r="AA22" s="13" t="s">
        <v>83</v>
      </c>
      <c r="AB22" s="13">
        <v>48</v>
      </c>
      <c r="AI22">
        <f t="shared" si="0"/>
        <v>48</v>
      </c>
      <c r="AJ22" s="30" t="s">
        <v>83</v>
      </c>
      <c r="AK22" s="31" t="s">
        <v>234</v>
      </c>
    </row>
    <row r="23" spans="1:37" ht="15.75" x14ac:dyDescent="0.25">
      <c r="A23" s="13" t="s">
        <v>287</v>
      </c>
      <c r="B23" s="13" t="s">
        <v>211</v>
      </c>
      <c r="C23" s="13" t="s">
        <v>211</v>
      </c>
      <c r="D23" s="26" t="s">
        <v>288</v>
      </c>
      <c r="E23" s="13" t="s">
        <v>289</v>
      </c>
      <c r="F23" s="27"/>
      <c r="G23" s="28"/>
      <c r="H23" s="29"/>
      <c r="I23" s="27"/>
      <c r="J23" s="28"/>
      <c r="K23" s="27"/>
      <c r="L23" s="27"/>
      <c r="M23" s="27"/>
      <c r="N23" s="27"/>
      <c r="O23" s="27"/>
      <c r="P23" s="28"/>
      <c r="Q23" s="27"/>
      <c r="R23" s="27"/>
      <c r="S23" s="27"/>
      <c r="T23" s="27"/>
      <c r="AA23" s="13" t="s">
        <v>91</v>
      </c>
      <c r="AB23" s="13">
        <v>24</v>
      </c>
      <c r="AI23">
        <f t="shared" si="0"/>
        <v>24</v>
      </c>
      <c r="AJ23" s="31" t="s">
        <v>91</v>
      </c>
      <c r="AK23" s="31" t="s">
        <v>234</v>
      </c>
    </row>
    <row r="24" spans="1:37" ht="15.75" x14ac:dyDescent="0.25">
      <c r="A24" s="13" t="s">
        <v>287</v>
      </c>
      <c r="B24" s="13" t="s">
        <v>211</v>
      </c>
      <c r="C24" s="13" t="s">
        <v>211</v>
      </c>
      <c r="D24" s="26" t="s">
        <v>290</v>
      </c>
      <c r="E24" s="13" t="s">
        <v>291</v>
      </c>
      <c r="F24" s="27"/>
      <c r="G24" s="28"/>
      <c r="H24" s="29"/>
      <c r="I24" s="27"/>
      <c r="J24" s="28"/>
      <c r="K24" s="27"/>
      <c r="L24" s="27"/>
      <c r="M24" s="27"/>
      <c r="N24" s="27"/>
      <c r="O24" s="27"/>
      <c r="P24" s="28"/>
      <c r="Q24" s="27"/>
      <c r="R24" s="27"/>
      <c r="S24" s="27"/>
      <c r="T24" s="27"/>
      <c r="AA24" s="13" t="s">
        <v>91</v>
      </c>
      <c r="AB24" s="13">
        <v>24</v>
      </c>
      <c r="AI24">
        <f t="shared" si="0"/>
        <v>24</v>
      </c>
      <c r="AJ24" s="31" t="s">
        <v>91</v>
      </c>
      <c r="AK24" s="31" t="s">
        <v>234</v>
      </c>
    </row>
    <row r="25" spans="1:37" ht="15.75" x14ac:dyDescent="0.25">
      <c r="A25" s="13" t="s">
        <v>287</v>
      </c>
      <c r="B25" s="13" t="s">
        <v>211</v>
      </c>
      <c r="C25" s="13" t="s">
        <v>211</v>
      </c>
      <c r="D25" s="26" t="s">
        <v>292</v>
      </c>
      <c r="E25" s="13" t="s">
        <v>293</v>
      </c>
      <c r="F25" s="27"/>
      <c r="G25" s="28"/>
      <c r="H25" s="29"/>
      <c r="I25" s="27"/>
      <c r="J25" s="28"/>
      <c r="K25" s="27"/>
      <c r="L25" s="27"/>
      <c r="M25" s="27"/>
      <c r="N25" s="27"/>
      <c r="O25" s="27"/>
      <c r="P25" s="28"/>
      <c r="Q25" s="27"/>
      <c r="R25" s="27"/>
      <c r="S25" s="27"/>
      <c r="T25" s="27"/>
      <c r="AA25" s="13" t="s">
        <v>91</v>
      </c>
      <c r="AB25" s="13">
        <v>24</v>
      </c>
      <c r="AI25">
        <f t="shared" si="0"/>
        <v>24</v>
      </c>
      <c r="AJ25" s="31" t="s">
        <v>91</v>
      </c>
      <c r="AK25" s="31" t="s">
        <v>234</v>
      </c>
    </row>
    <row r="26" spans="1:37" ht="15.75" x14ac:dyDescent="0.25">
      <c r="A26" s="13" t="s">
        <v>240</v>
      </c>
      <c r="B26" s="13" t="s">
        <v>116</v>
      </c>
      <c r="C26" s="25" t="s">
        <v>117</v>
      </c>
      <c r="D26" s="26" t="s">
        <v>294</v>
      </c>
      <c r="E26" s="13" t="s">
        <v>295</v>
      </c>
      <c r="F26" s="27" t="s">
        <v>401</v>
      </c>
      <c r="G26" s="28" t="s">
        <v>402</v>
      </c>
      <c r="H26" s="29" t="b">
        <v>1</v>
      </c>
      <c r="I26" s="27"/>
      <c r="J26" s="33"/>
      <c r="K26" s="36"/>
      <c r="L26" s="27"/>
      <c r="M26" s="36"/>
      <c r="N26" s="36"/>
      <c r="O26" s="27" t="s">
        <v>421</v>
      </c>
      <c r="P26" s="28" t="s">
        <v>402</v>
      </c>
      <c r="Q26" s="27" t="b">
        <v>1</v>
      </c>
      <c r="R26" s="27"/>
      <c r="S26" s="36"/>
      <c r="T26" s="36"/>
      <c r="AA26" s="13" t="s">
        <v>79</v>
      </c>
      <c r="AB26" s="13">
        <v>48</v>
      </c>
      <c r="AI26">
        <f t="shared" si="0"/>
        <v>48</v>
      </c>
      <c r="AJ26" s="30" t="s">
        <v>79</v>
      </c>
      <c r="AK26" s="31" t="s">
        <v>234</v>
      </c>
    </row>
    <row r="27" spans="1:37" ht="15.75" x14ac:dyDescent="0.25">
      <c r="A27" s="13" t="s">
        <v>296</v>
      </c>
      <c r="B27" s="13" t="s">
        <v>116</v>
      </c>
      <c r="C27" s="25" t="s">
        <v>218</v>
      </c>
      <c r="D27" s="26" t="s">
        <v>297</v>
      </c>
      <c r="E27" s="13" t="s">
        <v>298</v>
      </c>
      <c r="F27" s="27" t="s">
        <v>401</v>
      </c>
      <c r="G27" s="28" t="s">
        <v>402</v>
      </c>
      <c r="H27" s="29" t="b">
        <v>1</v>
      </c>
      <c r="I27" s="27" t="s">
        <v>422</v>
      </c>
      <c r="J27" s="28" t="s">
        <v>402</v>
      </c>
      <c r="K27" s="27" t="b">
        <v>1</v>
      </c>
      <c r="L27" s="27" t="s">
        <v>423</v>
      </c>
      <c r="M27" s="28" t="s">
        <v>402</v>
      </c>
      <c r="N27" s="27" t="b">
        <v>1</v>
      </c>
      <c r="O27" s="27"/>
      <c r="P27" s="36"/>
      <c r="Q27" s="36"/>
      <c r="R27" s="27"/>
      <c r="S27" s="36"/>
      <c r="T27" s="36"/>
      <c r="AA27" s="13" t="s">
        <v>424</v>
      </c>
      <c r="AB27" s="13">
        <v>48</v>
      </c>
      <c r="AI27">
        <f t="shared" si="0"/>
        <v>48</v>
      </c>
      <c r="AJ27" s="31" t="s">
        <v>424</v>
      </c>
      <c r="AK27" s="31" t="s">
        <v>234</v>
      </c>
    </row>
    <row r="28" spans="1:37" ht="15.75" x14ac:dyDescent="0.25">
      <c r="A28" s="13" t="s">
        <v>240</v>
      </c>
      <c r="B28" s="13" t="s">
        <v>93</v>
      </c>
      <c r="C28" s="25" t="s">
        <v>299</v>
      </c>
      <c r="D28" s="25" t="s">
        <v>299</v>
      </c>
      <c r="E28" s="13" t="s">
        <v>300</v>
      </c>
      <c r="F28" s="27" t="s">
        <v>401</v>
      </c>
      <c r="G28" s="28" t="s">
        <v>402</v>
      </c>
      <c r="H28" s="29" t="b">
        <v>1</v>
      </c>
      <c r="I28" s="27" t="s">
        <v>425</v>
      </c>
      <c r="J28" s="28" t="s">
        <v>402</v>
      </c>
      <c r="K28" s="27" t="b">
        <v>1</v>
      </c>
      <c r="L28" s="27" t="s">
        <v>426</v>
      </c>
      <c r="M28" s="28" t="s">
        <v>402</v>
      </c>
      <c r="N28" s="27" t="b">
        <v>1</v>
      </c>
      <c r="O28" s="27"/>
      <c r="P28" s="36"/>
      <c r="Q28" s="36"/>
      <c r="R28" s="27"/>
      <c r="S28" s="36"/>
      <c r="T28" s="36"/>
      <c r="AA28" s="13" t="s">
        <v>79</v>
      </c>
      <c r="AB28" s="13">
        <v>12</v>
      </c>
      <c r="AI28">
        <f t="shared" si="0"/>
        <v>12</v>
      </c>
      <c r="AJ28" s="30" t="s">
        <v>79</v>
      </c>
      <c r="AK28" s="31" t="s">
        <v>234</v>
      </c>
    </row>
    <row r="29" spans="1:37" ht="15.75" x14ac:dyDescent="0.25">
      <c r="A29" s="13" t="s">
        <v>240</v>
      </c>
      <c r="B29" s="13" t="s">
        <v>102</v>
      </c>
      <c r="C29" s="25" t="s">
        <v>301</v>
      </c>
      <c r="D29" s="26" t="s">
        <v>302</v>
      </c>
      <c r="E29" s="32" t="s">
        <v>303</v>
      </c>
      <c r="F29" s="27" t="s">
        <v>401</v>
      </c>
      <c r="G29" s="28" t="s">
        <v>402</v>
      </c>
      <c r="H29" s="29" t="b">
        <v>1</v>
      </c>
      <c r="I29" s="27" t="s">
        <v>427</v>
      </c>
      <c r="J29" s="28" t="s">
        <v>402</v>
      </c>
      <c r="K29" s="27" t="b">
        <v>1</v>
      </c>
      <c r="L29" s="27" t="s">
        <v>428</v>
      </c>
      <c r="M29" s="28" t="s">
        <v>402</v>
      </c>
      <c r="N29" s="27" t="b">
        <v>1</v>
      </c>
      <c r="O29" s="27"/>
      <c r="P29" s="36"/>
      <c r="Q29" s="36"/>
      <c r="R29" s="27"/>
      <c r="S29" s="36"/>
      <c r="T29" s="36"/>
      <c r="AA29" s="13" t="s">
        <v>102</v>
      </c>
      <c r="AB29" s="13">
        <v>24</v>
      </c>
      <c r="AI29">
        <f t="shared" si="0"/>
        <v>24</v>
      </c>
      <c r="AJ29" s="30" t="s">
        <v>102</v>
      </c>
      <c r="AK29" s="31" t="s">
        <v>234</v>
      </c>
    </row>
    <row r="30" spans="1:37" ht="15.75" x14ac:dyDescent="0.25">
      <c r="A30" s="37" t="s">
        <v>296</v>
      </c>
      <c r="B30" s="37" t="s">
        <v>116</v>
      </c>
      <c r="C30" s="37" t="s">
        <v>218</v>
      </c>
      <c r="D30" s="26" t="s">
        <v>304</v>
      </c>
      <c r="E30" s="38" t="s">
        <v>305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AA30" s="13"/>
      <c r="AB30" s="13"/>
      <c r="AI30">
        <f t="shared" si="0"/>
        <v>0</v>
      </c>
      <c r="AJ30" s="39"/>
      <c r="AK30" s="39"/>
    </row>
    <row r="31" spans="1:37" ht="15.75" x14ac:dyDescent="0.25">
      <c r="A31" s="13" t="s">
        <v>240</v>
      </c>
      <c r="B31" s="13" t="s">
        <v>93</v>
      </c>
      <c r="C31" s="25" t="s">
        <v>93</v>
      </c>
      <c r="D31" s="26" t="s">
        <v>306</v>
      </c>
      <c r="E31" s="13" t="s">
        <v>307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AA31" s="13"/>
      <c r="AB31" s="13"/>
      <c r="AI31">
        <f t="shared" si="0"/>
        <v>0</v>
      </c>
      <c r="AJ31" s="39"/>
      <c r="AK31" s="39"/>
    </row>
    <row r="32" spans="1:37" ht="15.75" x14ac:dyDescent="0.25">
      <c r="A32" s="13" t="s">
        <v>308</v>
      </c>
      <c r="B32" s="13" t="s">
        <v>84</v>
      </c>
      <c r="C32" s="25" t="s">
        <v>84</v>
      </c>
      <c r="D32" s="26" t="s">
        <v>309</v>
      </c>
      <c r="E32" s="32" t="s">
        <v>310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AA32" s="13"/>
      <c r="AB32" s="13"/>
      <c r="AI32">
        <f t="shared" si="0"/>
        <v>0</v>
      </c>
      <c r="AJ32" s="31" t="s">
        <v>79</v>
      </c>
      <c r="AK32" s="31" t="s">
        <v>429</v>
      </c>
    </row>
    <row r="33" spans="1:37" ht="15.75" x14ac:dyDescent="0.25">
      <c r="A33" s="25" t="s">
        <v>308</v>
      </c>
      <c r="B33" s="25" t="s">
        <v>116</v>
      </c>
      <c r="C33" s="25" t="s">
        <v>121</v>
      </c>
      <c r="D33" s="26" t="s">
        <v>311</v>
      </c>
      <c r="E33" s="13" t="s">
        <v>312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AA33" s="13"/>
      <c r="AB33" s="13"/>
      <c r="AI33">
        <f t="shared" si="0"/>
        <v>0</v>
      </c>
      <c r="AJ33" s="40" t="s">
        <v>79</v>
      </c>
      <c r="AK33" s="31" t="s">
        <v>429</v>
      </c>
    </row>
    <row r="34" spans="1:37" ht="15.75" x14ac:dyDescent="0.25">
      <c r="A34" s="25" t="s">
        <v>308</v>
      </c>
      <c r="B34" s="25" t="s">
        <v>116</v>
      </c>
      <c r="C34" s="25" t="s">
        <v>121</v>
      </c>
      <c r="D34" s="26" t="s">
        <v>313</v>
      </c>
      <c r="E34" s="13" t="s">
        <v>314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AA34" s="13"/>
      <c r="AB34" s="13"/>
      <c r="AI34">
        <f t="shared" si="0"/>
        <v>0</v>
      </c>
      <c r="AJ34" s="40" t="s">
        <v>79</v>
      </c>
      <c r="AK34" s="31" t="s">
        <v>429</v>
      </c>
    </row>
    <row r="35" spans="1:37" ht="15.75" x14ac:dyDescent="0.25">
      <c r="A35" s="25" t="s">
        <v>308</v>
      </c>
      <c r="B35" s="25" t="s">
        <v>116</v>
      </c>
      <c r="C35" s="25" t="s">
        <v>121</v>
      </c>
      <c r="D35" s="26" t="s">
        <v>315</v>
      </c>
      <c r="E35" s="13" t="s">
        <v>316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AA35" s="13"/>
      <c r="AB35" s="13"/>
      <c r="AI35">
        <f t="shared" si="0"/>
        <v>0</v>
      </c>
      <c r="AJ35" s="40" t="s">
        <v>79</v>
      </c>
      <c r="AK35" s="31" t="s">
        <v>429</v>
      </c>
    </row>
    <row r="36" spans="1:37" ht="15.75" x14ac:dyDescent="0.25">
      <c r="A36" s="25" t="s">
        <v>308</v>
      </c>
      <c r="B36" s="25" t="s">
        <v>116</v>
      </c>
      <c r="C36" s="25" t="s">
        <v>121</v>
      </c>
      <c r="D36" s="26" t="s">
        <v>317</v>
      </c>
      <c r="E36" s="13" t="s">
        <v>318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AA36" s="13"/>
      <c r="AB36" s="13"/>
      <c r="AI36">
        <f t="shared" si="0"/>
        <v>0</v>
      </c>
      <c r="AJ36" s="40" t="s">
        <v>79</v>
      </c>
      <c r="AK36" s="31" t="s">
        <v>429</v>
      </c>
    </row>
    <row r="37" spans="1:37" ht="15.75" x14ac:dyDescent="0.25">
      <c r="A37" s="41" t="s">
        <v>308</v>
      </c>
      <c r="B37" s="41" t="s">
        <v>116</v>
      </c>
      <c r="C37" s="41" t="s">
        <v>121</v>
      </c>
      <c r="D37" s="26" t="s">
        <v>319</v>
      </c>
      <c r="E37" s="38" t="s">
        <v>320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AA37" s="13"/>
      <c r="AB37" s="13"/>
      <c r="AI37">
        <f t="shared" si="0"/>
        <v>0</v>
      </c>
      <c r="AJ37" s="39"/>
      <c r="AK37" s="39"/>
    </row>
    <row r="38" spans="1:37" x14ac:dyDescent="0.25">
      <c r="A38" s="41" t="s">
        <v>308</v>
      </c>
      <c r="B38" s="41" t="s">
        <v>96</v>
      </c>
      <c r="C38" s="41" t="s">
        <v>321</v>
      </c>
      <c r="D38" s="41" t="s">
        <v>321</v>
      </c>
      <c r="E38" s="38" t="s">
        <v>322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AA38" s="13"/>
      <c r="AB38" s="13"/>
      <c r="AI38">
        <f t="shared" si="0"/>
        <v>0</v>
      </c>
      <c r="AJ38" s="39"/>
      <c r="AK38" s="39"/>
    </row>
    <row r="39" spans="1:37" ht="15.75" x14ac:dyDescent="0.25">
      <c r="A39" s="13" t="s">
        <v>308</v>
      </c>
      <c r="B39" s="13" t="s">
        <v>84</v>
      </c>
      <c r="C39" s="25" t="s">
        <v>323</v>
      </c>
      <c r="D39" s="26" t="s">
        <v>324</v>
      </c>
      <c r="E39" s="32" t="s">
        <v>325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AA39" s="13"/>
      <c r="AB39" s="13"/>
      <c r="AI39">
        <f t="shared" si="0"/>
        <v>0</v>
      </c>
      <c r="AJ39" s="39"/>
      <c r="AK39" s="39"/>
    </row>
    <row r="40" spans="1:37" ht="15.75" x14ac:dyDescent="0.25">
      <c r="A40" s="13" t="s">
        <v>308</v>
      </c>
      <c r="B40" s="13" t="s">
        <v>84</v>
      </c>
      <c r="C40" s="25" t="s">
        <v>121</v>
      </c>
      <c r="D40" s="26" t="s">
        <v>326</v>
      </c>
      <c r="E40" s="13" t="s">
        <v>327</v>
      </c>
      <c r="F40" s="27" t="s">
        <v>401</v>
      </c>
      <c r="G40" s="28" t="s">
        <v>402</v>
      </c>
      <c r="H40" s="29" t="b">
        <v>1</v>
      </c>
      <c r="I40" s="27"/>
      <c r="J40" s="33"/>
      <c r="K40" s="33"/>
      <c r="L40" s="27"/>
      <c r="M40" s="33"/>
      <c r="N40" s="33"/>
      <c r="O40" s="27" t="s">
        <v>403</v>
      </c>
      <c r="P40" s="28" t="s">
        <v>402</v>
      </c>
      <c r="Q40" s="27" t="b">
        <v>1</v>
      </c>
      <c r="R40" s="27"/>
      <c r="S40" s="33"/>
      <c r="T40" s="33"/>
      <c r="AA40" s="13"/>
      <c r="AB40" s="13"/>
      <c r="AI40">
        <f t="shared" si="0"/>
        <v>0</v>
      </c>
      <c r="AJ40" s="39"/>
      <c r="AK40" s="39"/>
    </row>
    <row r="41" spans="1:37" ht="15.75" x14ac:dyDescent="0.25">
      <c r="A41" s="13" t="s">
        <v>296</v>
      </c>
      <c r="B41" s="13" t="s">
        <v>116</v>
      </c>
      <c r="C41" s="25" t="s">
        <v>218</v>
      </c>
      <c r="D41" s="26" t="s">
        <v>328</v>
      </c>
      <c r="E41" s="13" t="s">
        <v>329</v>
      </c>
      <c r="F41" s="27" t="s">
        <v>401</v>
      </c>
      <c r="G41" s="28" t="s">
        <v>402</v>
      </c>
      <c r="H41" s="29" t="b">
        <v>1</v>
      </c>
      <c r="I41" s="27" t="s">
        <v>422</v>
      </c>
      <c r="J41" s="28" t="s">
        <v>402</v>
      </c>
      <c r="K41" s="27" t="b">
        <v>1</v>
      </c>
      <c r="L41" s="27" t="s">
        <v>423</v>
      </c>
      <c r="M41" s="28" t="s">
        <v>402</v>
      </c>
      <c r="N41" s="27" t="b">
        <v>1</v>
      </c>
      <c r="O41" s="27" t="s">
        <v>403</v>
      </c>
      <c r="P41" s="28" t="s">
        <v>402</v>
      </c>
      <c r="Q41" s="27" t="b">
        <v>1</v>
      </c>
      <c r="R41" s="27"/>
      <c r="S41" s="36"/>
      <c r="T41" s="36"/>
      <c r="AA41" s="13" t="s">
        <v>424</v>
      </c>
      <c r="AB41" s="13">
        <v>24</v>
      </c>
      <c r="AI41">
        <f t="shared" si="0"/>
        <v>24</v>
      </c>
      <c r="AJ41" s="31" t="s">
        <v>424</v>
      </c>
      <c r="AK41" s="31" t="s">
        <v>234</v>
      </c>
    </row>
    <row r="42" spans="1:37" ht="15.75" x14ac:dyDescent="0.25">
      <c r="A42" s="13" t="s">
        <v>296</v>
      </c>
      <c r="B42" s="13" t="s">
        <v>116</v>
      </c>
      <c r="C42" s="25" t="s">
        <v>218</v>
      </c>
      <c r="D42" s="26" t="s">
        <v>330</v>
      </c>
      <c r="E42" s="13" t="s">
        <v>331</v>
      </c>
      <c r="F42" s="27" t="s">
        <v>401</v>
      </c>
      <c r="G42" s="28" t="s">
        <v>402</v>
      </c>
      <c r="H42" s="29" t="b">
        <v>1</v>
      </c>
      <c r="I42" s="27" t="s">
        <v>422</v>
      </c>
      <c r="J42" s="28" t="s">
        <v>402</v>
      </c>
      <c r="K42" s="27" t="b">
        <v>1</v>
      </c>
      <c r="L42" s="27" t="s">
        <v>423</v>
      </c>
      <c r="M42" s="28" t="s">
        <v>402</v>
      </c>
      <c r="N42" s="27" t="b">
        <v>1</v>
      </c>
      <c r="O42" s="27"/>
      <c r="P42" s="36"/>
      <c r="Q42" s="36"/>
      <c r="R42" s="27"/>
      <c r="S42" s="36"/>
      <c r="T42" s="36"/>
      <c r="AA42" s="13" t="s">
        <v>424</v>
      </c>
      <c r="AB42" s="13">
        <v>48</v>
      </c>
      <c r="AI42">
        <f t="shared" si="0"/>
        <v>48</v>
      </c>
      <c r="AJ42" s="31" t="s">
        <v>424</v>
      </c>
      <c r="AK42" s="31" t="s">
        <v>234</v>
      </c>
    </row>
    <row r="43" spans="1:37" ht="15.75" x14ac:dyDescent="0.25">
      <c r="A43" s="13" t="s">
        <v>296</v>
      </c>
      <c r="B43" s="13" t="s">
        <v>116</v>
      </c>
      <c r="C43" s="25" t="s">
        <v>218</v>
      </c>
      <c r="D43" s="26" t="s">
        <v>332</v>
      </c>
      <c r="E43" s="13" t="s">
        <v>333</v>
      </c>
      <c r="F43" s="27" t="s">
        <v>401</v>
      </c>
      <c r="G43" s="28" t="s">
        <v>402</v>
      </c>
      <c r="H43" s="29" t="b">
        <v>1</v>
      </c>
      <c r="I43" s="27" t="s">
        <v>422</v>
      </c>
      <c r="J43" s="28" t="s">
        <v>402</v>
      </c>
      <c r="K43" s="27" t="b">
        <v>1</v>
      </c>
      <c r="L43" s="27" t="s">
        <v>423</v>
      </c>
      <c r="M43" s="28" t="s">
        <v>402</v>
      </c>
      <c r="N43" s="27" t="b">
        <v>1</v>
      </c>
      <c r="O43" s="27"/>
      <c r="P43" s="36"/>
      <c r="Q43" s="36"/>
      <c r="R43" s="27"/>
      <c r="S43" s="36"/>
      <c r="T43" s="36"/>
      <c r="AA43" s="13" t="s">
        <v>424</v>
      </c>
      <c r="AB43" s="13">
        <v>48</v>
      </c>
      <c r="AI43">
        <f t="shared" si="0"/>
        <v>48</v>
      </c>
      <c r="AJ43" s="31" t="s">
        <v>424</v>
      </c>
      <c r="AK43" s="31" t="s">
        <v>234</v>
      </c>
    </row>
    <row r="44" spans="1:37" ht="15.75" x14ac:dyDescent="0.25">
      <c r="A44" s="13" t="s">
        <v>296</v>
      </c>
      <c r="B44" s="13" t="s">
        <v>116</v>
      </c>
      <c r="C44" s="25" t="s">
        <v>218</v>
      </c>
      <c r="D44" s="26" t="s">
        <v>334</v>
      </c>
      <c r="E44" s="13" t="s">
        <v>335</v>
      </c>
      <c r="F44" s="27" t="s">
        <v>401</v>
      </c>
      <c r="G44" s="28" t="s">
        <v>402</v>
      </c>
      <c r="H44" s="29" t="b">
        <v>1</v>
      </c>
      <c r="I44" s="27" t="s">
        <v>422</v>
      </c>
      <c r="J44" s="28" t="s">
        <v>402</v>
      </c>
      <c r="K44" s="27" t="b">
        <v>1</v>
      </c>
      <c r="L44" s="27" t="s">
        <v>423</v>
      </c>
      <c r="M44" s="28" t="s">
        <v>402</v>
      </c>
      <c r="N44" s="27" t="b">
        <v>1</v>
      </c>
      <c r="O44" s="27" t="s">
        <v>403</v>
      </c>
      <c r="P44" s="28" t="s">
        <v>402</v>
      </c>
      <c r="Q44" s="27" t="b">
        <v>1</v>
      </c>
      <c r="R44" s="27"/>
      <c r="S44" s="33"/>
      <c r="T44" s="33"/>
      <c r="AA44" s="13" t="s">
        <v>424</v>
      </c>
      <c r="AB44" s="13">
        <v>48</v>
      </c>
      <c r="AI44">
        <f t="shared" si="0"/>
        <v>48</v>
      </c>
      <c r="AJ44" s="31" t="s">
        <v>424</v>
      </c>
      <c r="AK44" s="31" t="s">
        <v>234</v>
      </c>
    </row>
    <row r="45" spans="1:37" ht="15.75" x14ac:dyDescent="0.25">
      <c r="A45" s="13" t="s">
        <v>296</v>
      </c>
      <c r="B45" s="13" t="s">
        <v>116</v>
      </c>
      <c r="C45" s="25" t="s">
        <v>218</v>
      </c>
      <c r="D45" s="26" t="s">
        <v>336</v>
      </c>
      <c r="E45" s="13" t="s">
        <v>337</v>
      </c>
      <c r="F45" s="27" t="s">
        <v>401</v>
      </c>
      <c r="G45" s="28" t="s">
        <v>402</v>
      </c>
      <c r="H45" s="29" t="b">
        <v>1</v>
      </c>
      <c r="I45" s="27" t="s">
        <v>422</v>
      </c>
      <c r="J45" s="28" t="s">
        <v>402</v>
      </c>
      <c r="K45" s="27" t="b">
        <v>1</v>
      </c>
      <c r="L45" s="27" t="s">
        <v>423</v>
      </c>
      <c r="M45" s="28" t="s">
        <v>402</v>
      </c>
      <c r="N45" s="27" t="b">
        <v>1</v>
      </c>
      <c r="O45" s="27" t="s">
        <v>403</v>
      </c>
      <c r="P45" s="28" t="s">
        <v>402</v>
      </c>
      <c r="Q45" s="27" t="b">
        <v>1</v>
      </c>
      <c r="R45" s="27"/>
      <c r="S45" s="33"/>
      <c r="T45" s="33"/>
      <c r="AA45" s="13" t="s">
        <v>424</v>
      </c>
      <c r="AB45" s="13">
        <v>48</v>
      </c>
      <c r="AI45">
        <f t="shared" si="0"/>
        <v>48</v>
      </c>
      <c r="AJ45" s="31" t="s">
        <v>424</v>
      </c>
      <c r="AK45" s="31" t="s">
        <v>234</v>
      </c>
    </row>
    <row r="46" spans="1:37" ht="15.75" x14ac:dyDescent="0.25">
      <c r="A46" s="13" t="s">
        <v>296</v>
      </c>
      <c r="B46" s="13" t="s">
        <v>116</v>
      </c>
      <c r="C46" s="25" t="s">
        <v>218</v>
      </c>
      <c r="D46" s="26" t="s">
        <v>338</v>
      </c>
      <c r="E46" s="13" t="s">
        <v>339</v>
      </c>
      <c r="F46" s="27" t="s">
        <v>401</v>
      </c>
      <c r="G46" s="28" t="s">
        <v>402</v>
      </c>
      <c r="H46" s="29" t="b">
        <v>1</v>
      </c>
      <c r="I46" s="27" t="s">
        <v>422</v>
      </c>
      <c r="J46" s="28" t="s">
        <v>402</v>
      </c>
      <c r="K46" s="27" t="b">
        <v>1</v>
      </c>
      <c r="L46" s="27" t="s">
        <v>423</v>
      </c>
      <c r="M46" s="28" t="s">
        <v>402</v>
      </c>
      <c r="N46" s="27" t="b">
        <v>1</v>
      </c>
      <c r="O46" s="27" t="s">
        <v>403</v>
      </c>
      <c r="P46" s="28" t="s">
        <v>402</v>
      </c>
      <c r="Q46" s="27" t="b">
        <v>1</v>
      </c>
      <c r="R46" s="27"/>
      <c r="S46" s="33"/>
      <c r="T46" s="33"/>
      <c r="AA46" s="13" t="s">
        <v>424</v>
      </c>
      <c r="AB46" s="13">
        <v>48</v>
      </c>
      <c r="AI46">
        <f t="shared" si="0"/>
        <v>48</v>
      </c>
      <c r="AJ46" s="31" t="s">
        <v>424</v>
      </c>
      <c r="AK46" s="31" t="s">
        <v>234</v>
      </c>
    </row>
    <row r="47" spans="1:37" ht="15.75" x14ac:dyDescent="0.25">
      <c r="A47" s="13" t="s">
        <v>296</v>
      </c>
      <c r="B47" s="13" t="s">
        <v>116</v>
      </c>
      <c r="C47" s="25" t="s">
        <v>218</v>
      </c>
      <c r="D47" s="26" t="s">
        <v>340</v>
      </c>
      <c r="E47" s="13" t="s">
        <v>341</v>
      </c>
      <c r="F47" s="27" t="s">
        <v>401</v>
      </c>
      <c r="G47" s="28" t="s">
        <v>402</v>
      </c>
      <c r="H47" s="29" t="b">
        <v>1</v>
      </c>
      <c r="I47" s="27" t="s">
        <v>422</v>
      </c>
      <c r="J47" s="28" t="s">
        <v>402</v>
      </c>
      <c r="K47" s="27" t="b">
        <v>1</v>
      </c>
      <c r="L47" s="27" t="s">
        <v>423</v>
      </c>
      <c r="M47" s="28" t="s">
        <v>402</v>
      </c>
      <c r="N47" s="27" t="b">
        <v>1</v>
      </c>
      <c r="O47" s="27" t="s">
        <v>430</v>
      </c>
      <c r="P47" s="28" t="s">
        <v>402</v>
      </c>
      <c r="Q47" s="27" t="b">
        <v>1</v>
      </c>
      <c r="R47" s="27"/>
      <c r="S47" s="33"/>
      <c r="T47" s="33"/>
      <c r="AA47" s="13" t="s">
        <v>424</v>
      </c>
      <c r="AB47" s="13">
        <v>48</v>
      </c>
      <c r="AI47">
        <f t="shared" si="0"/>
        <v>48</v>
      </c>
      <c r="AJ47" s="31" t="s">
        <v>424</v>
      </c>
      <c r="AK47" s="31" t="s">
        <v>234</v>
      </c>
    </row>
    <row r="48" spans="1:37" ht="15.75" x14ac:dyDescent="0.25">
      <c r="A48" s="13" t="s">
        <v>296</v>
      </c>
      <c r="B48" s="13" t="s">
        <v>116</v>
      </c>
      <c r="C48" s="25" t="s">
        <v>218</v>
      </c>
      <c r="D48" s="26" t="s">
        <v>342</v>
      </c>
      <c r="E48" s="13" t="s">
        <v>343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AA48" s="13" t="s">
        <v>79</v>
      </c>
      <c r="AB48" s="13">
        <v>12</v>
      </c>
      <c r="AI48">
        <f t="shared" si="0"/>
        <v>12</v>
      </c>
      <c r="AJ48" s="30" t="s">
        <v>79</v>
      </c>
      <c r="AK48" s="31" t="s">
        <v>234</v>
      </c>
    </row>
    <row r="49" spans="1:37" ht="15.75" x14ac:dyDescent="0.25">
      <c r="A49" s="13" t="s">
        <v>296</v>
      </c>
      <c r="B49" s="13" t="s">
        <v>116</v>
      </c>
      <c r="C49" s="25" t="s">
        <v>218</v>
      </c>
      <c r="D49" s="26" t="s">
        <v>344</v>
      </c>
      <c r="E49" s="13" t="s">
        <v>345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AA49" s="13" t="s">
        <v>79</v>
      </c>
      <c r="AB49" s="13">
        <v>12</v>
      </c>
      <c r="AI49">
        <f t="shared" si="0"/>
        <v>12</v>
      </c>
      <c r="AJ49" s="30" t="s">
        <v>79</v>
      </c>
      <c r="AK49" s="31" t="s">
        <v>234</v>
      </c>
    </row>
    <row r="50" spans="1:37" ht="15.75" x14ac:dyDescent="0.25">
      <c r="A50" s="13" t="s">
        <v>296</v>
      </c>
      <c r="B50" s="13" t="s">
        <v>116</v>
      </c>
      <c r="C50" s="25" t="s">
        <v>218</v>
      </c>
      <c r="D50" s="26" t="s">
        <v>346</v>
      </c>
      <c r="E50" s="13" t="s">
        <v>347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AA50" s="13" t="s">
        <v>79</v>
      </c>
      <c r="AB50" s="13">
        <v>24</v>
      </c>
      <c r="AI50">
        <f t="shared" si="0"/>
        <v>24</v>
      </c>
      <c r="AJ50" s="30" t="s">
        <v>79</v>
      </c>
      <c r="AK50" s="31" t="s">
        <v>429</v>
      </c>
    </row>
    <row r="51" spans="1:37" ht="15.75" x14ac:dyDescent="0.25">
      <c r="A51" s="13" t="s">
        <v>296</v>
      </c>
      <c r="B51" s="13" t="s">
        <v>93</v>
      </c>
      <c r="C51" s="25" t="s">
        <v>231</v>
      </c>
      <c r="D51" s="26" t="s">
        <v>348</v>
      </c>
      <c r="E51" s="13" t="s">
        <v>349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AA51" s="39"/>
      <c r="AB51" s="39"/>
      <c r="AI51">
        <f t="shared" si="0"/>
        <v>0</v>
      </c>
      <c r="AJ51" s="30" t="s">
        <v>79</v>
      </c>
      <c r="AK51" s="31" t="s">
        <v>429</v>
      </c>
    </row>
    <row r="52" spans="1:37" ht="15.75" x14ac:dyDescent="0.25">
      <c r="A52" s="13" t="s">
        <v>296</v>
      </c>
      <c r="B52" s="13" t="s">
        <v>93</v>
      </c>
      <c r="C52" s="25" t="s">
        <v>231</v>
      </c>
      <c r="D52" s="26" t="s">
        <v>350</v>
      </c>
      <c r="E52" s="13" t="s">
        <v>351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AA52" s="39"/>
      <c r="AB52" s="39"/>
      <c r="AI52">
        <f t="shared" si="0"/>
        <v>0</v>
      </c>
      <c r="AJ52" s="30" t="s">
        <v>79</v>
      </c>
      <c r="AK52" s="31" t="s">
        <v>429</v>
      </c>
    </row>
    <row r="53" spans="1:37" ht="15.75" x14ac:dyDescent="0.25">
      <c r="A53" s="13" t="s">
        <v>296</v>
      </c>
      <c r="B53" s="13" t="s">
        <v>93</v>
      </c>
      <c r="C53" s="25" t="s">
        <v>231</v>
      </c>
      <c r="D53" s="26" t="s">
        <v>352</v>
      </c>
      <c r="E53" s="13" t="s">
        <v>353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AA53" s="39"/>
      <c r="AB53" s="39"/>
      <c r="AI53">
        <f t="shared" si="0"/>
        <v>0</v>
      </c>
      <c r="AJ53" s="30" t="s">
        <v>79</v>
      </c>
      <c r="AK53" s="31" t="s">
        <v>429</v>
      </c>
    </row>
    <row r="54" spans="1:37" ht="15.75" x14ac:dyDescent="0.25">
      <c r="A54" s="13" t="s">
        <v>296</v>
      </c>
      <c r="B54" s="13" t="s">
        <v>93</v>
      </c>
      <c r="C54" s="25" t="s">
        <v>231</v>
      </c>
      <c r="D54" s="26" t="s">
        <v>354</v>
      </c>
      <c r="E54" s="13" t="s">
        <v>355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AA54" s="39"/>
      <c r="AB54" s="39"/>
      <c r="AI54">
        <f t="shared" si="0"/>
        <v>0</v>
      </c>
      <c r="AJ54" s="30" t="s">
        <v>79</v>
      </c>
      <c r="AK54" s="31" t="s">
        <v>429</v>
      </c>
    </row>
    <row r="55" spans="1:37" ht="15.75" x14ac:dyDescent="0.25">
      <c r="A55" s="13" t="s">
        <v>296</v>
      </c>
      <c r="B55" s="13" t="s">
        <v>93</v>
      </c>
      <c r="C55" s="25" t="s">
        <v>231</v>
      </c>
      <c r="D55" s="26" t="s">
        <v>356</v>
      </c>
      <c r="E55" s="13" t="s">
        <v>357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AA55" s="39"/>
      <c r="AB55" s="39"/>
      <c r="AI55">
        <f t="shared" si="0"/>
        <v>0</v>
      </c>
      <c r="AJ55" s="30" t="s">
        <v>79</v>
      </c>
      <c r="AK55" s="31" t="s">
        <v>429</v>
      </c>
    </row>
    <row r="56" spans="1:37" ht="15.75" x14ac:dyDescent="0.25">
      <c r="A56" s="13" t="s">
        <v>296</v>
      </c>
      <c r="B56" s="13" t="s">
        <v>93</v>
      </c>
      <c r="C56" s="34" t="s">
        <v>231</v>
      </c>
      <c r="D56" s="26" t="s">
        <v>358</v>
      </c>
      <c r="E56" s="13" t="s">
        <v>359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AA56" s="39"/>
      <c r="AB56" s="39"/>
      <c r="AI56">
        <f t="shared" si="0"/>
        <v>0</v>
      </c>
      <c r="AJ56" s="30" t="s">
        <v>79</v>
      </c>
      <c r="AK56" s="31" t="s">
        <v>429</v>
      </c>
    </row>
    <row r="57" spans="1:37" ht="15.75" x14ac:dyDescent="0.25">
      <c r="A57" s="13" t="s">
        <v>296</v>
      </c>
      <c r="B57" s="13" t="s">
        <v>93</v>
      </c>
      <c r="C57" s="34" t="s">
        <v>231</v>
      </c>
      <c r="D57" s="26" t="s">
        <v>360</v>
      </c>
      <c r="E57" s="13" t="s">
        <v>361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AA57" s="39"/>
      <c r="AB57" s="39"/>
      <c r="AI57">
        <f t="shared" si="0"/>
        <v>0</v>
      </c>
      <c r="AJ57" s="30" t="s">
        <v>79</v>
      </c>
      <c r="AK57" s="31" t="s">
        <v>429</v>
      </c>
    </row>
    <row r="58" spans="1:37" ht="15.75" x14ac:dyDescent="0.25">
      <c r="A58" s="13" t="s">
        <v>296</v>
      </c>
      <c r="B58" s="13" t="s">
        <v>93</v>
      </c>
      <c r="C58" s="34" t="s">
        <v>231</v>
      </c>
      <c r="D58" s="26" t="s">
        <v>362</v>
      </c>
      <c r="E58" s="13" t="s">
        <v>363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AA58" s="39"/>
      <c r="AB58" s="39"/>
      <c r="AI58">
        <f t="shared" si="0"/>
        <v>0</v>
      </c>
      <c r="AJ58" s="30" t="s">
        <v>79</v>
      </c>
      <c r="AK58" s="31" t="s">
        <v>429</v>
      </c>
    </row>
    <row r="59" spans="1:37" ht="15.75" x14ac:dyDescent="0.25">
      <c r="A59" s="13" t="s">
        <v>296</v>
      </c>
      <c r="B59" s="13" t="s">
        <v>93</v>
      </c>
      <c r="C59" s="34" t="s">
        <v>231</v>
      </c>
      <c r="D59" s="26" t="s">
        <v>364</v>
      </c>
      <c r="E59" s="13" t="s">
        <v>365</v>
      </c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AA59" s="39"/>
      <c r="AB59" s="39"/>
      <c r="AI59">
        <f t="shared" si="0"/>
        <v>0</v>
      </c>
      <c r="AJ59" s="30" t="s">
        <v>79</v>
      </c>
      <c r="AK59" s="31" t="s">
        <v>429</v>
      </c>
    </row>
    <row r="60" spans="1:37" ht="15.75" x14ac:dyDescent="0.25">
      <c r="A60" s="13" t="s">
        <v>296</v>
      </c>
      <c r="B60" s="13" t="s">
        <v>93</v>
      </c>
      <c r="C60" s="34" t="s">
        <v>231</v>
      </c>
      <c r="D60" s="26" t="s">
        <v>366</v>
      </c>
      <c r="E60" s="13" t="s">
        <v>367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AA60" s="39"/>
      <c r="AB60" s="39"/>
      <c r="AI60">
        <f t="shared" si="0"/>
        <v>0</v>
      </c>
      <c r="AJ60" s="30" t="s">
        <v>79</v>
      </c>
      <c r="AK60" s="31" t="s">
        <v>429</v>
      </c>
    </row>
    <row r="61" spans="1:37" ht="15.75" x14ac:dyDescent="0.25">
      <c r="A61" s="13" t="s">
        <v>296</v>
      </c>
      <c r="B61" s="13" t="s">
        <v>93</v>
      </c>
      <c r="C61" s="34" t="s">
        <v>231</v>
      </c>
      <c r="D61" s="26" t="s">
        <v>368</v>
      </c>
      <c r="E61" s="13" t="s">
        <v>369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AA61" s="39"/>
      <c r="AB61" s="39"/>
      <c r="AI61">
        <f t="shared" si="0"/>
        <v>0</v>
      </c>
      <c r="AJ61" s="30" t="s">
        <v>79</v>
      </c>
      <c r="AK61" s="31" t="s">
        <v>429</v>
      </c>
    </row>
    <row r="62" spans="1:37" ht="15.75" x14ac:dyDescent="0.25">
      <c r="A62" s="13" t="s">
        <v>296</v>
      </c>
      <c r="B62" s="13" t="s">
        <v>96</v>
      </c>
      <c r="C62" s="25" t="s">
        <v>370</v>
      </c>
      <c r="D62" s="26" t="s">
        <v>371</v>
      </c>
      <c r="E62" s="13" t="s">
        <v>372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AA62" s="13" t="s">
        <v>79</v>
      </c>
      <c r="AB62" s="13">
        <v>12</v>
      </c>
      <c r="AI62">
        <f t="shared" si="0"/>
        <v>12</v>
      </c>
      <c r="AJ62" s="30" t="s">
        <v>79</v>
      </c>
      <c r="AK62" s="31" t="s">
        <v>234</v>
      </c>
    </row>
    <row r="63" spans="1:37" ht="15.75" x14ac:dyDescent="0.25">
      <c r="A63" s="13" t="s">
        <v>296</v>
      </c>
      <c r="B63" s="13" t="s">
        <v>96</v>
      </c>
      <c r="C63" s="25" t="s">
        <v>370</v>
      </c>
      <c r="D63" s="26" t="s">
        <v>373</v>
      </c>
      <c r="E63" s="13" t="s">
        <v>374</v>
      </c>
      <c r="F63" s="27" t="s">
        <v>401</v>
      </c>
      <c r="G63" s="28" t="s">
        <v>402</v>
      </c>
      <c r="H63" s="29" t="b">
        <v>1</v>
      </c>
      <c r="I63" s="27" t="s">
        <v>431</v>
      </c>
      <c r="J63" s="28" t="s">
        <v>402</v>
      </c>
      <c r="K63" s="27" t="b">
        <v>1</v>
      </c>
      <c r="L63" s="27" t="s">
        <v>432</v>
      </c>
      <c r="M63" s="28" t="s">
        <v>402</v>
      </c>
      <c r="N63" s="27" t="b">
        <v>1</v>
      </c>
      <c r="O63" s="27"/>
      <c r="P63" s="33"/>
      <c r="Q63" s="33"/>
      <c r="R63" s="27"/>
      <c r="S63" s="33"/>
      <c r="T63" s="33"/>
      <c r="AA63" s="13" t="s">
        <v>79</v>
      </c>
      <c r="AB63" s="13">
        <v>12</v>
      </c>
      <c r="AI63">
        <f t="shared" si="0"/>
        <v>12</v>
      </c>
      <c r="AJ63" s="30" t="s">
        <v>79</v>
      </c>
      <c r="AK63" s="31" t="s">
        <v>234</v>
      </c>
    </row>
    <row r="64" spans="1:37" ht="15.75" x14ac:dyDescent="0.25">
      <c r="A64" s="13" t="s">
        <v>296</v>
      </c>
      <c r="B64" s="13" t="s">
        <v>96</v>
      </c>
      <c r="C64" s="25" t="s">
        <v>375</v>
      </c>
      <c r="D64" s="26" t="s">
        <v>376</v>
      </c>
      <c r="E64" s="13" t="s">
        <v>377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AA64" s="13" t="s">
        <v>79</v>
      </c>
      <c r="AB64" s="13">
        <v>48</v>
      </c>
      <c r="AI64">
        <f t="shared" si="0"/>
        <v>48</v>
      </c>
      <c r="AJ64" s="30" t="s">
        <v>79</v>
      </c>
      <c r="AK64" s="31" t="s">
        <v>234</v>
      </c>
    </row>
    <row r="65" spans="1:37" ht="15.75" x14ac:dyDescent="0.25">
      <c r="A65" s="13" t="s">
        <v>296</v>
      </c>
      <c r="B65" s="13" t="s">
        <v>116</v>
      </c>
      <c r="C65" s="25" t="s">
        <v>375</v>
      </c>
      <c r="D65" s="26" t="s">
        <v>378</v>
      </c>
      <c r="E65" s="13" t="s">
        <v>379</v>
      </c>
      <c r="F65" s="27" t="s">
        <v>401</v>
      </c>
      <c r="G65" s="28" t="s">
        <v>402</v>
      </c>
      <c r="H65" s="29" t="b">
        <v>1</v>
      </c>
      <c r="I65" s="27" t="s">
        <v>431</v>
      </c>
      <c r="J65" s="28" t="s">
        <v>402</v>
      </c>
      <c r="K65" s="27" t="b">
        <v>1</v>
      </c>
      <c r="L65" s="27" t="s">
        <v>432</v>
      </c>
      <c r="M65" s="28" t="s">
        <v>402</v>
      </c>
      <c r="N65" s="27" t="b">
        <v>1</v>
      </c>
      <c r="O65" s="27"/>
      <c r="P65" s="33"/>
      <c r="Q65" s="33"/>
      <c r="R65" s="27"/>
      <c r="S65" s="33"/>
      <c r="T65" s="33"/>
      <c r="AA65" s="13" t="s">
        <v>424</v>
      </c>
      <c r="AB65" s="13">
        <v>48</v>
      </c>
      <c r="AI65">
        <f t="shared" si="0"/>
        <v>48</v>
      </c>
      <c r="AJ65" s="31" t="s">
        <v>424</v>
      </c>
      <c r="AK65" s="31" t="s">
        <v>234</v>
      </c>
    </row>
    <row r="66" spans="1:37" ht="15.75" x14ac:dyDescent="0.25">
      <c r="A66" s="13" t="s">
        <v>296</v>
      </c>
      <c r="B66" s="13" t="s">
        <v>211</v>
      </c>
      <c r="C66" s="25" t="s">
        <v>211</v>
      </c>
      <c r="D66" s="26" t="s">
        <v>380</v>
      </c>
      <c r="E66" s="13" t="s">
        <v>381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AA66" s="13" t="s">
        <v>91</v>
      </c>
      <c r="AB66" s="13">
        <v>12</v>
      </c>
      <c r="AI66">
        <f t="shared" si="0"/>
        <v>12</v>
      </c>
      <c r="AJ66" s="31" t="s">
        <v>91</v>
      </c>
      <c r="AK66" s="31" t="s">
        <v>234</v>
      </c>
    </row>
    <row r="67" spans="1:37" ht="15.75" x14ac:dyDescent="0.25">
      <c r="A67" s="13" t="s">
        <v>296</v>
      </c>
      <c r="B67" s="13" t="s">
        <v>211</v>
      </c>
      <c r="C67" s="25" t="s">
        <v>211</v>
      </c>
      <c r="D67" s="26" t="s">
        <v>382</v>
      </c>
      <c r="E67" s="13" t="s">
        <v>383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AA67" s="13" t="s">
        <v>91</v>
      </c>
      <c r="AB67" s="13">
        <v>12</v>
      </c>
      <c r="AI67">
        <f t="shared" ref="AI67:AI76" si="1">SUM(AB67,AD67,AF67,AH67)</f>
        <v>12</v>
      </c>
      <c r="AJ67" s="31" t="s">
        <v>91</v>
      </c>
      <c r="AK67" s="31" t="s">
        <v>234</v>
      </c>
    </row>
    <row r="68" spans="1:37" ht="15.75" x14ac:dyDescent="0.25">
      <c r="A68" s="13" t="s">
        <v>296</v>
      </c>
      <c r="B68" s="13" t="s">
        <v>211</v>
      </c>
      <c r="C68" s="25" t="s">
        <v>211</v>
      </c>
      <c r="D68" s="26" t="s">
        <v>384</v>
      </c>
      <c r="E68" s="13" t="s">
        <v>385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AA68" s="13" t="s">
        <v>91</v>
      </c>
      <c r="AB68" s="13">
        <v>12</v>
      </c>
      <c r="AI68">
        <f t="shared" si="1"/>
        <v>12</v>
      </c>
      <c r="AJ68" s="31" t="s">
        <v>91</v>
      </c>
      <c r="AK68" s="31" t="s">
        <v>234</v>
      </c>
    </row>
    <row r="69" spans="1:37" ht="15.75" x14ac:dyDescent="0.25">
      <c r="A69" s="13" t="s">
        <v>296</v>
      </c>
      <c r="B69" s="13" t="s">
        <v>211</v>
      </c>
      <c r="C69" s="25" t="s">
        <v>211</v>
      </c>
      <c r="D69" s="26" t="s">
        <v>386</v>
      </c>
      <c r="E69" s="13" t="s">
        <v>387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AA69" s="13" t="s">
        <v>91</v>
      </c>
      <c r="AB69" s="13">
        <v>12</v>
      </c>
      <c r="AI69">
        <f t="shared" si="1"/>
        <v>12</v>
      </c>
      <c r="AJ69" s="31" t="s">
        <v>91</v>
      </c>
      <c r="AK69" s="31" t="s">
        <v>234</v>
      </c>
    </row>
    <row r="70" spans="1:37" ht="15.75" x14ac:dyDescent="0.25">
      <c r="A70" s="13" t="s">
        <v>296</v>
      </c>
      <c r="B70" s="13" t="s">
        <v>211</v>
      </c>
      <c r="C70" s="25" t="s">
        <v>211</v>
      </c>
      <c r="D70" s="26" t="s">
        <v>388</v>
      </c>
      <c r="E70" s="13" t="s">
        <v>389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AA70" s="13" t="s">
        <v>91</v>
      </c>
      <c r="AB70" s="13">
        <v>12</v>
      </c>
      <c r="AI70">
        <f t="shared" si="1"/>
        <v>12</v>
      </c>
      <c r="AJ70" s="31" t="s">
        <v>91</v>
      </c>
      <c r="AK70" s="31" t="s">
        <v>234</v>
      </c>
    </row>
    <row r="71" spans="1:37" ht="15.75" x14ac:dyDescent="0.25">
      <c r="A71" s="13" t="s">
        <v>296</v>
      </c>
      <c r="B71" s="13" t="s">
        <v>211</v>
      </c>
      <c r="C71" s="25" t="s">
        <v>211</v>
      </c>
      <c r="D71" s="26" t="s">
        <v>390</v>
      </c>
      <c r="E71" s="13" t="s">
        <v>391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AA71" s="13" t="s">
        <v>91</v>
      </c>
      <c r="AB71" s="13">
        <v>12</v>
      </c>
      <c r="AI71">
        <f t="shared" si="1"/>
        <v>12</v>
      </c>
      <c r="AJ71" s="31" t="s">
        <v>91</v>
      </c>
      <c r="AK71" s="31" t="s">
        <v>234</v>
      </c>
    </row>
    <row r="72" spans="1:37" ht="15.75" x14ac:dyDescent="0.25">
      <c r="A72" s="13" t="s">
        <v>296</v>
      </c>
      <c r="B72" s="13" t="s">
        <v>211</v>
      </c>
      <c r="C72" s="25" t="s">
        <v>211</v>
      </c>
      <c r="D72" s="26" t="s">
        <v>392</v>
      </c>
      <c r="E72" s="13" t="s">
        <v>393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AA72" s="13" t="s">
        <v>91</v>
      </c>
      <c r="AB72" s="13">
        <v>12</v>
      </c>
      <c r="AI72">
        <f t="shared" si="1"/>
        <v>12</v>
      </c>
      <c r="AJ72" s="31" t="s">
        <v>91</v>
      </c>
      <c r="AK72" s="31" t="s">
        <v>234</v>
      </c>
    </row>
    <row r="73" spans="1:37" ht="15.75" x14ac:dyDescent="0.25">
      <c r="A73" s="13" t="s">
        <v>296</v>
      </c>
      <c r="B73" s="13" t="s">
        <v>211</v>
      </c>
      <c r="C73" s="25" t="s">
        <v>211</v>
      </c>
      <c r="D73" s="26" t="s">
        <v>394</v>
      </c>
      <c r="E73" s="13" t="s">
        <v>395</v>
      </c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AA73" s="13" t="s">
        <v>91</v>
      </c>
      <c r="AB73" s="13">
        <v>12</v>
      </c>
      <c r="AI73">
        <f t="shared" si="1"/>
        <v>12</v>
      </c>
      <c r="AJ73" s="31" t="s">
        <v>91</v>
      </c>
      <c r="AK73" s="31" t="s">
        <v>234</v>
      </c>
    </row>
    <row r="74" spans="1:37" ht="15.75" x14ac:dyDescent="0.25">
      <c r="A74" s="13" t="s">
        <v>296</v>
      </c>
      <c r="B74" s="13" t="s">
        <v>116</v>
      </c>
      <c r="C74" s="25" t="s">
        <v>218</v>
      </c>
      <c r="D74" s="26" t="s">
        <v>396</v>
      </c>
      <c r="E74" s="13" t="s">
        <v>397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AA74" s="13" t="s">
        <v>79</v>
      </c>
      <c r="AB74" s="13">
        <v>24</v>
      </c>
      <c r="AI74">
        <f t="shared" si="1"/>
        <v>24</v>
      </c>
      <c r="AJ74" s="30" t="s">
        <v>79</v>
      </c>
      <c r="AK74" s="31" t="s">
        <v>429</v>
      </c>
    </row>
    <row r="75" spans="1:37" ht="15.75" x14ac:dyDescent="0.25">
      <c r="A75" s="13" t="s">
        <v>296</v>
      </c>
      <c r="B75" s="13" t="s">
        <v>93</v>
      </c>
      <c r="C75" s="34" t="s">
        <v>231</v>
      </c>
      <c r="D75" s="26" t="s">
        <v>398</v>
      </c>
      <c r="E75" s="13" t="s">
        <v>399</v>
      </c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AA75" s="13" t="s">
        <v>79</v>
      </c>
      <c r="AB75" s="13">
        <v>8</v>
      </c>
      <c r="AI75">
        <f t="shared" si="1"/>
        <v>8</v>
      </c>
      <c r="AJ75" s="30" t="s">
        <v>79</v>
      </c>
      <c r="AK75" s="31" t="s">
        <v>429</v>
      </c>
    </row>
    <row r="76" spans="1:37" ht="15.75" x14ac:dyDescent="0.25">
      <c r="A76" s="13" t="s">
        <v>296</v>
      </c>
      <c r="B76" s="13" t="s">
        <v>116</v>
      </c>
      <c r="C76" s="25" t="s">
        <v>218</v>
      </c>
      <c r="D76" s="26" t="s">
        <v>319</v>
      </c>
      <c r="E76" s="13" t="s">
        <v>400</v>
      </c>
      <c r="F76" s="27" t="s">
        <v>401</v>
      </c>
      <c r="G76" s="28" t="s">
        <v>402</v>
      </c>
      <c r="H76" s="29" t="b">
        <v>1</v>
      </c>
      <c r="I76" s="27" t="s">
        <v>422</v>
      </c>
      <c r="J76" s="28" t="s">
        <v>402</v>
      </c>
      <c r="K76" s="27" t="b">
        <v>1</v>
      </c>
      <c r="L76" s="27" t="s">
        <v>423</v>
      </c>
      <c r="M76" s="28" t="s">
        <v>402</v>
      </c>
      <c r="N76" s="27" t="b">
        <v>1</v>
      </c>
      <c r="O76" s="27" t="s">
        <v>403</v>
      </c>
      <c r="P76" s="28" t="s">
        <v>402</v>
      </c>
      <c r="Q76" s="27" t="b">
        <v>1</v>
      </c>
      <c r="R76" s="27"/>
      <c r="S76" s="33"/>
      <c r="T76" s="33"/>
      <c r="AA76" s="39"/>
      <c r="AB76" s="39"/>
      <c r="AI76">
        <f t="shared" si="1"/>
        <v>0</v>
      </c>
      <c r="AJ76" s="39"/>
      <c r="AK76" s="3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"/>
  <sheetViews>
    <sheetView topLeftCell="T1" workbookViewId="0">
      <selection activeCell="AF4" sqref="AF4"/>
    </sheetView>
  </sheetViews>
  <sheetFormatPr defaultRowHeight="15" x14ac:dyDescent="0.25"/>
  <sheetData>
    <row r="1" spans="1:38" ht="15.75" x14ac:dyDescent="0.25">
      <c r="A1" s="50" t="s">
        <v>25</v>
      </c>
      <c r="B1" s="50" t="s">
        <v>26</v>
      </c>
      <c r="C1" s="50" t="s">
        <v>27</v>
      </c>
      <c r="D1" s="50" t="s">
        <v>28</v>
      </c>
      <c r="E1" s="50" t="s">
        <v>29</v>
      </c>
      <c r="F1" s="50" t="s">
        <v>30</v>
      </c>
      <c r="G1" s="50" t="s">
        <v>31</v>
      </c>
      <c r="H1" s="50" t="s">
        <v>32</v>
      </c>
      <c r="I1" s="50" t="s">
        <v>33</v>
      </c>
      <c r="J1" s="50" t="s">
        <v>34</v>
      </c>
      <c r="K1" s="50" t="s">
        <v>32</v>
      </c>
      <c r="L1" s="50" t="s">
        <v>35</v>
      </c>
      <c r="M1" s="50" t="s">
        <v>36</v>
      </c>
      <c r="N1" s="50" t="s">
        <v>32</v>
      </c>
      <c r="O1" s="50" t="s">
        <v>37</v>
      </c>
      <c r="P1" s="50" t="s">
        <v>38</v>
      </c>
      <c r="Q1" s="50" t="s">
        <v>32</v>
      </c>
      <c r="R1" s="50" t="s">
        <v>39</v>
      </c>
      <c r="S1" s="50" t="s">
        <v>40</v>
      </c>
      <c r="T1" s="50" t="s">
        <v>32</v>
      </c>
      <c r="U1" s="50" t="s">
        <v>464</v>
      </c>
      <c r="V1" s="50" t="s">
        <v>465</v>
      </c>
      <c r="W1" s="50" t="s">
        <v>32</v>
      </c>
      <c r="X1" t="s">
        <v>537</v>
      </c>
      <c r="Y1" t="s">
        <v>538</v>
      </c>
      <c r="Z1" t="s">
        <v>32</v>
      </c>
      <c r="AA1" t="s">
        <v>41</v>
      </c>
      <c r="AB1" t="s">
        <v>42</v>
      </c>
      <c r="AC1" s="3" t="s">
        <v>539</v>
      </c>
      <c r="AD1" s="3" t="s">
        <v>540</v>
      </c>
      <c r="AE1" s="3" t="s">
        <v>541</v>
      </c>
      <c r="AF1" s="3" t="s">
        <v>542</v>
      </c>
      <c r="AG1" s="3" t="s">
        <v>543</v>
      </c>
      <c r="AH1" s="3" t="s">
        <v>544</v>
      </c>
      <c r="AI1" s="51" t="s">
        <v>545</v>
      </c>
      <c r="AJ1" t="s">
        <v>43</v>
      </c>
      <c r="AK1" t="s">
        <v>44</v>
      </c>
      <c r="AL1" t="s">
        <v>45</v>
      </c>
    </row>
    <row r="2" spans="1:38" ht="15.75" x14ac:dyDescent="0.25">
      <c r="A2" s="13" t="s">
        <v>240</v>
      </c>
      <c r="B2" s="13" t="s">
        <v>116</v>
      </c>
      <c r="C2" s="25" t="s">
        <v>117</v>
      </c>
      <c r="D2" s="26" t="s">
        <v>241</v>
      </c>
      <c r="E2" s="13" t="s">
        <v>242</v>
      </c>
      <c r="F2" s="27" t="s">
        <v>401</v>
      </c>
      <c r="G2" s="28" t="s">
        <v>402</v>
      </c>
      <c r="H2" s="29" t="b">
        <v>1</v>
      </c>
      <c r="I2" s="27" t="s">
        <v>403</v>
      </c>
      <c r="J2" s="28" t="s">
        <v>402</v>
      </c>
      <c r="K2" s="27" t="b">
        <v>1</v>
      </c>
      <c r="L2" s="27" t="s">
        <v>404</v>
      </c>
      <c r="M2" s="28" t="s">
        <v>402</v>
      </c>
      <c r="N2" s="27" t="b">
        <v>1</v>
      </c>
      <c r="O2" s="27"/>
      <c r="P2" s="27"/>
      <c r="Q2" s="27"/>
      <c r="R2" s="27"/>
      <c r="S2" s="27"/>
      <c r="T2" s="27"/>
      <c r="U2" s="39"/>
      <c r="V2" s="39"/>
      <c r="W2" s="39"/>
      <c r="AA2" s="13" t="s">
        <v>79</v>
      </c>
      <c r="AB2" s="13">
        <v>24</v>
      </c>
      <c r="AI2">
        <f>SUM(AB2,AD2,AF2,AH2)</f>
        <v>24</v>
      </c>
      <c r="AJ2" s="30" t="s">
        <v>79</v>
      </c>
      <c r="AK2" s="31" t="s">
        <v>234</v>
      </c>
      <c r="AL2" s="39" t="s">
        <v>483</v>
      </c>
    </row>
    <row r="3" spans="1:38" ht="15.75" x14ac:dyDescent="0.25">
      <c r="A3" s="13" t="s">
        <v>240</v>
      </c>
      <c r="B3" s="13" t="s">
        <v>116</v>
      </c>
      <c r="C3" s="25" t="s">
        <v>117</v>
      </c>
      <c r="D3" s="26" t="s">
        <v>245</v>
      </c>
      <c r="E3" s="13" t="s">
        <v>246</v>
      </c>
      <c r="F3" s="27" t="s">
        <v>401</v>
      </c>
      <c r="G3" s="28" t="s">
        <v>402</v>
      </c>
      <c r="H3" s="29" t="b">
        <v>1</v>
      </c>
      <c r="I3" s="27" t="s">
        <v>405</v>
      </c>
      <c r="J3" s="28" t="s">
        <v>402</v>
      </c>
      <c r="K3" s="27" t="b">
        <v>1</v>
      </c>
      <c r="L3" s="27" t="s">
        <v>403</v>
      </c>
      <c r="M3" s="28" t="s">
        <v>402</v>
      </c>
      <c r="N3" s="27" t="b">
        <v>1</v>
      </c>
      <c r="O3" s="27" t="s">
        <v>406</v>
      </c>
      <c r="P3" s="28" t="s">
        <v>402</v>
      </c>
      <c r="Q3" s="27" t="b">
        <v>1</v>
      </c>
      <c r="R3" s="27" t="s">
        <v>407</v>
      </c>
      <c r="S3" s="28" t="s">
        <v>402</v>
      </c>
      <c r="T3" s="27" t="b">
        <v>1</v>
      </c>
      <c r="U3" s="39"/>
      <c r="V3" s="39"/>
      <c r="W3" s="39"/>
      <c r="AA3" s="13" t="s">
        <v>75</v>
      </c>
      <c r="AB3" s="13">
        <v>48</v>
      </c>
      <c r="AI3">
        <f t="shared" ref="AI3:AI6" si="0">SUM(AB3,AD3,AF3,AH3)</f>
        <v>48</v>
      </c>
      <c r="AJ3" s="31" t="s">
        <v>75</v>
      </c>
      <c r="AK3" s="31" t="s">
        <v>234</v>
      </c>
      <c r="AL3" s="39" t="s">
        <v>484</v>
      </c>
    </row>
    <row r="4" spans="1:38" ht="15.75" x14ac:dyDescent="0.25">
      <c r="A4" s="13" t="s">
        <v>240</v>
      </c>
      <c r="B4" s="13" t="s">
        <v>116</v>
      </c>
      <c r="C4" s="25" t="s">
        <v>117</v>
      </c>
      <c r="D4" s="26" t="s">
        <v>247</v>
      </c>
      <c r="E4" s="13" t="s">
        <v>248</v>
      </c>
      <c r="F4" s="27" t="s">
        <v>401</v>
      </c>
      <c r="G4" s="28" t="s">
        <v>402</v>
      </c>
      <c r="H4" s="29" t="b">
        <v>1</v>
      </c>
      <c r="I4" s="27" t="s">
        <v>408</v>
      </c>
      <c r="J4" s="28" t="s">
        <v>402</v>
      </c>
      <c r="K4" s="27" t="b">
        <v>1</v>
      </c>
      <c r="L4" s="27" t="s">
        <v>403</v>
      </c>
      <c r="M4" s="28" t="s">
        <v>402</v>
      </c>
      <c r="N4" s="27" t="b">
        <v>1</v>
      </c>
      <c r="O4" s="27" t="s">
        <v>406</v>
      </c>
      <c r="P4" s="28" t="s">
        <v>402</v>
      </c>
      <c r="Q4" s="27" t="b">
        <v>1</v>
      </c>
      <c r="R4" s="27" t="s">
        <v>407</v>
      </c>
      <c r="S4" s="28" t="s">
        <v>402</v>
      </c>
      <c r="T4" s="27" t="b">
        <v>1</v>
      </c>
      <c r="U4" s="39"/>
      <c r="V4" s="39"/>
      <c r="W4" s="39"/>
      <c r="AA4" s="13" t="s">
        <v>75</v>
      </c>
      <c r="AB4" s="13">
        <v>48</v>
      </c>
      <c r="AI4">
        <f t="shared" si="0"/>
        <v>48</v>
      </c>
      <c r="AJ4" s="31" t="s">
        <v>75</v>
      </c>
      <c r="AK4" s="31" t="s">
        <v>234</v>
      </c>
      <c r="AL4" s="39" t="s">
        <v>485</v>
      </c>
    </row>
    <row r="5" spans="1:38" ht="15.75" x14ac:dyDescent="0.25">
      <c r="A5" s="13" t="s">
        <v>240</v>
      </c>
      <c r="B5" s="13" t="s">
        <v>116</v>
      </c>
      <c r="C5" s="25" t="s">
        <v>117</v>
      </c>
      <c r="D5" s="26" t="s">
        <v>251</v>
      </c>
      <c r="E5" s="13" t="s">
        <v>252</v>
      </c>
      <c r="F5" s="27" t="s">
        <v>401</v>
      </c>
      <c r="G5" s="28" t="s">
        <v>402</v>
      </c>
      <c r="H5" s="29" t="b">
        <v>1</v>
      </c>
      <c r="I5" s="27" t="s">
        <v>410</v>
      </c>
      <c r="J5" s="28" t="s">
        <v>402</v>
      </c>
      <c r="K5" s="27" t="b">
        <v>1</v>
      </c>
      <c r="L5" s="27" t="s">
        <v>403</v>
      </c>
      <c r="M5" s="28" t="s">
        <v>402</v>
      </c>
      <c r="N5" s="27" t="b">
        <v>1</v>
      </c>
      <c r="O5" s="27" t="s">
        <v>411</v>
      </c>
      <c r="P5" s="28" t="s">
        <v>402</v>
      </c>
      <c r="Q5" s="27" t="b">
        <v>1</v>
      </c>
      <c r="R5" s="27" t="s">
        <v>407</v>
      </c>
      <c r="S5" s="28" t="s">
        <v>402</v>
      </c>
      <c r="T5" s="27" t="b">
        <v>1</v>
      </c>
      <c r="U5" s="39"/>
      <c r="V5" s="39"/>
      <c r="W5" s="39"/>
      <c r="AA5" s="13" t="s">
        <v>75</v>
      </c>
      <c r="AB5" s="13">
        <v>48</v>
      </c>
      <c r="AI5">
        <f t="shared" si="0"/>
        <v>48</v>
      </c>
      <c r="AJ5" s="31" t="s">
        <v>75</v>
      </c>
      <c r="AK5" s="31" t="s">
        <v>234</v>
      </c>
      <c r="AL5" s="39" t="s">
        <v>486</v>
      </c>
    </row>
    <row r="6" spans="1:38" ht="15.75" x14ac:dyDescent="0.25">
      <c r="A6" s="13" t="s">
        <v>240</v>
      </c>
      <c r="B6" s="13" t="s">
        <v>116</v>
      </c>
      <c r="C6" s="25" t="s">
        <v>117</v>
      </c>
      <c r="D6" s="26" t="s">
        <v>253</v>
      </c>
      <c r="E6" s="13" t="s">
        <v>254</v>
      </c>
      <c r="F6" s="27" t="s">
        <v>401</v>
      </c>
      <c r="G6" s="28" t="s">
        <v>402</v>
      </c>
      <c r="H6" s="29" t="b">
        <v>1</v>
      </c>
      <c r="I6" s="27" t="s">
        <v>403</v>
      </c>
      <c r="J6" s="28" t="s">
        <v>402</v>
      </c>
      <c r="K6" s="27" t="b">
        <v>1</v>
      </c>
      <c r="L6" s="27" t="s">
        <v>406</v>
      </c>
      <c r="M6" s="28" t="s">
        <v>402</v>
      </c>
      <c r="N6" s="27" t="b">
        <v>1</v>
      </c>
      <c r="O6" s="27"/>
      <c r="P6" s="27"/>
      <c r="Q6" s="27"/>
      <c r="R6" s="27"/>
      <c r="S6" s="27"/>
      <c r="T6" s="27"/>
      <c r="U6" s="39"/>
      <c r="V6" s="39"/>
      <c r="W6" s="39"/>
      <c r="AA6" s="13" t="s">
        <v>75</v>
      </c>
      <c r="AB6" s="13">
        <v>24</v>
      </c>
      <c r="AI6">
        <f t="shared" si="0"/>
        <v>24</v>
      </c>
      <c r="AJ6" s="31" t="s">
        <v>75</v>
      </c>
      <c r="AK6" s="31" t="s">
        <v>234</v>
      </c>
      <c r="AL6" s="39" t="s">
        <v>481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workbookViewId="0">
      <selection activeCell="G20" sqref="G20"/>
    </sheetView>
  </sheetViews>
  <sheetFormatPr defaultRowHeight="15" x14ac:dyDescent="0.25"/>
  <cols>
    <col min="1" max="1" width="10.85546875" bestFit="1" customWidth="1" collapsed="1"/>
    <col min="2" max="2" width="5.42578125" bestFit="1" customWidth="1" collapsed="1"/>
    <col min="3" max="3" width="8.28515625" bestFit="1" customWidth="1" collapsed="1"/>
    <col min="4" max="4" width="13.28515625" bestFit="1" customWidth="1" collapsed="1"/>
    <col min="5" max="5" width="21.140625" bestFit="1" customWidth="1" collapsed="1"/>
    <col min="6" max="6" width="13.85546875" bestFit="1" customWidth="1" collapsed="1"/>
  </cols>
  <sheetData>
    <row r="1" spans="1:6" ht="15.75" x14ac:dyDescent="0.25">
      <c r="A1" s="4" t="s">
        <v>25</v>
      </c>
      <c r="B1" s="4" t="s">
        <v>26</v>
      </c>
      <c r="C1" s="4" t="s">
        <v>27</v>
      </c>
      <c r="D1" s="4" t="s">
        <v>28</v>
      </c>
      <c r="E1" s="4" t="s">
        <v>29</v>
      </c>
      <c r="F1" s="4" t="s">
        <v>46</v>
      </c>
    </row>
    <row r="2" spans="1:6" ht="15.75" x14ac:dyDescent="0.25">
      <c r="A2" s="21" t="s">
        <v>92</v>
      </c>
      <c r="B2" s="21" t="s">
        <v>93</v>
      </c>
      <c r="C2" s="20" t="s">
        <v>94</v>
      </c>
      <c r="D2" s="18" t="s">
        <v>94</v>
      </c>
      <c r="E2" s="21" t="s">
        <v>95</v>
      </c>
    </row>
    <row r="3" spans="1:6" ht="15.75" x14ac:dyDescent="0.25">
      <c r="A3" s="21" t="s">
        <v>92</v>
      </c>
      <c r="B3" s="21" t="s">
        <v>96</v>
      </c>
      <c r="C3" s="20" t="s">
        <v>97</v>
      </c>
      <c r="D3" s="18" t="s">
        <v>97</v>
      </c>
      <c r="E3" s="21" t="s">
        <v>98</v>
      </c>
    </row>
    <row r="4" spans="1:6" ht="15.75" x14ac:dyDescent="0.25">
      <c r="A4" s="21" t="s">
        <v>92</v>
      </c>
      <c r="B4" s="21" t="s">
        <v>99</v>
      </c>
      <c r="C4" s="21" t="s">
        <v>100</v>
      </c>
      <c r="D4" s="18" t="s">
        <v>100</v>
      </c>
      <c r="E4" s="21" t="s">
        <v>101</v>
      </c>
    </row>
    <row r="5" spans="1:6" ht="15.75" x14ac:dyDescent="0.25">
      <c r="A5" s="21" t="s">
        <v>92</v>
      </c>
      <c r="B5" s="21" t="s">
        <v>102</v>
      </c>
      <c r="C5" s="21" t="s">
        <v>103</v>
      </c>
      <c r="D5" s="18" t="s">
        <v>103</v>
      </c>
      <c r="E5" s="21" t="s">
        <v>104</v>
      </c>
    </row>
    <row r="6" spans="1:6" ht="15.75" x14ac:dyDescent="0.25">
      <c r="A6" s="21" t="s">
        <v>92</v>
      </c>
      <c r="B6" s="21" t="s">
        <v>96</v>
      </c>
      <c r="C6" s="21" t="s">
        <v>105</v>
      </c>
      <c r="D6" s="18" t="s">
        <v>105</v>
      </c>
      <c r="E6" s="21" t="s">
        <v>106</v>
      </c>
    </row>
    <row r="7" spans="1:6" ht="15.75" x14ac:dyDescent="0.25">
      <c r="A7" s="21" t="s">
        <v>92</v>
      </c>
      <c r="B7" s="21" t="s">
        <v>96</v>
      </c>
      <c r="C7" s="21" t="s">
        <v>107</v>
      </c>
      <c r="D7" s="18" t="s">
        <v>107</v>
      </c>
      <c r="E7" s="21" t="s">
        <v>108</v>
      </c>
    </row>
    <row r="8" spans="1:6" ht="15.75" x14ac:dyDescent="0.25">
      <c r="A8" s="21" t="s">
        <v>92</v>
      </c>
      <c r="B8" s="21" t="s">
        <v>96</v>
      </c>
      <c r="C8" s="21" t="s">
        <v>109</v>
      </c>
      <c r="D8" s="18" t="s">
        <v>109</v>
      </c>
      <c r="E8" s="21" t="s">
        <v>110</v>
      </c>
    </row>
    <row r="9" spans="1:6" ht="15.75" x14ac:dyDescent="0.25">
      <c r="A9" s="21" t="s">
        <v>92</v>
      </c>
      <c r="B9" s="21" t="s">
        <v>111</v>
      </c>
      <c r="C9" s="21" t="s">
        <v>112</v>
      </c>
      <c r="D9" s="18" t="s">
        <v>112</v>
      </c>
      <c r="E9" s="21" t="s">
        <v>113</v>
      </c>
    </row>
    <row r="10" spans="1:6" ht="15.75" x14ac:dyDescent="0.25">
      <c r="A10" s="21" t="s">
        <v>92</v>
      </c>
      <c r="B10" s="21" t="s">
        <v>99</v>
      </c>
      <c r="C10" s="21" t="s">
        <v>114</v>
      </c>
      <c r="D10" s="18" t="s">
        <v>114</v>
      </c>
      <c r="E10" s="21" t="s">
        <v>115</v>
      </c>
    </row>
    <row r="11" spans="1:6" ht="15.75" x14ac:dyDescent="0.25">
      <c r="A11" s="21" t="s">
        <v>92</v>
      </c>
      <c r="B11" s="21" t="s">
        <v>116</v>
      </c>
      <c r="C11" s="20" t="s">
        <v>117</v>
      </c>
      <c r="D11" s="18" t="s">
        <v>118</v>
      </c>
      <c r="E11" s="23" t="s">
        <v>119</v>
      </c>
    </row>
    <row r="12" spans="1:6" ht="15.75" x14ac:dyDescent="0.25">
      <c r="A12" s="17" t="s">
        <v>120</v>
      </c>
      <c r="B12" s="17" t="s">
        <v>116</v>
      </c>
      <c r="C12" s="20" t="s">
        <v>121</v>
      </c>
      <c r="D12" s="18" t="s">
        <v>122</v>
      </c>
      <c r="E12" s="21" t="s">
        <v>123</v>
      </c>
    </row>
    <row r="13" spans="1:6" ht="15.75" x14ac:dyDescent="0.25">
      <c r="A13" s="17" t="s">
        <v>120</v>
      </c>
      <c r="B13" s="17" t="s">
        <v>116</v>
      </c>
      <c r="C13" s="20" t="s">
        <v>121</v>
      </c>
      <c r="D13" s="18" t="s">
        <v>124</v>
      </c>
      <c r="E13" s="21" t="s">
        <v>125</v>
      </c>
    </row>
    <row r="14" spans="1:6" ht="15.75" x14ac:dyDescent="0.25">
      <c r="A14" s="17" t="s">
        <v>120</v>
      </c>
      <c r="B14" s="17" t="s">
        <v>116</v>
      </c>
      <c r="C14" s="20" t="s">
        <v>121</v>
      </c>
      <c r="D14" s="18" t="s">
        <v>126</v>
      </c>
      <c r="E14" s="21" t="s">
        <v>127</v>
      </c>
    </row>
    <row r="15" spans="1:6" ht="15.75" x14ac:dyDescent="0.25">
      <c r="A15" s="17" t="s">
        <v>120</v>
      </c>
      <c r="B15" s="17" t="s">
        <v>116</v>
      </c>
      <c r="C15" s="20" t="s">
        <v>121</v>
      </c>
      <c r="D15" s="18" t="s">
        <v>128</v>
      </c>
      <c r="E15" s="21" t="s">
        <v>129</v>
      </c>
    </row>
    <row r="16" spans="1:6" ht="15.75" x14ac:dyDescent="0.25">
      <c r="A16" s="17" t="s">
        <v>120</v>
      </c>
      <c r="B16" s="17" t="s">
        <v>116</v>
      </c>
      <c r="C16" s="20" t="s">
        <v>121</v>
      </c>
      <c r="D16" s="18" t="s">
        <v>130</v>
      </c>
      <c r="E16" s="21" t="s">
        <v>131</v>
      </c>
    </row>
    <row r="17" spans="1:5" ht="15.75" x14ac:dyDescent="0.25">
      <c r="A17" s="17" t="s">
        <v>120</v>
      </c>
      <c r="B17" s="17" t="s">
        <v>116</v>
      </c>
      <c r="C17" s="20" t="s">
        <v>121</v>
      </c>
      <c r="D17" s="18" t="s">
        <v>132</v>
      </c>
      <c r="E17" s="21" t="s">
        <v>133</v>
      </c>
    </row>
    <row r="18" spans="1:5" ht="15.75" x14ac:dyDescent="0.25">
      <c r="A18" s="17" t="s">
        <v>120</v>
      </c>
      <c r="B18" s="17" t="s">
        <v>116</v>
      </c>
      <c r="C18" s="20" t="s">
        <v>121</v>
      </c>
      <c r="D18" s="18" t="s">
        <v>134</v>
      </c>
      <c r="E18" s="21" t="s">
        <v>135</v>
      </c>
    </row>
    <row r="19" spans="1:5" ht="15.75" x14ac:dyDescent="0.25">
      <c r="A19" s="17" t="s">
        <v>120</v>
      </c>
      <c r="B19" s="17" t="s">
        <v>116</v>
      </c>
      <c r="C19" s="20" t="s">
        <v>121</v>
      </c>
      <c r="D19" s="18" t="s">
        <v>136</v>
      </c>
      <c r="E19" s="21" t="s">
        <v>137</v>
      </c>
    </row>
    <row r="20" spans="1:5" ht="15.75" x14ac:dyDescent="0.25">
      <c r="A20" s="17" t="s">
        <v>120</v>
      </c>
      <c r="B20" s="17" t="s">
        <v>96</v>
      </c>
      <c r="C20" s="20" t="s">
        <v>138</v>
      </c>
      <c r="D20" s="18" t="s">
        <v>138</v>
      </c>
      <c r="E20" s="21" t="s">
        <v>139</v>
      </c>
    </row>
    <row r="21" spans="1:5" ht="15.75" x14ac:dyDescent="0.25">
      <c r="A21" s="17" t="s">
        <v>120</v>
      </c>
      <c r="B21" s="17" t="s">
        <v>96</v>
      </c>
      <c r="C21" s="20" t="s">
        <v>140</v>
      </c>
      <c r="D21" s="18" t="s">
        <v>140</v>
      </c>
      <c r="E21" s="21" t="s">
        <v>141</v>
      </c>
    </row>
    <row r="22" spans="1:5" ht="15.75" x14ac:dyDescent="0.25">
      <c r="A22" s="17" t="s">
        <v>120</v>
      </c>
      <c r="B22" s="17" t="s">
        <v>96</v>
      </c>
      <c r="C22" s="20" t="s">
        <v>142</v>
      </c>
      <c r="D22" s="18" t="s">
        <v>142</v>
      </c>
      <c r="E22" s="21" t="s">
        <v>143</v>
      </c>
    </row>
    <row r="23" spans="1:5" ht="15.75" x14ac:dyDescent="0.25">
      <c r="A23" s="17" t="s">
        <v>120</v>
      </c>
      <c r="B23" s="17" t="s">
        <v>102</v>
      </c>
      <c r="C23" s="20" t="s">
        <v>144</v>
      </c>
      <c r="D23" s="18" t="s">
        <v>144</v>
      </c>
      <c r="E23" s="21" t="s">
        <v>145</v>
      </c>
    </row>
    <row r="24" spans="1:5" ht="15.75" x14ac:dyDescent="0.25">
      <c r="A24" s="17" t="s">
        <v>120</v>
      </c>
      <c r="B24" s="17" t="s">
        <v>102</v>
      </c>
      <c r="C24" s="20" t="s">
        <v>146</v>
      </c>
      <c r="D24" s="18" t="s">
        <v>146</v>
      </c>
      <c r="E24" s="21" t="s">
        <v>147</v>
      </c>
    </row>
    <row r="25" spans="1:5" ht="15.75" x14ac:dyDescent="0.25">
      <c r="A25" s="17" t="s">
        <v>120</v>
      </c>
      <c r="B25" s="17" t="s">
        <v>93</v>
      </c>
      <c r="C25" s="20" t="s">
        <v>148</v>
      </c>
      <c r="D25" s="18" t="s">
        <v>148</v>
      </c>
      <c r="E25" s="21" t="s">
        <v>149</v>
      </c>
    </row>
    <row r="26" spans="1:5" ht="15.75" x14ac:dyDescent="0.25">
      <c r="A26" s="17" t="s">
        <v>120</v>
      </c>
      <c r="B26" s="17" t="s">
        <v>93</v>
      </c>
      <c r="C26" s="20" t="s">
        <v>150</v>
      </c>
      <c r="D26" s="18" t="s">
        <v>150</v>
      </c>
      <c r="E26" s="21" t="s">
        <v>151</v>
      </c>
    </row>
    <row r="27" spans="1:5" ht="15.75" x14ac:dyDescent="0.25">
      <c r="A27" s="17" t="s">
        <v>120</v>
      </c>
      <c r="B27" s="17" t="s">
        <v>93</v>
      </c>
      <c r="C27" s="20" t="s">
        <v>152</v>
      </c>
      <c r="D27" s="18" t="s">
        <v>152</v>
      </c>
      <c r="E27" s="21" t="s">
        <v>153</v>
      </c>
    </row>
    <row r="28" spans="1:5" ht="15.75" x14ac:dyDescent="0.25">
      <c r="A28" s="17" t="s">
        <v>120</v>
      </c>
      <c r="B28" s="17" t="s">
        <v>93</v>
      </c>
      <c r="C28" s="20" t="s">
        <v>154</v>
      </c>
      <c r="D28" s="18" t="s">
        <v>155</v>
      </c>
      <c r="E28" s="21" t="s">
        <v>156</v>
      </c>
    </row>
    <row r="29" spans="1:5" ht="15.75" x14ac:dyDescent="0.25">
      <c r="A29" s="17" t="s">
        <v>120</v>
      </c>
      <c r="B29" s="17" t="s">
        <v>93</v>
      </c>
      <c r="C29" s="20" t="s">
        <v>154</v>
      </c>
      <c r="D29" s="18" t="s">
        <v>157</v>
      </c>
      <c r="E29" s="21" t="s">
        <v>158</v>
      </c>
    </row>
    <row r="30" spans="1:5" ht="15.75" x14ac:dyDescent="0.25">
      <c r="A30" s="17" t="s">
        <v>120</v>
      </c>
      <c r="B30" s="17" t="s">
        <v>99</v>
      </c>
      <c r="C30" s="20" t="s">
        <v>159</v>
      </c>
      <c r="D30" s="18" t="s">
        <v>159</v>
      </c>
      <c r="E30" s="21" t="s">
        <v>160</v>
      </c>
    </row>
    <row r="31" spans="1:5" ht="15.75" x14ac:dyDescent="0.25">
      <c r="A31" s="17" t="s">
        <v>120</v>
      </c>
      <c r="B31" s="17" t="s">
        <v>99</v>
      </c>
      <c r="C31" s="20" t="s">
        <v>161</v>
      </c>
      <c r="D31" s="18" t="s">
        <v>161</v>
      </c>
      <c r="E31" s="21" t="s">
        <v>162</v>
      </c>
    </row>
    <row r="32" spans="1:5" ht="15.75" x14ac:dyDescent="0.25">
      <c r="A32" s="17" t="s">
        <v>120</v>
      </c>
      <c r="B32" s="17" t="s">
        <v>102</v>
      </c>
      <c r="C32" s="20" t="s">
        <v>163</v>
      </c>
      <c r="D32" s="18" t="s">
        <v>163</v>
      </c>
      <c r="E32" s="21" t="s">
        <v>164</v>
      </c>
    </row>
    <row r="33" spans="1:5" ht="15.75" x14ac:dyDescent="0.25">
      <c r="A33" s="17" t="s">
        <v>120</v>
      </c>
      <c r="B33" s="17" t="s">
        <v>99</v>
      </c>
      <c r="C33" s="20" t="s">
        <v>165</v>
      </c>
      <c r="D33" s="18" t="s">
        <v>165</v>
      </c>
      <c r="E33" s="21" t="s">
        <v>166</v>
      </c>
    </row>
    <row r="34" spans="1:5" ht="15.75" x14ac:dyDescent="0.25">
      <c r="A34" s="17" t="s">
        <v>120</v>
      </c>
      <c r="B34" s="17" t="s">
        <v>102</v>
      </c>
      <c r="C34" s="20" t="s">
        <v>167</v>
      </c>
      <c r="D34" s="18" t="s">
        <v>167</v>
      </c>
      <c r="E34" s="21" t="s">
        <v>168</v>
      </c>
    </row>
    <row r="35" spans="1:5" ht="15.75" x14ac:dyDescent="0.25">
      <c r="A35" s="17" t="s">
        <v>120</v>
      </c>
      <c r="B35" s="17" t="s">
        <v>96</v>
      </c>
      <c r="C35" s="20" t="s">
        <v>169</v>
      </c>
      <c r="D35" s="18" t="s">
        <v>169</v>
      </c>
      <c r="E35" s="21" t="s">
        <v>170</v>
      </c>
    </row>
    <row r="36" spans="1:5" ht="15.75" x14ac:dyDescent="0.25">
      <c r="A36" s="17" t="s">
        <v>120</v>
      </c>
      <c r="B36" s="17" t="s">
        <v>96</v>
      </c>
      <c r="C36" s="20" t="s">
        <v>171</v>
      </c>
      <c r="D36" s="18" t="s">
        <v>171</v>
      </c>
      <c r="E36" s="21" t="s">
        <v>172</v>
      </c>
    </row>
    <row r="37" spans="1:5" ht="15.75" x14ac:dyDescent="0.25">
      <c r="A37" s="17" t="s">
        <v>120</v>
      </c>
      <c r="B37" s="17" t="s">
        <v>111</v>
      </c>
      <c r="C37" s="20" t="s">
        <v>173</v>
      </c>
      <c r="D37" s="18" t="s">
        <v>173</v>
      </c>
      <c r="E37" s="21" t="s">
        <v>68</v>
      </c>
    </row>
    <row r="38" spans="1:5" ht="15.75" x14ac:dyDescent="0.25">
      <c r="A38" s="17" t="s">
        <v>120</v>
      </c>
      <c r="B38" s="17" t="s">
        <v>111</v>
      </c>
      <c r="C38" s="20" t="s">
        <v>174</v>
      </c>
      <c r="D38" s="18" t="s">
        <v>174</v>
      </c>
      <c r="E38" s="21" t="s">
        <v>175</v>
      </c>
    </row>
    <row r="39" spans="1:5" ht="15.75" x14ac:dyDescent="0.25">
      <c r="A39" s="17" t="s">
        <v>120</v>
      </c>
      <c r="B39" s="17" t="s">
        <v>99</v>
      </c>
      <c r="C39" s="20" t="s">
        <v>176</v>
      </c>
      <c r="D39" s="18" t="s">
        <v>176</v>
      </c>
      <c r="E39" s="21" t="s">
        <v>177</v>
      </c>
    </row>
    <row r="40" spans="1:5" ht="15.75" x14ac:dyDescent="0.25">
      <c r="A40" s="17" t="s">
        <v>120</v>
      </c>
      <c r="B40" s="17" t="s">
        <v>102</v>
      </c>
      <c r="C40" s="20" t="s">
        <v>178</v>
      </c>
      <c r="D40" s="18" t="s">
        <v>178</v>
      </c>
      <c r="E40" s="21" t="s">
        <v>69</v>
      </c>
    </row>
    <row r="41" spans="1:5" ht="15.75" x14ac:dyDescent="0.25">
      <c r="A41" s="17" t="s">
        <v>120</v>
      </c>
      <c r="B41" s="17" t="s">
        <v>116</v>
      </c>
      <c r="C41" s="20" t="s">
        <v>121</v>
      </c>
      <c r="D41" s="18" t="s">
        <v>179</v>
      </c>
      <c r="E41" s="21" t="s">
        <v>180</v>
      </c>
    </row>
    <row r="42" spans="1:5" ht="15.75" x14ac:dyDescent="0.25">
      <c r="A42" s="17" t="s">
        <v>120</v>
      </c>
      <c r="B42" s="17" t="s">
        <v>102</v>
      </c>
      <c r="C42" s="20" t="s">
        <v>181</v>
      </c>
      <c r="D42" s="18" t="s">
        <v>181</v>
      </c>
      <c r="E42" s="21" t="s">
        <v>71</v>
      </c>
    </row>
    <row r="43" spans="1:5" ht="15.75" x14ac:dyDescent="0.25">
      <c r="A43" s="17" t="s">
        <v>120</v>
      </c>
      <c r="B43" s="17" t="s">
        <v>96</v>
      </c>
      <c r="C43" s="20" t="s">
        <v>182</v>
      </c>
      <c r="D43" s="18" t="s">
        <v>182</v>
      </c>
      <c r="E43" s="21" t="s">
        <v>183</v>
      </c>
    </row>
    <row r="44" spans="1:5" ht="15.75" x14ac:dyDescent="0.25">
      <c r="A44" s="17" t="s">
        <v>120</v>
      </c>
      <c r="B44" s="17" t="s">
        <v>96</v>
      </c>
      <c r="C44" s="20" t="s">
        <v>184</v>
      </c>
      <c r="D44" s="18" t="s">
        <v>184</v>
      </c>
      <c r="E44" s="21" t="s">
        <v>185</v>
      </c>
    </row>
    <row r="45" spans="1:5" ht="15.75" x14ac:dyDescent="0.25">
      <c r="A45" s="17" t="s">
        <v>120</v>
      </c>
      <c r="B45" s="17" t="s">
        <v>116</v>
      </c>
      <c r="C45" s="20" t="s">
        <v>121</v>
      </c>
      <c r="D45" s="18" t="s">
        <v>186</v>
      </c>
      <c r="E45" s="21" t="s">
        <v>187</v>
      </c>
    </row>
    <row r="46" spans="1:5" ht="15.75" x14ac:dyDescent="0.25">
      <c r="A46" s="17" t="s">
        <v>120</v>
      </c>
      <c r="B46" s="17" t="s">
        <v>96</v>
      </c>
      <c r="C46" s="20" t="s">
        <v>188</v>
      </c>
      <c r="D46" s="18" t="s">
        <v>189</v>
      </c>
      <c r="E46" s="21" t="s">
        <v>190</v>
      </c>
    </row>
    <row r="47" spans="1:5" ht="15.75" x14ac:dyDescent="0.25">
      <c r="A47" s="17" t="s">
        <v>120</v>
      </c>
      <c r="B47" s="17" t="s">
        <v>102</v>
      </c>
      <c r="C47" s="20" t="s">
        <v>188</v>
      </c>
      <c r="D47" s="18" t="s">
        <v>191</v>
      </c>
      <c r="E47" s="21" t="s">
        <v>192</v>
      </c>
    </row>
    <row r="48" spans="1:5" ht="15.75" x14ac:dyDescent="0.25">
      <c r="A48" s="17" t="s">
        <v>120</v>
      </c>
      <c r="B48" s="17" t="s">
        <v>116</v>
      </c>
      <c r="C48" s="20" t="s">
        <v>121</v>
      </c>
      <c r="D48" s="18" t="s">
        <v>193</v>
      </c>
      <c r="E48" s="21" t="s">
        <v>194</v>
      </c>
    </row>
    <row r="49" spans="1:5" ht="15.75" x14ac:dyDescent="0.25">
      <c r="A49" s="17" t="s">
        <v>120</v>
      </c>
      <c r="B49" s="17" t="s">
        <v>116</v>
      </c>
      <c r="C49" s="17" t="s">
        <v>121</v>
      </c>
      <c r="D49" s="18" t="s">
        <v>195</v>
      </c>
      <c r="E49" s="19" t="s">
        <v>196</v>
      </c>
    </row>
    <row r="50" spans="1:5" ht="15.75" x14ac:dyDescent="0.25">
      <c r="A50" s="17" t="s">
        <v>120</v>
      </c>
      <c r="B50" s="17" t="s">
        <v>96</v>
      </c>
      <c r="C50" s="20" t="s">
        <v>197</v>
      </c>
      <c r="D50" s="18" t="s">
        <v>197</v>
      </c>
      <c r="E50" s="21" t="s">
        <v>198</v>
      </c>
    </row>
    <row r="51" spans="1:5" ht="15.75" x14ac:dyDescent="0.25">
      <c r="A51" s="17" t="s">
        <v>120</v>
      </c>
      <c r="B51" s="17" t="s">
        <v>99</v>
      </c>
      <c r="C51" s="20" t="s">
        <v>199</v>
      </c>
      <c r="D51" s="18" t="s">
        <v>199</v>
      </c>
      <c r="E51" s="21" t="s">
        <v>200</v>
      </c>
    </row>
    <row r="52" spans="1:5" ht="15.75" x14ac:dyDescent="0.25">
      <c r="A52" s="17" t="s">
        <v>120</v>
      </c>
      <c r="B52" s="17" t="s">
        <v>99</v>
      </c>
      <c r="C52" s="20" t="s">
        <v>201</v>
      </c>
      <c r="D52" s="18" t="s">
        <v>201</v>
      </c>
      <c r="E52" s="21" t="s">
        <v>202</v>
      </c>
    </row>
    <row r="53" spans="1:5" ht="15.75" x14ac:dyDescent="0.25">
      <c r="A53" s="21" t="s">
        <v>92</v>
      </c>
      <c r="B53" s="21" t="s">
        <v>99</v>
      </c>
      <c r="C53" s="20" t="s">
        <v>203</v>
      </c>
      <c r="D53" s="18" t="s">
        <v>203</v>
      </c>
      <c r="E53" s="21" t="s">
        <v>204</v>
      </c>
    </row>
    <row r="54" spans="1:5" ht="15.75" x14ac:dyDescent="0.25">
      <c r="A54" s="17" t="s">
        <v>120</v>
      </c>
      <c r="B54" s="17" t="s">
        <v>96</v>
      </c>
      <c r="C54" s="21" t="s">
        <v>205</v>
      </c>
      <c r="D54" s="18" t="s">
        <v>205</v>
      </c>
      <c r="E54" s="21" t="s">
        <v>206</v>
      </c>
    </row>
    <row r="55" spans="1:5" ht="15.75" x14ac:dyDescent="0.25">
      <c r="A55" s="21" t="s">
        <v>92</v>
      </c>
      <c r="B55" s="21" t="s">
        <v>96</v>
      </c>
      <c r="C55" s="20" t="s">
        <v>207</v>
      </c>
      <c r="D55" s="18" t="s">
        <v>207</v>
      </c>
      <c r="E55" s="21" t="s">
        <v>208</v>
      </c>
    </row>
    <row r="56" spans="1:5" ht="15.75" x14ac:dyDescent="0.25">
      <c r="A56" s="17" t="s">
        <v>120</v>
      </c>
      <c r="B56" s="17" t="s">
        <v>99</v>
      </c>
      <c r="C56" s="20" t="s">
        <v>209</v>
      </c>
      <c r="D56" s="18" t="s">
        <v>209</v>
      </c>
      <c r="E56" s="21" t="s">
        <v>210</v>
      </c>
    </row>
    <row r="57" spans="1:5" ht="15.75" x14ac:dyDescent="0.25">
      <c r="A57" s="21" t="s">
        <v>92</v>
      </c>
      <c r="B57" s="21" t="s">
        <v>211</v>
      </c>
      <c r="C57" s="20" t="s">
        <v>211</v>
      </c>
      <c r="D57" s="18" t="s">
        <v>212</v>
      </c>
      <c r="E57" s="21" t="s">
        <v>213</v>
      </c>
    </row>
    <row r="58" spans="1:5" ht="15.75" x14ac:dyDescent="0.25">
      <c r="A58" s="21" t="s">
        <v>92</v>
      </c>
      <c r="B58" s="21" t="s">
        <v>211</v>
      </c>
      <c r="C58" s="20" t="s">
        <v>211</v>
      </c>
      <c r="D58" s="18" t="s">
        <v>214</v>
      </c>
      <c r="E58" s="21" t="s">
        <v>215</v>
      </c>
    </row>
    <row r="59" spans="1:5" ht="15.75" x14ac:dyDescent="0.25">
      <c r="A59" s="17" t="s">
        <v>120</v>
      </c>
      <c r="B59" s="17" t="s">
        <v>211</v>
      </c>
      <c r="C59" s="20" t="s">
        <v>216</v>
      </c>
      <c r="D59" s="18" t="s">
        <v>216</v>
      </c>
      <c r="E59" s="21" t="s">
        <v>217</v>
      </c>
    </row>
    <row r="60" spans="1:5" ht="15.75" x14ac:dyDescent="0.25">
      <c r="A60" s="21" t="s">
        <v>92</v>
      </c>
      <c r="B60" s="21" t="s">
        <v>116</v>
      </c>
      <c r="C60" s="20" t="s">
        <v>218</v>
      </c>
      <c r="D60" s="18" t="s">
        <v>219</v>
      </c>
      <c r="E60" s="21" t="s">
        <v>220</v>
      </c>
    </row>
    <row r="61" spans="1:5" ht="15.75" x14ac:dyDescent="0.25">
      <c r="A61" s="21" t="s">
        <v>92</v>
      </c>
      <c r="B61" s="21" t="s">
        <v>99</v>
      </c>
      <c r="C61" s="20" t="s">
        <v>221</v>
      </c>
      <c r="D61" s="18" t="s">
        <v>221</v>
      </c>
      <c r="E61" s="21" t="s">
        <v>222</v>
      </c>
    </row>
    <row r="62" spans="1:5" ht="15.75" x14ac:dyDescent="0.25">
      <c r="A62" s="17" t="s">
        <v>120</v>
      </c>
      <c r="B62" s="17" t="s">
        <v>99</v>
      </c>
      <c r="C62" s="20" t="s">
        <v>223</v>
      </c>
      <c r="D62" s="18" t="s">
        <v>223</v>
      </c>
      <c r="E62" s="21" t="s">
        <v>224</v>
      </c>
    </row>
    <row r="63" spans="1:5" ht="15.75" x14ac:dyDescent="0.25">
      <c r="A63" s="17" t="s">
        <v>120</v>
      </c>
      <c r="B63" s="17" t="s">
        <v>96</v>
      </c>
      <c r="C63" s="20" t="s">
        <v>225</v>
      </c>
      <c r="D63" s="18" t="s">
        <v>225</v>
      </c>
      <c r="E63" s="21" t="s">
        <v>226</v>
      </c>
    </row>
    <row r="64" spans="1:5" ht="15.75" x14ac:dyDescent="0.25">
      <c r="A64" s="17" t="s">
        <v>120</v>
      </c>
      <c r="B64" s="17" t="s">
        <v>116</v>
      </c>
      <c r="C64" s="20" t="s">
        <v>218</v>
      </c>
      <c r="D64" s="18" t="s">
        <v>227</v>
      </c>
      <c r="E64" s="21" t="s">
        <v>228</v>
      </c>
    </row>
    <row r="65" spans="1:5" ht="15.75" x14ac:dyDescent="0.25">
      <c r="A65" s="17" t="s">
        <v>120</v>
      </c>
      <c r="B65" s="17" t="s">
        <v>93</v>
      </c>
      <c r="C65" s="20" t="s">
        <v>229</v>
      </c>
      <c r="D65" s="18" t="s">
        <v>229</v>
      </c>
      <c r="E65" s="21" t="s">
        <v>230</v>
      </c>
    </row>
    <row r="66" spans="1:5" ht="15.75" x14ac:dyDescent="0.25">
      <c r="A66" s="17" t="s">
        <v>120</v>
      </c>
      <c r="B66" s="17" t="s">
        <v>93</v>
      </c>
      <c r="C66" s="22" t="s">
        <v>231</v>
      </c>
      <c r="D66" s="18" t="s">
        <v>232</v>
      </c>
      <c r="E66" s="21" t="s">
        <v>233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M11" sqref="M11"/>
    </sheetView>
  </sheetViews>
  <sheetFormatPr defaultRowHeight="15" x14ac:dyDescent="0.25"/>
  <sheetData>
    <row r="1" spans="1:6" ht="15.75" x14ac:dyDescent="0.25">
      <c r="A1" s="44" t="s">
        <v>25</v>
      </c>
      <c r="B1" s="44" t="s">
        <v>26</v>
      </c>
      <c r="C1" s="44" t="s">
        <v>27</v>
      </c>
      <c r="D1" s="44" t="s">
        <v>28</v>
      </c>
      <c r="E1" s="44" t="s">
        <v>29</v>
      </c>
      <c r="F1" s="44" t="s">
        <v>46</v>
      </c>
    </row>
    <row r="2" spans="1:6" ht="15.75" x14ac:dyDescent="0.25">
      <c r="A2" s="21" t="s">
        <v>92</v>
      </c>
      <c r="B2" s="21" t="s">
        <v>93</v>
      </c>
      <c r="C2" s="20" t="s">
        <v>94</v>
      </c>
      <c r="D2" s="18" t="s">
        <v>94</v>
      </c>
      <c r="E2" s="21" t="s">
        <v>95</v>
      </c>
    </row>
    <row r="3" spans="1:6" ht="15.75" x14ac:dyDescent="0.25">
      <c r="A3" s="21" t="s">
        <v>92</v>
      </c>
      <c r="B3" s="21" t="s">
        <v>96</v>
      </c>
      <c r="C3" s="20" t="s">
        <v>97</v>
      </c>
      <c r="D3" s="18" t="s">
        <v>97</v>
      </c>
      <c r="E3" s="21" t="s">
        <v>98</v>
      </c>
    </row>
    <row r="4" spans="1:6" ht="15.75" x14ac:dyDescent="0.25">
      <c r="A4" s="21" t="s">
        <v>92</v>
      </c>
      <c r="B4" s="21" t="s">
        <v>99</v>
      </c>
      <c r="C4" s="21" t="s">
        <v>100</v>
      </c>
      <c r="D4" s="18" t="s">
        <v>100</v>
      </c>
      <c r="E4" s="21" t="s">
        <v>101</v>
      </c>
    </row>
    <row r="5" spans="1:6" ht="15.75" x14ac:dyDescent="0.25">
      <c r="A5" s="21" t="s">
        <v>92</v>
      </c>
      <c r="B5" s="21" t="s">
        <v>102</v>
      </c>
      <c r="C5" s="21" t="s">
        <v>103</v>
      </c>
      <c r="D5" s="18" t="s">
        <v>103</v>
      </c>
      <c r="E5" s="21" t="s">
        <v>104</v>
      </c>
    </row>
    <row r="6" spans="1:6" ht="15.75" x14ac:dyDescent="0.25">
      <c r="A6" s="21" t="s">
        <v>92</v>
      </c>
      <c r="B6" s="21" t="s">
        <v>96</v>
      </c>
      <c r="C6" s="21" t="s">
        <v>105</v>
      </c>
      <c r="D6" s="18" t="s">
        <v>105</v>
      </c>
      <c r="E6" s="21" t="s">
        <v>106</v>
      </c>
    </row>
    <row r="7" spans="1:6" ht="15.75" x14ac:dyDescent="0.25">
      <c r="A7" s="21" t="s">
        <v>92</v>
      </c>
      <c r="B7" s="21" t="s">
        <v>96</v>
      </c>
      <c r="C7" s="21" t="s">
        <v>107</v>
      </c>
      <c r="D7" s="18" t="s">
        <v>107</v>
      </c>
      <c r="E7" s="21" t="s">
        <v>108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F15" sqref="F15"/>
    </sheetView>
  </sheetViews>
  <sheetFormatPr defaultRowHeight="15" x14ac:dyDescent="0.25"/>
  <cols>
    <col min="1" max="1" width="19.5703125" bestFit="1" customWidth="1" collapsed="1"/>
    <col min="2" max="3" width="25.85546875" bestFit="1" customWidth="1" collapsed="1"/>
  </cols>
  <sheetData>
    <row r="1" spans="1:3" x14ac:dyDescent="0.25">
      <c r="A1" s="42" t="s">
        <v>53</v>
      </c>
      <c r="B1" s="42" t="s">
        <v>47</v>
      </c>
      <c r="C1" s="42" t="s">
        <v>48</v>
      </c>
    </row>
    <row r="2" spans="1:3" ht="15.75" x14ac:dyDescent="0.25">
      <c r="A2" s="14" t="s">
        <v>63</v>
      </c>
      <c r="B2" s="15" t="s">
        <v>73</v>
      </c>
      <c r="C2" s="15" t="s">
        <v>73</v>
      </c>
    </row>
    <row r="3" spans="1:3" ht="15.75" x14ac:dyDescent="0.25">
      <c r="A3" s="14" t="s">
        <v>64</v>
      </c>
      <c r="B3" s="15" t="s">
        <v>74</v>
      </c>
      <c r="C3" s="15" t="s">
        <v>74</v>
      </c>
    </row>
    <row r="4" spans="1:3" ht="15.75" x14ac:dyDescent="0.25">
      <c r="A4" s="14" t="s">
        <v>65</v>
      </c>
      <c r="B4" s="15" t="s">
        <v>75</v>
      </c>
      <c r="C4" s="15" t="s">
        <v>75</v>
      </c>
    </row>
    <row r="5" spans="1:3" ht="15.75" x14ac:dyDescent="0.25">
      <c r="A5" s="14" t="s">
        <v>66</v>
      </c>
      <c r="B5" s="15" t="s">
        <v>76</v>
      </c>
      <c r="C5" s="15" t="s">
        <v>76</v>
      </c>
    </row>
    <row r="6" spans="1:3" x14ac:dyDescent="0.25">
      <c r="B6" s="15" t="s">
        <v>77</v>
      </c>
      <c r="C6" s="15" t="s">
        <v>77</v>
      </c>
    </row>
    <row r="7" spans="1:3" x14ac:dyDescent="0.25">
      <c r="B7" s="15" t="s">
        <v>78</v>
      </c>
      <c r="C7" s="15" t="s">
        <v>78</v>
      </c>
    </row>
    <row r="8" spans="1:3" x14ac:dyDescent="0.25">
      <c r="B8" s="15" t="s">
        <v>79</v>
      </c>
      <c r="C8" s="15" t="s">
        <v>79</v>
      </c>
    </row>
    <row r="9" spans="1:3" x14ac:dyDescent="0.25">
      <c r="B9" s="15" t="s">
        <v>80</v>
      </c>
      <c r="C9" s="15" t="s">
        <v>80</v>
      </c>
    </row>
    <row r="10" spans="1:3" x14ac:dyDescent="0.25">
      <c r="B10" s="15" t="s">
        <v>81</v>
      </c>
      <c r="C10" s="15" t="s">
        <v>81</v>
      </c>
    </row>
    <row r="11" spans="1:3" x14ac:dyDescent="0.25">
      <c r="B11" s="15" t="s">
        <v>82</v>
      </c>
      <c r="C11" s="15" t="s">
        <v>82</v>
      </c>
    </row>
    <row r="12" spans="1:3" x14ac:dyDescent="0.25">
      <c r="B12" s="15" t="s">
        <v>83</v>
      </c>
      <c r="C12" s="15" t="s">
        <v>83</v>
      </c>
    </row>
    <row r="13" spans="1:3" x14ac:dyDescent="0.25">
      <c r="B13" s="15" t="s">
        <v>84</v>
      </c>
      <c r="C13" s="15" t="s">
        <v>84</v>
      </c>
    </row>
    <row r="14" spans="1:3" x14ac:dyDescent="0.25">
      <c r="B14" s="15" t="s">
        <v>85</v>
      </c>
      <c r="C14" s="15" t="s">
        <v>85</v>
      </c>
    </row>
    <row r="15" spans="1:3" x14ac:dyDescent="0.25">
      <c r="B15" s="15" t="s">
        <v>86</v>
      </c>
      <c r="C15" s="15" t="s">
        <v>86</v>
      </c>
    </row>
    <row r="16" spans="1:3" x14ac:dyDescent="0.25">
      <c r="B16" s="15" t="s">
        <v>87</v>
      </c>
      <c r="C16" s="15" t="s">
        <v>87</v>
      </c>
    </row>
    <row r="17" spans="2:3" x14ac:dyDescent="0.25">
      <c r="B17" s="15" t="s">
        <v>88</v>
      </c>
      <c r="C17" s="15" t="s">
        <v>88</v>
      </c>
    </row>
    <row r="18" spans="2:3" x14ac:dyDescent="0.25">
      <c r="B18" s="15" t="s">
        <v>89</v>
      </c>
      <c r="C18" s="15" t="s">
        <v>89</v>
      </c>
    </row>
    <row r="19" spans="2:3" x14ac:dyDescent="0.25">
      <c r="B19" s="16" t="s">
        <v>90</v>
      </c>
      <c r="C19" s="16" t="s">
        <v>90</v>
      </c>
    </row>
    <row r="20" spans="2:3" ht="15.75" x14ac:dyDescent="0.25">
      <c r="B20" s="18" t="s">
        <v>91</v>
      </c>
      <c r="C20" s="18" t="s">
        <v>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I9" sqref="I9"/>
    </sheetView>
  </sheetViews>
  <sheetFormatPr defaultRowHeight="15" x14ac:dyDescent="0.25"/>
  <cols>
    <col min="1" max="1" width="15.5703125" bestFit="1" customWidth="1" collapsed="1"/>
    <col min="2" max="2" width="9.5703125" bestFit="1" customWidth="1" collapsed="1"/>
    <col min="3" max="3" width="10.85546875" bestFit="1" customWidth="1" collapsed="1"/>
    <col min="4" max="4" width="14" bestFit="1" customWidth="1" collapsed="1"/>
  </cols>
  <sheetData>
    <row r="1" spans="1:4" ht="15.75" x14ac:dyDescent="0.25">
      <c r="A1" s="5" t="s">
        <v>49</v>
      </c>
      <c r="B1" s="5" t="s">
        <v>50</v>
      </c>
      <c r="C1" s="5" t="s">
        <v>51</v>
      </c>
      <c r="D1" s="5" t="s">
        <v>52</v>
      </c>
    </row>
    <row r="2" spans="1:4" ht="15.75" x14ac:dyDescent="0.25">
      <c r="A2" s="43" t="s">
        <v>67</v>
      </c>
      <c r="B2" s="39" t="s">
        <v>72</v>
      </c>
      <c r="C2" s="21" t="s">
        <v>68</v>
      </c>
      <c r="D2" s="39">
        <v>787298771</v>
      </c>
    </row>
    <row r="3" spans="1:4" ht="15.75" x14ac:dyDescent="0.25">
      <c r="A3" s="43" t="s">
        <v>482</v>
      </c>
      <c r="B3" s="39" t="s">
        <v>72</v>
      </c>
      <c r="C3" s="21" t="s">
        <v>69</v>
      </c>
      <c r="D3" s="39">
        <v>787298771</v>
      </c>
    </row>
    <row r="4" spans="1:4" ht="15.75" x14ac:dyDescent="0.25">
      <c r="A4" s="43" t="s">
        <v>70</v>
      </c>
      <c r="B4" s="39" t="s">
        <v>72</v>
      </c>
      <c r="C4" s="21" t="s">
        <v>71</v>
      </c>
      <c r="D4" s="39">
        <v>787298771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 Priority</vt:lpstr>
      <vt:lpstr>Headers</vt:lpstr>
      <vt:lpstr>NFTRTickets-Reg</vt:lpstr>
      <vt:lpstr>NFTRTickets-San</vt:lpstr>
      <vt:lpstr>FTRTickets-Reg</vt:lpstr>
      <vt:lpstr>FTRTickets-San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>Airtel Afirica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Rahul Gupta</cp:lastModifiedBy>
  <dcterms:created xsi:type="dcterms:W3CDTF">2020-08-17T12:18:14Z</dcterms:created>
  <dcterms:modified xsi:type="dcterms:W3CDTF">2021-01-20T10:40:52Z</dcterms:modified>
</cp:coreProperties>
</file>