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9155" windowHeight="8385" activeTab="1"/>
  </bookViews>
  <sheets>
    <sheet name="IDMS" sheetId="7" r:id="rId1"/>
    <sheet name="MRN" sheetId="2" r:id="rId2"/>
    <sheet name="MOBILE APP" sheetId="4" r:id="rId3"/>
    <sheet name="NOTES" sheetId="3" r:id="rId4"/>
    <sheet name="PACKING LIST" sheetId="5" r:id="rId5"/>
    <sheet name="PRE ORDER WORKFLOW" sheetId="6" r:id="rId6"/>
  </sheets>
  <calcPr calcId="125725"/>
  <pivotCaches>
    <pivotCache cacheId="36" r:id="rId7"/>
    <pivotCache cacheId="37" r:id="rId8"/>
    <pivotCache cacheId="38" r:id="rId9"/>
    <pivotCache cacheId="39" r:id="rId10"/>
    <pivotCache cacheId="40" r:id="rId11"/>
    <pivotCache cacheId="41" r:id="rId12"/>
    <pivotCache cacheId="42" r:id="rId13"/>
    <pivotCache cacheId="43" r:id="rId14"/>
    <pivotCache cacheId="44" r:id="rId15"/>
  </pivotCaches>
</workbook>
</file>

<file path=xl/calcChain.xml><?xml version="1.0" encoding="utf-8"?>
<calcChain xmlns="http://schemas.openxmlformats.org/spreadsheetml/2006/main">
  <c r="A32" i="2" l="1"/>
  <c r="A31" i="2"/>
  <c r="A24" i="2"/>
  <c r="A23" i="2"/>
  <c r="A13" i="2"/>
  <c r="A12" i="2"/>
  <c r="D12" i="2" l="1"/>
  <c r="C12" i="2"/>
  <c r="B12" i="2"/>
  <c r="D30" i="2"/>
  <c r="C30" i="2"/>
  <c r="B30" i="2"/>
  <c r="D22" i="2"/>
  <c r="C22" i="2"/>
  <c r="B22" i="2"/>
  <c r="D11" i="2"/>
  <c r="C11" i="2"/>
  <c r="B11" i="2"/>
  <c r="A29" i="2"/>
  <c r="A21" i="2"/>
  <c r="A10" i="2"/>
  <c r="B31" i="2"/>
  <c r="C31" i="2"/>
  <c r="D31" i="2"/>
  <c r="B32" i="2"/>
  <c r="C32" i="2"/>
  <c r="D32" i="2"/>
  <c r="D24" i="2"/>
  <c r="C24" i="2"/>
  <c r="B24" i="2"/>
  <c r="D23" i="2"/>
  <c r="C23" i="2"/>
  <c r="B23" i="2"/>
  <c r="D13" i="2"/>
  <c r="C13" i="2"/>
  <c r="B13" i="2"/>
  <c r="D15" i="5" l="1"/>
  <c r="C15" i="5"/>
  <c r="B15" i="5"/>
  <c r="C7" i="5"/>
  <c r="D7" i="5"/>
  <c r="B7" i="5"/>
  <c r="D6" i="6" l="1"/>
  <c r="C6" i="6"/>
  <c r="B6" i="6"/>
  <c r="D22" i="3"/>
  <c r="C22" i="3"/>
  <c r="B22" i="3"/>
  <c r="D14" i="3"/>
  <c r="C14" i="3"/>
  <c r="B14" i="3"/>
  <c r="D6" i="3"/>
  <c r="C6" i="3"/>
  <c r="B6" i="3"/>
  <c r="D22" i="7"/>
  <c r="C22" i="7"/>
  <c r="B22" i="7"/>
  <c r="D14" i="7"/>
  <c r="C14" i="7"/>
  <c r="B14" i="7"/>
  <c r="C6" i="7"/>
  <c r="D6" i="7"/>
  <c r="B6" i="7"/>
</calcChain>
</file>

<file path=xl/sharedStrings.xml><?xml version="1.0" encoding="utf-8"?>
<sst xmlns="http://schemas.openxmlformats.org/spreadsheetml/2006/main" count="167" uniqueCount="41">
  <si>
    <t>Boiler</t>
  </si>
  <si>
    <t>SMD</t>
  </si>
  <si>
    <t>EPC</t>
  </si>
  <si>
    <t>Division</t>
  </si>
  <si>
    <t>Boiler - Construction</t>
  </si>
  <si>
    <t>SMD - Construction</t>
  </si>
  <si>
    <t>EPC - Construction</t>
  </si>
  <si>
    <t>Boiler -OTHERS</t>
  </si>
  <si>
    <t>Boiler -SCMG</t>
  </si>
  <si>
    <t>Row Labels</t>
  </si>
  <si>
    <t>Grand Total</t>
  </si>
  <si>
    <t>Purchase Requisition -Notes</t>
  </si>
  <si>
    <t>Purchase Order -Notes</t>
  </si>
  <si>
    <t>Audit Workflow -Notes</t>
  </si>
  <si>
    <t>DIVISION</t>
  </si>
  <si>
    <t>MAY</t>
  </si>
  <si>
    <t>JUNE</t>
  </si>
  <si>
    <t>APRIL</t>
  </si>
  <si>
    <t>BOILER</t>
  </si>
  <si>
    <t>Sum of JUNE</t>
  </si>
  <si>
    <t>Sum of MAY</t>
  </si>
  <si>
    <t>Sum of APRIL</t>
  </si>
  <si>
    <t>April</t>
  </si>
  <si>
    <t>May</t>
  </si>
  <si>
    <t>June</t>
  </si>
  <si>
    <t>Sum of June</t>
  </si>
  <si>
    <t>Sum of May</t>
  </si>
  <si>
    <t>Sum of April</t>
  </si>
  <si>
    <t>Packing list Upload by Vendor</t>
  </si>
  <si>
    <t>Packing list Upload- EXCEL</t>
  </si>
  <si>
    <t>PREORDER WORKFLOW</t>
  </si>
  <si>
    <t>(blank)</t>
  </si>
  <si>
    <t>ESP</t>
  </si>
  <si>
    <t>IDMS - PRE ORDER</t>
  </si>
  <si>
    <t>IDMS - POST ORDER</t>
  </si>
  <si>
    <t>IDMS - UPLOADED BY SUPPLIER</t>
  </si>
  <si>
    <t>Total</t>
  </si>
  <si>
    <t>`</t>
  </si>
  <si>
    <t>TOTAL NUMBER OF PROJECTS</t>
  </si>
  <si>
    <t>TOTAL ACTIVITIES</t>
  </si>
  <si>
    <t>UPDATED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</si>
</sst>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/>
    <xf numFmtId="0" fontId="3" fillId="0" borderId="1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wrapText="1"/>
    </xf>
    <xf numFmtId="0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vertical="center" wrapText="1" readingOrder="1"/>
    </xf>
    <xf numFmtId="0" fontId="0" fillId="4" borderId="3" xfId="0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[ITTemplate.xlsx]IDMS!PivotTable1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IDMS!$G$1</c:f>
              <c:strCache>
                <c:ptCount val="1"/>
                <c:pt idx="0">
                  <c:v>Sum of April</c:v>
                </c:pt>
              </c:strCache>
            </c:strRef>
          </c:tx>
          <c:invertIfNegative val="0"/>
          <c:cat>
            <c:strRef>
              <c:f>IDMS!$F$2:$F$5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IDMS!$G$2:$G$5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IDMS!$H$1</c:f>
              <c:strCache>
                <c:ptCount val="1"/>
                <c:pt idx="0">
                  <c:v>Sum of May</c:v>
                </c:pt>
              </c:strCache>
            </c:strRef>
          </c:tx>
          <c:invertIfNegative val="0"/>
          <c:cat>
            <c:strRef>
              <c:f>IDMS!$F$2:$F$5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IDMS!$H$2:$H$5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IDMS!$I$1</c:f>
              <c:strCache>
                <c:ptCount val="1"/>
                <c:pt idx="0">
                  <c:v>Sum of June</c:v>
                </c:pt>
              </c:strCache>
            </c:strRef>
          </c:tx>
          <c:invertIfNegative val="0"/>
          <c:cat>
            <c:strRef>
              <c:f>IDMS!$F$2:$F$5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IDMS!$I$2:$I$5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11296"/>
        <c:axId val="51514752"/>
      </c:barChart>
      <c:catAx>
        <c:axId val="2403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1514752"/>
        <c:crosses val="autoZero"/>
        <c:auto val="1"/>
        <c:lblAlgn val="ctr"/>
        <c:lblOffset val="100"/>
        <c:noMultiLvlLbl val="0"/>
      </c:catAx>
      <c:valAx>
        <c:axId val="515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1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88281767809339"/>
          <c:y val="0.24199410258902823"/>
          <c:w val="0.22991516211988652"/>
          <c:h val="0.557163410129289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[ITTemplate.xlsx]PACKING LIST!PivotTable2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'PACKING LIST'!$G$1</c:f>
              <c:strCache>
                <c:ptCount val="1"/>
                <c:pt idx="0">
                  <c:v>Sum of APRIL</c:v>
                </c:pt>
              </c:strCache>
            </c:strRef>
          </c:tx>
          <c:invertIfNegative val="0"/>
          <c:cat>
            <c:strRef>
              <c:f>'PACKING LIST'!$F$2:$F$6</c:f>
              <c:strCache>
                <c:ptCount val="4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  <c:pt idx="3">
                  <c:v>ESP</c:v>
                </c:pt>
              </c:strCache>
            </c:strRef>
          </c:cat>
          <c:val>
            <c:numRef>
              <c:f>'PACKING LIST'!$G$2:$G$6</c:f>
              <c:numCache>
                <c:formatCode>General</c:formatCode>
                <c:ptCount val="4"/>
                <c:pt idx="0">
                  <c:v>91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strRef>
              <c:f>'PACKING LIST'!$H$1</c:f>
              <c:strCache>
                <c:ptCount val="1"/>
                <c:pt idx="0">
                  <c:v>Sum of MAY</c:v>
                </c:pt>
              </c:strCache>
            </c:strRef>
          </c:tx>
          <c:invertIfNegative val="0"/>
          <c:cat>
            <c:strRef>
              <c:f>'PACKING LIST'!$F$2:$F$6</c:f>
              <c:strCache>
                <c:ptCount val="4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  <c:pt idx="3">
                  <c:v>ESP</c:v>
                </c:pt>
              </c:strCache>
            </c:strRef>
          </c:cat>
          <c:val>
            <c:numRef>
              <c:f>'PACKING LIST'!$H$2:$H$6</c:f>
              <c:numCache>
                <c:formatCode>General</c:formatCode>
                <c:ptCount val="4"/>
                <c:pt idx="0">
                  <c:v>98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</c:numCache>
            </c:numRef>
          </c:val>
        </c:ser>
        <c:ser>
          <c:idx val="2"/>
          <c:order val="2"/>
          <c:tx>
            <c:strRef>
              <c:f>'PACKING LIST'!$I$1</c:f>
              <c:strCache>
                <c:ptCount val="1"/>
                <c:pt idx="0">
                  <c:v>Sum of JUNE</c:v>
                </c:pt>
              </c:strCache>
            </c:strRef>
          </c:tx>
          <c:invertIfNegative val="0"/>
          <c:cat>
            <c:strRef>
              <c:f>'PACKING LIST'!$F$2:$F$6</c:f>
              <c:strCache>
                <c:ptCount val="4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  <c:pt idx="3">
                  <c:v>ESP</c:v>
                </c:pt>
              </c:strCache>
            </c:strRef>
          </c:cat>
          <c:val>
            <c:numRef>
              <c:f>'PACKING LIST'!$I$2:$I$6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720576"/>
        <c:axId val="260305984"/>
      </c:barChart>
      <c:catAx>
        <c:axId val="2217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05984"/>
        <c:crosses val="autoZero"/>
        <c:auto val="1"/>
        <c:lblAlgn val="ctr"/>
        <c:lblOffset val="100"/>
        <c:noMultiLvlLbl val="0"/>
      </c:catAx>
      <c:valAx>
        <c:axId val="2603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2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[ITTemplate.xlsx]PACKING LIST!PivotTable3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'PACKING LIST'!$G$11</c:f>
              <c:strCache>
                <c:ptCount val="1"/>
                <c:pt idx="0">
                  <c:v>Sum of APRIL</c:v>
                </c:pt>
              </c:strCache>
            </c:strRef>
          </c:tx>
          <c:invertIfNegative val="0"/>
          <c:cat>
            <c:strRef>
              <c:f>'PACKING LIST'!$F$12:$F$16</c:f>
              <c:strCache>
                <c:ptCount val="4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  <c:pt idx="3">
                  <c:v>(blank)</c:v>
                </c:pt>
              </c:strCache>
            </c:strRef>
          </c:cat>
          <c:val>
            <c:numRef>
              <c:f>'PACKING LIST'!$G$12:$G$16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'PACKING LIST'!$H$11</c:f>
              <c:strCache>
                <c:ptCount val="1"/>
                <c:pt idx="0">
                  <c:v>Sum of MAY</c:v>
                </c:pt>
              </c:strCache>
            </c:strRef>
          </c:tx>
          <c:invertIfNegative val="0"/>
          <c:cat>
            <c:strRef>
              <c:f>'PACKING LIST'!$F$12:$F$16</c:f>
              <c:strCache>
                <c:ptCount val="4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  <c:pt idx="3">
                  <c:v>(blank)</c:v>
                </c:pt>
              </c:strCache>
            </c:strRef>
          </c:cat>
          <c:val>
            <c:numRef>
              <c:f>'PACKING LIST'!$H$12:$H$16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'PACKING LIST'!$I$11</c:f>
              <c:strCache>
                <c:ptCount val="1"/>
                <c:pt idx="0">
                  <c:v>Sum of JUNE</c:v>
                </c:pt>
              </c:strCache>
            </c:strRef>
          </c:tx>
          <c:invertIfNegative val="0"/>
          <c:cat>
            <c:strRef>
              <c:f>'PACKING LIST'!$F$12:$F$16</c:f>
              <c:strCache>
                <c:ptCount val="4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  <c:pt idx="3">
                  <c:v>(blank)</c:v>
                </c:pt>
              </c:strCache>
            </c:strRef>
          </c:cat>
          <c:val>
            <c:numRef>
              <c:f>'PACKING LIST'!$I$12:$I$16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722112"/>
        <c:axId val="260307712"/>
      </c:barChart>
      <c:catAx>
        <c:axId val="2217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07712"/>
        <c:crosses val="autoZero"/>
        <c:auto val="1"/>
        <c:lblAlgn val="ctr"/>
        <c:lblOffset val="100"/>
        <c:noMultiLvlLbl val="0"/>
      </c:catAx>
      <c:valAx>
        <c:axId val="2603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[ITTemplate.xlsx]PRE ORDER WORKFLOW!PivotTable1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 ORDER WORKFLOW'!$G$1</c:f>
              <c:strCache>
                <c:ptCount val="1"/>
                <c:pt idx="0">
                  <c:v>Sum of APRIL</c:v>
                </c:pt>
              </c:strCache>
            </c:strRef>
          </c:tx>
          <c:invertIfNegative val="0"/>
          <c:cat>
            <c:strRef>
              <c:f>'PRE ORDER WORKFLOW'!$F$2:$F$5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'PRE ORDER WORKFLOW'!$G$2:$G$5</c:f>
              <c:numCache>
                <c:formatCode>General</c:formatCode>
                <c:ptCount val="3"/>
                <c:pt idx="0">
                  <c:v>0</c:v>
                </c:pt>
                <c:pt idx="1">
                  <c:v>52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 ORDER WORKFLOW'!$H$1</c:f>
              <c:strCache>
                <c:ptCount val="1"/>
                <c:pt idx="0">
                  <c:v>Sum of MAY</c:v>
                </c:pt>
              </c:strCache>
            </c:strRef>
          </c:tx>
          <c:invertIfNegative val="0"/>
          <c:cat>
            <c:strRef>
              <c:f>'PRE ORDER WORKFLOW'!$F$2:$F$5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'PRE ORDER WORKFLOW'!$H$2:$H$5</c:f>
              <c:numCache>
                <c:formatCode>General</c:formatCode>
                <c:ptCount val="3"/>
                <c:pt idx="0">
                  <c:v>1</c:v>
                </c:pt>
                <c:pt idx="1">
                  <c:v>90</c:v>
                </c:pt>
                <c:pt idx="2">
                  <c:v>52</c:v>
                </c:pt>
              </c:numCache>
            </c:numRef>
          </c:val>
        </c:ser>
        <c:ser>
          <c:idx val="2"/>
          <c:order val="2"/>
          <c:tx>
            <c:strRef>
              <c:f>'PRE ORDER WORKFLOW'!$I$1</c:f>
              <c:strCache>
                <c:ptCount val="1"/>
                <c:pt idx="0">
                  <c:v>Sum of JUNE</c:v>
                </c:pt>
              </c:strCache>
            </c:strRef>
          </c:tx>
          <c:invertIfNegative val="0"/>
          <c:cat>
            <c:strRef>
              <c:f>'PRE ORDER WORKFLOW'!$F$2:$F$5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'PRE ORDER WORKFLOW'!$I$2:$I$5</c:f>
              <c:numCache>
                <c:formatCode>General</c:formatCode>
                <c:ptCount val="3"/>
                <c:pt idx="0">
                  <c:v>24</c:v>
                </c:pt>
                <c:pt idx="1">
                  <c:v>64</c:v>
                </c:pt>
                <c:pt idx="2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724160"/>
        <c:axId val="296428096"/>
      </c:barChart>
      <c:catAx>
        <c:axId val="22172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428096"/>
        <c:crosses val="autoZero"/>
        <c:auto val="1"/>
        <c:lblAlgn val="ctr"/>
        <c:lblOffset val="100"/>
        <c:noMultiLvlLbl val="0"/>
      </c:catAx>
      <c:valAx>
        <c:axId val="2964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2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pivotSource>
    <c:name>[ITTemplate.xlsx]IDMS!PivotTable2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IDMS!$G$9</c:f>
              <c:strCache>
                <c:ptCount val="1"/>
                <c:pt idx="0">
                  <c:v>Sum of April</c:v>
                </c:pt>
              </c:strCache>
            </c:strRef>
          </c:tx>
          <c:invertIfNegative val="0"/>
          <c:cat>
            <c:strRef>
              <c:f>IDMS!$F$10:$F$13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IDMS!$G$10:$G$13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IDMS!$H$9</c:f>
              <c:strCache>
                <c:ptCount val="1"/>
                <c:pt idx="0">
                  <c:v>Sum of May</c:v>
                </c:pt>
              </c:strCache>
            </c:strRef>
          </c:tx>
          <c:invertIfNegative val="0"/>
          <c:cat>
            <c:strRef>
              <c:f>IDMS!$F$10:$F$13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IDMS!$H$10:$H$13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IDMS!$I$9</c:f>
              <c:strCache>
                <c:ptCount val="1"/>
                <c:pt idx="0">
                  <c:v>Sum of June</c:v>
                </c:pt>
              </c:strCache>
            </c:strRef>
          </c:tx>
          <c:invertIfNegative val="0"/>
          <c:cat>
            <c:strRef>
              <c:f>IDMS!$F$10:$F$13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IDMS!$I$10:$I$13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84064"/>
        <c:axId val="221308608"/>
      </c:barChart>
      <c:catAx>
        <c:axId val="24098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08608"/>
        <c:crosses val="autoZero"/>
        <c:auto val="1"/>
        <c:lblAlgn val="ctr"/>
        <c:lblOffset val="100"/>
        <c:noMultiLvlLbl val="0"/>
      </c:catAx>
      <c:valAx>
        <c:axId val="2213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8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pivotSource>
    <c:name>[ITTemplate.xlsx]IDMS!PivotTable3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IDMS!$G$17</c:f>
              <c:strCache>
                <c:ptCount val="1"/>
                <c:pt idx="0">
                  <c:v>Sum of April</c:v>
                </c:pt>
              </c:strCache>
            </c:strRef>
          </c:tx>
          <c:invertIfNegative val="0"/>
          <c:cat>
            <c:strRef>
              <c:f>IDMS!$F$18:$F$21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IDMS!$G$18:$G$21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IDMS!$H$17</c:f>
              <c:strCache>
                <c:ptCount val="1"/>
                <c:pt idx="0">
                  <c:v>Sum of May</c:v>
                </c:pt>
              </c:strCache>
            </c:strRef>
          </c:tx>
          <c:invertIfNegative val="0"/>
          <c:cat>
            <c:strRef>
              <c:f>IDMS!$F$18:$F$21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IDMS!$H$18:$H$21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IDMS!$I$17</c:f>
              <c:strCache>
                <c:ptCount val="1"/>
                <c:pt idx="0">
                  <c:v>Sum of June</c:v>
                </c:pt>
              </c:strCache>
            </c:strRef>
          </c:tx>
          <c:invertIfNegative val="0"/>
          <c:cat>
            <c:strRef>
              <c:f>IDMS!$F$18:$F$21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IDMS!$I$18:$I$21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85088"/>
        <c:axId val="221312640"/>
      </c:barChart>
      <c:catAx>
        <c:axId val="2409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12640"/>
        <c:crosses val="autoZero"/>
        <c:auto val="1"/>
        <c:lblAlgn val="ctr"/>
        <c:lblOffset val="100"/>
        <c:noMultiLvlLbl val="0"/>
      </c:catAx>
      <c:valAx>
        <c:axId val="2213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MRN!$A$12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MRN!$B$11:$D$11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MRN!$B$12:$D$12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MRN!$A$13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-2.7779965004373942E-3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MRN!$B$11:$D$11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MRN!$B$13:$D$13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93024"/>
        <c:axId val="243483200"/>
      </c:lineChart>
      <c:catAx>
        <c:axId val="1697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483200"/>
        <c:crosses val="autoZero"/>
        <c:auto val="1"/>
        <c:lblAlgn val="ctr"/>
        <c:lblOffset val="100"/>
        <c:noMultiLvlLbl val="0"/>
      </c:catAx>
      <c:valAx>
        <c:axId val="2434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MRN!$A$23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MRN!$B$22:$D$22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MRN!$B$23:$D$23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MRN!$A$24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MRN!$B$22:$D$22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MRN!$B$24:$D$24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94048"/>
        <c:axId val="243485504"/>
      </c:lineChart>
      <c:catAx>
        <c:axId val="1697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485504"/>
        <c:crosses val="autoZero"/>
        <c:auto val="1"/>
        <c:lblAlgn val="ctr"/>
        <c:lblOffset val="100"/>
        <c:noMultiLvlLbl val="0"/>
      </c:catAx>
      <c:valAx>
        <c:axId val="2434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MRN!$A$31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MRN!$B$30:$D$30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MRN!$B$31:$D$31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MRN!$A$32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MRN!$B$30:$D$30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MRN!$B$32:$D$32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94560"/>
        <c:axId val="243487808"/>
      </c:lineChart>
      <c:catAx>
        <c:axId val="1697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487808"/>
        <c:crosses val="autoZero"/>
        <c:auto val="1"/>
        <c:lblAlgn val="ctr"/>
        <c:lblOffset val="100"/>
        <c:noMultiLvlLbl val="0"/>
      </c:catAx>
      <c:valAx>
        <c:axId val="2434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pivotSource>
    <c:name>[ITTemplate.xlsx]NOTES!PivotTable1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NOTES!$G$1</c:f>
              <c:strCache>
                <c:ptCount val="1"/>
                <c:pt idx="0">
                  <c:v>Sum of APRIL</c:v>
                </c:pt>
              </c:strCache>
            </c:strRef>
          </c:tx>
          <c:invertIfNegative val="0"/>
          <c:cat>
            <c:strRef>
              <c:f>NOTES!$F$2:$F$5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NOTES!$G$2:$G$5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NOTES!$H$1</c:f>
              <c:strCache>
                <c:ptCount val="1"/>
                <c:pt idx="0">
                  <c:v>Sum of MAY</c:v>
                </c:pt>
              </c:strCache>
            </c:strRef>
          </c:tx>
          <c:invertIfNegative val="0"/>
          <c:cat>
            <c:strRef>
              <c:f>NOTES!$F$2:$F$5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NOTES!$H$2:$H$5</c:f>
              <c:numCache>
                <c:formatCode>General</c:formatCode>
                <c:ptCount val="3"/>
                <c:pt idx="0">
                  <c:v>20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NOTES!$I$1</c:f>
              <c:strCache>
                <c:ptCount val="1"/>
                <c:pt idx="0">
                  <c:v>Sum of JUNE</c:v>
                </c:pt>
              </c:strCache>
            </c:strRef>
          </c:tx>
          <c:invertIfNegative val="0"/>
          <c:cat>
            <c:strRef>
              <c:f>NOTES!$F$2:$F$5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NOTES!$I$2:$I$5</c:f>
              <c:numCache>
                <c:formatCode>General</c:formatCode>
                <c:ptCount val="3"/>
                <c:pt idx="0">
                  <c:v>30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57024"/>
        <c:axId val="243490112"/>
      </c:barChart>
      <c:catAx>
        <c:axId val="1698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490112"/>
        <c:crosses val="autoZero"/>
        <c:auto val="1"/>
        <c:lblAlgn val="ctr"/>
        <c:lblOffset val="100"/>
        <c:noMultiLvlLbl val="0"/>
      </c:catAx>
      <c:valAx>
        <c:axId val="2434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[ITTemplate.xlsx]NOTES!PivotTable2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NOTES!$G$9</c:f>
              <c:strCache>
                <c:ptCount val="1"/>
                <c:pt idx="0">
                  <c:v>Sum of APRIL</c:v>
                </c:pt>
              </c:strCache>
            </c:strRef>
          </c:tx>
          <c:invertIfNegative val="0"/>
          <c:cat>
            <c:strRef>
              <c:f>NOTES!$F$10:$F$13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NOTES!$G$10:$G$13</c:f>
              <c:numCache>
                <c:formatCode>General</c:formatCode>
                <c:ptCount val="3"/>
                <c:pt idx="0">
                  <c:v>30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NOTES!$H$9</c:f>
              <c:strCache>
                <c:ptCount val="1"/>
                <c:pt idx="0">
                  <c:v>Sum of MAY</c:v>
                </c:pt>
              </c:strCache>
            </c:strRef>
          </c:tx>
          <c:invertIfNegative val="0"/>
          <c:cat>
            <c:strRef>
              <c:f>NOTES!$F$10:$F$13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NOTES!$H$10:$H$13</c:f>
              <c:numCache>
                <c:formatCode>General</c:formatCode>
                <c:ptCount val="3"/>
                <c:pt idx="0">
                  <c:v>20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NOTES!$I$9</c:f>
              <c:strCache>
                <c:ptCount val="1"/>
                <c:pt idx="0">
                  <c:v>Sum of JUNE</c:v>
                </c:pt>
              </c:strCache>
            </c:strRef>
          </c:tx>
          <c:invertIfNegative val="0"/>
          <c:cat>
            <c:strRef>
              <c:f>NOTES!$F$10:$F$13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NOTES!$I$10:$I$13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58560"/>
        <c:axId val="260301952"/>
      </c:barChart>
      <c:catAx>
        <c:axId val="16985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01952"/>
        <c:crosses val="autoZero"/>
        <c:auto val="1"/>
        <c:lblAlgn val="ctr"/>
        <c:lblOffset val="100"/>
        <c:noMultiLvlLbl val="0"/>
      </c:catAx>
      <c:valAx>
        <c:axId val="2603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5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[ITTemplate.xlsx]NOTES!PivotTable3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NOTES!$G$17</c:f>
              <c:strCache>
                <c:ptCount val="1"/>
                <c:pt idx="0">
                  <c:v>Sum of APRIL</c:v>
                </c:pt>
              </c:strCache>
            </c:strRef>
          </c:tx>
          <c:invertIfNegative val="0"/>
          <c:cat>
            <c:strRef>
              <c:f>NOTES!$F$18:$F$21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NOTES!$G$18:$G$21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NOTES!$H$17</c:f>
              <c:strCache>
                <c:ptCount val="1"/>
                <c:pt idx="0">
                  <c:v>Sum of MAY</c:v>
                </c:pt>
              </c:strCache>
            </c:strRef>
          </c:tx>
          <c:invertIfNegative val="0"/>
          <c:cat>
            <c:strRef>
              <c:f>NOTES!$F$18:$F$21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NOTES!$H$18:$H$21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NOTES!$I$17</c:f>
              <c:strCache>
                <c:ptCount val="1"/>
                <c:pt idx="0">
                  <c:v>Sum of JUNE</c:v>
                </c:pt>
              </c:strCache>
            </c:strRef>
          </c:tx>
          <c:invertIfNegative val="0"/>
          <c:cat>
            <c:strRef>
              <c:f>NOTES!$F$18:$F$21</c:f>
              <c:strCache>
                <c:ptCount val="3"/>
                <c:pt idx="0">
                  <c:v>BOILER</c:v>
                </c:pt>
                <c:pt idx="1">
                  <c:v>EPC</c:v>
                </c:pt>
                <c:pt idx="2">
                  <c:v>SMD</c:v>
                </c:pt>
              </c:strCache>
            </c:strRef>
          </c:cat>
          <c:val>
            <c:numRef>
              <c:f>NOTES!$I$18:$I$21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59584"/>
        <c:axId val="260304256"/>
      </c:barChart>
      <c:catAx>
        <c:axId val="16985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04256"/>
        <c:crosses val="autoZero"/>
        <c:auto val="1"/>
        <c:lblAlgn val="ctr"/>
        <c:lblOffset val="100"/>
        <c:noMultiLvlLbl val="0"/>
      </c:catAx>
      <c:valAx>
        <c:axId val="26030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0</xdr:row>
      <xdr:rowOff>47625</xdr:rowOff>
    </xdr:from>
    <xdr:to>
      <xdr:col>9</xdr:col>
      <xdr:colOff>581026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7</xdr:row>
      <xdr:rowOff>161925</xdr:rowOff>
    </xdr:from>
    <xdr:to>
      <xdr:col>9</xdr:col>
      <xdr:colOff>561975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16</xdr:row>
      <xdr:rowOff>9525</xdr:rowOff>
    </xdr:from>
    <xdr:to>
      <xdr:col>9</xdr:col>
      <xdr:colOff>561975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152400</xdr:rowOff>
    </xdr:from>
    <xdr:to>
      <xdr:col>9</xdr:col>
      <xdr:colOff>247650</xdr:colOff>
      <xdr:row>15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17</xdr:row>
      <xdr:rowOff>95250</xdr:rowOff>
    </xdr:from>
    <xdr:to>
      <xdr:col>9</xdr:col>
      <xdr:colOff>257175</xdr:colOff>
      <xdr:row>24</xdr:row>
      <xdr:rowOff>581025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25</xdr:row>
      <xdr:rowOff>657225</xdr:rowOff>
    </xdr:from>
    <xdr:to>
      <xdr:col>9</xdr:col>
      <xdr:colOff>238125</xdr:colOff>
      <xdr:row>35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61912</xdr:rowOff>
    </xdr:from>
    <xdr:to>
      <xdr:col>9</xdr:col>
      <xdr:colOff>590550</xdr:colOff>
      <xdr:row>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8</xdr:row>
      <xdr:rowOff>4763</xdr:rowOff>
    </xdr:from>
    <xdr:to>
      <xdr:col>9</xdr:col>
      <xdr:colOff>590550</xdr:colOff>
      <xdr:row>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16</xdr:row>
      <xdr:rowOff>19049</xdr:rowOff>
    </xdr:from>
    <xdr:to>
      <xdr:col>9</xdr:col>
      <xdr:colOff>600075</xdr:colOff>
      <xdr:row>24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23812</xdr:rowOff>
    </xdr:from>
    <xdr:to>
      <xdr:col>12</xdr:col>
      <xdr:colOff>9525</xdr:colOff>
      <xdr:row>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9</xdr:row>
      <xdr:rowOff>80962</xdr:rowOff>
    </xdr:from>
    <xdr:to>
      <xdr:col>11</xdr:col>
      <xdr:colOff>600075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71437</xdr:rowOff>
    </xdr:from>
    <xdr:to>
      <xdr:col>11</xdr:col>
      <xdr:colOff>590550</xdr:colOff>
      <xdr:row>13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0639 Harish Kumar" refreshedDate="43295.493166666667" createdVersion="4" refreshedVersion="4" minRefreshableVersion="3" recordCount="3">
  <cacheSource type="worksheet">
    <worksheetSource ref="A2:D5" sheet="NOTES"/>
  </cacheSource>
  <cacheFields count="4">
    <cacheField name="DIVISION" numFmtId="0">
      <sharedItems count="3">
        <s v="BOILER"/>
        <s v="SMD"/>
        <s v="EPC"/>
      </sharedItems>
    </cacheField>
    <cacheField name="APRIL" numFmtId="0">
      <sharedItems containsSemiMixedTypes="0" containsString="0" containsNumber="1" containsInteger="1" minValue="3" maxValue="10"/>
    </cacheField>
    <cacheField name="MAY" numFmtId="0">
      <sharedItems containsSemiMixedTypes="0" containsString="0" containsNumber="1" containsInteger="1" minValue="6" maxValue="20"/>
    </cacheField>
    <cacheField name="JUNE" numFmtId="0">
      <sharedItems containsSemiMixedTypes="0" containsString="0" containsNumber="1" containsInteger="1" minValue="9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0639 Harish Kumar" refreshedDate="43295.497962615744" createdVersion="4" refreshedVersion="4" minRefreshableVersion="3" recordCount="3">
  <cacheSource type="worksheet">
    <worksheetSource ref="A10:D13" sheet="NOTES"/>
  </cacheSource>
  <cacheFields count="4">
    <cacheField name="DIVISION" numFmtId="0">
      <sharedItems count="3">
        <s v="BOILER"/>
        <s v="SMD"/>
        <s v="EPC"/>
      </sharedItems>
    </cacheField>
    <cacheField name="APRIL" numFmtId="0">
      <sharedItems containsSemiMixedTypes="0" containsString="0" containsNumber="1" containsInteger="1" minValue="9" maxValue="30"/>
    </cacheField>
    <cacheField name="MAY" numFmtId="0">
      <sharedItems containsSemiMixedTypes="0" containsString="0" containsNumber="1" containsInteger="1" minValue="6" maxValue="20"/>
    </cacheField>
    <cacheField name="JUNE" numFmtId="0">
      <sharedItems containsSemiMixedTypes="0" containsString="0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0639 Harish Kumar" refreshedDate="43295.501065046294" createdVersion="4" refreshedVersion="4" minRefreshableVersion="3" recordCount="3">
  <cacheSource type="worksheet">
    <worksheetSource ref="A18:D21" sheet="NOTES"/>
  </cacheSource>
  <cacheFields count="4">
    <cacheField name="DIVISION" numFmtId="0">
      <sharedItems count="3">
        <s v="BOILER"/>
        <s v="SMD"/>
        <s v="EPC"/>
      </sharedItems>
    </cacheField>
    <cacheField name="APRIL" numFmtId="0">
      <sharedItems containsSemiMixedTypes="0" containsString="0" containsNumber="1" containsInteger="1" minValue="10" maxValue="10"/>
    </cacheField>
    <cacheField name="MAY" numFmtId="0">
      <sharedItems containsSemiMixedTypes="0" containsString="0" containsNumber="1" containsInteger="1" minValue="10" maxValue="10"/>
    </cacheField>
    <cacheField name="JUNE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0639 Harish Kumar" refreshedDate="43295.75381736111" createdVersion="4" refreshedVersion="4" minRefreshableVersion="3" recordCount="3">
  <cacheSource type="worksheet">
    <worksheetSource ref="A2:D5" sheet="PRE ORDER WORKFLOW"/>
  </cacheSource>
  <cacheFields count="4">
    <cacheField name="DIVISION" numFmtId="0">
      <sharedItems count="3">
        <s v="BOILER"/>
        <s v="SMD"/>
        <s v="EPC"/>
      </sharedItems>
    </cacheField>
    <cacheField name="APRIL" numFmtId="0">
      <sharedItems containsSemiMixedTypes="0" containsString="0" containsNumber="1" containsInteger="1" minValue="0" maxValue="52"/>
    </cacheField>
    <cacheField name="MAY" numFmtId="0">
      <sharedItems containsSemiMixedTypes="0" containsString="0" containsNumber="1" containsInteger="1" minValue="1" maxValue="90"/>
    </cacheField>
    <cacheField name="JUNE" numFmtId="0">
      <sharedItems containsSemiMixedTypes="0" containsString="0" containsNumber="1" containsInteger="1" minValue="24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0639 Harish Kumar" refreshedDate="43295.75516458333" createdVersion="4" refreshedVersion="4" minRefreshableVersion="3" recordCount="4">
  <cacheSource type="worksheet">
    <worksheetSource ref="A2:D6" sheet="PACKING LIST"/>
  </cacheSource>
  <cacheFields count="4">
    <cacheField name="DIVISION" numFmtId="0">
      <sharedItems containsBlank="1" count="5">
        <s v="BOILER"/>
        <s v="SMD"/>
        <s v="EPC"/>
        <s v="ESP"/>
        <m u="1"/>
      </sharedItems>
    </cacheField>
    <cacheField name="APRIL" numFmtId="0">
      <sharedItems containsSemiMixedTypes="0" containsString="0" containsNumber="1" containsInteger="1" minValue="0" maxValue="91"/>
    </cacheField>
    <cacheField name="MAY" numFmtId="0">
      <sharedItems containsSemiMixedTypes="0" containsString="0" containsNumber="1" containsInteger="1" minValue="0" maxValue="98"/>
    </cacheField>
    <cacheField name="JUNE" numFmtId="0">
      <sharedItems containsSemiMixedTypes="0" containsString="0" containsNumber="1" containsInteg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0639 Harish Kumar" refreshedDate="43295.755836458331" createdVersion="4" refreshedVersion="4" minRefreshableVersion="3" recordCount="4">
  <cacheSource type="worksheet">
    <worksheetSource ref="A10:D14" sheet="PACKING LIST"/>
  </cacheSource>
  <cacheFields count="4">
    <cacheField name="DIVISION" numFmtId="0">
      <sharedItems containsBlank="1" count="4">
        <s v="BOILER"/>
        <s v="SMD"/>
        <s v="EPC"/>
        <m/>
      </sharedItems>
    </cacheField>
    <cacheField name="APRIL" numFmtId="0">
      <sharedItems containsSemiMixedTypes="0" containsString="0" containsNumber="1" containsInteger="1" minValue="0" maxValue="18"/>
    </cacheField>
    <cacheField name="MAY" numFmtId="0">
      <sharedItems containsSemiMixedTypes="0" containsString="0" containsNumber="1" containsInteger="1" minValue="0" maxValue="12"/>
    </cacheField>
    <cacheField name="JUN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0639 Harish Kumar" refreshedDate="43296.729269791664" createdVersion="4" refreshedVersion="4" minRefreshableVersion="3" recordCount="3">
  <cacheSource type="worksheet">
    <worksheetSource ref="A2:D5" sheet="IDMS"/>
  </cacheSource>
  <cacheFields count="4">
    <cacheField name="DIVISION" numFmtId="0">
      <sharedItems count="3">
        <s v="Boiler"/>
        <s v="SMD"/>
        <s v="EPC"/>
      </sharedItems>
    </cacheField>
    <cacheField name="April" numFmtId="0">
      <sharedItems containsSemiMixedTypes="0" containsString="0" containsNumber="1" containsInteger="1" minValue="1" maxValue="3"/>
    </cacheField>
    <cacheField name="May" numFmtId="0">
      <sharedItems containsSemiMixedTypes="0" containsString="0" containsNumber="1" containsInteger="1" minValue="4" maxValue="6"/>
    </cacheField>
    <cacheField name="June" numFmtId="0">
      <sharedItems containsSemiMixedTypes="0" containsString="0" containsNumber="1" containsInteger="1" minValue="7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0639 Harish Kumar" refreshedDate="43296.730022222226" createdVersion="4" refreshedVersion="4" minRefreshableVersion="3" recordCount="3">
  <cacheSource type="worksheet">
    <worksheetSource ref="A10:D13" sheet="IDMS"/>
  </cacheSource>
  <cacheFields count="4">
    <cacheField name="DIVISION" numFmtId="0">
      <sharedItems count="3">
        <s v="Boiler"/>
        <s v="SMD"/>
        <s v="EPC"/>
      </sharedItems>
    </cacheField>
    <cacheField name="April" numFmtId="0">
      <sharedItems containsSemiMixedTypes="0" containsString="0" containsNumber="1" containsInteger="1" minValue="1" maxValue="3"/>
    </cacheField>
    <cacheField name="May" numFmtId="0">
      <sharedItems containsSemiMixedTypes="0" containsString="0" containsNumber="1" containsInteger="1" minValue="4" maxValue="6"/>
    </cacheField>
    <cacheField name="June" numFmtId="0">
      <sharedItems containsSemiMixedTypes="0" containsString="0" containsNumber="1" containsInteger="1" minValue="7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0639 Harish Kumar" refreshedDate="43296.731059143516" createdVersion="4" refreshedVersion="4" minRefreshableVersion="3" recordCount="3">
  <cacheSource type="worksheet">
    <worksheetSource ref="A18:D21" sheet="IDMS"/>
  </cacheSource>
  <cacheFields count="4">
    <cacheField name="DIVISION" numFmtId="0">
      <sharedItems count="3">
        <s v="Boiler"/>
        <s v="SMD"/>
        <s v="EPC"/>
      </sharedItems>
    </cacheField>
    <cacheField name="April" numFmtId="0">
      <sharedItems containsSemiMixedTypes="0" containsString="0" containsNumber="1" containsInteger="1" minValue="1" maxValue="3"/>
    </cacheField>
    <cacheField name="May" numFmtId="0">
      <sharedItems containsSemiMixedTypes="0" containsString="0" containsNumber="1" containsInteger="1" minValue="4" maxValue="6"/>
    </cacheField>
    <cacheField name="June" numFmtId="0">
      <sharedItems containsSemiMixedTypes="0" containsString="0" containsNumber="1" containsInteger="1" minValue="7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0"/>
    <n v="20"/>
    <n v="30"/>
  </r>
  <r>
    <x v="1"/>
    <n v="5"/>
    <n v="10"/>
    <n v="15"/>
  </r>
  <r>
    <x v="2"/>
    <n v="3"/>
    <n v="6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30"/>
    <n v="20"/>
    <n v="10"/>
  </r>
  <r>
    <x v="1"/>
    <n v="15"/>
    <n v="10"/>
    <n v="5"/>
  </r>
  <r>
    <x v="2"/>
    <n v="9"/>
    <n v="6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n v="10"/>
    <n v="10"/>
    <n v="10"/>
  </r>
  <r>
    <x v="1"/>
    <n v="10"/>
    <n v="10"/>
    <n v="10"/>
  </r>
  <r>
    <x v="2"/>
    <n v="10"/>
    <n v="10"/>
    <n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x v="0"/>
    <n v="0"/>
    <n v="1"/>
    <n v="24"/>
  </r>
  <r>
    <x v="1"/>
    <n v="1"/>
    <n v="52"/>
    <n v="104"/>
  </r>
  <r>
    <x v="2"/>
    <n v="52"/>
    <n v="90"/>
    <n v="6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n v="91"/>
    <n v="98"/>
    <n v="30"/>
  </r>
  <r>
    <x v="1"/>
    <n v="0"/>
    <n v="0"/>
    <n v="0"/>
  </r>
  <r>
    <x v="2"/>
    <n v="0"/>
    <n v="0"/>
    <n v="0"/>
  </r>
  <r>
    <x v="3"/>
    <n v="19"/>
    <n v="36"/>
    <n v="1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">
  <r>
    <x v="0"/>
    <n v="18"/>
    <n v="12"/>
    <n v="2"/>
  </r>
  <r>
    <x v="1"/>
    <n v="0"/>
    <n v="0"/>
    <n v="0"/>
  </r>
  <r>
    <x v="2"/>
    <n v="0"/>
    <n v="0"/>
    <n v="0"/>
  </r>
  <r>
    <x v="3"/>
    <n v="1"/>
    <n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">
  <r>
    <x v="0"/>
    <n v="1"/>
    <n v="6"/>
    <n v="7"/>
  </r>
  <r>
    <x v="1"/>
    <n v="2"/>
    <n v="5"/>
    <n v="8"/>
  </r>
  <r>
    <x v="2"/>
    <n v="3"/>
    <n v="4"/>
    <n v="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">
  <r>
    <x v="0"/>
    <n v="1"/>
    <n v="6"/>
    <n v="7"/>
  </r>
  <r>
    <x v="1"/>
    <n v="2"/>
    <n v="5"/>
    <n v="8"/>
  </r>
  <r>
    <x v="2"/>
    <n v="3"/>
    <n v="4"/>
    <n v="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">
  <r>
    <x v="0"/>
    <n v="1"/>
    <n v="6"/>
    <n v="7"/>
  </r>
  <r>
    <x v="1"/>
    <n v="2"/>
    <n v="5"/>
    <n v="8"/>
  </r>
  <r>
    <x v="2"/>
    <n v="3"/>
    <n v="4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17:I21" firstHeaderRow="0" firstDataRow="1" firstDataCol="1"/>
  <pivotFields count="4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ril" fld="1" baseField="0" baseItem="0"/>
    <dataField name="Sum of May" fld="2" baseField="0" baseItem="0"/>
    <dataField name="Sum of Jun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9:I13" firstHeaderRow="0" firstDataRow="1" firstDataCol="1"/>
  <pivotFields count="4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ril" fld="1" baseField="0" baseItem="0"/>
    <dataField name="Sum of May" fld="2" baseField="0" baseItem="0"/>
    <dataField name="Sum of Jun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1:I5" firstHeaderRow="0" firstDataRow="1" firstDataCol="1"/>
  <pivotFields count="4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ril" fld="1" baseField="0" baseItem="0"/>
    <dataField name="Sum of May" fld="2" baseField="0" baseItem="0"/>
    <dataField name="Sum of Jun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17:I21" firstHeaderRow="0" firstDataRow="1" firstDataCol="1"/>
  <pivotFields count="4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RIL" fld="1" baseField="0" baseItem="0"/>
    <dataField name="Sum of MAY" fld="2" baseField="0" baseItem="0"/>
    <dataField name="Sum of JUN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9:I13" firstHeaderRow="0" firstDataRow="1" firstDataCol="1"/>
  <pivotFields count="4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RIL" fld="1" baseField="0" baseItem="0"/>
    <dataField name="Sum of MAY" fld="2" baseField="0" baseItem="0"/>
    <dataField name="Sum of JUN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F1:I5" firstHeaderRow="0" firstDataRow="1" firstDataCol="1"/>
  <pivotFields count="4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RIL" fld="1" baseField="0" baseItem="2"/>
    <dataField name="Sum of MAY" fld="2" baseField="0" baseItem="2"/>
    <dataField name="Sum of JUNE" fld="3" baseField="0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11:I16" firstHeaderRow="0" firstDataRow="1" firstDataCol="1"/>
  <pivotFields count="4">
    <pivotField axis="axisRow" showAll="0">
      <items count="5">
        <item x="0"/>
        <item x="2"/>
        <item x="1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RIL" fld="1" baseField="0" baseItem="0"/>
    <dataField name="Sum of MAY" fld="2" baseField="0" baseItem="0"/>
    <dataField name="Sum of JUN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1:I6" firstHeaderRow="0" firstDataRow="1" firstDataCol="1"/>
  <pivotFields count="4">
    <pivotField axis="axisRow" showAll="0">
      <items count="6">
        <item x="0"/>
        <item x="2"/>
        <item x="1"/>
        <item m="1" x="4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RIL" fld="1" baseField="0" baseItem="0"/>
    <dataField name="Sum of MAY" fld="2" baseField="0" baseItem="0"/>
    <dataField name="Sum of JUN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1:I5" firstHeaderRow="0" firstDataRow="1" firstDataCol="1"/>
  <pivotFields count="4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RIL" fld="1" baseField="0" baseItem="0"/>
    <dataField name="Sum of MAY" fld="2" baseField="0" baseItem="0"/>
    <dataField name="Sum of JUN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B19" sqref="B19:D21"/>
    </sheetView>
  </sheetViews>
  <sheetFormatPr defaultRowHeight="15" x14ac:dyDescent="0.25"/>
  <cols>
    <col min="1" max="1" width="11.7109375" bestFit="1" customWidth="1"/>
    <col min="6" max="6" width="13.140625" customWidth="1"/>
    <col min="7" max="7" width="11.85546875" customWidth="1"/>
    <col min="8" max="8" width="11.42578125" customWidth="1"/>
    <col min="9" max="9" width="11.7109375" bestFit="1" customWidth="1"/>
  </cols>
  <sheetData>
    <row r="1" spans="1:14" x14ac:dyDescent="0.25">
      <c r="A1" s="21" t="s">
        <v>33</v>
      </c>
      <c r="B1" s="21"/>
      <c r="C1" s="21"/>
      <c r="D1" s="21"/>
      <c r="F1" s="8" t="s">
        <v>9</v>
      </c>
      <c r="G1" t="s">
        <v>27</v>
      </c>
      <c r="H1" t="s">
        <v>26</v>
      </c>
      <c r="I1" t="s">
        <v>25</v>
      </c>
    </row>
    <row r="2" spans="1:14" ht="18.75" customHeight="1" x14ac:dyDescent="0.3">
      <c r="A2" s="1" t="s">
        <v>14</v>
      </c>
      <c r="B2" s="1" t="s">
        <v>22</v>
      </c>
      <c r="C2" s="1" t="s">
        <v>23</v>
      </c>
      <c r="D2" s="1" t="s">
        <v>24</v>
      </c>
      <c r="F2" s="9" t="s">
        <v>0</v>
      </c>
      <c r="G2" s="7">
        <v>1</v>
      </c>
      <c r="H2" s="7">
        <v>6</v>
      </c>
      <c r="I2" s="7">
        <v>7</v>
      </c>
    </row>
    <row r="3" spans="1:14" ht="18.75" x14ac:dyDescent="0.3">
      <c r="A3" s="2" t="s">
        <v>0</v>
      </c>
      <c r="B3" s="11"/>
      <c r="C3" s="11"/>
      <c r="D3" s="11"/>
      <c r="F3" s="9" t="s">
        <v>2</v>
      </c>
      <c r="G3" s="7">
        <v>3</v>
      </c>
      <c r="H3" s="7">
        <v>4</v>
      </c>
      <c r="I3" s="7">
        <v>9</v>
      </c>
    </row>
    <row r="4" spans="1:14" ht="18.75" x14ac:dyDescent="0.3">
      <c r="A4" s="2" t="s">
        <v>1</v>
      </c>
      <c r="B4" s="11"/>
      <c r="C4" s="11"/>
      <c r="D4" s="11"/>
      <c r="F4" s="9" t="s">
        <v>1</v>
      </c>
      <c r="G4" s="7">
        <v>2</v>
      </c>
      <c r="H4" s="7">
        <v>5</v>
      </c>
      <c r="I4" s="7">
        <v>8</v>
      </c>
    </row>
    <row r="5" spans="1:14" ht="18.75" x14ac:dyDescent="0.3">
      <c r="A5" s="2" t="s">
        <v>2</v>
      </c>
      <c r="B5" s="11"/>
      <c r="C5" s="11"/>
      <c r="D5" s="11"/>
      <c r="F5" s="9" t="s">
        <v>10</v>
      </c>
      <c r="G5" s="7">
        <v>6</v>
      </c>
      <c r="H5" s="7">
        <v>15</v>
      </c>
      <c r="I5" s="7">
        <v>24</v>
      </c>
    </row>
    <row r="6" spans="1:14" ht="18.75" x14ac:dyDescent="0.3">
      <c r="A6" s="2" t="s">
        <v>36</v>
      </c>
      <c r="B6" s="11">
        <f>SUM(B3:B5)</f>
        <v>0</v>
      </c>
      <c r="C6" s="11">
        <f t="shared" ref="C6:D6" si="0">SUM(C3:C5)</f>
        <v>0</v>
      </c>
      <c r="D6" s="11">
        <f t="shared" si="0"/>
        <v>0</v>
      </c>
    </row>
    <row r="7" spans="1:14" x14ac:dyDescent="0.25">
      <c r="N7" t="s">
        <v>37</v>
      </c>
    </row>
    <row r="9" spans="1:14" x14ac:dyDescent="0.25">
      <c r="A9" s="21" t="s">
        <v>34</v>
      </c>
      <c r="B9" s="21"/>
      <c r="C9" s="21"/>
      <c r="D9" s="21"/>
      <c r="F9" s="8" t="s">
        <v>9</v>
      </c>
      <c r="G9" t="s">
        <v>27</v>
      </c>
      <c r="H9" t="s">
        <v>26</v>
      </c>
      <c r="I9" t="s">
        <v>25</v>
      </c>
    </row>
    <row r="10" spans="1:14" ht="22.5" customHeight="1" x14ac:dyDescent="0.3">
      <c r="A10" s="1" t="s">
        <v>14</v>
      </c>
      <c r="B10" s="1" t="s">
        <v>22</v>
      </c>
      <c r="C10" s="1" t="s">
        <v>23</v>
      </c>
      <c r="D10" s="1" t="s">
        <v>24</v>
      </c>
      <c r="F10" s="9" t="s">
        <v>0</v>
      </c>
      <c r="G10" s="7">
        <v>1</v>
      </c>
      <c r="H10" s="7">
        <v>6</v>
      </c>
      <c r="I10" s="7">
        <v>7</v>
      </c>
    </row>
    <row r="11" spans="1:14" ht="18.75" x14ac:dyDescent="0.3">
      <c r="A11" s="2" t="s">
        <v>0</v>
      </c>
      <c r="B11" s="11"/>
      <c r="C11" s="11"/>
      <c r="D11" s="11"/>
      <c r="F11" s="9" t="s">
        <v>2</v>
      </c>
      <c r="G11" s="7">
        <v>3</v>
      </c>
      <c r="H11" s="7">
        <v>4</v>
      </c>
      <c r="I11" s="7">
        <v>9</v>
      </c>
    </row>
    <row r="12" spans="1:14" ht="18.75" x14ac:dyDescent="0.3">
      <c r="A12" s="2" t="s">
        <v>1</v>
      </c>
      <c r="B12" s="11"/>
      <c r="C12" s="11"/>
      <c r="D12" s="11"/>
      <c r="F12" s="9" t="s">
        <v>1</v>
      </c>
      <c r="G12" s="7">
        <v>2</v>
      </c>
      <c r="H12" s="7">
        <v>5</v>
      </c>
      <c r="I12" s="7">
        <v>8</v>
      </c>
    </row>
    <row r="13" spans="1:14" ht="18.75" x14ac:dyDescent="0.3">
      <c r="A13" s="2" t="s">
        <v>2</v>
      </c>
      <c r="B13" s="11"/>
      <c r="C13" s="11"/>
      <c r="D13" s="11"/>
      <c r="F13" s="9" t="s">
        <v>10</v>
      </c>
      <c r="G13" s="7">
        <v>6</v>
      </c>
      <c r="H13" s="7">
        <v>15</v>
      </c>
      <c r="I13" s="7">
        <v>24</v>
      </c>
    </row>
    <row r="14" spans="1:14" ht="18.75" x14ac:dyDescent="0.3">
      <c r="A14" s="2" t="s">
        <v>36</v>
      </c>
      <c r="B14" s="11">
        <f>SUM(B11:B13)</f>
        <v>0</v>
      </c>
      <c r="C14" s="11">
        <f t="shared" ref="C14" si="1">SUM(C11:C13)</f>
        <v>0</v>
      </c>
      <c r="D14" s="11">
        <f t="shared" ref="D14" si="2">SUM(D11:D13)</f>
        <v>0</v>
      </c>
    </row>
    <row r="17" spans="1:9" x14ac:dyDescent="0.25">
      <c r="A17" s="21" t="s">
        <v>35</v>
      </c>
      <c r="B17" s="21"/>
      <c r="C17" s="21"/>
      <c r="D17" s="21"/>
      <c r="F17" s="8" t="s">
        <v>9</v>
      </c>
      <c r="G17" t="s">
        <v>27</v>
      </c>
      <c r="H17" t="s">
        <v>26</v>
      </c>
      <c r="I17" t="s">
        <v>25</v>
      </c>
    </row>
    <row r="18" spans="1:9" ht="26.25" customHeight="1" x14ac:dyDescent="0.3">
      <c r="A18" s="1" t="s">
        <v>14</v>
      </c>
      <c r="B18" s="1" t="s">
        <v>22</v>
      </c>
      <c r="C18" s="1" t="s">
        <v>23</v>
      </c>
      <c r="D18" s="1" t="s">
        <v>24</v>
      </c>
      <c r="F18" s="9" t="s">
        <v>0</v>
      </c>
      <c r="G18" s="7">
        <v>1</v>
      </c>
      <c r="H18" s="7">
        <v>6</v>
      </c>
      <c r="I18" s="7">
        <v>7</v>
      </c>
    </row>
    <row r="19" spans="1:9" ht="18.75" x14ac:dyDescent="0.3">
      <c r="A19" s="2" t="s">
        <v>0</v>
      </c>
      <c r="B19" s="11"/>
      <c r="C19" s="11"/>
      <c r="D19" s="11"/>
      <c r="F19" s="9" t="s">
        <v>2</v>
      </c>
      <c r="G19" s="7">
        <v>3</v>
      </c>
      <c r="H19" s="7">
        <v>4</v>
      </c>
      <c r="I19" s="7">
        <v>9</v>
      </c>
    </row>
    <row r="20" spans="1:9" ht="18.75" x14ac:dyDescent="0.3">
      <c r="A20" s="2" t="s">
        <v>1</v>
      </c>
      <c r="B20" s="11"/>
      <c r="C20" s="11"/>
      <c r="D20" s="11"/>
      <c r="F20" s="9" t="s">
        <v>1</v>
      </c>
      <c r="G20" s="7">
        <v>2</v>
      </c>
      <c r="H20" s="7">
        <v>5</v>
      </c>
      <c r="I20" s="7">
        <v>8</v>
      </c>
    </row>
    <row r="21" spans="1:9" ht="18.75" x14ac:dyDescent="0.3">
      <c r="A21" s="2" t="s">
        <v>2</v>
      </c>
      <c r="B21" s="11"/>
      <c r="C21" s="11"/>
      <c r="D21" s="11"/>
      <c r="F21" s="9" t="s">
        <v>10</v>
      </c>
      <c r="G21" s="7">
        <v>6</v>
      </c>
      <c r="H21" s="7">
        <v>15</v>
      </c>
      <c r="I21" s="7">
        <v>24</v>
      </c>
    </row>
    <row r="22" spans="1:9" ht="18.75" x14ac:dyDescent="0.3">
      <c r="A22" s="2" t="s">
        <v>36</v>
      </c>
      <c r="B22" s="11">
        <f>SUM(B19:B21)</f>
        <v>0</v>
      </c>
      <c r="C22" s="11">
        <f t="shared" ref="C22" si="3">SUM(C19:C21)</f>
        <v>0</v>
      </c>
      <c r="D22" s="11">
        <f t="shared" ref="D22" si="4">SUM(D19:D21)</f>
        <v>0</v>
      </c>
    </row>
  </sheetData>
  <mergeCells count="3">
    <mergeCell ref="A9:D9"/>
    <mergeCell ref="A17:D17"/>
    <mergeCell ref="A1:D1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C17" sqref="C17"/>
    </sheetView>
  </sheetViews>
  <sheetFormatPr defaultRowHeight="15" x14ac:dyDescent="0.25"/>
  <cols>
    <col min="1" max="1" width="26.7109375" customWidth="1"/>
    <col min="2" max="4" width="13.7109375" customWidth="1"/>
    <col min="6" max="6" width="19.85546875" customWidth="1"/>
    <col min="7" max="7" width="12.5703125" customWidth="1"/>
    <col min="8" max="8" width="12.42578125" customWidth="1"/>
    <col min="9" max="9" width="14.85546875" customWidth="1"/>
    <col min="11" max="11" width="17.140625" bestFit="1" customWidth="1"/>
    <col min="12" max="12" width="8.85546875" customWidth="1"/>
    <col min="13" max="13" width="12.85546875" customWidth="1"/>
    <col min="14" max="14" width="15.85546875" customWidth="1"/>
  </cols>
  <sheetData>
    <row r="1" spans="1:9" ht="42.75" customHeight="1" x14ac:dyDescent="0.3">
      <c r="A1" s="1"/>
      <c r="B1" s="1"/>
      <c r="C1" s="1"/>
      <c r="D1" s="1"/>
      <c r="F1" s="1"/>
      <c r="G1" s="1"/>
      <c r="H1" s="1"/>
      <c r="I1" s="1"/>
    </row>
    <row r="2" spans="1:9" ht="18.75" x14ac:dyDescent="0.25">
      <c r="A2" s="18"/>
      <c r="B2" s="12"/>
      <c r="C2" s="12"/>
      <c r="D2" s="12"/>
      <c r="F2" s="18"/>
      <c r="G2" s="12"/>
      <c r="H2" s="12"/>
      <c r="I2" s="12"/>
    </row>
    <row r="3" spans="1:9" ht="18.75" x14ac:dyDescent="0.25">
      <c r="A3" s="18"/>
      <c r="B3" s="12"/>
      <c r="C3" s="12"/>
      <c r="D3" s="12"/>
      <c r="F3" s="18"/>
      <c r="G3" s="12"/>
      <c r="H3" s="12"/>
      <c r="I3" s="12"/>
    </row>
    <row r="4" spans="1:9" ht="18.75" x14ac:dyDescent="0.25">
      <c r="A4" s="18"/>
      <c r="B4" s="12"/>
      <c r="C4" s="12"/>
      <c r="D4" s="12"/>
      <c r="F4" s="18"/>
      <c r="G4" s="12"/>
      <c r="H4" s="12"/>
      <c r="I4" s="12"/>
    </row>
    <row r="6" spans="1:9" s="13" customFormat="1" x14ac:dyDescent="0.25"/>
    <row r="7" spans="1:9" s="13" customFormat="1" x14ac:dyDescent="0.25"/>
    <row r="8" spans="1:9" s="13" customFormat="1" x14ac:dyDescent="0.25"/>
    <row r="10" spans="1:9" ht="18.75" x14ac:dyDescent="0.25">
      <c r="A10" s="22">
        <f>A2</f>
        <v>0</v>
      </c>
      <c r="B10" s="23"/>
      <c r="C10" s="23"/>
      <c r="D10" s="24"/>
    </row>
    <row r="11" spans="1:9" ht="22.5" customHeight="1" x14ac:dyDescent="0.3">
      <c r="A11" s="19"/>
      <c r="B11" s="20">
        <f t="shared" ref="B11:D12" si="0">B1</f>
        <v>0</v>
      </c>
      <c r="C11" s="20">
        <f t="shared" si="0"/>
        <v>0</v>
      </c>
      <c r="D11" s="20">
        <f t="shared" si="0"/>
        <v>0</v>
      </c>
    </row>
    <row r="12" spans="1:9" ht="37.5" x14ac:dyDescent="0.3">
      <c r="A12" s="14">
        <f>A1</f>
        <v>0</v>
      </c>
      <c r="B12" s="17">
        <f t="shared" si="0"/>
        <v>0</v>
      </c>
      <c r="C12" s="17">
        <f t="shared" si="0"/>
        <v>0</v>
      </c>
      <c r="D12" s="17">
        <f t="shared" si="0"/>
        <v>0</v>
      </c>
    </row>
    <row r="13" spans="1:9" ht="54" customHeight="1" x14ac:dyDescent="0.3">
      <c r="A13" s="14">
        <f>F1</f>
        <v>0</v>
      </c>
      <c r="B13" s="17">
        <f>G2</f>
        <v>0</v>
      </c>
      <c r="C13" s="17">
        <f>H2</f>
        <v>0</v>
      </c>
      <c r="D13" s="17">
        <f>I2</f>
        <v>0</v>
      </c>
    </row>
    <row r="14" spans="1:9" x14ac:dyDescent="0.25">
      <c r="D14" s="7"/>
    </row>
    <row r="15" spans="1:9" s="13" customFormat="1" x14ac:dyDescent="0.25">
      <c r="D15" s="15"/>
    </row>
    <row r="16" spans="1:9" s="13" customFormat="1" x14ac:dyDescent="0.25">
      <c r="D16" s="15"/>
    </row>
    <row r="17" spans="1:4" s="13" customFormat="1" x14ac:dyDescent="0.25">
      <c r="D17" s="15"/>
    </row>
    <row r="18" spans="1:4" s="13" customFormat="1" x14ac:dyDescent="0.25">
      <c r="D18" s="15"/>
    </row>
    <row r="19" spans="1:4" s="13" customFormat="1" x14ac:dyDescent="0.25">
      <c r="D19" s="15"/>
    </row>
    <row r="20" spans="1:4" x14ac:dyDescent="0.25">
      <c r="D20" s="7"/>
    </row>
    <row r="21" spans="1:4" ht="18.75" x14ac:dyDescent="0.25">
      <c r="A21" s="22">
        <f>A3</f>
        <v>0</v>
      </c>
      <c r="B21" s="23"/>
      <c r="C21" s="23"/>
      <c r="D21" s="24"/>
    </row>
    <row r="22" spans="1:4" ht="24" customHeight="1" x14ac:dyDescent="0.3">
      <c r="A22" s="19"/>
      <c r="B22" s="20">
        <f>B1</f>
        <v>0</v>
      </c>
      <c r="C22" s="20">
        <f>C1</f>
        <v>0</v>
      </c>
      <c r="D22" s="20">
        <f>D1</f>
        <v>0</v>
      </c>
    </row>
    <row r="23" spans="1:4" ht="18.75" x14ac:dyDescent="0.3">
      <c r="A23" s="14">
        <f>A1</f>
        <v>0</v>
      </c>
      <c r="B23" s="17">
        <f>B3</f>
        <v>0</v>
      </c>
      <c r="C23" s="17">
        <f>C3</f>
        <v>0</v>
      </c>
      <c r="D23" s="17">
        <f>D3</f>
        <v>0</v>
      </c>
    </row>
    <row r="24" spans="1:4" ht="57.75" customHeight="1" x14ac:dyDescent="0.3">
      <c r="A24" s="14">
        <f>F1</f>
        <v>0</v>
      </c>
      <c r="B24" s="17">
        <f>G3</f>
        <v>0</v>
      </c>
      <c r="C24" s="17">
        <f>H3</f>
        <v>0</v>
      </c>
      <c r="D24" s="17">
        <f>I3</f>
        <v>0</v>
      </c>
    </row>
    <row r="25" spans="1:4" s="13" customFormat="1" ht="57.75" customHeight="1" x14ac:dyDescent="0.3">
      <c r="A25" s="16"/>
      <c r="B25" s="16"/>
      <c r="C25" s="16"/>
      <c r="D25" s="16"/>
    </row>
    <row r="26" spans="1:4" s="13" customFormat="1" ht="57.75" customHeight="1" x14ac:dyDescent="0.3">
      <c r="A26" s="16"/>
      <c r="B26" s="16"/>
      <c r="C26" s="16"/>
      <c r="D26" s="16"/>
    </row>
    <row r="29" spans="1:4" ht="18.75" x14ac:dyDescent="0.25">
      <c r="A29" s="22">
        <f>A4</f>
        <v>0</v>
      </c>
      <c r="B29" s="23"/>
      <c r="C29" s="23"/>
      <c r="D29" s="24"/>
    </row>
    <row r="30" spans="1:4" ht="24" customHeight="1" x14ac:dyDescent="0.3">
      <c r="A30" s="19"/>
      <c r="B30" s="20">
        <f>B1</f>
        <v>0</v>
      </c>
      <c r="C30" s="20">
        <f>C1</f>
        <v>0</v>
      </c>
      <c r="D30" s="20">
        <f>D1</f>
        <v>0</v>
      </c>
    </row>
    <row r="31" spans="1:4" ht="18.75" x14ac:dyDescent="0.3">
      <c r="A31" s="14">
        <f>A1</f>
        <v>0</v>
      </c>
      <c r="B31" s="17">
        <f>B4</f>
        <v>0</v>
      </c>
      <c r="C31" s="17">
        <f>C4</f>
        <v>0</v>
      </c>
      <c r="D31" s="17">
        <f>D4</f>
        <v>0</v>
      </c>
    </row>
    <row r="32" spans="1:4" ht="60" customHeight="1" x14ac:dyDescent="0.3">
      <c r="A32" s="14">
        <f>F1</f>
        <v>0</v>
      </c>
      <c r="B32" s="17">
        <f>G4</f>
        <v>0</v>
      </c>
      <c r="C32" s="17">
        <f>H4</f>
        <v>0</v>
      </c>
      <c r="D32" s="17">
        <f>I4</f>
        <v>0</v>
      </c>
    </row>
  </sheetData>
  <mergeCells count="3">
    <mergeCell ref="A10:D10"/>
    <mergeCell ref="A21:D21"/>
    <mergeCell ref="A29:D2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1" sqref="F1"/>
    </sheetView>
  </sheetViews>
  <sheetFormatPr defaultRowHeight="15" x14ac:dyDescent="0.25"/>
  <cols>
    <col min="1" max="1" width="25.140625" bestFit="1" customWidth="1"/>
    <col min="2" max="2" width="14.28515625" customWidth="1"/>
    <col min="3" max="3" width="13.42578125" customWidth="1"/>
    <col min="4" max="4" width="15" customWidth="1"/>
  </cols>
  <sheetData>
    <row r="1" spans="1:4" ht="75" x14ac:dyDescent="0.25">
      <c r="A1" s="6" t="s">
        <v>3</v>
      </c>
      <c r="B1" s="5" t="s">
        <v>38</v>
      </c>
      <c r="C1" s="5" t="s">
        <v>39</v>
      </c>
      <c r="D1" s="5" t="s">
        <v>40</v>
      </c>
    </row>
    <row r="2" spans="1:4" ht="18.75" x14ac:dyDescent="0.3">
      <c r="A2" s="4" t="s">
        <v>4</v>
      </c>
      <c r="B2" s="3"/>
      <c r="C2" s="3"/>
      <c r="D2" s="3"/>
    </row>
    <row r="3" spans="1:4" ht="18.75" x14ac:dyDescent="0.3">
      <c r="A3" s="4" t="s">
        <v>5</v>
      </c>
      <c r="B3" s="3"/>
      <c r="C3" s="3"/>
      <c r="D3" s="3"/>
    </row>
    <row r="4" spans="1:4" ht="18.75" x14ac:dyDescent="0.3">
      <c r="A4" s="4" t="s">
        <v>6</v>
      </c>
      <c r="B4" s="3"/>
      <c r="C4" s="3"/>
      <c r="D4" s="3"/>
    </row>
    <row r="5" spans="1:4" ht="18.75" x14ac:dyDescent="0.3">
      <c r="A5" s="4" t="s">
        <v>8</v>
      </c>
      <c r="B5" s="3"/>
      <c r="C5" s="3"/>
      <c r="D5" s="3"/>
    </row>
    <row r="6" spans="1:4" ht="18.75" x14ac:dyDescent="0.3">
      <c r="A6" s="4" t="s">
        <v>7</v>
      </c>
      <c r="B6" s="3"/>
      <c r="C6" s="3"/>
      <c r="D6" s="3"/>
    </row>
    <row r="9" spans="1:4" x14ac:dyDescent="0.25">
      <c r="A9" s="9"/>
      <c r="B9" s="7"/>
      <c r="C9" s="7"/>
      <c r="D9" s="7"/>
    </row>
    <row r="10" spans="1:4" x14ac:dyDescent="0.25">
      <c r="A10" s="9"/>
      <c r="B10" s="7"/>
      <c r="C10" s="7"/>
      <c r="D10" s="7"/>
    </row>
    <row r="11" spans="1:4" x14ac:dyDescent="0.25">
      <c r="A11" s="9"/>
      <c r="B11" s="7"/>
      <c r="C11" s="7"/>
      <c r="D11" s="7"/>
    </row>
    <row r="12" spans="1:4" x14ac:dyDescent="0.25">
      <c r="A12" s="9"/>
      <c r="B12" s="7"/>
      <c r="C12" s="7"/>
      <c r="D12" s="7"/>
    </row>
    <row r="13" spans="1:4" x14ac:dyDescent="0.25">
      <c r="A13" s="9"/>
      <c r="B13" s="7"/>
      <c r="C13" s="7"/>
      <c r="D13" s="7"/>
    </row>
    <row r="14" spans="1:4" x14ac:dyDescent="0.25">
      <c r="A14" s="9"/>
      <c r="B14" s="7"/>
      <c r="C14" s="7"/>
      <c r="D14" s="7"/>
    </row>
    <row r="15" spans="1:4" x14ac:dyDescent="0.25">
      <c r="D1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13" sqref="D13"/>
    </sheetView>
  </sheetViews>
  <sheetFormatPr defaultRowHeight="15" x14ac:dyDescent="0.25"/>
  <cols>
    <col min="1" max="1" width="34.28515625" bestFit="1" customWidth="1"/>
    <col min="2" max="2" width="12.7109375" customWidth="1"/>
    <col min="3" max="3" width="10.140625" customWidth="1"/>
    <col min="4" max="4" width="17" customWidth="1"/>
    <col min="6" max="6" width="13.140625" customWidth="1"/>
    <col min="7" max="7" width="12.5703125" customWidth="1"/>
    <col min="8" max="8" width="11.85546875" customWidth="1"/>
    <col min="9" max="9" width="12.140625" customWidth="1"/>
  </cols>
  <sheetData>
    <row r="1" spans="1:9" x14ac:dyDescent="0.25">
      <c r="A1" s="21" t="s">
        <v>11</v>
      </c>
      <c r="B1" s="21"/>
      <c r="C1" s="21"/>
      <c r="D1" s="21"/>
      <c r="F1" s="8" t="s">
        <v>9</v>
      </c>
      <c r="G1" t="s">
        <v>21</v>
      </c>
      <c r="H1" t="s">
        <v>20</v>
      </c>
      <c r="I1" t="s">
        <v>19</v>
      </c>
    </row>
    <row r="2" spans="1:9" ht="18.75" x14ac:dyDescent="0.3">
      <c r="A2" s="1" t="s">
        <v>14</v>
      </c>
      <c r="B2" s="1" t="s">
        <v>17</v>
      </c>
      <c r="C2" s="1" t="s">
        <v>15</v>
      </c>
      <c r="D2" s="1" t="s">
        <v>16</v>
      </c>
      <c r="F2" s="9" t="s">
        <v>18</v>
      </c>
      <c r="G2" s="7">
        <v>10</v>
      </c>
      <c r="H2" s="7">
        <v>20</v>
      </c>
      <c r="I2" s="7">
        <v>30</v>
      </c>
    </row>
    <row r="3" spans="1:9" ht="18.75" x14ac:dyDescent="0.3">
      <c r="A3" s="2" t="s">
        <v>18</v>
      </c>
      <c r="B3" s="11"/>
      <c r="C3" s="11"/>
      <c r="D3" s="11"/>
      <c r="F3" s="9" t="s">
        <v>2</v>
      </c>
      <c r="G3" s="7">
        <v>3</v>
      </c>
      <c r="H3" s="7">
        <v>6</v>
      </c>
      <c r="I3" s="7">
        <v>9</v>
      </c>
    </row>
    <row r="4" spans="1:9" ht="18.75" x14ac:dyDescent="0.3">
      <c r="A4" s="2" t="s">
        <v>1</v>
      </c>
      <c r="B4" s="11"/>
      <c r="C4" s="11"/>
      <c r="D4" s="11"/>
      <c r="F4" s="9" t="s">
        <v>1</v>
      </c>
      <c r="G4" s="7">
        <v>5</v>
      </c>
      <c r="H4" s="7">
        <v>10</v>
      </c>
      <c r="I4" s="7">
        <v>15</v>
      </c>
    </row>
    <row r="5" spans="1:9" ht="18.75" x14ac:dyDescent="0.3">
      <c r="A5" s="2" t="s">
        <v>2</v>
      </c>
      <c r="B5" s="11"/>
      <c r="C5" s="11"/>
      <c r="D5" s="11"/>
      <c r="F5" s="9" t="s">
        <v>10</v>
      </c>
      <c r="G5" s="7">
        <v>18</v>
      </c>
      <c r="H5" s="7">
        <v>36</v>
      </c>
      <c r="I5" s="7">
        <v>54</v>
      </c>
    </row>
    <row r="6" spans="1:9" ht="18.75" x14ac:dyDescent="0.3">
      <c r="A6" s="2" t="s">
        <v>36</v>
      </c>
      <c r="B6" s="11">
        <f>SUM(B3:B5)</f>
        <v>0</v>
      </c>
      <c r="C6" s="11">
        <f t="shared" ref="C6:D6" si="0">SUM(C3:C5)</f>
        <v>0</v>
      </c>
      <c r="D6" s="11">
        <f t="shared" si="0"/>
        <v>0</v>
      </c>
    </row>
    <row r="7" spans="1:9" ht="18.75" x14ac:dyDescent="0.3">
      <c r="A7" s="10"/>
      <c r="B7" s="10"/>
      <c r="C7" s="10"/>
      <c r="D7" s="10"/>
    </row>
    <row r="8" spans="1:9" ht="18.75" x14ac:dyDescent="0.3">
      <c r="A8" s="10"/>
      <c r="B8" s="10"/>
      <c r="C8" s="10"/>
      <c r="D8" s="10"/>
    </row>
    <row r="9" spans="1:9" x14ac:dyDescent="0.25">
      <c r="A9" s="21" t="s">
        <v>12</v>
      </c>
      <c r="B9" s="21"/>
      <c r="C9" s="21"/>
      <c r="D9" s="21"/>
      <c r="F9" s="8" t="s">
        <v>9</v>
      </c>
      <c r="G9" t="s">
        <v>21</v>
      </c>
      <c r="H9" t="s">
        <v>20</v>
      </c>
      <c r="I9" t="s">
        <v>19</v>
      </c>
    </row>
    <row r="10" spans="1:9" ht="18.75" x14ac:dyDescent="0.3">
      <c r="A10" s="1" t="s">
        <v>14</v>
      </c>
      <c r="B10" s="1" t="s">
        <v>17</v>
      </c>
      <c r="C10" s="1" t="s">
        <v>15</v>
      </c>
      <c r="D10" s="1" t="s">
        <v>16</v>
      </c>
      <c r="F10" s="9" t="s">
        <v>18</v>
      </c>
      <c r="G10" s="7">
        <v>30</v>
      </c>
      <c r="H10" s="7">
        <v>20</v>
      </c>
      <c r="I10" s="7">
        <v>10</v>
      </c>
    </row>
    <row r="11" spans="1:9" ht="18.75" x14ac:dyDescent="0.3">
      <c r="A11" s="2" t="s">
        <v>18</v>
      </c>
      <c r="B11" s="11"/>
      <c r="C11" s="11"/>
      <c r="D11" s="11"/>
      <c r="F11" s="9" t="s">
        <v>2</v>
      </c>
      <c r="G11" s="7">
        <v>9</v>
      </c>
      <c r="H11" s="7">
        <v>6</v>
      </c>
      <c r="I11" s="7">
        <v>3</v>
      </c>
    </row>
    <row r="12" spans="1:9" ht="18.75" x14ac:dyDescent="0.3">
      <c r="A12" s="2" t="s">
        <v>1</v>
      </c>
      <c r="B12" s="11"/>
      <c r="C12" s="11"/>
      <c r="D12" s="11"/>
      <c r="F12" s="9" t="s">
        <v>1</v>
      </c>
      <c r="G12" s="7">
        <v>15</v>
      </c>
      <c r="H12" s="7">
        <v>10</v>
      </c>
      <c r="I12" s="7">
        <v>5</v>
      </c>
    </row>
    <row r="13" spans="1:9" ht="18.75" x14ac:dyDescent="0.3">
      <c r="A13" s="2" t="s">
        <v>2</v>
      </c>
      <c r="B13" s="11"/>
      <c r="C13" s="11"/>
      <c r="D13" s="11"/>
      <c r="F13" s="9" t="s">
        <v>10</v>
      </c>
      <c r="G13" s="7">
        <v>54</v>
      </c>
      <c r="H13" s="7">
        <v>36</v>
      </c>
      <c r="I13" s="7">
        <v>18</v>
      </c>
    </row>
    <row r="14" spans="1:9" ht="18.75" x14ac:dyDescent="0.3">
      <c r="A14" s="2" t="s">
        <v>36</v>
      </c>
      <c r="B14" s="11">
        <f>SUM(B11:B13)</f>
        <v>0</v>
      </c>
      <c r="C14" s="11">
        <f t="shared" ref="C14:D14" si="1">SUM(C11:C13)</f>
        <v>0</v>
      </c>
      <c r="D14" s="11">
        <f t="shared" si="1"/>
        <v>0</v>
      </c>
    </row>
    <row r="15" spans="1:9" ht="18.75" x14ac:dyDescent="0.3">
      <c r="A15" s="10"/>
      <c r="B15" s="10"/>
      <c r="C15" s="10"/>
      <c r="D15" s="10"/>
    </row>
    <row r="17" spans="1:9" x14ac:dyDescent="0.25">
      <c r="A17" s="25" t="s">
        <v>13</v>
      </c>
      <c r="B17" s="25"/>
      <c r="C17" s="25"/>
      <c r="D17" s="25"/>
      <c r="F17" s="8" t="s">
        <v>9</v>
      </c>
      <c r="G17" t="s">
        <v>21</v>
      </c>
      <c r="H17" t="s">
        <v>20</v>
      </c>
      <c r="I17" t="s">
        <v>19</v>
      </c>
    </row>
    <row r="18" spans="1:9" ht="18.75" x14ac:dyDescent="0.3">
      <c r="A18" s="1" t="s">
        <v>14</v>
      </c>
      <c r="B18" s="1" t="s">
        <v>17</v>
      </c>
      <c r="C18" s="1" t="s">
        <v>15</v>
      </c>
      <c r="D18" s="1" t="s">
        <v>16</v>
      </c>
      <c r="F18" s="9" t="s">
        <v>18</v>
      </c>
      <c r="G18" s="7">
        <v>10</v>
      </c>
      <c r="H18" s="7">
        <v>10</v>
      </c>
      <c r="I18" s="7">
        <v>10</v>
      </c>
    </row>
    <row r="19" spans="1:9" ht="18.75" x14ac:dyDescent="0.3">
      <c r="A19" s="2" t="s">
        <v>18</v>
      </c>
      <c r="B19" s="11"/>
      <c r="C19" s="11"/>
      <c r="D19" s="11"/>
      <c r="F19" s="9" t="s">
        <v>2</v>
      </c>
      <c r="G19" s="7">
        <v>10</v>
      </c>
      <c r="H19" s="7">
        <v>10</v>
      </c>
      <c r="I19" s="7">
        <v>10</v>
      </c>
    </row>
    <row r="20" spans="1:9" ht="18.75" x14ac:dyDescent="0.3">
      <c r="A20" s="2" t="s">
        <v>1</v>
      </c>
      <c r="B20" s="11"/>
      <c r="C20" s="11"/>
      <c r="D20" s="11"/>
      <c r="F20" s="9" t="s">
        <v>1</v>
      </c>
      <c r="G20" s="7">
        <v>10</v>
      </c>
      <c r="H20" s="7">
        <v>10</v>
      </c>
      <c r="I20" s="7">
        <v>10</v>
      </c>
    </row>
    <row r="21" spans="1:9" ht="18.75" x14ac:dyDescent="0.3">
      <c r="A21" s="2" t="s">
        <v>2</v>
      </c>
      <c r="B21" s="11"/>
      <c r="C21" s="11"/>
      <c r="D21" s="11"/>
      <c r="F21" s="9" t="s">
        <v>10</v>
      </c>
      <c r="G21" s="7">
        <v>30</v>
      </c>
      <c r="H21" s="7">
        <v>30</v>
      </c>
      <c r="I21" s="7">
        <v>30</v>
      </c>
    </row>
    <row r="22" spans="1:9" ht="18.75" x14ac:dyDescent="0.3">
      <c r="A22" s="2" t="s">
        <v>36</v>
      </c>
      <c r="B22" s="11">
        <f>SUM(B19:B21)</f>
        <v>0</v>
      </c>
      <c r="C22" s="11">
        <f t="shared" ref="C22:D22" si="2">SUM(C19:C21)</f>
        <v>0</v>
      </c>
      <c r="D22" s="11">
        <f t="shared" si="2"/>
        <v>0</v>
      </c>
    </row>
  </sheetData>
  <mergeCells count="3">
    <mergeCell ref="A1:D1"/>
    <mergeCell ref="A9:D9"/>
    <mergeCell ref="A17:D17"/>
  </mergeCell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3" sqref="C13"/>
    </sheetView>
  </sheetViews>
  <sheetFormatPr defaultRowHeight="15" x14ac:dyDescent="0.25"/>
  <cols>
    <col min="1" max="1" width="29.85546875" customWidth="1"/>
    <col min="2" max="2" width="14" customWidth="1"/>
    <col min="3" max="3" width="11.28515625" customWidth="1"/>
    <col min="4" max="4" width="13" customWidth="1"/>
    <col min="6" max="6" width="13.140625" customWidth="1"/>
    <col min="7" max="7" width="12.5703125" customWidth="1"/>
    <col min="8" max="8" width="11.85546875" customWidth="1"/>
    <col min="9" max="9" width="12.140625" bestFit="1" customWidth="1"/>
  </cols>
  <sheetData>
    <row r="1" spans="1:9" x14ac:dyDescent="0.25">
      <c r="A1" s="21" t="s">
        <v>28</v>
      </c>
      <c r="B1" s="21"/>
      <c r="C1" s="21"/>
      <c r="D1" s="21"/>
      <c r="F1" s="8" t="s">
        <v>9</v>
      </c>
      <c r="G1" t="s">
        <v>21</v>
      </c>
      <c r="H1" t="s">
        <v>20</v>
      </c>
      <c r="I1" t="s">
        <v>19</v>
      </c>
    </row>
    <row r="2" spans="1:9" ht="18.75" x14ac:dyDescent="0.3">
      <c r="A2" s="1" t="s">
        <v>14</v>
      </c>
      <c r="B2" s="1" t="s">
        <v>17</v>
      </c>
      <c r="C2" s="1" t="s">
        <v>15</v>
      </c>
      <c r="D2" s="1" t="s">
        <v>16</v>
      </c>
      <c r="F2" s="9" t="s">
        <v>18</v>
      </c>
      <c r="G2" s="7">
        <v>91</v>
      </c>
      <c r="H2" s="7">
        <v>98</v>
      </c>
      <c r="I2" s="7">
        <v>30</v>
      </c>
    </row>
    <row r="3" spans="1:9" ht="18.75" x14ac:dyDescent="0.3">
      <c r="A3" s="2" t="s">
        <v>18</v>
      </c>
      <c r="B3" s="11"/>
      <c r="C3" s="11"/>
      <c r="D3" s="11"/>
      <c r="F3" s="9" t="s">
        <v>2</v>
      </c>
      <c r="G3" s="7">
        <v>0</v>
      </c>
      <c r="H3" s="7">
        <v>0</v>
      </c>
      <c r="I3" s="7">
        <v>0</v>
      </c>
    </row>
    <row r="4" spans="1:9" ht="18.75" x14ac:dyDescent="0.3">
      <c r="A4" s="2" t="s">
        <v>1</v>
      </c>
      <c r="B4" s="11"/>
      <c r="C4" s="11"/>
      <c r="D4" s="11"/>
      <c r="F4" s="9" t="s">
        <v>1</v>
      </c>
      <c r="G4" s="7">
        <v>0</v>
      </c>
      <c r="H4" s="7">
        <v>0</v>
      </c>
      <c r="I4" s="7">
        <v>0</v>
      </c>
    </row>
    <row r="5" spans="1:9" ht="18.75" x14ac:dyDescent="0.3">
      <c r="A5" s="2" t="s">
        <v>2</v>
      </c>
      <c r="B5" s="11"/>
      <c r="C5" s="11"/>
      <c r="D5" s="11"/>
      <c r="F5" s="9" t="s">
        <v>32</v>
      </c>
      <c r="G5" s="7">
        <v>19</v>
      </c>
      <c r="H5" s="7">
        <v>36</v>
      </c>
      <c r="I5" s="7">
        <v>19</v>
      </c>
    </row>
    <row r="6" spans="1:9" ht="18.75" x14ac:dyDescent="0.3">
      <c r="A6" s="2" t="s">
        <v>32</v>
      </c>
      <c r="B6" s="11"/>
      <c r="C6" s="11"/>
      <c r="D6" s="11"/>
      <c r="F6" s="9" t="s">
        <v>10</v>
      </c>
      <c r="G6" s="7">
        <v>110</v>
      </c>
      <c r="H6" s="7">
        <v>134</v>
      </c>
      <c r="I6" s="7">
        <v>49</v>
      </c>
    </row>
    <row r="7" spans="1:9" ht="18.75" x14ac:dyDescent="0.3">
      <c r="A7" s="2" t="s">
        <v>36</v>
      </c>
      <c r="B7" s="11">
        <f>SUM(B3:B6)</f>
        <v>0</v>
      </c>
      <c r="C7" s="11">
        <f t="shared" ref="C7:D7" si="0">SUM(C3:C6)</f>
        <v>0</v>
      </c>
      <c r="D7" s="11">
        <f t="shared" si="0"/>
        <v>0</v>
      </c>
    </row>
    <row r="8" spans="1:9" ht="18.75" x14ac:dyDescent="0.3">
      <c r="A8" s="10"/>
      <c r="B8" s="10"/>
      <c r="C8" s="10"/>
      <c r="D8" s="10"/>
    </row>
    <row r="9" spans="1:9" x14ac:dyDescent="0.25">
      <c r="A9" s="21" t="s">
        <v>29</v>
      </c>
      <c r="B9" s="21"/>
      <c r="C9" s="21"/>
      <c r="D9" s="21"/>
    </row>
    <row r="10" spans="1:9" ht="18.75" x14ac:dyDescent="0.3">
      <c r="A10" s="1" t="s">
        <v>14</v>
      </c>
      <c r="B10" s="1" t="s">
        <v>17</v>
      </c>
      <c r="C10" s="1" t="s">
        <v>15</v>
      </c>
      <c r="D10" s="1" t="s">
        <v>16</v>
      </c>
    </row>
    <row r="11" spans="1:9" ht="18.75" x14ac:dyDescent="0.3">
      <c r="A11" s="2" t="s">
        <v>18</v>
      </c>
      <c r="B11" s="11"/>
      <c r="C11" s="11"/>
      <c r="D11" s="11"/>
      <c r="F11" s="8" t="s">
        <v>9</v>
      </c>
      <c r="G11" t="s">
        <v>21</v>
      </c>
      <c r="H11" t="s">
        <v>20</v>
      </c>
      <c r="I11" t="s">
        <v>19</v>
      </c>
    </row>
    <row r="12" spans="1:9" ht="18.75" x14ac:dyDescent="0.3">
      <c r="A12" s="2" t="s">
        <v>1</v>
      </c>
      <c r="B12" s="11"/>
      <c r="C12" s="11"/>
      <c r="D12" s="11"/>
      <c r="F12" s="9" t="s">
        <v>18</v>
      </c>
      <c r="G12" s="7">
        <v>18</v>
      </c>
      <c r="H12" s="7">
        <v>12</v>
      </c>
      <c r="I12" s="7">
        <v>2</v>
      </c>
    </row>
    <row r="13" spans="1:9" ht="18.75" x14ac:dyDescent="0.3">
      <c r="A13" s="2" t="s">
        <v>2</v>
      </c>
      <c r="B13" s="11"/>
      <c r="C13" s="11"/>
      <c r="D13" s="11"/>
      <c r="F13" s="9" t="s">
        <v>2</v>
      </c>
      <c r="G13" s="7">
        <v>0</v>
      </c>
      <c r="H13" s="7">
        <v>0</v>
      </c>
      <c r="I13" s="7">
        <v>0</v>
      </c>
    </row>
    <row r="14" spans="1:9" ht="18.75" x14ac:dyDescent="0.3">
      <c r="A14" s="2" t="s">
        <v>32</v>
      </c>
      <c r="B14" s="11"/>
      <c r="C14" s="11"/>
      <c r="D14" s="11"/>
      <c r="F14" s="9" t="s">
        <v>1</v>
      </c>
      <c r="G14" s="7">
        <v>0</v>
      </c>
      <c r="H14" s="7">
        <v>0</v>
      </c>
      <c r="I14" s="7">
        <v>0</v>
      </c>
    </row>
    <row r="15" spans="1:9" ht="18.75" x14ac:dyDescent="0.3">
      <c r="A15" s="2" t="s">
        <v>36</v>
      </c>
      <c r="B15" s="11">
        <f>SUM(B11:B14)</f>
        <v>0</v>
      </c>
      <c r="C15" s="11">
        <f t="shared" ref="C15" si="1">SUM(C11:C14)</f>
        <v>0</v>
      </c>
      <c r="D15" s="11">
        <f t="shared" ref="D15" si="2">SUM(D11:D14)</f>
        <v>0</v>
      </c>
      <c r="F15" s="9" t="s">
        <v>31</v>
      </c>
      <c r="G15" s="7">
        <v>1</v>
      </c>
      <c r="H15" s="7">
        <v>0</v>
      </c>
      <c r="I15" s="7">
        <v>0</v>
      </c>
    </row>
    <row r="16" spans="1:9" x14ac:dyDescent="0.25">
      <c r="F16" s="9" t="s">
        <v>10</v>
      </c>
      <c r="G16" s="7">
        <v>19</v>
      </c>
      <c r="H16" s="7">
        <v>12</v>
      </c>
      <c r="I16" s="7">
        <v>2</v>
      </c>
    </row>
  </sheetData>
  <mergeCells count="2">
    <mergeCell ref="A1:D1"/>
    <mergeCell ref="A9:D9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3" sqref="B3"/>
    </sheetView>
  </sheetViews>
  <sheetFormatPr defaultRowHeight="15" x14ac:dyDescent="0.25"/>
  <cols>
    <col min="1" max="1" width="26.7109375" customWidth="1"/>
    <col min="2" max="2" width="14" customWidth="1"/>
    <col min="3" max="3" width="15.28515625" customWidth="1"/>
    <col min="4" max="4" width="16.28515625" customWidth="1"/>
    <col min="6" max="6" width="13.140625" bestFit="1" customWidth="1"/>
    <col min="7" max="7" width="12.5703125" bestFit="1" customWidth="1"/>
    <col min="8" max="8" width="11.85546875" customWidth="1"/>
    <col min="9" max="9" width="12.140625" bestFit="1" customWidth="1"/>
  </cols>
  <sheetData>
    <row r="1" spans="1:9" x14ac:dyDescent="0.25">
      <c r="A1" s="21" t="s">
        <v>30</v>
      </c>
      <c r="B1" s="21"/>
      <c r="C1" s="21"/>
      <c r="D1" s="21"/>
      <c r="F1" s="8" t="s">
        <v>9</v>
      </c>
      <c r="G1" t="s">
        <v>21</v>
      </c>
      <c r="H1" t="s">
        <v>20</v>
      </c>
      <c r="I1" t="s">
        <v>19</v>
      </c>
    </row>
    <row r="2" spans="1:9" ht="18.75" x14ac:dyDescent="0.3">
      <c r="A2" s="1" t="s">
        <v>14</v>
      </c>
      <c r="B2" s="1" t="s">
        <v>17</v>
      </c>
      <c r="C2" s="1" t="s">
        <v>15</v>
      </c>
      <c r="D2" s="1" t="s">
        <v>16</v>
      </c>
      <c r="F2" s="9" t="s">
        <v>18</v>
      </c>
      <c r="G2" s="7">
        <v>0</v>
      </c>
      <c r="H2" s="7">
        <v>1</v>
      </c>
      <c r="I2" s="7">
        <v>24</v>
      </c>
    </row>
    <row r="3" spans="1:9" ht="18.75" x14ac:dyDescent="0.3">
      <c r="A3" s="2" t="s">
        <v>18</v>
      </c>
      <c r="B3" s="11"/>
      <c r="C3" s="11"/>
      <c r="D3" s="11"/>
      <c r="F3" s="9" t="s">
        <v>2</v>
      </c>
      <c r="G3" s="7">
        <v>52</v>
      </c>
      <c r="H3" s="7">
        <v>90</v>
      </c>
      <c r="I3" s="7">
        <v>64</v>
      </c>
    </row>
    <row r="4" spans="1:9" ht="18.75" x14ac:dyDescent="0.3">
      <c r="A4" s="2" t="s">
        <v>1</v>
      </c>
      <c r="B4" s="11"/>
      <c r="C4" s="11"/>
      <c r="D4" s="11"/>
      <c r="F4" s="9" t="s">
        <v>1</v>
      </c>
      <c r="G4" s="7">
        <v>1</v>
      </c>
      <c r="H4" s="7">
        <v>52</v>
      </c>
      <c r="I4" s="7">
        <v>104</v>
      </c>
    </row>
    <row r="5" spans="1:9" ht="18.75" x14ac:dyDescent="0.3">
      <c r="A5" s="2" t="s">
        <v>2</v>
      </c>
      <c r="B5" s="11"/>
      <c r="C5" s="11"/>
      <c r="D5" s="11"/>
      <c r="F5" s="9" t="s">
        <v>10</v>
      </c>
      <c r="G5" s="7">
        <v>53</v>
      </c>
      <c r="H5" s="7">
        <v>143</v>
      </c>
      <c r="I5" s="7">
        <v>192</v>
      </c>
    </row>
    <row r="6" spans="1:9" ht="18.75" x14ac:dyDescent="0.3">
      <c r="A6" s="2" t="s">
        <v>36</v>
      </c>
      <c r="B6" s="11">
        <f>SUM(B3:B5)</f>
        <v>0</v>
      </c>
      <c r="C6" s="11">
        <f t="shared" ref="C6:D6" si="0">SUM(C3:C5)</f>
        <v>0</v>
      </c>
      <c r="D6" s="11">
        <f t="shared" si="0"/>
        <v>0</v>
      </c>
    </row>
  </sheetData>
  <mergeCells count="1">
    <mergeCell ref="A1:D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IDMS</vt:lpstr>
      <vt:lpstr>MRN</vt:lpstr>
      <vt:lpstr>MOBILE APP</vt:lpstr>
      <vt:lpstr>NOTES</vt:lpstr>
      <vt:lpstr>PACKING LIST</vt:lpstr>
      <vt:lpstr>PRE ORDER WORKFLOW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0639 Harish Kumar</cp:lastModifiedBy>
  <cp:lastPrinted>2016-02-03T10:06:05Z</cp:lastPrinted>
  <dcterms:created xsi:type="dcterms:W3CDTF">2016-01-20T09:20:54Z</dcterms:created>
  <dcterms:modified xsi:type="dcterms:W3CDTF">2018-10-02T12:24:19Z</dcterms:modified>
</cp:coreProperties>
</file>