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4355" windowHeight="5130" activeTab="2"/>
  </bookViews>
  <sheets>
    <sheet name="Чек-лист" sheetId="1" r:id="rId1"/>
    <sheet name="Тест-кейсы" sheetId="2" r:id="rId2"/>
    <sheet name="Баг-репорт" sheetId="3" r:id="rId3"/>
  </sheets>
  <calcPr calcId="145621"/>
</workbook>
</file>

<file path=xl/calcChain.xml><?xml version="1.0" encoding="utf-8"?>
<calcChain xmlns="http://schemas.openxmlformats.org/spreadsheetml/2006/main">
  <c r="J5" i="2" l="1"/>
  <c r="J4" i="2"/>
  <c r="J6" i="2"/>
  <c r="J3" i="2"/>
</calcChain>
</file>

<file path=xl/sharedStrings.xml><?xml version="1.0" encoding="utf-8"?>
<sst xmlns="http://schemas.openxmlformats.org/spreadsheetml/2006/main" count="1362" uniqueCount="769">
  <si>
    <t>ID</t>
  </si>
  <si>
    <t>Summary</t>
  </si>
  <si>
    <t>Description</t>
  </si>
  <si>
    <t>Steps To Reproduce</t>
  </si>
  <si>
    <t>Actual result</t>
  </si>
  <si>
    <t>Expected result</t>
  </si>
  <si>
    <t>Attachments</t>
  </si>
  <si>
    <t>Severity</t>
  </si>
  <si>
    <t>Priority</t>
  </si>
  <si>
    <t>Status</t>
  </si>
  <si>
    <t>C3</t>
  </si>
  <si>
    <t>1. Открыть сайт https://qa.neapro.site платформы Bumbleby
2. DevTooks</t>
  </si>
  <si>
    <t>Medium</t>
  </si>
  <si>
    <t>C4</t>
  </si>
  <si>
    <t>C5</t>
  </si>
  <si>
    <t>C10</t>
  </si>
  <si>
    <t>Элемент присутствует</t>
  </si>
  <si>
    <t>1. Открыть сайт https://qa.neapro.site/login платформы Bumbleby 
2. Открыть DevTools</t>
  </si>
  <si>
    <t>Critical</t>
  </si>
  <si>
    <t>C16</t>
  </si>
  <si>
    <t>1. Открыть сайт https://qa.neapro.site/login платформы Bumbleby
2. Открыть DevTools</t>
  </si>
  <si>
    <t>Low</t>
  </si>
  <si>
    <t>C11</t>
  </si>
  <si>
    <t>Текст элемента соответствует "Вход в аккаунт"</t>
  </si>
  <si>
    <t>C12</t>
  </si>
  <si>
    <t>Элементы присутствуют</t>
  </si>
  <si>
    <t xml:space="preserve">1. Найти элемент login-form
2. Найти поле ввода "Почта"
3. Найти поле ввода "Пароль"
</t>
  </si>
  <si>
    <t>Простой действительный адрес электронной почты отображается корректно. Ошибку не выдает.</t>
  </si>
  <si>
    <t>1. Открыть сайт https://qa.neapro.site/login платформы Bumbleby. 
2. Открыть DevTools.</t>
  </si>
  <si>
    <t>1. Найти элемент. 
2. Ввести в поле "логин" простой, действительный email. 
3. Проверка внесенных данных.</t>
  </si>
  <si>
    <t>Еmail отображается корректно. Ошибки не выдает.</t>
  </si>
  <si>
    <t>1.Найти элемент.
2.Ввести в поле "логин" простой валидный email с точкой.
3.Проверить отображение внесенных данных.</t>
  </si>
  <si>
    <t>Действительный адрес e-mail субдомена отображается корректно. Ошибку не выдает.</t>
  </si>
  <si>
    <t>1.Открыть сайт https://qa.neapro.site/login платформы Bumbleby.
2.DevTools.</t>
  </si>
  <si>
    <t>1. Найти форму ввода "Почта".
2. Ввести в поле действительный e-mail субдомена. 
3. Проверка внесенных данных.</t>
  </si>
  <si>
    <t>Еmail отображается корректно. Ошибок не выдает.</t>
  </si>
  <si>
    <t>1. Найти элемент. 
2. Ввести в поле "логин" действительное e-mail с плюсом. 
3. Проверка внесенных данных.</t>
  </si>
  <si>
    <t>Действительный адрес e-mail цифрового домена отображается корректно. Ошибку не выдает.</t>
  </si>
  <si>
    <t>1.Открыть сайт https://qa.neapro.site/login платформы Bumbleby.
2.Открыть DevTools.</t>
  </si>
  <si>
    <t>1. Найти элемент. 
2. Ввести в поле "логин" действительный e-mail цифрового домена. 
3. Проверка внесенных данных.</t>
  </si>
  <si>
    <t>1. Найти элемент. 
2. Ввести в поле "логин" действительный e-mail с символами. 
3. Проверка внесенных данных.</t>
  </si>
  <si>
    <t>E-mail с цифровым адресом отображается корректно. Ошибку не выдает.</t>
  </si>
  <si>
    <t>1. Найти форму ввода "Почта". 
2. Ввести в поле "логин" действительный e-mail с цифровым адресом. 
3. Проверка внесенных данных.</t>
  </si>
  <si>
    <t>Действительный адрес e-mail с тире в субдомене отображается корректно. Ошибку не выдает.</t>
  </si>
  <si>
    <t>1. Найти форму ввода "Почта".
2. Ввести в поле действительный e-mail с тире. 
3. Проверка внесенных данных.</t>
  </si>
  <si>
    <t>Действительный адрес e-mail с более 3х символов TLD отображается корректно. Ошибку не выдает.</t>
  </si>
  <si>
    <t>1. Найти форму ввода "Почта".
2. Ввести в поле действительный e-mail с более 3х символов TLD. 
3. Проверка внесенных данных.</t>
  </si>
  <si>
    <t>Действительный адрес e-mail с 2 символа TLD отображается корректно. Ошибку не выдает.</t>
  </si>
  <si>
    <t>1. Найти форму ввода "Почта".
2. Ввести в поле действительный e-mail с 2 символа TLD. 
3. Проверка внесенных данных.</t>
  </si>
  <si>
    <t>E-mail с локальной почтой отображается корректно. Ошибку не выдает.</t>
  </si>
  <si>
    <t>1. Найти форму ввода "Почта".
2. Ввести в поле действительный e-mail локальной почты. 
3. Проверка внесенных данных.</t>
  </si>
  <si>
    <t>Ошибка: "Укажите правильный Email"</t>
  </si>
  <si>
    <t>C13</t>
  </si>
  <si>
    <t>C15</t>
  </si>
  <si>
    <t xml:space="preserve">Текст кнопки соответствует "Подтвердить"
</t>
  </si>
  <si>
    <t>C17</t>
  </si>
  <si>
    <t>Заголовок главной страницы (орфография)</t>
  </si>
  <si>
    <t>Ошибок нет</t>
  </si>
  <si>
    <t>1. Проверить заголовок на орфографические ошибки</t>
  </si>
  <si>
    <t>C18</t>
  </si>
  <si>
    <t>Заголовок главной страницы (формат)</t>
  </si>
  <si>
    <t>Расположение и формат заголовка соответствует ТЗ</t>
  </si>
  <si>
    <t>Проверить расположение и формат заголовка</t>
  </si>
  <si>
    <t>C19</t>
  </si>
  <si>
    <t>Ссылка Забыли пароль присутствует</t>
  </si>
  <si>
    <t>High</t>
  </si>
  <si>
    <t xml:space="preserve">1. Проверить наличие ссылки Забыли пароль 
</t>
  </si>
  <si>
    <t>C20</t>
  </si>
  <si>
    <t xml:space="preserve">1. Открыть платформу https://qa.neapro.site
2. Открыть главную страницу
</t>
  </si>
  <si>
    <t xml:space="preserve">Нажать на ссылку Забыли пароль </t>
  </si>
  <si>
    <t>C21</t>
  </si>
  <si>
    <t>Кнопка Подтвердить (негативный тест)</t>
  </si>
  <si>
    <t>Авторизация не происходит, выводится сообщение "укажите свой e-mail", "укажите свой пароль"</t>
  </si>
  <si>
    <t xml:space="preserve">1. Открыть платформу https://qa.neapro.site
2. Открыть главную страницу
3. Logout (если были авторизованы)
</t>
  </si>
  <si>
    <t xml:space="preserve">Оставить поля логин и пароль пустыми
Нажать на кнопку Подтвердить </t>
  </si>
  <si>
    <t>C22</t>
  </si>
  <si>
    <t>Иконка глаза для открытия/скрытия пароля</t>
  </si>
  <si>
    <t>Справа появляется иконка глаза</t>
  </si>
  <si>
    <t xml:space="preserve">1. Открыть платформу https://qa.neapro.site/
2. Открыть главную страницу
3. Loginout (если был авторизован)
</t>
  </si>
  <si>
    <t>Ввести символы в поле Пароль</t>
  </si>
  <si>
    <t>C100</t>
  </si>
  <si>
    <t>C103</t>
  </si>
  <si>
    <t>Проверка ссылок на пользовательские соглашения</t>
  </si>
  <si>
    <t>C104</t>
  </si>
  <si>
    <t>Открыть сайт Бамблби</t>
  </si>
  <si>
    <t>Найти фавикон</t>
  </si>
  <si>
    <t>C105</t>
  </si>
  <si>
    <t>Логотип фавикона</t>
  </si>
  <si>
    <t xml:space="preserve">Фавикон в виде трех налагающихся треугольников в двух оттенках зеленого </t>
  </si>
  <si>
    <t>C106</t>
  </si>
  <si>
    <t>C107</t>
  </si>
  <si>
    <t>1. Открыть сайт https://qa.neapro.site</t>
  </si>
  <si>
    <t>C108</t>
  </si>
  <si>
    <t>C109</t>
  </si>
  <si>
    <t>Наличие астериска</t>
  </si>
  <si>
    <t>Астериск отображается</t>
  </si>
  <si>
    <t>1. Войти на главную страницу
2. Ввести логин и пароль
2. Проверить отображение астериска в подсказке</t>
  </si>
  <si>
    <t>C110</t>
  </si>
  <si>
    <t>Сайт открылся</t>
  </si>
  <si>
    <t>C111</t>
  </si>
  <si>
    <t>Доступность сайта на моб. устройствах</t>
  </si>
  <si>
    <t>C112</t>
  </si>
  <si>
    <t>C118</t>
  </si>
  <si>
    <t>C120</t>
  </si>
  <si>
    <t>Наличие иконки глаза</t>
  </si>
  <si>
    <t>Значок есть</t>
  </si>
  <si>
    <t>C121</t>
  </si>
  <si>
    <t>Работоспособность иконки глаза</t>
  </si>
  <si>
    <t>Пароль виден</t>
  </si>
  <si>
    <t xml:space="preserve">1.Ввести валидный/невалидный логин в поле логин
2.Ввести валидный/невалидный пароль в поле пароль
3.Нажать на иконку глаза в поле пароля
</t>
  </si>
  <si>
    <t>C122</t>
  </si>
  <si>
    <t>Страница входа в личный кабинет</t>
  </si>
  <si>
    <t>Отсутствие вызова одного и того же действия повторно при нажатии на кнопку "войти" несколько раз</t>
  </si>
  <si>
    <t>1. Открыть сайт Бамблби
2. Многократное нажатие на кнопку "войти"</t>
  </si>
  <si>
    <t>C123</t>
  </si>
  <si>
    <t>Область действия кнопки "войти"</t>
  </si>
  <si>
    <t xml:space="preserve">Нажатие на пространство между близко расположенного к кнопке "войти" не приводит к действию </t>
  </si>
  <si>
    <t>1. Открыть сайт Бамблби
2. Нажатие на пространство  рядом с кнопкой "войти"</t>
  </si>
  <si>
    <t>Отображение сайта через браузер Chrome</t>
  </si>
  <si>
    <t xml:space="preserve">Загружается страница авторизации (главная страница сайта), в форме можно ввести валидные данные, кнопка отправляет в личный кабинет, ссылка перенаправляет на форму смены пароля.
</t>
  </si>
  <si>
    <t>1. Открыть сайт с помощью браузера Google Chrome</t>
  </si>
  <si>
    <t>Отображение сайта через браузер Firefox</t>
  </si>
  <si>
    <t>Загружается страница авторизации (главная страница сайта), в форме можно ввести валидные данные, кнопка отправляет в личный кабинет, ссылка перенаправляет на форму смены пароля.</t>
  </si>
  <si>
    <t>-</t>
  </si>
  <si>
    <t xml:space="preserve">1. Открыть сайт с помощью браузера Mozilla Firefox
</t>
  </si>
  <si>
    <t>C23</t>
  </si>
  <si>
    <t>Личный кабинет</t>
  </si>
  <si>
    <t>C24</t>
  </si>
  <si>
    <t>1. Открытие наличия кнопки 
2. Проверка наличия кнопки Безопасность и Вход 
3. При обнаружении кнопки открыть форму</t>
  </si>
  <si>
    <t>C25</t>
  </si>
  <si>
    <t>C51</t>
  </si>
  <si>
    <t>C52</t>
  </si>
  <si>
    <t>1. Разворачивается при наведении указателя мыши</t>
  </si>
  <si>
    <t>C53</t>
  </si>
  <si>
    <t>1. Открыть платформу                                                                                                               2. Найти Footer страницы</t>
  </si>
  <si>
    <t xml:space="preserve"> Footer страницы закреплен внизу страницы</t>
  </si>
  <si>
    <t>C102</t>
  </si>
  <si>
    <t>Пользователь может ознакомиться с пользовательским соглашением</t>
  </si>
  <si>
    <t>1. Зайти на страницу</t>
  </si>
  <si>
    <t>1. Проверить наличие ссылок на пользовательское соглашение
2. Проверить, что по клику открывается текст пользовательского соглашения</t>
  </si>
  <si>
    <t>C116</t>
  </si>
  <si>
    <t xml:space="preserve">Открыть платформу
Зайти в личный кабинет
</t>
  </si>
  <si>
    <t>C117</t>
  </si>
  <si>
    <t>C26</t>
  </si>
  <si>
    <t>C60</t>
  </si>
  <si>
    <t>C27</t>
  </si>
  <si>
    <t>C58</t>
  </si>
  <si>
    <t>C59</t>
  </si>
  <si>
    <t>C28</t>
  </si>
  <si>
    <t>C29</t>
  </si>
  <si>
    <t>C30</t>
  </si>
  <si>
    <t>C31</t>
  </si>
  <si>
    <t>C32</t>
  </si>
  <si>
    <t>C33</t>
  </si>
  <si>
    <t>C124</t>
  </si>
  <si>
    <t>C34</t>
  </si>
  <si>
    <t>C35</t>
  </si>
  <si>
    <t>C45</t>
  </si>
  <si>
    <t>Отправка письма для сброса пароля</t>
  </si>
  <si>
    <t>При нажатии на кнопку "Продолжить" на указанную почту отправляется письмо для сброса пароля.</t>
  </si>
  <si>
    <t xml:space="preserve">Открыть платформу https://qa.neapro.site
Открыть форму авторизации
</t>
  </si>
  <si>
    <t>Форма "Сбросить пароль"</t>
  </si>
  <si>
    <t>C47</t>
  </si>
  <si>
    <t xml:space="preserve">1.Открыть платформу https://qa.neapro.site
2.Открыть форму авторизации
</t>
  </si>
  <si>
    <t>C49</t>
  </si>
  <si>
    <t>Возможность входа по новому паролю</t>
  </si>
  <si>
    <t>Осуществлен вход по новому паролю</t>
  </si>
  <si>
    <t>1.Открыть платформу https://qa.neapro.site
2.Открыть форму авторизации</t>
  </si>
  <si>
    <t>C56</t>
  </si>
  <si>
    <t>Наличие кнопки "Отмена"</t>
  </si>
  <si>
    <t>Кнопка "Отмена" присутствует</t>
  </si>
  <si>
    <t xml:space="preserve">1. Открыть платформу https://qa.neapro.site
2. Открыть форму авторизации
</t>
  </si>
  <si>
    <t xml:space="preserve">1. Пройти по ссылке "Забыли пароль"
2. На форме "Сбросить пароль" найти кнопку "Отмена"
3. Проверка наличия кнопки "Отмена"
</t>
  </si>
  <si>
    <t>C57</t>
  </si>
  <si>
    <t>Работа кнопки "Отмена"</t>
  </si>
  <si>
    <t xml:space="preserve">При нажатии на кнопку "Отмена" происходит переход на форму авторизации </t>
  </si>
  <si>
    <t xml:space="preserve">1. Пройти по ссылке "Забыли пароль"
2. На форме "Сбросить пароль" найти кнопку "Отмена"
3. Нажать на кнопку "Отмена"
</t>
  </si>
  <si>
    <t>C62</t>
  </si>
  <si>
    <t>Открытие формы изменения пароля</t>
  </si>
  <si>
    <t>После перехода по ссылке из письма открывается форма изменения пароля</t>
  </si>
  <si>
    <t xml:space="preserve">1. Нажать на ссылку "Сбросить пароль"
2. Ввести на форме "Сбросить пароль" в поле ввода «Email» валидные данные.
3. Нажать кнопку "Продолжить"
4. Зайти в электронный ящик указанный в поле ввода «Email» на форме "Сбросить пароль
5. Открыть полученное письмо для сброса пароля и пройти по указанной ссылке
</t>
  </si>
  <si>
    <t>C63</t>
  </si>
  <si>
    <t>Наличие поля ввода "email" на форме "Сбросить пароль"</t>
  </si>
  <si>
    <t>В форме "Сбросить пароль" присутствует поле ввода email</t>
  </si>
  <si>
    <t xml:space="preserve">1. Пройти по ссылке "Забыли пароль"
2. На форме "Сбросить пароль" найти поле ввода email
3. Проверить наличие поля ввода email
</t>
  </si>
  <si>
    <t>C65</t>
  </si>
  <si>
    <t>Недоступность многократного нажатия кнопки "Продолжить"</t>
  </si>
  <si>
    <t>Отсутствие вызова кнопки "Продолжить" повторно при нажатии на кнопку несколько раз</t>
  </si>
  <si>
    <t>C68</t>
  </si>
  <si>
    <t>C69</t>
  </si>
  <si>
    <t>C70</t>
  </si>
  <si>
    <t>Проверить отказ во входе по старому паролю</t>
  </si>
  <si>
    <t>Сообщение о отказе во входе</t>
  </si>
  <si>
    <t>C113</t>
  </si>
  <si>
    <t>Заглавие формы</t>
  </si>
  <si>
    <t>Заголовок есть</t>
  </si>
  <si>
    <t>Открыть платформу
Зайти в личный кабинет
Нажать на кнопку "Личные данные"
Найти форму "Данные"</t>
  </si>
  <si>
    <t>Форма "Данные"</t>
  </si>
  <si>
    <t>Найти заголовок</t>
  </si>
  <si>
    <t>C114</t>
  </si>
  <si>
    <t>Элемент есть</t>
  </si>
  <si>
    <t>Открыть платформу
Зайти в личный кабинет
Нажать на кнопку "Личные данные"
Найти форму "Данные"
Зайти в форму "Данные"</t>
  </si>
  <si>
    <t>Найти поле ввода "Имя"</t>
  </si>
  <si>
    <t>C115</t>
  </si>
  <si>
    <t>Текст вводится</t>
  </si>
  <si>
    <t xml:space="preserve">Проверить активность поля
Ввести валидные данные
Ввести невалидные данные
</t>
  </si>
  <si>
    <t>C119</t>
  </si>
  <si>
    <t>Сообщение об ошибке</t>
  </si>
  <si>
    <t xml:space="preserve">Открыть платформу
Зайти в личный кабинет 
Нажать на кнопку "Личные данные" 
Найти форму "Данные"
</t>
  </si>
  <si>
    <t>Проверить активность поля
Ввести валидные данные
Ввести невалидные данные</t>
  </si>
  <si>
    <t>Найти поле ввода "Пол"</t>
  </si>
  <si>
    <t>Список выпадает</t>
  </si>
  <si>
    <t xml:space="preserve">Открыть платформу
Зайти в личный кабинет
Нажать на кнопку "Личные данные"
Найти форму "Данные"
Зайти в форму "Данные"
Найти поле ввода "Пол"
</t>
  </si>
  <si>
    <t xml:space="preserve">Нажать на поле
Проверить наличие выпадающего списка
</t>
  </si>
  <si>
    <t>Поле ввода «Дата рождения» (data picker)</t>
  </si>
  <si>
    <t>Ввести дату рождения можно</t>
  </si>
  <si>
    <t>Открыть платформу
Зайти в личный кабинет
Нажать на кнопку "Личные данные"
Найти форму "Данные"
Зайти в форму "Данные"
Найти поле ввода "Дата рождения"</t>
  </si>
  <si>
    <t>Нажать на поле ввода "Дата рождения"
Выбрать дату в календаре</t>
  </si>
  <si>
    <t>Поле ввода "Категория" (выпадающий список)</t>
  </si>
  <si>
    <t>Выпадающий список открывается</t>
  </si>
  <si>
    <t>Войти в поле
Нажать на стрелку</t>
  </si>
  <si>
    <t>Поле ввода "Категория" (наличие стрелки)</t>
  </si>
  <si>
    <t>Элемент "стрелка" присутствует</t>
  </si>
  <si>
    <t>Открыть платформу https://qa.neapro.site/login/ 
Зайти в личный кабинет 
Нажать на кнопку " Личные данные 
Найти форму "Данные" 
Найти поле "Категория"</t>
  </si>
  <si>
    <t xml:space="preserve">Войти в поле 
Найти элемент "стрелка"
</t>
  </si>
  <si>
    <t>Наличие аватарки</t>
  </si>
  <si>
    <t xml:space="preserve">Открыть форму https://qa.neapro.site/login/ 
Зайти в личный кабинет 
Нажать на кнопку " Личные данные 
Найти форму "Данные" 
</t>
  </si>
  <si>
    <t xml:space="preserve">Найти аватарку
</t>
  </si>
  <si>
    <t>Поле ввода "Дата рождения" (placeholder)</t>
  </si>
  <si>
    <t>Placeholder присутствует</t>
  </si>
  <si>
    <t>Открыть сайт  https://qa.neapro.site
Зайти в личный кабинет 
Нажать на кнопку " Личные данные 
Найти форму "Данные" 
Найти поле "Дата рождения"</t>
  </si>
  <si>
    <t>Войти в поле "Дата рождения"
Найти placeholder</t>
  </si>
  <si>
    <t>Заглавие формы "Безопасность и вход"</t>
  </si>
  <si>
    <t>Наличие заглавие "Безопасность и вход"</t>
  </si>
  <si>
    <t xml:space="preserve">Открыть платформу
Зайти в личный кабинет
Нажать на кнопку Безопасность и вход
</t>
  </si>
  <si>
    <t>Форма "Безопасность и вход"</t>
  </si>
  <si>
    <t xml:space="preserve">Найти форму "Безопасность и вход"
Открыть devtools
найти блок заголовок
</t>
  </si>
  <si>
    <t>Открыть платформу
Зайти в личный кабинет</t>
  </si>
  <si>
    <t>Орфография написания заглавия формы</t>
  </si>
  <si>
    <t>Заглавие написано правильно</t>
  </si>
  <si>
    <t>Нажать на кнопку "Безопасность и вход"
Найти форму "Безопасность и вход"
Открыть devtools
Найти элемент Заглавие
Проверить орфографию</t>
  </si>
  <si>
    <t>Проверка шрифта написания заглавия формы</t>
  </si>
  <si>
    <t>Нажать на кнопку "Безопасность и вход"
Найти форму "Безопасность и вход"
Открыть devtools
Найти элемент Заглавие
Проверить шрифт Заглавия</t>
  </si>
  <si>
    <t>Открытие/переход к форме "Безопасность и вход"</t>
  </si>
  <si>
    <t xml:space="preserve">Открытие формы </t>
  </si>
  <si>
    <t>Нажать на кнопку "Безопасность и вход"</t>
  </si>
  <si>
    <t>Кнопка "Изменить номер телефона" наличие</t>
  </si>
  <si>
    <t>Наличие кнопки</t>
  </si>
  <si>
    <t>Нажать на кнопку "Безопасность и вход"
Найти форму "Безопасность и вход"
Найти кнопку "Изменить номер телефона"</t>
  </si>
  <si>
    <t>Орфография кнопки "Изменить номер телефона"</t>
  </si>
  <si>
    <t>Наименование кнопки правильное</t>
  </si>
  <si>
    <t>Нажать на кнопку "Безопасность и вход"
Найти форму "Безопасность и вход"
Найти кнопку "Изменить номер телефона"
Проверить орфографию наименования кнопки "Изменить номер телефона"</t>
  </si>
  <si>
    <t>Работоспособность кнопки "Изменить номер телефона"</t>
  </si>
  <si>
    <t>при нажатии на кнопку происходит переход на форму «Введите
новый номер»</t>
  </si>
  <si>
    <t xml:space="preserve">Нажать на кнопку "Безопасность и вход"
Найти форму "Безопасность и вход"
Найти кнопку "Изменить номер телефона"
Нажать на кнопку  "Изменить номер телефона"
</t>
  </si>
  <si>
    <t>Кнопка «Изменить пароль» наличие</t>
  </si>
  <si>
    <t>Нажать на кнопку "Безопасность и вход"
Найти форму "Безопасность и вход"
Найти кнопку «Изменить пароль»</t>
  </si>
  <si>
    <t>Орфография кнопки "Изменить пароль"</t>
  </si>
  <si>
    <t>Нажать на кнопку "Безопасность и вход"
Найти форму "Безопасность и вход"
Найти кнопку "Изменить пароль"
Проверить орфографию наименования кнопки "Изменит пароль"</t>
  </si>
  <si>
    <t>Работоспособность кнопки "Изменить пароль"</t>
  </si>
  <si>
    <t>при нажатии на кнопку происходит переход на форму «Смена пароля»</t>
  </si>
  <si>
    <t>Нажать на кнопку "Безопасность и вход"
Найти форму "Безопасность и вход"
Найти кнопку "Изменить номер телефона"
Нажать на кнопку  "Изменить пароль"</t>
  </si>
  <si>
    <t>Заглавие формы "введение нового номера"</t>
  </si>
  <si>
    <t>Заглавие есть</t>
  </si>
  <si>
    <t>1. Открыть сайт https://qa.neapro.site/login
 2. Зайти в личный кабинет 
3. Нажать на кнопку "Безопасность и вход"
 4. Найти форму "Введите новый номер"
5. Проверить наличие заглавия "Введите новый номер"</t>
  </si>
  <si>
    <t>Форма "Введите новый номер"</t>
  </si>
  <si>
    <t>Наличие формы введения нового номера</t>
  </si>
  <si>
    <t>поля ввода «Телефон» (поле с маской) есть</t>
  </si>
  <si>
    <t>1. Открыть сайт Bumbleby 
2.Открыть страницу формы введения нового номера</t>
  </si>
  <si>
    <t xml:space="preserve">
Проверить наличие поля ввода «Телефон» (поле с маской)
</t>
  </si>
  <si>
    <t>орфография формы "введение нового номера"</t>
  </si>
  <si>
    <t>Орфография формы "введение нового номера" в норме</t>
  </si>
  <si>
    <t xml:space="preserve">1. Открыть сайт Bumbleby
2.Открыть страницу формы введения нового номера
3. Проверить формы "введение нового номера" на орфографию
</t>
  </si>
  <si>
    <t>Осуществить  проверку формы "введение нового номера" на орфографию</t>
  </si>
  <si>
    <t>Пользователю не выводится сообщение об ошибке</t>
  </si>
  <si>
    <t>Поле ввода "введение нового номера (не валидные данные)</t>
  </si>
  <si>
    <t xml:space="preserve">Пользователю выводится сообщение об ошибке
</t>
  </si>
  <si>
    <t>C37</t>
  </si>
  <si>
    <t>Проверить открытие формы изменения пароля</t>
  </si>
  <si>
    <t>При нажатии на ссылку открывается форма «Изменить пароль».</t>
  </si>
  <si>
    <t xml:space="preserve">1. Открыть платформу https://qa.neapro.site
2. Открыть форму авторизации
</t>
  </si>
  <si>
    <t>Форма "Смена пароля"</t>
  </si>
  <si>
    <t>1. Ввести валидные данные
2. Нажать на кнопку "Войти"
3. Нажать на вкладку "Безопасность и вход"
4. Нажать на ссылку "Изменить пароль".</t>
  </si>
  <si>
    <t>C38</t>
  </si>
  <si>
    <t>При нажатии на кнопку "Подтвердить" происходит сохранение изменений выводиться сообщение «Пароль успешно изменен»</t>
  </si>
  <si>
    <t>1. Открыть платформу https://qa.neapro.site
2. Открыть форму авторизации</t>
  </si>
  <si>
    <t xml:space="preserve">1. Нажать на кнопку "Безопасность и вход"
2. Пройти по ссылке "Именить пороль"
3. Заполнить в форме «Изменить пароль» поля ввода «Старый пароль» и «Новый пароль» 
4. Нажать на кнопку «Подтвердить» 
</t>
  </si>
  <si>
    <t>C39</t>
  </si>
  <si>
    <t>Проверить  доступ кнопки подтверждения при многократном нажатии</t>
  </si>
  <si>
    <t>Отсутствие вызова кнопки «Подтвердить» повторно при нажатии на кнопку несколько раз</t>
  </si>
  <si>
    <t xml:space="preserve">1.Ввести валидные данные
2.Нажать на кнопку "Войти"
3.Нажать на вкладку "Безопасность и вход"
4.Нажать на ссылку "Изменить пароль"
5.В форме «Смена пароля» ввести варификационные данные
6.Нажать на кнопку "Подтвердить" многократно
</t>
  </si>
  <si>
    <t>C41</t>
  </si>
  <si>
    <t>Проверить кнопку закрытия формы</t>
  </si>
  <si>
    <t xml:space="preserve">Произошло закрытие формы изменения пароля, произошел переход в форму «Безопасность и вход»
</t>
  </si>
  <si>
    <t xml:space="preserve">1.Ввести валидные данные
2.Нажать на кнопку "Войти"
3.Нажать на вкладку "Безопасность и вход"
4.Нажать на ссылку "Изменить пароль"
5.В форме «Смена пароля» нажать на кнопку закрытия формы
</t>
  </si>
  <si>
    <t>C42</t>
  </si>
  <si>
    <t>Наличие иконки глаза в полях ввода пароля</t>
  </si>
  <si>
    <t>Иконки глаза в полях ввода пароля присутствуют</t>
  </si>
  <si>
    <t xml:space="preserve">1.Ввести валидные данные
2.Нажать на кнопку "Войти"
3.Нажать на вкладку "Безопасность и вход"
4.Нажать на ссылку "Изменить пароль"
5.В форме «Смена пароля» в полях ввода паролей найти иконки глаза
</t>
  </si>
  <si>
    <t>C43</t>
  </si>
  <si>
    <t>Форма смены пароля (наличие полей ввода)</t>
  </si>
  <si>
    <t>Наличие элементов ввода пароля старого и нового</t>
  </si>
  <si>
    <t xml:space="preserve">1. Нажать на кнопку "Безопасность и вход"
2. Пройти по ссылке "Именить пороль"
3. Найти поля ввода паролей "Старый пароль" и "Новый пароль"
</t>
  </si>
  <si>
    <t>C44</t>
  </si>
  <si>
    <t>Кнопка подтверждения (негативный тест)</t>
  </si>
  <si>
    <t>Кнопка «Подтвердить» неактивна</t>
  </si>
  <si>
    <t xml:space="preserve">1.Нажать на кнопку "Безопасность и вход"
2.Пройти по ссылке "Именить пороля"
3.Поля ввода паролей "Старый пароль" и "Новый пароль"не заполнять
4.Нажать на кнопку "Подтвердить"
</t>
  </si>
  <si>
    <t>C46</t>
  </si>
  <si>
    <t>Проверить новый пароль на не соответствие старому</t>
  </si>
  <si>
    <t>Сообщение о изменении старого пароля на новый</t>
  </si>
  <si>
    <t xml:space="preserve">1.Ввести валидные данные
2.Нажать на кнопку "Войти"
3.Нажать на вкладку "Безопасность и вход"
4.Нажать на ссылку "Изменить пароль"
5.В форме «Смена пароля» в поле ввода старого пароля ввести данные
6.в поле ввода нового пароля ввести данные
6.Нажать на кнопку "Подтвердить" </t>
  </si>
  <si>
    <t>C48</t>
  </si>
  <si>
    <t>C64</t>
  </si>
  <si>
    <t>C66</t>
  </si>
  <si>
    <t>C67</t>
  </si>
  <si>
    <t>Работа кнопки "Документы"</t>
  </si>
  <si>
    <t xml:space="preserve">Открывается форма с документами пользователя.
</t>
  </si>
  <si>
    <t xml:space="preserve">Открыть сайт
</t>
  </si>
  <si>
    <t>Форма "Документы пользователя"</t>
  </si>
  <si>
    <t>1. Зайти в "Личный кабинет пользователя".
2. Найти кнопку "Документы".
3. Проверить работу кнопки "Документы".</t>
  </si>
  <si>
    <t>Наличие блока "Персональные данные"</t>
  </si>
  <si>
    <t xml:space="preserve">Блок "Персональные данные" существует. </t>
  </si>
  <si>
    <t>Открыть Личный кабинет.</t>
  </si>
  <si>
    <t>1. Нажать кнопку документы.
2. Перейти в форму с документами пользователя.
3. Найти блок "Персональные данные".</t>
  </si>
  <si>
    <t>Наличие блока "Документы на обучение"</t>
  </si>
  <si>
    <t>Блок "Документы на обучение" существует.</t>
  </si>
  <si>
    <t>Открыть личный кабинет пользователя.</t>
  </si>
  <si>
    <t>1. Нажать на кнопку "Документы".
2. Перейти в форму с документами пользователя.
3. Подтвердить наличие блока "Документы на обучение".</t>
  </si>
  <si>
    <t>Наличие кнопки "Паспорт"</t>
  </si>
  <si>
    <t>кнопка "Паспорт" существует.</t>
  </si>
  <si>
    <t>Зайти в личный кабинет пользователя.</t>
  </si>
  <si>
    <t>Блок "Персональные данные"</t>
  </si>
  <si>
    <t>1. Перейти по кнопке "Документы" в "Блок персональные данные".
2. Проверить наличие кнопки "Паспорт".</t>
  </si>
  <si>
    <t>Наличие кнопки "Диплом"</t>
  </si>
  <si>
    <t xml:space="preserve">Кнопка "Диплом" существует. </t>
  </si>
  <si>
    <t xml:space="preserve">Зайти в Личный кабинет пользователя.
</t>
  </si>
  <si>
    <t xml:space="preserve">1. Перейти по кнопке "Документы" в "Блок персональные данные".
2. Проверить наличие кнопки "Диплом".
</t>
  </si>
  <si>
    <t>Работа кнопки "Паспорт"</t>
  </si>
  <si>
    <t>Форма "Паспорт" Открывается.</t>
  </si>
  <si>
    <t xml:space="preserve">Открыть Личный кабинет пользователя.
</t>
  </si>
  <si>
    <t>1. Нажать на кнопку "Документы"
2. Найти блок "Персональные данные".
3. Нажать на кнопку "Паспорт".
4. Открыть форму "Паспорт".</t>
  </si>
  <si>
    <t>Работа кнопки "Диплом"</t>
  </si>
  <si>
    <t>Форма "Диплом" открывается.</t>
  </si>
  <si>
    <t xml:space="preserve">1. Нажать на кнопку "Документы"
2. Найти блок "Персональные данные".
3. Нажать на кнопку "Диплом".
4. Открыть форму "Диплом".
</t>
  </si>
  <si>
    <t>C98</t>
  </si>
  <si>
    <t>Проверка на XSS-уязвимости</t>
  </si>
  <si>
    <t xml:space="preserve">Поля ввода формы не содержат XSS-уязвимости
</t>
  </si>
  <si>
    <t>Форма "Паспорт"</t>
  </si>
  <si>
    <t xml:space="preserve">Проверить, что поля ввода не допускают введение XSS-инъекций
- поле ввода «Фамилия»
- поле ввода «Имя»
- поле ввода «Отчество»
- поле ввода «Кем выдан»
- поле ввода «Адрес»
</t>
  </si>
  <si>
    <t>C99</t>
  </si>
  <si>
    <t>Проверка полей SQL-инъекцией</t>
  </si>
  <si>
    <t xml:space="preserve">Все поля не позволяют SQL-инъекции
</t>
  </si>
  <si>
    <t xml:space="preserve">1. Проверить, что поля ввода не допускают введение SQL-инъекций
- поле ввода «Фамилия»
- поле ввода «Имя»
- поле ввода «Отчество»
- поле ввода «Кем выдан»
- поле ввода «Адрес» 
</t>
  </si>
  <si>
    <t>C101</t>
  </si>
  <si>
    <t>Проверка астерисков</t>
  </si>
  <si>
    <t>Обязательные поля все отмечены</t>
  </si>
  <si>
    <t>1. Убедиться в наличии астерисков
2. Убедиться, что перечень астерисков совпадает с перечнем в ТЗ</t>
  </si>
  <si>
    <t>Проверка числового поля "Серия" на ввод букв</t>
  </si>
  <si>
    <t>Поле буквы не принимает</t>
  </si>
  <si>
    <t>Проверка числового поля "Номер" на ввод букв</t>
  </si>
  <si>
    <t>Буквы в поле не отображаются</t>
  </si>
  <si>
    <t>Войти в поле
Ввести буквы в поле</t>
  </si>
  <si>
    <t>Проверка полей "Фамилия", "Имя", "Отчество" на ввод цифр</t>
  </si>
  <si>
    <t>C61</t>
  </si>
  <si>
    <t>Выход из формы без заполнения полей</t>
  </si>
  <si>
    <t>Переход на форму "Документы"</t>
  </si>
  <si>
    <t>1. Нажать кнопку выхода из формы</t>
  </si>
  <si>
    <t>Отправка заполненной формы</t>
  </si>
  <si>
    <t>Данные попали в БД, пользователь видит сообщение об успешном сохранении данных.</t>
  </si>
  <si>
    <t xml:space="preserve">1. Заполнить поля формы валидными данными
2. Загрузить документ в разрешенном формате
3. Нажать кнопку отправки данных
</t>
  </si>
  <si>
    <t>C73</t>
  </si>
  <si>
    <t>Пользователь младше 18 лет (датапикер)</t>
  </si>
  <si>
    <t>Дата появляется в строчке календаря, кнопка отправки заблокирована. Сообщение о том, что студент должен быть старше 18 лет.</t>
  </si>
  <si>
    <t xml:space="preserve">1. Открыть датапикер "Дата рождения"
2. Выбрать дату "минус 18 лет без одного дня от текущей даты" или более позднюю.
</t>
  </si>
  <si>
    <t>C74</t>
  </si>
  <si>
    <t>Пользователь старше 70 лет (датапикер)</t>
  </si>
  <si>
    <t>Дата появляется в строчке календаря, кнопка отправки заблокирована. Сообщение о том, что студент должен быть младше 70 лет.</t>
  </si>
  <si>
    <t xml:space="preserve">1. Авторизоваться на сайте
2. Открыть Форму "Паспорт"
</t>
  </si>
  <si>
    <t xml:space="preserve">1. Открыть датапикер "Дата рождения"
2. Выбрать дату "минус 70 лет и один день от текущей даты" или более раннюю
</t>
  </si>
  <si>
    <t>Выбор даты (внутри заданного диапазона) в календаре "Дата рождения"</t>
  </si>
  <si>
    <t>Выбранная дата появляется в окне датапикера.</t>
  </si>
  <si>
    <t xml:space="preserve">1. Кликнуть на календарь (датапикер) "Дата рождения"
2. Выбрать дату в разрешенном диапазоне (от 18 до 70 лет)
</t>
  </si>
  <si>
    <t>C84</t>
  </si>
  <si>
    <t>Ввод данных в датапикеры вручную</t>
  </si>
  <si>
    <t>Датапикер позволяет вводить данные вручную.</t>
  </si>
  <si>
    <t>1. Ввести разрешенную дату рождения в датапикер "Дата рождения"</t>
  </si>
  <si>
    <t>C75</t>
  </si>
  <si>
    <t>Загрузка файла формата JPEG/JPG</t>
  </si>
  <si>
    <t>Выбранный файл загрузился в БД, появляется сообщение, что файлы успешно сохранены.</t>
  </si>
  <si>
    <t>1. Заполнить форму валидными данными
2. Загрузить файл формата JPEG/JPG
3. Нажать на кнопку отправки данных</t>
  </si>
  <si>
    <t>C76</t>
  </si>
  <si>
    <t>Загрузка файла формата PDF</t>
  </si>
  <si>
    <t>Данные сохраняются в БД, появляется сообщение об успешном сохранении данных.</t>
  </si>
  <si>
    <t xml:space="preserve">1. Заполнить поля валидными данными
2. Загрузить файл формата .pdf
3. Нажать кнопку отправки данных
</t>
  </si>
  <si>
    <t>C77</t>
  </si>
  <si>
    <t>Загрузка файла текстового формата DOC</t>
  </si>
  <si>
    <t>При попытке загрузить файл появляется сообщение-подсказка о допустимых форматах файла. Кнопка заблокирована.</t>
  </si>
  <si>
    <t>C78</t>
  </si>
  <si>
    <t>Загрузка "тяжелого" файла формата JPEG/JPG (более 5 Мб)</t>
  </si>
  <si>
    <t>C79</t>
  </si>
  <si>
    <t>Загрузка исполняемого файла (.ехе)</t>
  </si>
  <si>
    <t>Загрузка видео файла</t>
  </si>
  <si>
    <t>C80</t>
  </si>
  <si>
    <t>Ввод цифр в поля "Фамилия", "Имя", "Отчество", "Кем выдан"</t>
  </si>
  <si>
    <t>Ввести в указанные поля цифры</t>
  </si>
  <si>
    <t>C81</t>
  </si>
  <si>
    <t>Ввод спецсимволов в поля "Фамилия", "Имя", Отчество", Кем выдан", "Адрес"</t>
  </si>
  <si>
    <t>Ввести в указанные поля спец символы</t>
  </si>
  <si>
    <t>C82</t>
  </si>
  <si>
    <t>Ввод единичных символов в поля "Фамилия", "Имя", Отчество", Кем выдан", "Адрес"</t>
  </si>
  <si>
    <t>Ввести по одному символу в указанные поля</t>
  </si>
  <si>
    <t>C83</t>
  </si>
  <si>
    <t>Ввод длинных строк в поля "Фамилия", "Имя", Отчество", Кем выдан", "Адрес"</t>
  </si>
  <si>
    <t>Ввести в указанные поля длинные строки</t>
  </si>
  <si>
    <t>Ввод латиницы в поля "Фамилия", "Имя", Отчество", "Кем выдан", Адрес".</t>
  </si>
  <si>
    <t>Сообщение о ошибке</t>
  </si>
  <si>
    <t>Ввести в поля латинские символы</t>
  </si>
  <si>
    <t>Ввод валидных данных в поля  "Фамилия", "Имя", Отчество"</t>
  </si>
  <si>
    <t>Нет сообщений о ошибке</t>
  </si>
  <si>
    <t>Ввести валидные данные в указанные поля</t>
  </si>
  <si>
    <t>C71</t>
  </si>
  <si>
    <t>Отправка формы без загрузки паспорта</t>
  </si>
  <si>
    <t xml:space="preserve">Кнопка отправки данных заблокирована, появляется сообщение о необходимости загрузить скан документа.
</t>
  </si>
  <si>
    <t xml:space="preserve">1. Ввести валидные данные в поля формы.
2. Нажать кнопку отправки данных
</t>
  </si>
  <si>
    <t>C72</t>
  </si>
  <si>
    <t xml:space="preserve">1. Загрузить скан паспорта в JPEG формате
2. Нажать кнопку отправки данных
</t>
  </si>
  <si>
    <t>C90</t>
  </si>
  <si>
    <t>C91</t>
  </si>
  <si>
    <t>C92</t>
  </si>
  <si>
    <t>C93</t>
  </si>
  <si>
    <t>C94</t>
  </si>
  <si>
    <t>C95</t>
  </si>
  <si>
    <t>C96</t>
  </si>
  <si>
    <t>C97</t>
  </si>
  <si>
    <t>C85</t>
  </si>
  <si>
    <t>C86</t>
  </si>
  <si>
    <t>C87</t>
  </si>
  <si>
    <t>C88</t>
  </si>
  <si>
    <t>C89</t>
  </si>
  <si>
    <t>Формы при сворачивании окна.</t>
  </si>
  <si>
    <t>Проверить элементы на разных разрешениях экранов.</t>
  </si>
  <si>
    <t>Нет ошибок HTML и CSS.</t>
  </si>
  <si>
    <t>Проверить, что загруженные документы открываются правильно.</t>
  </si>
  <si>
    <t>Проверить работу боковой панели.</t>
  </si>
  <si>
    <t>Проверить датапикеры</t>
  </si>
  <si>
    <t>Проверить все формы на сайте.</t>
  </si>
  <si>
    <t>Все ссылки на сайте открываются.</t>
  </si>
  <si>
    <t>При попытке повторно открыть сайт, он открывается и доступен.</t>
  </si>
  <si>
    <t>Сайт открывается и доступен.</t>
  </si>
  <si>
    <t>Тестирование сайта https://qa.neapro.site</t>
  </si>
  <si>
    <t>№</t>
  </si>
  <si>
    <t>Наименование</t>
  </si>
  <si>
    <t>Ожидаемый результат</t>
  </si>
  <si>
    <t>Предусловие</t>
  </si>
  <si>
    <t>Шаги</t>
  </si>
  <si>
    <t>Раздел</t>
  </si>
  <si>
    <t xml:space="preserve">1.Открыть сайт https://qa.neapro.site платформы Bumbleby
2.DevTools
</t>
  </si>
  <si>
    <t>Result</t>
  </si>
  <si>
    <t>Comments</t>
  </si>
  <si>
    <t>Фунециональное тестирование:</t>
  </si>
  <si>
    <t>Все блоки отображаются корректно.</t>
  </si>
  <si>
    <t>Проверка корректной загрузки файлов мультимедиа и их отправки на сервер после нажатия соответсвующей кнопки.</t>
  </si>
  <si>
    <t>Проверка DevTools (при наличии дизайна): все ли стили и картинки загружаются, есть ли ошибки в Console</t>
  </si>
  <si>
    <t>Проверка формы регистации и авторизации.</t>
  </si>
  <si>
    <t>Тестирование безопасности:</t>
  </si>
  <si>
    <t>Тестирование устойчивости ресурса к разным SQL и HTML-инъекциям</t>
  </si>
  <si>
    <t>Проверить все обязательные поля на введение валидных/невалидных данных.</t>
  </si>
  <si>
    <t>Проверка на XSS уязвимости</t>
  </si>
  <si>
    <t>Проверка сокрытия паролей на страницах авторизации, регистрации и восстановления пароля</t>
  </si>
  <si>
    <t>Проверка ролей и предоставления доступа к контенту в соответсвии с заданными правами.</t>
  </si>
  <si>
    <t>Тестирование USABILITY</t>
  </si>
  <si>
    <t>Отсутвие ошибок в текстах и заголовках</t>
  </si>
  <si>
    <t>Выравнивание объектов</t>
  </si>
  <si>
    <t>Присутвие подсказок для пользователя</t>
  </si>
  <si>
    <t>Отступы между блоками содержимого сайта</t>
  </si>
  <si>
    <t>Отсутсвие неработающих ссылок и кнопок</t>
  </si>
  <si>
    <t>Удобство расположения контента</t>
  </si>
  <si>
    <t>Корректная работа страницы 404</t>
  </si>
  <si>
    <t>При попытке загрузить файл появляется сообщение-подсказка о допустимом весе файла. Кнопка заблокирована.</t>
  </si>
  <si>
    <t>При попытке загрузить файл появляется сообщение-подсказка.</t>
  </si>
  <si>
    <t>1. Загрузить файл превышающий допустимый вес.
2. Нажать кнопку отправки данных.</t>
  </si>
  <si>
    <t>1. Загрузить файл в формате .exe.
2. Нажать кнопку отправки данных.</t>
  </si>
  <si>
    <t>1. Открыть сайт https://qa.neapro.site/login платформы Bumbleby</t>
  </si>
  <si>
    <t>Открыть сайт https://qa.neapro.site через любой популярный браузер</t>
  </si>
  <si>
    <t xml:space="preserve">1. Открыть сайт https://qa.neapro.site
</t>
  </si>
  <si>
    <t>1. Открыть сайт https://qa.neapro.site 2. Перейти в личный кабинет пользователя</t>
  </si>
  <si>
    <t>1. Нажать на ссылку "Сбросить пароль"
2. В поле ввода «Email» на форме "Сбросить пароль" ввести валидные данные.
3. Открыть DevTools
4. На форме "Сбросить пароль" нажать кнопку "Продолжить" несколько раз
5. Убедиться о недоступности многократного нажатия кнопки "Продолжить"</t>
  </si>
  <si>
    <t>1. Ввести в поле "Пароль" данные предыдущего пароля</t>
  </si>
  <si>
    <t>Открыть платформу https://qa.neapro.site/login/
Зайти в личный кабинет 
Нажать на кнопку " Личные данные 
Найти форму "Данные"
Найти поле "Категория"</t>
  </si>
  <si>
    <t>A1</t>
  </si>
  <si>
    <t>A2</t>
  </si>
  <si>
    <t>A3</t>
  </si>
  <si>
    <t>A4</t>
  </si>
  <si>
    <t>A6</t>
  </si>
  <si>
    <t>A7</t>
  </si>
  <si>
    <t>A8</t>
  </si>
  <si>
    <t>A9</t>
  </si>
  <si>
    <t>A10</t>
  </si>
  <si>
    <t>A11</t>
  </si>
  <si>
    <t>A12</t>
  </si>
  <si>
    <t>Environment</t>
  </si>
  <si>
    <t>Форма авторизации</t>
  </si>
  <si>
    <t>Главная страница сайта не открывается</t>
  </si>
  <si>
    <t>Переход на главную страницу сайта</t>
  </si>
  <si>
    <t>Тестовый стенд https://qa.neapro.site, Chrome 106.0.5249.119, Win10</t>
  </si>
  <si>
    <t>Тестовый стенд https://qa.neapro.site, Chrome 106.0.5249.119, Win11</t>
  </si>
  <si>
    <t xml:space="preserve">При открытии страницы авторизации пользователя, нет перехода на форму регистрации </t>
  </si>
  <si>
    <t>1. Ввести адрес сайта https://qa.neapro.site в адресную строку. 2. Вместо главной страницы сайта открывается форма авторизации пользователя 3. В форме авторизации нет ссылки/кнопки регистрации нового пользователя</t>
  </si>
  <si>
    <t>Отсутствует форма регистрации</t>
  </si>
  <si>
    <t>Переход в форму заполнения паспортных данных</t>
  </si>
  <si>
    <t>Переход в личный кабинет пользователя с доступом к остальному функционалу</t>
  </si>
  <si>
    <t>Отсутствие формы регистрации после открытия формы авторизации</t>
  </si>
  <si>
    <t>После ввода пароля не появляется иконка галаза для скрытия/раскрытия вводимых значений</t>
  </si>
  <si>
    <t>Заблокирован личный кабинет пользователя после авторизации</t>
  </si>
  <si>
    <t>После ввода логина/пароля происходит переход в форму заполнения данных о пользователе без доступа к остальному функционалу сайта.</t>
  </si>
  <si>
    <t>1. Ввод верного логина/пароля в форму авторизации, 2. Переход на форму заполнения персональных данных в личном кабинете пользователя 3. Все остальные кнопки и фукнции сайта, кроме заполнения персональных данных, заблокированны.</t>
  </si>
  <si>
    <t>1. Переход в форму авторизации, 2. При вводе пароля не появляется иконка глаза.</t>
  </si>
  <si>
    <t>Отсутствует иконка глаза, пароль скрыт без возможности просмотра</t>
  </si>
  <si>
    <t>Появление иконки глаза при вводе пароля, с возможностью просмотра вводимых данных</t>
  </si>
  <si>
    <t>Автоматический переход с главной страницы https://qa.neapro.site на форму авторизации https://qa.neapro.site/login</t>
  </si>
  <si>
    <t>При вводе адреса сайта https://qa.neapro.site открывается страница авторизации без открытия главной страницы</t>
  </si>
  <si>
    <t>1. Ввести адрес сайта https://qa.neapro.site в адресную строку. 2. Вместо главной страницы сайта открывается форма авторизации пользователя https://qa.neapro.site/login</t>
  </si>
  <si>
    <t>При вводе неверного e-mail адрса в поле ввода логина не появляется сообщение об ошибке "неверно указанный е-маил"</t>
  </si>
  <si>
    <t>Сайт распознаёт введенный домен как валидный</t>
  </si>
  <si>
    <t>Появляется сообщение "Укажите правильный Email"</t>
  </si>
  <si>
    <t>Ошибка валидации при вводе пробелов в поле ввода пароля в форме авторизации</t>
  </si>
  <si>
    <t xml:space="preserve">Если ввести пробел в пароле в начале/серидине/конце в форме авторизации сайт не распознаёт эт о как ошибку. </t>
  </si>
  <si>
    <t>1. Вход в форму авторизации, 2. Введение пароля с пробелом в начале/середине/конце.</t>
  </si>
  <si>
    <t>Сайт не распознаёт ошибку в поле ввода пароля.</t>
  </si>
  <si>
    <t xml:space="preserve">Появляется сообщение об ошибке в вводимом пароле. </t>
  </si>
  <si>
    <t>Отсутствует ограничение на количество вводимых символов в поле ввода пароля в форме авторизации</t>
  </si>
  <si>
    <t>Если ввести в форму пароля текст превышающий количество 5/8/22 символов, сайт распознаёт его как валидный пароль.</t>
  </si>
  <si>
    <t>Отсутствует иконка глаза в поле ввода пароля в форме авторизации</t>
  </si>
  <si>
    <t xml:space="preserve">При вводе пароля в форме авторизации, нет возможности проверить правильность написания вводимых данных с помощью иконки глаза скрывающей/раскрывающей пароль </t>
  </si>
  <si>
    <t>Вводимый пароль скрыт, нет возможности проверить правильность написания, нет иконки глаза.</t>
  </si>
  <si>
    <t>Вводимы пароль можно посмотреть нажав на существующую иконку глаза.</t>
  </si>
  <si>
    <t>Сайт пропускает неверный домен .con в поле е-маила.</t>
  </si>
  <si>
    <t xml:space="preserve">1. Вход в форму авторизации, 2. Введение е-маил адреса с неверным доменом .con в стоку ввода. </t>
  </si>
  <si>
    <t>1. Вход в форму авторизации, 2. Введение валидного/невалидного пароля.</t>
  </si>
  <si>
    <t>1. Вход в форму авторизации, 2. Введение пароля с 867ю символами в т.ч. с пробелами.</t>
  </si>
  <si>
    <t>Ошибка авторизации незарегистрированного пользователя в форме сброса пароля</t>
  </si>
  <si>
    <t>При вводе незарегестрированного пользователя с несуществующим адресом не выдается системное сообщение об отсутствии пользователя с указанным email</t>
  </si>
  <si>
    <t>Сайт распознаёт любой введённый валидный email, срабатывает кнопка "Продолжить"</t>
  </si>
  <si>
    <t>При вводе незарегистрированного email появляется сообщение об отсутствии пользователя с указанным email</t>
  </si>
  <si>
    <t>A13</t>
  </si>
  <si>
    <t>A14</t>
  </si>
  <si>
    <t>A15</t>
  </si>
  <si>
    <t>1. Входим в форму авторизации, 2. нажимаем на ссылку "Забыли пароль?", 3. в поле ввода email пишем не существующий email.</t>
  </si>
  <si>
    <t>Кнопка "Отмена" оформлена в виде ссылки в форме "Забыли пароль" при открытии DevTools</t>
  </si>
  <si>
    <t>При переходе на форму "Забыли пароль?" и при открытии DevTools, описанная в ТЗ кнопка "Отмена" является ссылкой.</t>
  </si>
  <si>
    <t>1. Заходим в форму "Забыли пароль?", 2. Заходим в DevTools, 3. Находим отображение кнопки "Отмена" в DevTools.</t>
  </si>
  <si>
    <t>Кнопка "Отмена" при открытии DevTools отображается как ссылка.</t>
  </si>
  <si>
    <t>Кнопка "Отмена" при открытии DevTools отображается как кнопка</t>
  </si>
  <si>
    <t>1.Открыть сайт https://qa.neapro.site/login платформы Bumbleby.</t>
  </si>
  <si>
    <t>1. Найти форму ввода "Почта". 
2. Ввести в поле "логин" ввести невалидный формат IP e-mail c цифровым значением.
3. Проверка внесенных данных.</t>
  </si>
  <si>
    <t>При вводе IP email с цивровым форматом  в поле логина, сайт не распознаёт ошибки.</t>
  </si>
  <si>
    <t>1. Заходим в форму авторизации, 2. Вводим невалидную форму email email@111.222.333.44444 в поле логина.</t>
  </si>
  <si>
    <t>Сайт не распознаёт ошибку в поле ввода логина</t>
  </si>
  <si>
    <t>Появляется сообщение о введении корректного email.</t>
  </si>
  <si>
    <t>Не возможно зарегистировать пользователя с двойной фамилией в форме "Паспорт".</t>
  </si>
  <si>
    <t>Нет возможности ввести двойнуюю фамилию, написанную через "-" система рспознаёт введенный занк как ошибку</t>
  </si>
  <si>
    <t>1. Форма "Паспорт" 2. Вводим двойную фамилию через "-". 3. Заполняем оставшиеся пасопртные данные.</t>
  </si>
  <si>
    <t>Кнопка "Отправить" нефункционирует, система выдаёт ошибку заполнения "допустимы только буквы"</t>
  </si>
  <si>
    <t>кнопка "Отправить" работает, Нет сообщения об ошибке.</t>
  </si>
  <si>
    <t>Ошибка вводимых данных датапикера в форме "Паспорт" - "дата выдачи"</t>
  </si>
  <si>
    <t xml:space="preserve">Сайт не распознаёт ошибки даты. </t>
  </si>
  <si>
    <t>В датапикере стоит ограничение дат не более 70 лет. от даты заполнения формы.</t>
  </si>
  <si>
    <t>Ошибка вводимых данных датапикера в форме "Паспорт" - "дата рождения"</t>
  </si>
  <si>
    <t xml:space="preserve">1. Открываем форму "Паспорт", 2. Вводим дату более 100 лет назад в датапикере "дата выдачи". </t>
  </si>
  <si>
    <t xml:space="preserve">1. Открываем форму "Паспорт", 2. Вводим дату более 100 лет назад в датапикере "дата рождения". </t>
  </si>
  <si>
    <t>При вводе невалидной даты в датапикере "дата выдачи" в форме "Паспорт" - сайт не выдает ошибку.</t>
  </si>
  <si>
    <t>При вводе невалидной даты в датапикере "дата рождения" в форме "Паспорт" - сайт не выдает ошибку.</t>
  </si>
  <si>
    <t>A16</t>
  </si>
  <si>
    <t>A17</t>
  </si>
  <si>
    <t>A18</t>
  </si>
  <si>
    <t>A19</t>
  </si>
  <si>
    <t xml:space="preserve">1. Открываем форму "Паспорт", 2. Вводим в поле ввода "Фамилия" невалидные данные латиницей. </t>
  </si>
  <si>
    <t>Высвечивается ошибка "Допустимы только буквы"</t>
  </si>
  <si>
    <t>Высвечивается ошибка о вводе только кириллицей.</t>
  </si>
  <si>
    <t>Ошибка валидации полей ввода "Фамилия", "Имя", "Отчество" при введении невалидных данных с большим объемом символов в форме "Паспорт"</t>
  </si>
  <si>
    <t>При вводе невалидных данных в поле "Фамилия" формы "Паспорт" неверно отображается сообщение об ошибке.</t>
  </si>
  <si>
    <t>При вводе невалидных данных с количеством символов более 100 в поле "Фамилия", "Имя", "Отчество" формы "Паспорт" не появляется сообщение об ошибке или предупреждение об ограничении количества вводимых символов.</t>
  </si>
  <si>
    <t>Система не распознаёт ошибки.</t>
  </si>
  <si>
    <t xml:space="preserve">Появлеяется сообщение об ограничении вводимых символов, либо сообщение об ошибке. </t>
  </si>
  <si>
    <t>Отсутвуют астериски в обязательных полях заполнения "Серия", "Номер", "СНИЛС",  "Код подразделения" в форме "Паспорт".</t>
  </si>
  <si>
    <t xml:space="preserve">1. Открываем форму "Паспорт", 2. Вводим валидные данные в поля "Серия", "Номер", "СНИЛС",  "Код подразделения" . 3. Удаляем введенные данные. </t>
  </si>
  <si>
    <t xml:space="preserve">Есть астериски в обязательных полях. </t>
  </si>
  <si>
    <t>A20</t>
  </si>
  <si>
    <t>A21</t>
  </si>
  <si>
    <t>A22</t>
  </si>
  <si>
    <t>A23</t>
  </si>
  <si>
    <t>A24</t>
  </si>
  <si>
    <t>Нет астерисков в обязательных полях.</t>
  </si>
  <si>
    <t>При заполнении данных в полях  "Серия", "Номер", "СНИЛС",  "Код подразделения" в форме "Паспорт" и после их удаления, не появляются астериски.</t>
  </si>
  <si>
    <t>При заполнении данных в полях  "Серия", "Номер", "СНИЛС",  "Код подразделения" в форме "Паспорт" и после их удаления, кнопка "отправить" остаётся активной.</t>
  </si>
  <si>
    <t>1. Открываем форму "Паспорт", 2. Вводим валидные данные в поля "Серия", "Номер", "СНИЛС",  "Код подразделения" . 3. Удаляем введенные данные. 4. Нажимаем кнопку "отправить"</t>
  </si>
  <si>
    <t>Кнопка "Отправить" работает при пустых обязательных полях.</t>
  </si>
  <si>
    <t>Ошибка обязательных полей заполнения "Серия", "Номер", "СНИЛС",  "Код подразделения" в форме "Паспорт".</t>
  </si>
  <si>
    <t>Ошибка валидации поля "Кем выдан" формы "Паспорт"</t>
  </si>
  <si>
    <t>При введении невалидных данных латиницей в поле "Кем выдан" формы "Паспорт" не появляется сообщения об ошибке.</t>
  </si>
  <si>
    <t>Кнопка "Отправить" неактивна при пустых обязательных полях.</t>
  </si>
  <si>
    <t>Проверка наличия иконки favicon</t>
  </si>
  <si>
    <t>Невозможно проверить. Отсутствует дизайн-макет.</t>
  </si>
  <si>
    <t>Bug#A1</t>
  </si>
  <si>
    <t>Bug#A2</t>
  </si>
  <si>
    <t>Все кнопки на сайте работают верно.</t>
  </si>
  <si>
    <t>bug#A14,#A15,</t>
  </si>
  <si>
    <t>Проверка наличия астерисков в обязательных полях</t>
  </si>
  <si>
    <t>bug#A18</t>
  </si>
  <si>
    <t>bug#A11, #A19,</t>
  </si>
  <si>
    <t>bug#A4, #A6-A9,#A12,#A13,#A16,#A17, #A20</t>
  </si>
  <si>
    <t>bug#A9</t>
  </si>
  <si>
    <t>1. Открываем форму "Паспорт" 2. Вводим невалидные данные латиницей в поле "Кем выдан".</t>
  </si>
  <si>
    <t>Нет сообщения об ошибке введенных данных, кнопка "Отправить" остаётся активной.</t>
  </si>
  <si>
    <t>Не появляется сообщение об ошибке в поле "Адрес" в форме "Паспорт"</t>
  </si>
  <si>
    <t xml:space="preserve">При введении неполного адреса в поле "Адрес" формы "Паспорт" не появляется сообщение о неверно введенном адресе. </t>
  </si>
  <si>
    <t>Появляется сообщение об ошибке. Кнопка "Отправить" неактивна при наличии ошибки в поле "Адрес".</t>
  </si>
  <si>
    <t xml:space="preserve">При введении и последующем удалении валидных значений в поле ввода "Номер телефона", отсутствует сообщение об ошибке, кнопка "Отправить" остаётся активной. </t>
  </si>
  <si>
    <t>1. Открываем форму "Паспорт" 2. Вводим только город проживания в поле "Адрес".</t>
  </si>
  <si>
    <t>1. Открываем форму "Паспорт" 2. Вводим валидный номер телефона. 3. Удаляем написанный номер телефона.</t>
  </si>
  <si>
    <t>Появляется сообщение об ошибке. Кнопка "Отправить" неактивна при наличии ошибки в поле "Номер телефона".</t>
  </si>
  <si>
    <t>Ошибка валидации полей с цифровыми значениями "Серия", "Номер", "Код подразделения", "СНИЛС", "Номер телефона" в форме "Паспорт"</t>
  </si>
  <si>
    <t>При введение нулей в поля "Серия", "Номер", "Код подразделения", "СНИЛС", "Номер телефона" в форме "Паспорт" нет сообщения об ошибке, кнопка "Отправить" остаётся активна.</t>
  </si>
  <si>
    <t>1. Открываем форму "Паспорт" 2. Вводим нулевые значения во все поля для ввода цифр.</t>
  </si>
  <si>
    <t xml:space="preserve">Появляется сообщение об ошибке. Кнопка "Отправить" неактивна при наличии ошибки в полях </t>
  </si>
  <si>
    <t>Появляется сообщение об ошибке. Кнопка "Отправить" неактивна при наличии ошибки в полях "Серия", "Номер", "Код подразделения", "СНИЛС", "Номер телефона"</t>
  </si>
  <si>
    <t>Кнопка безопасность и вход существует</t>
  </si>
  <si>
    <t>Кнопка существует.</t>
  </si>
  <si>
    <t>Наличие Боковой панели</t>
  </si>
  <si>
    <t>Боковая панель существует</t>
  </si>
  <si>
    <t>1. Открыть платформу                                                                                                                  2. Найти Боковую панель</t>
  </si>
  <si>
    <t>Наличие Footer страницы</t>
  </si>
  <si>
    <t>Footer страницы существует</t>
  </si>
  <si>
    <t>Наличие кнопки "Диплом и Сертификат".</t>
  </si>
  <si>
    <t>Кнопка "Диплом и Сертификат" существует</t>
  </si>
  <si>
    <t>1. При нажатии на кнопку открывается форма "Диплом и Сертификат"</t>
  </si>
  <si>
    <t>1. Нажать кнопку                                                                                                                     2. При нажатии на эту кнопку открывается форма с "Документами пользователя"</t>
  </si>
  <si>
    <t>Наличие кнопки "Документы"</t>
  </si>
  <si>
    <t>Major</t>
  </si>
  <si>
    <t>Minor</t>
  </si>
  <si>
    <t xml:space="preserve">1. Найти элемент авторизации
</t>
  </si>
  <si>
    <t xml:space="preserve">1. Найти форму авторизации
2. Найти заголовок
  </t>
  </si>
  <si>
    <t>Наличие формы авторизации</t>
  </si>
  <si>
    <t>Наличие заголовка Формы авторизации</t>
  </si>
  <si>
    <t>Наличие полей ввода в форме авторизации</t>
  </si>
  <si>
    <t>Проверка валидности поля "e-mail"</t>
  </si>
  <si>
    <t>Валидный email с точкой  в поле ввода "e-mail"</t>
  </si>
  <si>
    <t>Валидный email поддомен в поле ввода "e-mail"</t>
  </si>
  <si>
    <t>Валидный email с плюсом в поле ввода "e-mail"</t>
  </si>
  <si>
    <t>Валидный email спецсимволы в поле ввода "e-mail"</t>
  </si>
  <si>
    <t>Валидный email наличие тире в домене в поле ввода "e-mail"</t>
  </si>
  <si>
    <t>Валидный email более 3х символов TLD в поле ввода "e-mail"</t>
  </si>
  <si>
    <t>Валидный email 2 символа TLD в поле ввода "e-mail"</t>
  </si>
  <si>
    <t>Валидный email локальная почта в поле ввода "e-mail"</t>
  </si>
  <si>
    <t>Невалидный формат IP email в поле ввода "e-mail"</t>
  </si>
  <si>
    <t>Наличие кнопки подтверждения в форме авторизации</t>
  </si>
  <si>
    <t xml:space="preserve">1. Найти форму авторизации
2. Найти кнопку "Подствердить"
</t>
  </si>
  <si>
    <t>Кнопка подтверждения в форме авторизации, правильность написания</t>
  </si>
  <si>
    <t>Trivial</t>
  </si>
  <si>
    <t>Наличие ссылки "Забыли пароль?"</t>
  </si>
  <si>
    <t>Работа ссылка "Забыли пароль?"</t>
  </si>
  <si>
    <t>Открывается форма "Сбросить пароль"</t>
  </si>
  <si>
    <t>Наличие кнопки "Безопасность и Вход"</t>
  </si>
  <si>
    <t xml:space="preserve">1. Нажать на ссылку "Забыли пароль?" 2. В форме "Сбросить пароль" в поле ввода "e-mail" ввести валидные данные. 3. Нажать на кнопку "Продолжить" 4. Проверить наличие письма по указанному e-mail </t>
  </si>
  <si>
    <t>1.Зайти в электронную почту, указанную в поле ввода «Email» на форме "Сбросить пароль"
2.Открыть полученное письмо для сброса пароля и пройти по указанной ссылке
3.Ввести новый пароль в открывшейся форме авторизации</t>
  </si>
  <si>
    <t xml:space="preserve">Наличие поля ввода «Имя» </t>
  </si>
  <si>
    <t>Валидация поля ввода «Имя»</t>
  </si>
  <si>
    <t>Валидация поля ввода "Имя" проверка с пробелами</t>
  </si>
  <si>
    <t>Войти в поле 
Ввести пробел перед и после текста
Ввести текст 
Перейти в другое поле</t>
  </si>
  <si>
    <t>Наличие поля ввода «Фамилия»</t>
  </si>
  <si>
    <t>Поле есть</t>
  </si>
  <si>
    <t>Проверить наличие поля</t>
  </si>
  <si>
    <t>Работа поля ввода «Фамилия»</t>
  </si>
  <si>
    <t>Наличие поля ввода «Пол»</t>
  </si>
  <si>
    <t>Валидация поля ввода "введение нового номера"</t>
  </si>
  <si>
    <t>Открыть платформу
 Зайти на страницу "Безопасность и вход".</t>
  </si>
  <si>
    <t xml:space="preserve">1. Открыть платформу
2. Зайти в личный кабинет
3. Нажать на кнопку "Безопасность и вход"
4. Найти форму "Введите новый номер"
5.Вести в форме "Введите новый номер" валидный номер 
</t>
  </si>
  <si>
    <t>Открыть платформу
Зайти в форму "Безопасность и вход"</t>
  </si>
  <si>
    <t>Открыть платформу
Зайти на страницу "Безопасность и вход".
Вести в форме "Введите новый номер" номер из любого количества цифр или знаков</t>
  </si>
  <si>
    <t>Проверить доступ кнопки изменения после ввода всех обязательных полей</t>
  </si>
  <si>
    <t>1. Войти в поле "Серия"
2. Ввести буквы</t>
  </si>
  <si>
    <t xml:space="preserve">Проверка пустых полей "Фамилия", "Имя", "Отчество" </t>
  </si>
  <si>
    <t>Найти поля "Фамилия", "Имя", "Отчество" 
Ввести любые значения значения в поля "Фамилия", "Имя", "Отчество"</t>
  </si>
  <si>
    <t xml:space="preserve">1. Оставить поля "Фамилия", "Имя", "Отчество"  пустыми
2. </t>
  </si>
  <si>
    <t>×</t>
  </si>
  <si>
    <t>˅</t>
  </si>
  <si>
    <t>Ожидает тестирования</t>
  </si>
  <si>
    <t>Registered</t>
  </si>
  <si>
    <t>Test-run</t>
  </si>
  <si>
    <t>Passed</t>
  </si>
  <si>
    <t>Валидный email цифровой адрес</t>
  </si>
  <si>
    <t>Failed</t>
  </si>
  <si>
    <t>1. Найти форму авторизации
2. Найти кнопку "Подствердить"
3. Проверить текст</t>
  </si>
  <si>
    <t>Retest</t>
  </si>
  <si>
    <t>Работа поля ввода "Пол"</t>
  </si>
  <si>
    <t xml:space="preserve">Осуществить проверку наличия заглавия "Введите новый номер"
</t>
  </si>
  <si>
    <t>1. Загрузить ВИДЕОфайл
2. Нажать кнопку отправки данных.</t>
  </si>
  <si>
    <t>Отправка формы без заполнения полей "Фамилия", "Имя", Отчество"</t>
  </si>
  <si>
    <t>Ввод валидных данных в поля "Серия", "Номер", "СНИЛС",  "Код подразделения"</t>
  </si>
  <si>
    <t xml:space="preserve">Кнопка отправки данных активна.
</t>
  </si>
  <si>
    <t>1. Ввести валидные цифровые данные в поля "Серия", "Номер", "СНИЛС",  "Код подразделения".                                            2.Нажать кнопку "Отправить"</t>
  </si>
  <si>
    <t xml:space="preserve">Кнопка отправки данных заблокирована, появляется сообщение об ошибке.
</t>
  </si>
  <si>
    <t>Ввод невалидных данных (буквы) в поля "Серия", "Номер", "СНИЛС",  "Код подразделения"</t>
  </si>
  <si>
    <t>Отставить поля "Серия", "Номер", "СНИЛС",  "Код подразделения" пустыми</t>
  </si>
  <si>
    <t>1. Ввести валидные данные (буквы) в поля "Серия", "Номер", "СНИЛС",  "Код подразделения".                                                  2. Удалить введенные данные                                            2.Нажать кнопку "Отправить"</t>
  </si>
  <si>
    <t xml:space="preserve">1. Ввести валидные данные в поля "Серия", "Номер", "СНИЛС",  "Код подразделения".                                                         2. Удалить введённые данные.      </t>
  </si>
  <si>
    <t>Наличие астерисков в обязательных полях "Серия", "Номер", "СНИЛС",  "Код подразделения"</t>
  </si>
  <si>
    <t xml:space="preserve">1. Ввести невалидные данные (буквы) в поля "Серия", "Номер", "СНИЛС",  "Код подразделения".                                                         2. Нажать кнопку "Отправить".         </t>
  </si>
  <si>
    <t>Открытие главной страницы сайта</t>
  </si>
  <si>
    <t>Главная страница сайта открывается</t>
  </si>
  <si>
    <t xml:space="preserve">1. Открыть любой браузер на любом устройстве.                                               2. ввести в стоку адреса  https://qa.neapro.site                                       </t>
  </si>
  <si>
    <t>Главная страница сайта</t>
  </si>
  <si>
    <t xml:space="preserve">1. Открыть любой браузер на любом устройстве.                                                                     2. ввести в стоку адреса  https://qa.neapro.site                                                           </t>
  </si>
  <si>
    <t>При переходе на страницу авторизации появиляется кнопка регистрации нового пользователя</t>
  </si>
  <si>
    <t>Наличие формы Регистрации</t>
  </si>
  <si>
    <t>форма регистрации существует</t>
  </si>
  <si>
    <t>1. Открыть сайт https://qa.neapro.site 
2. Перейти на страницу аторизации</t>
  </si>
  <si>
    <t xml:space="preserve">1. Найти элемент авторизации                                                                     2. Найти кнопку регистрации
</t>
  </si>
  <si>
    <t>C8</t>
  </si>
  <si>
    <t>C9</t>
  </si>
  <si>
    <t xml:space="preserve">1.Ввести валидный/невалидный пароль в поле пароля 
2.Проверить наличие значка "глаза" в поле пароля
</t>
  </si>
  <si>
    <t>Вход в личный кабинет пользователя</t>
  </si>
  <si>
    <t>1. Открыть сайт.                                                     2. Аторизоваться.                                               3. Перейти в личный кабинет</t>
  </si>
  <si>
    <t>После авторизации сайт направляет в личный кабинет пользователя. Есть доступ ко всему функционалу сайта.</t>
  </si>
  <si>
    <t>C1</t>
  </si>
  <si>
    <t>C2</t>
  </si>
  <si>
    <t>C6</t>
  </si>
  <si>
    <t>C7</t>
  </si>
  <si>
    <t>C14</t>
  </si>
  <si>
    <t>C36</t>
  </si>
  <si>
    <t>C40</t>
  </si>
  <si>
    <t>C50</t>
  </si>
  <si>
    <t>C54</t>
  </si>
  <si>
    <t>C55</t>
  </si>
  <si>
    <t>Blocked</t>
  </si>
  <si>
    <t>Итоги test-run:</t>
  </si>
  <si>
    <t>в процессе</t>
  </si>
  <si>
    <t>Ошибка валидации при вводе IP email с цифровым значением в поле логина  в форме авторизации</t>
  </si>
  <si>
    <t>Ошибка сообщения "допустимы только букы" в поля "фамилия формы "паспорт" при вводе невалидных данных.</t>
  </si>
  <si>
    <t>Отсутствие ошибки валидации поля ввода "Номер телефона" в форме "Паспорт"</t>
  </si>
  <si>
    <t>1. Открываем форму "Паспорт", 2. Вводим в поле ввода "Фамилия", "Имя", "Отчество" невалидные данные в количестве символов более 100 без пробелов.</t>
  </si>
  <si>
    <t>https://drive.google.com/file/d/1bUsaSAlfuVwVVb8_PqVL97Mf2KjsMrnB/view?usp=sharing</t>
  </si>
  <si>
    <t>https://drive.google.com/file/d/1vNYz_N8Iat_UTpxksuUCDpfn70StvrRD/view?usp=sharing</t>
  </si>
  <si>
    <t>https://drive.google.com/file/d/1bNg11lhx28HxcEY9rour2ICDfZDlAtT3/view?usp=sharing</t>
  </si>
  <si>
    <t>https://drive.google.com/file/d/1cYM8SgHbfRkYxnKxSOirBws01ch9EsY-/view?usp=sharing</t>
  </si>
  <si>
    <t>https://drive.google.com/file/d/1e84OE8B1vpuRrtdQIUl8T9q-V5RCq7St/view?usp=sharing</t>
  </si>
  <si>
    <t>https://drive.google.com/file/d/18LFKtRgghRyfvkQoeHHZAvDRAKe1Z8WL/view?usp=sharing</t>
  </si>
  <si>
    <t>https://drive.google.com/file/d/1G2rlEWOApTOoEHdHjhwCxYhTcb4p-mVO/view?usp=sharing</t>
  </si>
  <si>
    <t>https://drive.google.com/file/d/1Ri9hH4s_IgmyYScwI7Eb1k87wuwL9Sik/view?usp=sharing</t>
  </si>
  <si>
    <t>https://drive.google.com/file/d/1ZnArdzSkZU1CdiHKYNqPB8RCex-CC8bG/view?usp=sharing</t>
  </si>
  <si>
    <t>https://drive.google.com/file/d/1oWw3P9TA144W6bry8ZZCNdmHrZDFCip-/view?usp=sharing</t>
  </si>
  <si>
    <t>https://drive.google.com/file/d/1p1ZwSGKJObJXm86xkXKDKiJdaQ-hQ6IU/view?usp=sharing</t>
  </si>
  <si>
    <t>https://drive.google.com/file/d/1AYLcyhU76uWZIByM_cJ6_HScjRYDBz46/view?usp=sharing</t>
  </si>
  <si>
    <t>https://drive.google.com/file/d/1NgpjOUXYHxECbEF9-0n4TrLwch9BlQfH/view?usp=sharing</t>
  </si>
  <si>
    <t>https://drive.google.com/file/d/17QyAVT3cF0l7SnP5X4VAabulP-AG9qAg/view?usp=sharing</t>
  </si>
  <si>
    <t>https://drive.google.com/file/d/17_67csBjkntQpPhsqiLvAWgLbV1PqInO/view?usp=sharing</t>
  </si>
  <si>
    <t>https://drive.google.com/file/d/1ASOUYhaayfiew6ZGc1TFUzjV6zAC4vtR/view?usp=sharing</t>
  </si>
  <si>
    <t>https://drive.google.com/file/d/1dbCbAPy4WlKBn26HQcT3EAZVNI8yOpmF/view?usp=sharing</t>
  </si>
  <si>
    <t>https://drive.google.com/file/d/1e2wWAIPfxagXGW8qiHGX2bfzA-WwHc6h/view?usp=sharing</t>
  </si>
  <si>
    <t>1. Заходим в личные данные пользователя 2. Нажимаем на поле ввода "Имя" чтобы редактировать имя пользователя</t>
  </si>
  <si>
    <t>Поля заблокированы, нет возможности редактировать после заполнения паспортных данных.</t>
  </si>
  <si>
    <t>Ошибка активации полей "Имя" и "Фамилия" в разделе "Личные данные"</t>
  </si>
  <si>
    <t>Нет возможности редактировать данные в полях "Имя" и "Фамилия" в Личном кабинете пользователя.</t>
  </si>
  <si>
    <t>Еть возможность редкатировать имя.</t>
  </si>
  <si>
    <t>https://drive.google.com/file/d/1ENxk0-RYE1x42ySKPSFPH1WmLPSPQy9m/view?usp=sharing</t>
  </si>
  <si>
    <t>Валидный email цифровой домен</t>
  </si>
  <si>
    <t>Ввод невалидных данных в поле "Пароль"</t>
  </si>
  <si>
    <t>Сообщение об ограничении вводимых символов</t>
  </si>
  <si>
    <t>1. Найти поле ввода "Пароль". 
2. Ввести в поле "Пароль"  более 100 символов.
3. Проверка внесенных данных.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</si>
</sst>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0"/>
      <color theme="1"/>
      <name val="Baskerville Old Face"/>
      <family val="1"/>
    </font>
    <font>
      <sz val="11"/>
      <color theme="1"/>
      <name val="Baskerville Old Face"/>
      <family val="1"/>
    </font>
    <font>
      <u/>
      <sz val="11"/>
      <color theme="10"/>
      <name val="Baskerville Old Face"/>
      <family val="1"/>
    </font>
    <font>
      <b/>
      <sz val="14"/>
      <color theme="1"/>
      <name val="Baskerville Old Face"/>
      <family val="1"/>
    </font>
    <font>
      <b/>
      <u/>
      <sz val="14"/>
      <color theme="1"/>
      <name val="Baskerville Old Face"/>
      <family val="1"/>
    </font>
    <font>
      <sz val="14"/>
      <color theme="1"/>
      <name val="Baskerville Old Face"/>
      <family val="1"/>
    </font>
    <font>
      <b/>
      <sz val="11"/>
      <color theme="1"/>
      <name val="Baskerville Old Face"/>
      <family val="1"/>
    </font>
    <font>
      <b/>
      <sz val="11"/>
      <color theme="6" tint="-0.499984740745262"/>
      <name val="Baskerville Old Face"/>
      <family val="1"/>
    </font>
    <font>
      <i/>
      <sz val="14"/>
      <color theme="1"/>
      <name val="Baskerville Old Face"/>
      <family val="1"/>
    </font>
    <font>
      <i/>
      <sz val="10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</font>
    <font>
      <sz val="14"/>
      <name val="Baskerville Old Face"/>
      <family val="1"/>
    </font>
    <font>
      <sz val="14"/>
      <color theme="1"/>
      <name val="Calibri"/>
      <family val="2"/>
      <charset val="204"/>
      <scheme val="minor"/>
    </font>
    <font>
      <b/>
      <u/>
      <sz val="11"/>
      <color theme="1"/>
      <name val="Baskerville Old Face"/>
      <family val="1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6" fillId="3" borderId="10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vertical="top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3" fillId="0" borderId="11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/>
    </xf>
    <xf numFmtId="0" fontId="5" fillId="0" borderId="5" xfId="1" applyFont="1" applyBorder="1" applyAlignment="1">
      <alignment horizontal="left" vertical="top" wrapText="1"/>
    </xf>
    <xf numFmtId="0" fontId="10" fillId="8" borderId="15" xfId="0" applyFont="1" applyFill="1" applyBorder="1" applyAlignment="1">
      <alignment horizontal="center" vertical="center" wrapText="1"/>
    </xf>
    <xf numFmtId="0" fontId="10" fillId="8" borderId="16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vertical="top" wrapText="1"/>
    </xf>
    <xf numFmtId="0" fontId="11" fillId="6" borderId="7" xfId="0" applyFont="1" applyFill="1" applyBorder="1" applyAlignment="1">
      <alignment vertical="top" wrapText="1"/>
    </xf>
    <xf numFmtId="0" fontId="11" fillId="6" borderId="5" xfId="0" applyFont="1" applyFill="1" applyBorder="1" applyAlignment="1">
      <alignment vertical="top" wrapText="1"/>
    </xf>
    <xf numFmtId="0" fontId="11" fillId="6" borderId="2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1" fillId="6" borderId="3" xfId="0" applyFont="1" applyFill="1" applyBorder="1" applyAlignment="1">
      <alignment vertical="top" wrapText="1"/>
    </xf>
    <xf numFmtId="0" fontId="11" fillId="6" borderId="11" xfId="0" applyFont="1" applyFill="1" applyBorder="1" applyAlignment="1">
      <alignment vertical="top" wrapText="1"/>
    </xf>
    <xf numFmtId="0" fontId="7" fillId="2" borderId="21" xfId="0" applyFont="1" applyFill="1" applyBorder="1" applyAlignment="1">
      <alignment vertical="top" wrapText="1"/>
    </xf>
    <xf numFmtId="0" fontId="8" fillId="7" borderId="23" xfId="0" applyFont="1" applyFill="1" applyBorder="1" applyAlignment="1">
      <alignment horizontal="left" vertical="center" wrapText="1"/>
    </xf>
    <xf numFmtId="0" fontId="7" fillId="7" borderId="24" xfId="0" applyFont="1" applyFill="1" applyBorder="1" applyAlignment="1">
      <alignment horizontal="left" vertical="center"/>
    </xf>
    <xf numFmtId="0" fontId="8" fillId="7" borderId="22" xfId="0" applyFont="1" applyFill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7" fillId="2" borderId="27" xfId="0" applyFont="1" applyFill="1" applyBorder="1" applyAlignment="1">
      <alignment horizontal="left" vertical="center"/>
    </xf>
    <xf numFmtId="0" fontId="8" fillId="2" borderId="25" xfId="0" applyFont="1" applyFill="1" applyBorder="1" applyAlignment="1">
      <alignment horizontal="left" vertical="center" wrapText="1"/>
    </xf>
    <xf numFmtId="0" fontId="8" fillId="2" borderId="26" xfId="0" applyFont="1" applyFill="1" applyBorder="1" applyAlignment="1">
      <alignment horizontal="left" vertical="center" wrapText="1"/>
    </xf>
    <xf numFmtId="0" fontId="7" fillId="2" borderId="24" xfId="0" applyFont="1" applyFill="1" applyBorder="1" applyAlignment="1">
      <alignment vertical="top" wrapText="1"/>
    </xf>
    <xf numFmtId="0" fontId="8" fillId="2" borderId="23" xfId="0" applyFont="1" applyFill="1" applyBorder="1"/>
    <xf numFmtId="0" fontId="9" fillId="4" borderId="10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 wrapText="1"/>
    </xf>
    <xf numFmtId="0" fontId="9" fillId="8" borderId="9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 wrapText="1"/>
    </xf>
    <xf numFmtId="0" fontId="8" fillId="8" borderId="13" xfId="0" applyFont="1" applyFill="1" applyBorder="1" applyAlignment="1">
      <alignment wrapText="1"/>
    </xf>
    <xf numFmtId="0" fontId="8" fillId="8" borderId="4" xfId="0" applyFont="1" applyFill="1" applyBorder="1" applyAlignment="1">
      <alignment wrapText="1"/>
    </xf>
    <xf numFmtId="0" fontId="0" fillId="0" borderId="0" xfId="0" applyAlignment="1">
      <alignment horizontal="left"/>
    </xf>
    <xf numFmtId="0" fontId="3" fillId="0" borderId="5" xfId="0" applyFont="1" applyBorder="1" applyAlignment="1">
      <alignment vertical="top" wrapText="1"/>
    </xf>
    <xf numFmtId="0" fontId="0" fillId="0" borderId="0" xfId="0" applyAlignment="1">
      <alignment horizontal="center"/>
    </xf>
    <xf numFmtId="0" fontId="3" fillId="0" borderId="18" xfId="0" applyFont="1" applyBorder="1" applyAlignment="1">
      <alignment horizontal="center" vertical="top" wrapText="1"/>
    </xf>
    <xf numFmtId="0" fontId="3" fillId="0" borderId="17" xfId="0" applyFont="1" applyBorder="1" applyAlignment="1">
      <alignment horizontal="left" vertical="top" wrapText="1"/>
    </xf>
    <xf numFmtId="0" fontId="10" fillId="8" borderId="28" xfId="0" applyFont="1" applyFill="1" applyBorder="1" applyAlignment="1">
      <alignment horizontal="center" vertical="center" wrapText="1"/>
    </xf>
    <xf numFmtId="0" fontId="10" fillId="8" borderId="5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vertical="top" wrapText="1"/>
    </xf>
    <xf numFmtId="0" fontId="11" fillId="6" borderId="29" xfId="0" applyFont="1" applyFill="1" applyBorder="1" applyAlignment="1">
      <alignment vertical="top" wrapText="1"/>
    </xf>
    <xf numFmtId="0" fontId="8" fillId="8" borderId="30" xfId="0" applyFont="1" applyFill="1" applyBorder="1" applyAlignment="1">
      <alignment wrapText="1"/>
    </xf>
    <xf numFmtId="0" fontId="3" fillId="0" borderId="19" xfId="0" applyFont="1" applyBorder="1" applyAlignment="1">
      <alignment horizontal="left" vertical="top"/>
    </xf>
    <xf numFmtId="0" fontId="3" fillId="0" borderId="31" xfId="0" applyFont="1" applyBorder="1" applyAlignment="1">
      <alignment horizontal="left" vertical="top" wrapText="1"/>
    </xf>
    <xf numFmtId="0" fontId="13" fillId="9" borderId="12" xfId="0" applyFont="1" applyFill="1" applyBorder="1" applyAlignment="1">
      <alignment horizontal="center" vertical="center" wrapText="1"/>
    </xf>
    <xf numFmtId="0" fontId="13" fillId="9" borderId="5" xfId="0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8" fillId="9" borderId="5" xfId="0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4" fillId="8" borderId="4" xfId="1" applyFont="1" applyFill="1" applyBorder="1" applyAlignment="1">
      <alignment wrapText="1"/>
    </xf>
    <xf numFmtId="0" fontId="14" fillId="8" borderId="4" xfId="1" applyFont="1" applyFill="1" applyBorder="1" applyAlignment="1">
      <alignment vertical="center" wrapText="1"/>
    </xf>
    <xf numFmtId="0" fontId="15" fillId="9" borderId="5" xfId="0" applyFont="1" applyFill="1" applyBorder="1" applyAlignment="1">
      <alignment horizontal="center" vertical="center" wrapText="1"/>
    </xf>
    <xf numFmtId="0" fontId="15" fillId="9" borderId="2" xfId="0" applyFont="1" applyFill="1" applyBorder="1" applyAlignment="1">
      <alignment horizontal="center" vertical="center" wrapText="1"/>
    </xf>
    <xf numFmtId="0" fontId="14" fillId="8" borderId="1" xfId="1" applyFont="1" applyFill="1" applyBorder="1" applyAlignment="1">
      <alignment vertical="center" wrapText="1"/>
    </xf>
    <xf numFmtId="0" fontId="8" fillId="8" borderId="4" xfId="0" applyFont="1" applyFill="1" applyBorder="1" applyAlignment="1">
      <alignment vertical="top" wrapText="1"/>
    </xf>
    <xf numFmtId="0" fontId="3" fillId="0" borderId="20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9" fillId="8" borderId="8" xfId="0" applyFont="1" applyFill="1" applyBorder="1" applyAlignment="1">
      <alignment vertical="center" wrapText="1"/>
    </xf>
    <xf numFmtId="0" fontId="3" fillId="9" borderId="32" xfId="0" applyFont="1" applyFill="1" applyBorder="1" applyAlignment="1">
      <alignment vertical="top" wrapText="1"/>
    </xf>
    <xf numFmtId="0" fontId="16" fillId="8" borderId="36" xfId="0" applyFont="1" applyFill="1" applyBorder="1" applyAlignment="1">
      <alignment horizontal="center" vertical="center"/>
    </xf>
    <xf numFmtId="0" fontId="4" fillId="8" borderId="35" xfId="0" applyFont="1" applyFill="1" applyBorder="1"/>
    <xf numFmtId="0" fontId="3" fillId="2" borderId="32" xfId="0" applyFont="1" applyFill="1" applyBorder="1" applyAlignment="1">
      <alignment vertical="top" wrapText="1"/>
    </xf>
    <xf numFmtId="0" fontId="3" fillId="7" borderId="32" xfId="0" applyFont="1" applyFill="1" applyBorder="1" applyAlignment="1">
      <alignment vertical="top" wrapText="1"/>
    </xf>
    <xf numFmtId="0" fontId="4" fillId="2" borderId="32" xfId="0" applyFont="1" applyFill="1" applyBorder="1"/>
    <xf numFmtId="0" fontId="4" fillId="10" borderId="33" xfId="0" applyFont="1" applyFill="1" applyBorder="1"/>
    <xf numFmtId="0" fontId="4" fillId="5" borderId="33" xfId="0" applyFont="1" applyFill="1" applyBorder="1"/>
    <xf numFmtId="0" fontId="4" fillId="7" borderId="34" xfId="0" applyFont="1" applyFill="1" applyBorder="1"/>
    <xf numFmtId="0" fontId="9" fillId="0" borderId="36" xfId="0" applyFont="1" applyBorder="1"/>
    <xf numFmtId="0" fontId="9" fillId="0" borderId="14" xfId="0" applyFont="1" applyBorder="1"/>
    <xf numFmtId="0" fontId="3" fillId="10" borderId="32" xfId="0" applyFont="1" applyFill="1" applyBorder="1" applyAlignment="1">
      <alignment vertical="top" wrapText="1"/>
    </xf>
    <xf numFmtId="0" fontId="2" fillId="0" borderId="5" xfId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Итоги </a:t>
            </a:r>
            <a:r>
              <a:rPr lang="en-US"/>
              <a:t>Test-run</a:t>
            </a:r>
          </a:p>
        </c:rich>
      </c:tx>
      <c:layout>
        <c:manualLayout>
          <c:xMode val="edge"/>
          <c:yMode val="edge"/>
          <c:x val="0.33128477690288716"/>
          <c:y val="4.1666666666666664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'Тест-кейсы'!$K$3:$K$6</c:f>
              <c:strCache>
                <c:ptCount val="4"/>
                <c:pt idx="0">
                  <c:v>Passed</c:v>
                </c:pt>
                <c:pt idx="1">
                  <c:v>Blocked</c:v>
                </c:pt>
                <c:pt idx="2">
                  <c:v>Failed</c:v>
                </c:pt>
                <c:pt idx="3">
                  <c:v>Retest</c:v>
                </c:pt>
              </c:strCache>
            </c:strRef>
          </c:cat>
          <c:val>
            <c:numRef>
              <c:f>'Тест-кейсы'!$J$3:$J$6</c:f>
              <c:numCache>
                <c:formatCode>General</c:formatCode>
                <c:ptCount val="4"/>
                <c:pt idx="0">
                  <c:v>96</c:v>
                </c:pt>
                <c:pt idx="1">
                  <c:v>3</c:v>
                </c:pt>
                <c:pt idx="2">
                  <c:v>21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'Тест-кейсы'!$K$3:$K$6</c:f>
              <c:strCache>
                <c:ptCount val="4"/>
                <c:pt idx="0">
                  <c:v>Passed</c:v>
                </c:pt>
                <c:pt idx="1">
                  <c:v>Blocked</c:v>
                </c:pt>
                <c:pt idx="2">
                  <c:v>Failed</c:v>
                </c:pt>
                <c:pt idx="3">
                  <c:v>Retest</c:v>
                </c:pt>
              </c:strCache>
            </c:strRef>
          </c:cat>
          <c:val>
            <c:numRef>
              <c:f>'Тест-кейсы'!$J$4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2"/>
          <c:order val="2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'Тест-кейсы'!$K$3:$K$6</c:f>
              <c:strCache>
                <c:ptCount val="4"/>
                <c:pt idx="0">
                  <c:v>Passed</c:v>
                </c:pt>
                <c:pt idx="1">
                  <c:v>Blocked</c:v>
                </c:pt>
                <c:pt idx="2">
                  <c:v>Failed</c:v>
                </c:pt>
                <c:pt idx="3">
                  <c:v>Retest</c:v>
                </c:pt>
              </c:strCache>
            </c:strRef>
          </c:cat>
          <c:val>
            <c:numRef>
              <c:f>'Тест-кейсы'!$J$5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3"/>
          <c:order val="3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'Тест-кейсы'!$K$3:$K$6</c:f>
              <c:strCache>
                <c:ptCount val="4"/>
                <c:pt idx="0">
                  <c:v>Passed</c:v>
                </c:pt>
                <c:pt idx="1">
                  <c:v>Blocked</c:v>
                </c:pt>
                <c:pt idx="2">
                  <c:v>Failed</c:v>
                </c:pt>
                <c:pt idx="3">
                  <c:v>Retest</c:v>
                </c:pt>
              </c:strCache>
            </c:strRef>
          </c:cat>
          <c:val>
            <c:numRef>
              <c:f>'Тест-кейсы'!$J$6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6</xdr:row>
      <xdr:rowOff>261937</xdr:rowOff>
    </xdr:from>
    <xdr:to>
      <xdr:col>13</xdr:col>
      <xdr:colOff>104775</xdr:colOff>
      <xdr:row>10</xdr:row>
      <xdr:rowOff>214312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bNg11lhx28HxcEY9rour2ICDfZDlAtT3/view?usp=sharing" TargetMode="External"/><Relationship Id="rId2" Type="http://schemas.openxmlformats.org/officeDocument/2006/relationships/hyperlink" Target="https://drive.google.com/file/d/1vNYz_N8Iat_UTpxksuUCDpfn70StvrRD/view?usp=sharing" TargetMode="External"/><Relationship Id="rId1" Type="http://schemas.openxmlformats.org/officeDocument/2006/relationships/hyperlink" Target="https://drive.google.com/file/d/1bUsaSAlfuVwVVb8_PqVL97Mf2KjsMrnB/view?usp=sharing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drive.google.com/file/d/17_67csBjkntQpPhsqiLvAWgLbV1PqInO/view?usp=sharing" TargetMode="External"/><Relationship Id="rId4" Type="http://schemas.openxmlformats.org/officeDocument/2006/relationships/hyperlink" Target="https://drive.google.com/file/d/17QyAVT3cF0l7SnP5X4VAabulP-AG9qAg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38"/>
  <sheetViews>
    <sheetView topLeftCell="A2" zoomScale="84" zoomScaleNormal="84" workbookViewId="0">
      <selection activeCell="C35" sqref="C35"/>
    </sheetView>
  </sheetViews>
  <sheetFormatPr defaultRowHeight="15" x14ac:dyDescent="0.25"/>
  <cols>
    <col min="1" max="1" width="105.5703125" style="1" customWidth="1"/>
    <col min="2" max="2" width="12.42578125" style="1" customWidth="1"/>
    <col min="3" max="3" width="29.7109375" style="1" customWidth="1"/>
    <col min="4" max="4" width="7.85546875" style="1" customWidth="1"/>
    <col min="5" max="6" width="8.85546875" style="1" customWidth="1"/>
    <col min="7" max="16384" width="9.140625" style="1"/>
  </cols>
  <sheetData>
    <row r="1" spans="1:3" ht="47.25" customHeight="1" thickBot="1" x14ac:dyDescent="0.3">
      <c r="A1" s="4" t="s">
        <v>2</v>
      </c>
      <c r="B1" s="5" t="s">
        <v>457</v>
      </c>
      <c r="C1" s="40" t="s">
        <v>458</v>
      </c>
    </row>
    <row r="2" spans="1:3" ht="19.5" thickBot="1" x14ac:dyDescent="0.3">
      <c r="A2" s="28" t="s">
        <v>449</v>
      </c>
      <c r="B2" s="29"/>
      <c r="C2" s="27"/>
    </row>
    <row r="3" spans="1:3" ht="19.5" thickBot="1" x14ac:dyDescent="0.3">
      <c r="A3" s="31" t="s">
        <v>459</v>
      </c>
      <c r="B3" s="32"/>
      <c r="C3" s="33"/>
    </row>
    <row r="4" spans="1:3" ht="18.75" x14ac:dyDescent="0.3">
      <c r="A4" s="25" t="s">
        <v>448</v>
      </c>
      <c r="B4" s="55" t="s">
        <v>684</v>
      </c>
      <c r="C4" s="41" t="s">
        <v>603</v>
      </c>
    </row>
    <row r="5" spans="1:3" ht="18.75" customHeight="1" x14ac:dyDescent="0.3">
      <c r="A5" s="19" t="s">
        <v>447</v>
      </c>
      <c r="B5" s="56" t="s">
        <v>685</v>
      </c>
      <c r="C5" s="42" t="s">
        <v>736</v>
      </c>
    </row>
    <row r="6" spans="1:3" ht="18.75" customHeight="1" x14ac:dyDescent="0.3">
      <c r="A6" s="19" t="s">
        <v>463</v>
      </c>
      <c r="B6" s="55" t="s">
        <v>684</v>
      </c>
      <c r="C6" s="42" t="s">
        <v>604</v>
      </c>
    </row>
    <row r="7" spans="1:3" ht="18.75" x14ac:dyDescent="0.3">
      <c r="A7" s="19" t="s">
        <v>605</v>
      </c>
      <c r="B7" s="55" t="s">
        <v>684</v>
      </c>
      <c r="C7" s="42" t="s">
        <v>609</v>
      </c>
    </row>
    <row r="8" spans="1:3" ht="18.75" x14ac:dyDescent="0.3">
      <c r="A8" s="19" t="s">
        <v>460</v>
      </c>
      <c r="B8" s="56" t="s">
        <v>685</v>
      </c>
      <c r="C8" s="42" t="s">
        <v>736</v>
      </c>
    </row>
    <row r="9" spans="1:3" ht="18.75" x14ac:dyDescent="0.3">
      <c r="A9" s="19" t="s">
        <v>446</v>
      </c>
      <c r="B9" s="56" t="s">
        <v>685</v>
      </c>
      <c r="C9" s="42" t="s">
        <v>736</v>
      </c>
    </row>
    <row r="10" spans="1:3" ht="18.75" x14ac:dyDescent="0.3">
      <c r="A10" s="19" t="s">
        <v>445</v>
      </c>
      <c r="B10" s="56" t="s">
        <v>685</v>
      </c>
      <c r="C10" s="42" t="s">
        <v>736</v>
      </c>
    </row>
    <row r="11" spans="1:3" ht="18.75" x14ac:dyDescent="0.3">
      <c r="A11" s="19" t="s">
        <v>601</v>
      </c>
      <c r="B11" s="56" t="s">
        <v>685</v>
      </c>
      <c r="C11" s="42" t="s">
        <v>736</v>
      </c>
    </row>
    <row r="12" spans="1:3" ht="18.75" x14ac:dyDescent="0.3">
      <c r="A12" s="19" t="s">
        <v>444</v>
      </c>
      <c r="B12" s="55" t="s">
        <v>684</v>
      </c>
      <c r="C12" s="42" t="s">
        <v>606</v>
      </c>
    </row>
    <row r="13" spans="1:3" ht="18.75" x14ac:dyDescent="0.3">
      <c r="A13" s="19" t="s">
        <v>442</v>
      </c>
      <c r="B13" s="56" t="s">
        <v>685</v>
      </c>
      <c r="C13" s="42" t="s">
        <v>736</v>
      </c>
    </row>
    <row r="14" spans="1:3" ht="18.75" x14ac:dyDescent="0.3">
      <c r="A14" s="19" t="s">
        <v>443</v>
      </c>
      <c r="B14" s="56" t="s">
        <v>685</v>
      </c>
      <c r="C14" s="42" t="s">
        <v>736</v>
      </c>
    </row>
    <row r="15" spans="1:3" ht="56.25" x14ac:dyDescent="0.3">
      <c r="A15" s="19" t="s">
        <v>466</v>
      </c>
      <c r="B15" s="55" t="s">
        <v>684</v>
      </c>
      <c r="C15" s="42" t="s">
        <v>610</v>
      </c>
    </row>
    <row r="16" spans="1:3" ht="37.5" x14ac:dyDescent="0.3">
      <c r="A16" s="19" t="s">
        <v>461</v>
      </c>
      <c r="B16" s="56" t="s">
        <v>685</v>
      </c>
      <c r="C16" s="42" t="s">
        <v>736</v>
      </c>
    </row>
    <row r="17" spans="1:3" ht="18.75" x14ac:dyDescent="0.3">
      <c r="A17" s="51" t="s">
        <v>607</v>
      </c>
      <c r="B17" s="55" t="s">
        <v>684</v>
      </c>
      <c r="C17" s="52" t="s">
        <v>608</v>
      </c>
    </row>
    <row r="18" spans="1:3" ht="57" thickBot="1" x14ac:dyDescent="0.3">
      <c r="A18" s="24" t="s">
        <v>462</v>
      </c>
      <c r="B18" s="57" t="s">
        <v>123</v>
      </c>
      <c r="C18" s="50" t="s">
        <v>602</v>
      </c>
    </row>
    <row r="19" spans="1:3" ht="19.5" thickBot="1" x14ac:dyDescent="0.35">
      <c r="A19" s="26" t="s">
        <v>464</v>
      </c>
      <c r="B19" s="58"/>
      <c r="C19" s="30"/>
    </row>
    <row r="20" spans="1:3" ht="22.5" customHeight="1" x14ac:dyDescent="0.3">
      <c r="A20" s="19" t="s">
        <v>441</v>
      </c>
      <c r="B20" s="59" t="s">
        <v>123</v>
      </c>
      <c r="C20" s="63" t="s">
        <v>686</v>
      </c>
    </row>
    <row r="21" spans="1:3" ht="18.75" customHeight="1" x14ac:dyDescent="0.3">
      <c r="A21" s="19" t="s">
        <v>465</v>
      </c>
      <c r="B21" s="59" t="s">
        <v>123</v>
      </c>
      <c r="C21" s="63" t="s">
        <v>686</v>
      </c>
    </row>
    <row r="22" spans="1:3" ht="18.75" customHeight="1" x14ac:dyDescent="0.3">
      <c r="A22" s="6" t="s">
        <v>467</v>
      </c>
      <c r="B22" s="59" t="s">
        <v>123</v>
      </c>
      <c r="C22" s="63" t="s">
        <v>686</v>
      </c>
    </row>
    <row r="23" spans="1:3" ht="24.75" customHeight="1" x14ac:dyDescent="0.3">
      <c r="A23" s="20" t="s">
        <v>468</v>
      </c>
      <c r="B23" s="55" t="s">
        <v>684</v>
      </c>
      <c r="C23" s="42" t="s">
        <v>611</v>
      </c>
    </row>
    <row r="24" spans="1:3" ht="38.25" thickBot="1" x14ac:dyDescent="0.3">
      <c r="A24" s="24" t="s">
        <v>469</v>
      </c>
      <c r="B24" s="57" t="s">
        <v>123</v>
      </c>
      <c r="C24" s="64" t="s">
        <v>686</v>
      </c>
    </row>
    <row r="25" spans="1:3" ht="21.75" customHeight="1" thickBot="1" x14ac:dyDescent="0.35">
      <c r="A25" s="34" t="s">
        <v>470</v>
      </c>
      <c r="B25" s="60"/>
      <c r="C25" s="35"/>
    </row>
    <row r="26" spans="1:3" ht="18.75" x14ac:dyDescent="0.3">
      <c r="A26" s="25" t="s">
        <v>471</v>
      </c>
      <c r="B26" s="56" t="s">
        <v>685</v>
      </c>
      <c r="C26" s="42" t="s">
        <v>736</v>
      </c>
    </row>
    <row r="27" spans="1:3" ht="62.25" customHeight="1" x14ac:dyDescent="0.25">
      <c r="A27" s="19" t="s">
        <v>472</v>
      </c>
      <c r="B27" s="55" t="s">
        <v>123</v>
      </c>
      <c r="C27" s="68" t="s">
        <v>602</v>
      </c>
    </row>
    <row r="28" spans="1:3" ht="18.75" customHeight="1" x14ac:dyDescent="0.3">
      <c r="A28" s="19" t="s">
        <v>473</v>
      </c>
      <c r="B28" s="56" t="s">
        <v>685</v>
      </c>
      <c r="C28" s="42" t="s">
        <v>736</v>
      </c>
    </row>
    <row r="29" spans="1:3" ht="56.25" x14ac:dyDescent="0.25">
      <c r="A29" s="19" t="s">
        <v>474</v>
      </c>
      <c r="B29" s="59" t="s">
        <v>123</v>
      </c>
      <c r="C29" s="68" t="s">
        <v>602</v>
      </c>
    </row>
    <row r="30" spans="1:3" ht="18.75" x14ac:dyDescent="0.3">
      <c r="A30" s="19" t="s">
        <v>475</v>
      </c>
      <c r="B30" s="56" t="s">
        <v>685</v>
      </c>
      <c r="C30" s="42" t="s">
        <v>736</v>
      </c>
    </row>
    <row r="31" spans="1:3" ht="18.75" customHeight="1" x14ac:dyDescent="0.3">
      <c r="A31" s="19" t="s">
        <v>476</v>
      </c>
      <c r="B31" s="56" t="s">
        <v>685</v>
      </c>
      <c r="C31" s="42" t="s">
        <v>736</v>
      </c>
    </row>
    <row r="32" spans="1:3" ht="18.75" x14ac:dyDescent="0.25">
      <c r="A32" s="19" t="s">
        <v>477</v>
      </c>
      <c r="B32" s="59" t="s">
        <v>123</v>
      </c>
      <c r="C32" s="64" t="s">
        <v>686</v>
      </c>
    </row>
    <row r="33" spans="1:3" ht="18.75" x14ac:dyDescent="0.25">
      <c r="A33" s="21" t="s">
        <v>440</v>
      </c>
      <c r="B33" s="65" t="s">
        <v>123</v>
      </c>
      <c r="C33" s="64" t="s">
        <v>686</v>
      </c>
    </row>
    <row r="34" spans="1:3" ht="19.5" thickBot="1" x14ac:dyDescent="0.3">
      <c r="A34" s="22" t="s">
        <v>439</v>
      </c>
      <c r="B34" s="66" t="s">
        <v>123</v>
      </c>
      <c r="C34" s="67" t="s">
        <v>686</v>
      </c>
    </row>
    <row r="35" spans="1:3" x14ac:dyDescent="0.25">
      <c r="A35" s="23"/>
      <c r="B35" s="61"/>
      <c r="C35" s="2"/>
    </row>
    <row r="36" spans="1:3" x14ac:dyDescent="0.25">
      <c r="A36" s="2"/>
      <c r="B36" s="62"/>
    </row>
    <row r="37" spans="1:3" x14ac:dyDescent="0.25">
      <c r="A37" s="2"/>
    </row>
    <row r="38" spans="1:3" x14ac:dyDescent="0.25">
      <c r="A3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0"/>
  <sheetViews>
    <sheetView topLeftCell="D1" workbookViewId="0">
      <pane ySplit="1" topLeftCell="A4" activePane="bottomLeft" state="frozen"/>
      <selection pane="bottomLeft" activeCell="F123" sqref="F123"/>
    </sheetView>
  </sheetViews>
  <sheetFormatPr defaultRowHeight="15" x14ac:dyDescent="0.25"/>
  <cols>
    <col min="1" max="1" width="6.42578125" customWidth="1"/>
    <col min="2" max="2" width="22.42578125" customWidth="1"/>
    <col min="3" max="3" width="24.28515625" customWidth="1"/>
    <col min="4" max="4" width="23.5703125" style="43" customWidth="1"/>
    <col min="5" max="5" width="9.42578125" customWidth="1"/>
    <col min="6" max="6" width="19" customWidth="1"/>
    <col min="7" max="7" width="32.7109375" style="3" customWidth="1"/>
    <col min="8" max="8" width="9.85546875" style="8" customWidth="1"/>
    <col min="10" max="10" width="17.5703125" customWidth="1"/>
    <col min="11" max="11" width="29.42578125" style="3" customWidth="1"/>
    <col min="14" max="14" width="12.140625" style="3" customWidth="1"/>
    <col min="16" max="16" width="33.140625" style="3" customWidth="1"/>
    <col min="17" max="17" width="16.5703125" customWidth="1"/>
  </cols>
  <sheetData>
    <row r="1" spans="1:16" ht="35.25" customHeight="1" thickBot="1" x14ac:dyDescent="0.3">
      <c r="A1" s="36" t="s">
        <v>450</v>
      </c>
      <c r="B1" s="37" t="s">
        <v>451</v>
      </c>
      <c r="C1" s="37" t="s">
        <v>452</v>
      </c>
      <c r="D1" s="37" t="s">
        <v>453</v>
      </c>
      <c r="E1" s="39" t="s">
        <v>7</v>
      </c>
      <c r="F1" s="37" t="s">
        <v>455</v>
      </c>
      <c r="G1" s="38" t="s">
        <v>454</v>
      </c>
      <c r="H1" s="71" t="s">
        <v>688</v>
      </c>
      <c r="K1"/>
      <c r="N1"/>
      <c r="P1"/>
    </row>
    <row r="2" spans="1:16" ht="51.75" thickBot="1" x14ac:dyDescent="0.3">
      <c r="A2" s="10" t="s">
        <v>724</v>
      </c>
      <c r="B2" s="11" t="s">
        <v>708</v>
      </c>
      <c r="C2" s="11" t="s">
        <v>709</v>
      </c>
      <c r="D2" s="11" t="s">
        <v>710</v>
      </c>
      <c r="E2" s="12" t="s">
        <v>18</v>
      </c>
      <c r="F2" s="11" t="s">
        <v>711</v>
      </c>
      <c r="G2" s="11" t="s">
        <v>712</v>
      </c>
      <c r="H2" s="83" t="s">
        <v>734</v>
      </c>
      <c r="J2" s="73" t="s">
        <v>735</v>
      </c>
      <c r="K2" s="74"/>
      <c r="N2"/>
      <c r="P2"/>
    </row>
    <row r="3" spans="1:16" ht="51.75" thickBot="1" x14ac:dyDescent="0.3">
      <c r="A3" s="10" t="s">
        <v>725</v>
      </c>
      <c r="B3" s="11" t="s">
        <v>714</v>
      </c>
      <c r="C3" s="11" t="s">
        <v>715</v>
      </c>
      <c r="D3" s="11" t="s">
        <v>716</v>
      </c>
      <c r="E3" s="12" t="s">
        <v>18</v>
      </c>
      <c r="F3" s="11" t="s">
        <v>501</v>
      </c>
      <c r="G3" s="69" t="s">
        <v>717</v>
      </c>
      <c r="H3" s="83" t="s">
        <v>734</v>
      </c>
      <c r="J3" s="81">
        <f>COUNTIF(H2:H128,"Passed")</f>
        <v>96</v>
      </c>
      <c r="K3" s="77" t="s">
        <v>689</v>
      </c>
      <c r="N3"/>
      <c r="P3"/>
    </row>
    <row r="4" spans="1:16" ht="51.75" thickBot="1" x14ac:dyDescent="0.3">
      <c r="A4" s="10" t="s">
        <v>10</v>
      </c>
      <c r="B4" s="11" t="s">
        <v>642</v>
      </c>
      <c r="C4" s="11" t="s">
        <v>16</v>
      </c>
      <c r="D4" s="11" t="s">
        <v>17</v>
      </c>
      <c r="E4" s="12" t="s">
        <v>18</v>
      </c>
      <c r="F4" s="11" t="s">
        <v>501</v>
      </c>
      <c r="G4" s="69" t="s">
        <v>640</v>
      </c>
      <c r="H4" s="75" t="s">
        <v>689</v>
      </c>
      <c r="J4" s="81">
        <f>COUNTIF(H2:H128,"Blocked")</f>
        <v>3</v>
      </c>
      <c r="K4" s="78" t="s">
        <v>734</v>
      </c>
      <c r="N4"/>
      <c r="P4"/>
    </row>
    <row r="5" spans="1:16" ht="51.75" thickBot="1" x14ac:dyDescent="0.3">
      <c r="A5" s="10" t="s">
        <v>13</v>
      </c>
      <c r="B5" s="13" t="s">
        <v>643</v>
      </c>
      <c r="C5" s="13" t="s">
        <v>23</v>
      </c>
      <c r="D5" s="13" t="s">
        <v>20</v>
      </c>
      <c r="E5" s="15" t="s">
        <v>21</v>
      </c>
      <c r="F5" s="11" t="s">
        <v>501</v>
      </c>
      <c r="G5" s="70" t="s">
        <v>641</v>
      </c>
      <c r="H5" s="75" t="s">
        <v>689</v>
      </c>
      <c r="J5" s="81">
        <f>COUNTIF(H2:H128,"Failed")</f>
        <v>21</v>
      </c>
      <c r="K5" s="79" t="s">
        <v>691</v>
      </c>
      <c r="N5"/>
      <c r="P5"/>
    </row>
    <row r="6" spans="1:16" ht="64.5" thickBot="1" x14ac:dyDescent="0.3">
      <c r="A6" s="10" t="s">
        <v>14</v>
      </c>
      <c r="B6" s="13" t="s">
        <v>644</v>
      </c>
      <c r="C6" s="13" t="s">
        <v>25</v>
      </c>
      <c r="D6" s="13" t="s">
        <v>20</v>
      </c>
      <c r="E6" s="15" t="s">
        <v>18</v>
      </c>
      <c r="F6" s="11" t="s">
        <v>501</v>
      </c>
      <c r="G6" s="70" t="s">
        <v>26</v>
      </c>
      <c r="H6" s="75" t="s">
        <v>689</v>
      </c>
      <c r="J6" s="82">
        <f>COUNTIF(H2:H128,"Retest")</f>
        <v>4</v>
      </c>
      <c r="K6" s="80" t="s">
        <v>693</v>
      </c>
      <c r="N6"/>
      <c r="P6"/>
    </row>
    <row r="7" spans="1:16" ht="51.75" thickBot="1" x14ac:dyDescent="0.3">
      <c r="A7" s="10" t="s">
        <v>726</v>
      </c>
      <c r="B7" s="13" t="s">
        <v>645</v>
      </c>
      <c r="C7" s="13" t="s">
        <v>27</v>
      </c>
      <c r="D7" s="13" t="s">
        <v>28</v>
      </c>
      <c r="E7" s="15" t="s">
        <v>638</v>
      </c>
      <c r="F7" s="11" t="s">
        <v>501</v>
      </c>
      <c r="G7" s="70" t="s">
        <v>29</v>
      </c>
      <c r="H7" s="75" t="s">
        <v>689</v>
      </c>
      <c r="K7"/>
      <c r="N7"/>
      <c r="P7"/>
    </row>
    <row r="8" spans="1:16" ht="64.5" thickBot="1" x14ac:dyDescent="0.3">
      <c r="A8" s="10" t="s">
        <v>727</v>
      </c>
      <c r="B8" s="13" t="s">
        <v>646</v>
      </c>
      <c r="C8" s="13" t="s">
        <v>30</v>
      </c>
      <c r="D8" s="13" t="s">
        <v>28</v>
      </c>
      <c r="E8" s="15" t="s">
        <v>638</v>
      </c>
      <c r="F8" s="11" t="s">
        <v>501</v>
      </c>
      <c r="G8" s="70" t="s">
        <v>31</v>
      </c>
      <c r="H8" s="75" t="s">
        <v>689</v>
      </c>
      <c r="K8"/>
      <c r="N8"/>
      <c r="P8"/>
    </row>
    <row r="9" spans="1:16" ht="51.75" thickBot="1" x14ac:dyDescent="0.3">
      <c r="A9" s="10" t="s">
        <v>718</v>
      </c>
      <c r="B9" s="13" t="s">
        <v>647</v>
      </c>
      <c r="C9" s="13" t="s">
        <v>32</v>
      </c>
      <c r="D9" s="13" t="s">
        <v>33</v>
      </c>
      <c r="E9" s="15" t="s">
        <v>638</v>
      </c>
      <c r="F9" s="11" t="s">
        <v>501</v>
      </c>
      <c r="G9" s="70" t="s">
        <v>34</v>
      </c>
      <c r="H9" s="75" t="s">
        <v>689</v>
      </c>
      <c r="K9"/>
      <c r="N9"/>
      <c r="P9"/>
    </row>
    <row r="10" spans="1:16" ht="51.75" thickBot="1" x14ac:dyDescent="0.3">
      <c r="A10" s="10" t="s">
        <v>719</v>
      </c>
      <c r="B10" s="13" t="s">
        <v>648</v>
      </c>
      <c r="C10" s="13" t="s">
        <v>35</v>
      </c>
      <c r="D10" s="13" t="s">
        <v>28</v>
      </c>
      <c r="E10" s="15" t="s">
        <v>638</v>
      </c>
      <c r="F10" s="11" t="s">
        <v>501</v>
      </c>
      <c r="G10" s="70" t="s">
        <v>36</v>
      </c>
      <c r="H10" s="75" t="s">
        <v>689</v>
      </c>
      <c r="K10"/>
      <c r="N10"/>
      <c r="P10"/>
    </row>
    <row r="11" spans="1:16" ht="54" customHeight="1" thickBot="1" x14ac:dyDescent="0.3">
      <c r="A11" s="10" t="s">
        <v>15</v>
      </c>
      <c r="B11" s="13" t="s">
        <v>765</v>
      </c>
      <c r="C11" s="13" t="s">
        <v>37</v>
      </c>
      <c r="D11" s="13" t="s">
        <v>38</v>
      </c>
      <c r="E11" s="15" t="s">
        <v>638</v>
      </c>
      <c r="F11" s="11" t="s">
        <v>501</v>
      </c>
      <c r="G11" s="70" t="s">
        <v>39</v>
      </c>
      <c r="H11" s="75" t="s">
        <v>689</v>
      </c>
      <c r="K11"/>
      <c r="N11"/>
      <c r="P11"/>
    </row>
    <row r="12" spans="1:16" ht="51.75" thickBot="1" x14ac:dyDescent="0.3">
      <c r="A12" s="10" t="s">
        <v>22</v>
      </c>
      <c r="B12" s="13" t="s">
        <v>649</v>
      </c>
      <c r="C12" s="13" t="s">
        <v>32</v>
      </c>
      <c r="D12" s="13" t="s">
        <v>38</v>
      </c>
      <c r="E12" s="15" t="s">
        <v>638</v>
      </c>
      <c r="F12" s="11" t="s">
        <v>501</v>
      </c>
      <c r="G12" s="70" t="s">
        <v>40</v>
      </c>
      <c r="H12" s="75" t="s">
        <v>689</v>
      </c>
      <c r="K12"/>
      <c r="N12"/>
      <c r="P12"/>
    </row>
    <row r="13" spans="1:16" ht="51" customHeight="1" thickBot="1" x14ac:dyDescent="0.3">
      <c r="A13" s="10" t="s">
        <v>24</v>
      </c>
      <c r="B13" s="13" t="s">
        <v>690</v>
      </c>
      <c r="C13" s="13" t="s">
        <v>41</v>
      </c>
      <c r="D13" s="13" t="s">
        <v>11</v>
      </c>
      <c r="E13" s="15" t="s">
        <v>638</v>
      </c>
      <c r="F13" s="11" t="s">
        <v>501</v>
      </c>
      <c r="G13" s="70" t="s">
        <v>42</v>
      </c>
      <c r="H13" s="75" t="s">
        <v>689</v>
      </c>
      <c r="K13"/>
      <c r="N13"/>
      <c r="P13"/>
    </row>
    <row r="14" spans="1:16" ht="51.75" thickBot="1" x14ac:dyDescent="0.3">
      <c r="A14" s="10" t="s">
        <v>52</v>
      </c>
      <c r="B14" s="13" t="s">
        <v>650</v>
      </c>
      <c r="C14" s="13" t="s">
        <v>43</v>
      </c>
      <c r="D14" s="13" t="s">
        <v>33</v>
      </c>
      <c r="E14" s="15" t="s">
        <v>638</v>
      </c>
      <c r="F14" s="11" t="s">
        <v>501</v>
      </c>
      <c r="G14" s="70" t="s">
        <v>44</v>
      </c>
      <c r="H14" s="75" t="s">
        <v>689</v>
      </c>
      <c r="K14"/>
      <c r="N14"/>
      <c r="P14"/>
    </row>
    <row r="15" spans="1:16" ht="55.5" customHeight="1" thickBot="1" x14ac:dyDescent="0.3">
      <c r="A15" s="10" t="s">
        <v>728</v>
      </c>
      <c r="B15" s="13" t="s">
        <v>651</v>
      </c>
      <c r="C15" s="13" t="s">
        <v>45</v>
      </c>
      <c r="D15" s="13" t="s">
        <v>33</v>
      </c>
      <c r="E15" s="15" t="s">
        <v>638</v>
      </c>
      <c r="F15" s="11" t="s">
        <v>501</v>
      </c>
      <c r="G15" s="70" t="s">
        <v>46</v>
      </c>
      <c r="H15" s="75" t="s">
        <v>689</v>
      </c>
      <c r="K15"/>
      <c r="N15"/>
      <c r="P15"/>
    </row>
    <row r="16" spans="1:16" ht="54" customHeight="1" thickBot="1" x14ac:dyDescent="0.3">
      <c r="A16" s="10" t="s">
        <v>53</v>
      </c>
      <c r="B16" s="13" t="s">
        <v>652</v>
      </c>
      <c r="C16" s="13" t="s">
        <v>47</v>
      </c>
      <c r="D16" s="13" t="s">
        <v>33</v>
      </c>
      <c r="E16" s="15" t="s">
        <v>638</v>
      </c>
      <c r="F16" s="11" t="s">
        <v>501</v>
      </c>
      <c r="G16" s="70" t="s">
        <v>48</v>
      </c>
      <c r="H16" s="75" t="s">
        <v>689</v>
      </c>
      <c r="K16"/>
      <c r="N16"/>
      <c r="P16"/>
    </row>
    <row r="17" spans="1:16" ht="51.75" thickBot="1" x14ac:dyDescent="0.3">
      <c r="A17" s="10" t="s">
        <v>19</v>
      </c>
      <c r="B17" s="13" t="s">
        <v>653</v>
      </c>
      <c r="C17" s="13" t="s">
        <v>49</v>
      </c>
      <c r="D17" s="13" t="s">
        <v>33</v>
      </c>
      <c r="E17" s="15" t="s">
        <v>638</v>
      </c>
      <c r="F17" s="11" t="s">
        <v>501</v>
      </c>
      <c r="G17" s="70" t="s">
        <v>50</v>
      </c>
      <c r="H17" s="75" t="s">
        <v>689</v>
      </c>
      <c r="K17"/>
      <c r="N17"/>
      <c r="P17"/>
    </row>
    <row r="18" spans="1:16" ht="52.5" customHeight="1" thickBot="1" x14ac:dyDescent="0.3">
      <c r="A18" s="10" t="s">
        <v>55</v>
      </c>
      <c r="B18" s="13" t="s">
        <v>654</v>
      </c>
      <c r="C18" s="13" t="s">
        <v>51</v>
      </c>
      <c r="D18" s="13" t="s">
        <v>553</v>
      </c>
      <c r="E18" s="15" t="s">
        <v>639</v>
      </c>
      <c r="F18" s="11" t="s">
        <v>501</v>
      </c>
      <c r="G18" s="70" t="s">
        <v>554</v>
      </c>
      <c r="H18" s="72" t="s">
        <v>691</v>
      </c>
      <c r="K18"/>
      <c r="N18"/>
      <c r="P18"/>
    </row>
    <row r="19" spans="1:16" ht="52.5" customHeight="1" thickBot="1" x14ac:dyDescent="0.3">
      <c r="A19" s="10" t="s">
        <v>59</v>
      </c>
      <c r="B19" s="13" t="s">
        <v>766</v>
      </c>
      <c r="C19" s="13" t="s">
        <v>767</v>
      </c>
      <c r="D19" s="13" t="s">
        <v>553</v>
      </c>
      <c r="E19" s="15" t="s">
        <v>639</v>
      </c>
      <c r="F19" s="11" t="s">
        <v>501</v>
      </c>
      <c r="G19" s="70" t="s">
        <v>768</v>
      </c>
      <c r="H19" s="72" t="s">
        <v>691</v>
      </c>
      <c r="K19"/>
      <c r="N19"/>
      <c r="P19"/>
    </row>
    <row r="20" spans="1:16" ht="54" customHeight="1" thickBot="1" x14ac:dyDescent="0.3">
      <c r="A20" s="10" t="s">
        <v>63</v>
      </c>
      <c r="B20" s="13" t="s">
        <v>655</v>
      </c>
      <c r="C20" s="13" t="s">
        <v>16</v>
      </c>
      <c r="D20" s="13" t="s">
        <v>33</v>
      </c>
      <c r="E20" s="15" t="s">
        <v>638</v>
      </c>
      <c r="F20" s="11" t="s">
        <v>501</v>
      </c>
      <c r="G20" s="70" t="s">
        <v>656</v>
      </c>
      <c r="H20" s="75" t="s">
        <v>689</v>
      </c>
      <c r="K20"/>
      <c r="N20"/>
      <c r="P20"/>
    </row>
    <row r="21" spans="1:16" ht="53.25" customHeight="1" thickBot="1" x14ac:dyDescent="0.3">
      <c r="A21" s="10" t="s">
        <v>67</v>
      </c>
      <c r="B21" s="13" t="s">
        <v>657</v>
      </c>
      <c r="C21" s="13" t="s">
        <v>54</v>
      </c>
      <c r="D21" s="13" t="s">
        <v>33</v>
      </c>
      <c r="E21" s="15" t="s">
        <v>638</v>
      </c>
      <c r="F21" s="11" t="s">
        <v>501</v>
      </c>
      <c r="G21" s="70" t="s">
        <v>692</v>
      </c>
      <c r="H21" s="75" t="s">
        <v>689</v>
      </c>
      <c r="K21"/>
      <c r="N21"/>
      <c r="P21"/>
    </row>
    <row r="22" spans="1:16" ht="54" customHeight="1" thickBot="1" x14ac:dyDescent="0.3">
      <c r="A22" s="10" t="s">
        <v>70</v>
      </c>
      <c r="B22" s="13" t="s">
        <v>56</v>
      </c>
      <c r="C22" s="13" t="s">
        <v>57</v>
      </c>
      <c r="D22" s="13" t="s">
        <v>33</v>
      </c>
      <c r="E22" s="15" t="s">
        <v>658</v>
      </c>
      <c r="F22" s="11" t="s">
        <v>501</v>
      </c>
      <c r="G22" s="70" t="s">
        <v>58</v>
      </c>
      <c r="H22" s="75" t="s">
        <v>689</v>
      </c>
      <c r="K22"/>
      <c r="N22"/>
      <c r="P22"/>
    </row>
    <row r="23" spans="1:16" ht="53.25" customHeight="1" thickBot="1" x14ac:dyDescent="0.3">
      <c r="A23" s="10" t="s">
        <v>75</v>
      </c>
      <c r="B23" s="13" t="s">
        <v>60</v>
      </c>
      <c r="C23" s="13" t="s">
        <v>61</v>
      </c>
      <c r="D23" s="13" t="s">
        <v>456</v>
      </c>
      <c r="E23" s="15" t="s">
        <v>658</v>
      </c>
      <c r="F23" s="11" t="s">
        <v>501</v>
      </c>
      <c r="G23" s="70" t="s">
        <v>62</v>
      </c>
      <c r="H23" s="75" t="s">
        <v>693</v>
      </c>
      <c r="K23"/>
      <c r="N23"/>
      <c r="P23"/>
    </row>
    <row r="24" spans="1:16" ht="51" customHeight="1" thickBot="1" x14ac:dyDescent="0.3">
      <c r="A24" s="10" t="s">
        <v>125</v>
      </c>
      <c r="B24" s="13" t="s">
        <v>659</v>
      </c>
      <c r="C24" s="13" t="s">
        <v>64</v>
      </c>
      <c r="D24" s="13" t="s">
        <v>456</v>
      </c>
      <c r="E24" s="15" t="s">
        <v>638</v>
      </c>
      <c r="F24" s="11" t="s">
        <v>501</v>
      </c>
      <c r="G24" s="70" t="s">
        <v>66</v>
      </c>
      <c r="H24" s="75" t="s">
        <v>689</v>
      </c>
      <c r="K24"/>
      <c r="N24"/>
      <c r="P24"/>
    </row>
    <row r="25" spans="1:16" ht="51.75" customHeight="1" thickBot="1" x14ac:dyDescent="0.3">
      <c r="A25" s="10" t="s">
        <v>127</v>
      </c>
      <c r="B25" s="13" t="s">
        <v>660</v>
      </c>
      <c r="C25" s="13" t="s">
        <v>661</v>
      </c>
      <c r="D25" s="13" t="s">
        <v>68</v>
      </c>
      <c r="E25" s="15" t="s">
        <v>638</v>
      </c>
      <c r="F25" s="11" t="s">
        <v>501</v>
      </c>
      <c r="G25" s="70" t="s">
        <v>69</v>
      </c>
      <c r="H25" s="75" t="s">
        <v>689</v>
      </c>
      <c r="K25"/>
      <c r="N25"/>
      <c r="P25"/>
    </row>
    <row r="26" spans="1:16" ht="51.75" customHeight="1" thickBot="1" x14ac:dyDescent="0.3">
      <c r="A26" s="10" t="s">
        <v>129</v>
      </c>
      <c r="B26" s="13" t="s">
        <v>71</v>
      </c>
      <c r="C26" s="13" t="s">
        <v>72</v>
      </c>
      <c r="D26" s="13" t="s">
        <v>73</v>
      </c>
      <c r="E26" s="15" t="s">
        <v>638</v>
      </c>
      <c r="F26" s="11" t="s">
        <v>501</v>
      </c>
      <c r="G26" s="70" t="s">
        <v>74</v>
      </c>
      <c r="H26" s="75" t="s">
        <v>689</v>
      </c>
      <c r="K26"/>
      <c r="N26"/>
      <c r="P26"/>
    </row>
    <row r="27" spans="1:16" ht="81" customHeight="1" thickBot="1" x14ac:dyDescent="0.3">
      <c r="A27" s="10" t="s">
        <v>143</v>
      </c>
      <c r="B27" s="13" t="s">
        <v>76</v>
      </c>
      <c r="C27" s="13" t="s">
        <v>77</v>
      </c>
      <c r="D27" s="13" t="s">
        <v>78</v>
      </c>
      <c r="E27" s="15" t="s">
        <v>639</v>
      </c>
      <c r="F27" s="11" t="s">
        <v>501</v>
      </c>
      <c r="G27" s="70" t="s">
        <v>79</v>
      </c>
      <c r="H27" s="72" t="s">
        <v>691</v>
      </c>
      <c r="K27"/>
      <c r="N27"/>
      <c r="P27"/>
    </row>
    <row r="28" spans="1:16" ht="39.75" customHeight="1" thickBot="1" x14ac:dyDescent="0.3">
      <c r="A28" s="10" t="s">
        <v>145</v>
      </c>
      <c r="B28" s="13" t="s">
        <v>87</v>
      </c>
      <c r="C28" s="13" t="s">
        <v>88</v>
      </c>
      <c r="D28" s="13" t="s">
        <v>482</v>
      </c>
      <c r="E28" s="15" t="s">
        <v>658</v>
      </c>
      <c r="F28" s="11" t="s">
        <v>501</v>
      </c>
      <c r="G28" s="70" t="s">
        <v>85</v>
      </c>
      <c r="H28" s="75" t="s">
        <v>689</v>
      </c>
      <c r="K28"/>
      <c r="N28"/>
      <c r="P28"/>
    </row>
    <row r="29" spans="1:16" ht="53.25" customHeight="1" thickBot="1" x14ac:dyDescent="0.3">
      <c r="A29" s="10" t="s">
        <v>148</v>
      </c>
      <c r="B29" s="13" t="s">
        <v>94</v>
      </c>
      <c r="C29" s="13" t="s">
        <v>95</v>
      </c>
      <c r="D29" s="13" t="s">
        <v>91</v>
      </c>
      <c r="E29" s="15" t="s">
        <v>639</v>
      </c>
      <c r="F29" s="11" t="s">
        <v>501</v>
      </c>
      <c r="G29" s="70" t="s">
        <v>96</v>
      </c>
      <c r="H29" s="72" t="s">
        <v>691</v>
      </c>
      <c r="K29"/>
      <c r="N29"/>
      <c r="P29"/>
    </row>
    <row r="30" spans="1:16" ht="54.75" customHeight="1" thickBot="1" x14ac:dyDescent="0.3">
      <c r="A30" s="10" t="s">
        <v>149</v>
      </c>
      <c r="B30" s="13" t="s">
        <v>100</v>
      </c>
      <c r="C30" s="13" t="s">
        <v>98</v>
      </c>
      <c r="D30" s="13" t="s">
        <v>483</v>
      </c>
      <c r="E30" s="15" t="s">
        <v>638</v>
      </c>
      <c r="F30" s="11" t="s">
        <v>501</v>
      </c>
      <c r="G30" s="70" t="s">
        <v>84</v>
      </c>
      <c r="H30" s="75" t="s">
        <v>689</v>
      </c>
      <c r="K30"/>
      <c r="N30"/>
      <c r="P30"/>
    </row>
    <row r="31" spans="1:16" ht="54.75" customHeight="1" thickBot="1" x14ac:dyDescent="0.3">
      <c r="A31" s="10" t="s">
        <v>150</v>
      </c>
      <c r="B31" s="13" t="s">
        <v>104</v>
      </c>
      <c r="C31" s="13" t="s">
        <v>105</v>
      </c>
      <c r="D31" s="13" t="s">
        <v>484</v>
      </c>
      <c r="E31" s="15" t="s">
        <v>639</v>
      </c>
      <c r="F31" s="11" t="s">
        <v>501</v>
      </c>
      <c r="G31" s="70" t="s">
        <v>720</v>
      </c>
      <c r="H31" s="72" t="s">
        <v>691</v>
      </c>
      <c r="K31"/>
      <c r="N31"/>
      <c r="P31"/>
    </row>
    <row r="32" spans="1:16" ht="90" thickBot="1" x14ac:dyDescent="0.3">
      <c r="A32" s="10" t="s">
        <v>151</v>
      </c>
      <c r="B32" s="13" t="s">
        <v>107</v>
      </c>
      <c r="C32" s="13" t="s">
        <v>108</v>
      </c>
      <c r="D32" s="13" t="s">
        <v>484</v>
      </c>
      <c r="E32" s="15" t="s">
        <v>639</v>
      </c>
      <c r="F32" s="11" t="s">
        <v>501</v>
      </c>
      <c r="G32" s="70" t="s">
        <v>109</v>
      </c>
      <c r="H32" s="72" t="s">
        <v>691</v>
      </c>
      <c r="K32"/>
      <c r="N32"/>
      <c r="P32"/>
    </row>
    <row r="33" spans="1:16" ht="51.75" thickBot="1" x14ac:dyDescent="0.3">
      <c r="A33" s="10" t="s">
        <v>152</v>
      </c>
      <c r="B33" s="13" t="s">
        <v>111</v>
      </c>
      <c r="C33" s="13" t="s">
        <v>112</v>
      </c>
      <c r="D33" s="13" t="s">
        <v>484</v>
      </c>
      <c r="E33" s="15" t="s">
        <v>638</v>
      </c>
      <c r="F33" s="11" t="s">
        <v>501</v>
      </c>
      <c r="G33" s="70" t="s">
        <v>113</v>
      </c>
      <c r="H33" s="75" t="s">
        <v>689</v>
      </c>
      <c r="K33"/>
      <c r="N33"/>
      <c r="P33"/>
    </row>
    <row r="34" spans="1:16" ht="64.5" thickBot="1" x14ac:dyDescent="0.3">
      <c r="A34" s="10" t="s">
        <v>153</v>
      </c>
      <c r="B34" s="13" t="s">
        <v>115</v>
      </c>
      <c r="C34" s="13" t="s">
        <v>116</v>
      </c>
      <c r="D34" s="13" t="s">
        <v>484</v>
      </c>
      <c r="E34" s="15" t="s">
        <v>639</v>
      </c>
      <c r="F34" s="11" t="s">
        <v>501</v>
      </c>
      <c r="G34" s="70" t="s">
        <v>117</v>
      </c>
      <c r="H34" s="75" t="s">
        <v>689</v>
      </c>
      <c r="K34"/>
      <c r="N34"/>
      <c r="P34"/>
    </row>
    <row r="35" spans="1:16" ht="42" customHeight="1" thickBot="1" x14ac:dyDescent="0.3">
      <c r="A35" s="10" t="s">
        <v>155</v>
      </c>
      <c r="B35" s="13" t="s">
        <v>118</v>
      </c>
      <c r="C35" s="13" t="s">
        <v>119</v>
      </c>
      <c r="D35" s="13" t="s">
        <v>484</v>
      </c>
      <c r="E35" s="15" t="s">
        <v>638</v>
      </c>
      <c r="F35" s="11" t="s">
        <v>501</v>
      </c>
      <c r="G35" s="70" t="s">
        <v>120</v>
      </c>
      <c r="H35" s="75" t="s">
        <v>689</v>
      </c>
      <c r="K35"/>
      <c r="N35"/>
      <c r="P35"/>
    </row>
    <row r="36" spans="1:16" ht="79.5" customHeight="1" thickBot="1" x14ac:dyDescent="0.3">
      <c r="A36" s="10" t="s">
        <v>156</v>
      </c>
      <c r="B36" s="13" t="s">
        <v>121</v>
      </c>
      <c r="C36" s="13" t="s">
        <v>122</v>
      </c>
      <c r="D36" s="13" t="s">
        <v>484</v>
      </c>
      <c r="E36" s="15" t="s">
        <v>638</v>
      </c>
      <c r="F36" s="11" t="s">
        <v>501</v>
      </c>
      <c r="G36" s="70" t="s">
        <v>124</v>
      </c>
      <c r="H36" s="75" t="s">
        <v>689</v>
      </c>
      <c r="K36"/>
      <c r="N36"/>
      <c r="P36"/>
    </row>
    <row r="37" spans="1:16" ht="79.5" customHeight="1" thickBot="1" x14ac:dyDescent="0.3">
      <c r="A37" s="10" t="s">
        <v>729</v>
      </c>
      <c r="B37" s="13" t="s">
        <v>721</v>
      </c>
      <c r="C37" s="13" t="s">
        <v>723</v>
      </c>
      <c r="D37" s="13" t="s">
        <v>484</v>
      </c>
      <c r="E37" s="15" t="s">
        <v>638</v>
      </c>
      <c r="F37" s="11" t="s">
        <v>126</v>
      </c>
      <c r="G37" s="70" t="s">
        <v>722</v>
      </c>
      <c r="H37" s="83" t="s">
        <v>734</v>
      </c>
      <c r="K37"/>
      <c r="N37"/>
      <c r="P37"/>
    </row>
    <row r="38" spans="1:16" ht="77.25" customHeight="1" thickBot="1" x14ac:dyDescent="0.3">
      <c r="A38" s="10" t="s">
        <v>277</v>
      </c>
      <c r="B38" s="13" t="s">
        <v>662</v>
      </c>
      <c r="C38" s="13" t="s">
        <v>626</v>
      </c>
      <c r="D38" s="13" t="s">
        <v>485</v>
      </c>
      <c r="E38" s="15" t="s">
        <v>638</v>
      </c>
      <c r="F38" s="13" t="s">
        <v>126</v>
      </c>
      <c r="G38" s="70" t="s">
        <v>128</v>
      </c>
      <c r="H38" s="75" t="s">
        <v>689</v>
      </c>
      <c r="K38"/>
      <c r="N38"/>
      <c r="P38"/>
    </row>
    <row r="39" spans="1:16" ht="54" customHeight="1" thickBot="1" x14ac:dyDescent="0.3">
      <c r="A39" s="10" t="s">
        <v>283</v>
      </c>
      <c r="B39" s="13" t="s">
        <v>637</v>
      </c>
      <c r="C39" s="13" t="s">
        <v>627</v>
      </c>
      <c r="D39" s="13" t="s">
        <v>485</v>
      </c>
      <c r="E39" s="15" t="s">
        <v>638</v>
      </c>
      <c r="F39" s="13" t="s">
        <v>126</v>
      </c>
      <c r="G39" s="70" t="s">
        <v>636</v>
      </c>
      <c r="H39" s="75" t="s">
        <v>689</v>
      </c>
      <c r="K39"/>
      <c r="N39"/>
      <c r="P39"/>
    </row>
    <row r="40" spans="1:16" ht="51.75" customHeight="1" thickBot="1" x14ac:dyDescent="0.3">
      <c r="A40" s="10" t="s">
        <v>287</v>
      </c>
      <c r="B40" s="13" t="s">
        <v>633</v>
      </c>
      <c r="C40" s="13" t="s">
        <v>634</v>
      </c>
      <c r="D40" s="13" t="s">
        <v>485</v>
      </c>
      <c r="E40" s="15" t="s">
        <v>638</v>
      </c>
      <c r="F40" s="13" t="s">
        <v>126</v>
      </c>
      <c r="G40" s="70" t="s">
        <v>635</v>
      </c>
      <c r="H40" s="75" t="s">
        <v>689</v>
      </c>
      <c r="K40"/>
      <c r="N40"/>
      <c r="P40"/>
    </row>
    <row r="41" spans="1:16" ht="26.25" thickBot="1" x14ac:dyDescent="0.3">
      <c r="A41" s="10" t="s">
        <v>730</v>
      </c>
      <c r="B41" s="13" t="s">
        <v>628</v>
      </c>
      <c r="C41" s="13" t="s">
        <v>629</v>
      </c>
      <c r="D41" s="13" t="s">
        <v>630</v>
      </c>
      <c r="E41" s="15" t="s">
        <v>638</v>
      </c>
      <c r="F41" s="13" t="s">
        <v>126</v>
      </c>
      <c r="G41" s="70" t="s">
        <v>132</v>
      </c>
      <c r="H41" s="75" t="s">
        <v>689</v>
      </c>
      <c r="K41"/>
      <c r="N41"/>
      <c r="P41"/>
    </row>
    <row r="42" spans="1:16" ht="26.25" thickBot="1" x14ac:dyDescent="0.3">
      <c r="A42" s="10" t="s">
        <v>291</v>
      </c>
      <c r="B42" s="13" t="s">
        <v>631</v>
      </c>
      <c r="C42" s="13" t="s">
        <v>632</v>
      </c>
      <c r="D42" s="13" t="s">
        <v>134</v>
      </c>
      <c r="E42" s="15" t="s">
        <v>638</v>
      </c>
      <c r="F42" s="13" t="s">
        <v>126</v>
      </c>
      <c r="G42" s="70" t="s">
        <v>135</v>
      </c>
      <c r="H42" s="75" t="s">
        <v>689</v>
      </c>
      <c r="K42"/>
      <c r="N42"/>
      <c r="P42"/>
    </row>
    <row r="43" spans="1:16" ht="64.5" thickBot="1" x14ac:dyDescent="0.3">
      <c r="A43" s="10" t="s">
        <v>295</v>
      </c>
      <c r="B43" s="13" t="s">
        <v>82</v>
      </c>
      <c r="C43" s="13" t="s">
        <v>137</v>
      </c>
      <c r="D43" s="13" t="s">
        <v>138</v>
      </c>
      <c r="E43" s="15" t="s">
        <v>638</v>
      </c>
      <c r="F43" s="13" t="s">
        <v>126</v>
      </c>
      <c r="G43" s="70" t="s">
        <v>139</v>
      </c>
      <c r="H43" s="75" t="s">
        <v>689</v>
      </c>
      <c r="K43"/>
      <c r="N43"/>
      <c r="P43"/>
    </row>
    <row r="44" spans="1:16" ht="77.25" thickBot="1" x14ac:dyDescent="0.3">
      <c r="A44" s="10" t="s">
        <v>299</v>
      </c>
      <c r="B44" s="13" t="s">
        <v>158</v>
      </c>
      <c r="C44" s="13" t="s">
        <v>159</v>
      </c>
      <c r="D44" s="13" t="s">
        <v>160</v>
      </c>
      <c r="E44" s="15" t="s">
        <v>638</v>
      </c>
      <c r="F44" s="13" t="s">
        <v>161</v>
      </c>
      <c r="G44" s="70" t="s">
        <v>663</v>
      </c>
      <c r="H44" s="75" t="s">
        <v>689</v>
      </c>
      <c r="K44"/>
      <c r="N44"/>
      <c r="P44"/>
    </row>
    <row r="45" spans="1:16" ht="105.75" customHeight="1" thickBot="1" x14ac:dyDescent="0.3">
      <c r="A45" s="10" t="s">
        <v>303</v>
      </c>
      <c r="B45" s="13" t="s">
        <v>165</v>
      </c>
      <c r="C45" s="13" t="s">
        <v>166</v>
      </c>
      <c r="D45" s="13" t="s">
        <v>167</v>
      </c>
      <c r="E45" s="15" t="s">
        <v>638</v>
      </c>
      <c r="F45" s="13" t="s">
        <v>161</v>
      </c>
      <c r="G45" s="70" t="s">
        <v>664</v>
      </c>
      <c r="H45" s="75" t="s">
        <v>689</v>
      </c>
      <c r="K45"/>
      <c r="N45"/>
      <c r="P45"/>
    </row>
    <row r="46" spans="1:16" ht="31.5" customHeight="1" thickBot="1" x14ac:dyDescent="0.3">
      <c r="A46" s="10" t="s">
        <v>157</v>
      </c>
      <c r="B46" s="13" t="s">
        <v>169</v>
      </c>
      <c r="C46" s="13" t="s">
        <v>170</v>
      </c>
      <c r="D46" s="13" t="s">
        <v>171</v>
      </c>
      <c r="E46" s="15" t="s">
        <v>638</v>
      </c>
      <c r="F46" s="13" t="s">
        <v>161</v>
      </c>
      <c r="G46" s="70" t="s">
        <v>172</v>
      </c>
      <c r="H46" s="75" t="s">
        <v>689</v>
      </c>
      <c r="K46"/>
      <c r="N46"/>
      <c r="P46"/>
    </row>
    <row r="47" spans="1:16" ht="90.75" customHeight="1" thickBot="1" x14ac:dyDescent="0.3">
      <c r="A47" s="10" t="s">
        <v>307</v>
      </c>
      <c r="B47" s="13" t="s">
        <v>174</v>
      </c>
      <c r="C47" s="13" t="s">
        <v>175</v>
      </c>
      <c r="D47" s="13" t="s">
        <v>171</v>
      </c>
      <c r="E47" s="15" t="s">
        <v>638</v>
      </c>
      <c r="F47" s="13" t="s">
        <v>161</v>
      </c>
      <c r="G47" s="70" t="s">
        <v>176</v>
      </c>
      <c r="H47" s="75" t="s">
        <v>689</v>
      </c>
      <c r="K47"/>
      <c r="N47"/>
      <c r="P47"/>
    </row>
    <row r="48" spans="1:16" ht="93" customHeight="1" thickBot="1" x14ac:dyDescent="0.3">
      <c r="A48" s="10" t="s">
        <v>162</v>
      </c>
      <c r="B48" s="13" t="s">
        <v>178</v>
      </c>
      <c r="C48" s="13" t="s">
        <v>179</v>
      </c>
      <c r="D48" s="13" t="s">
        <v>163</v>
      </c>
      <c r="E48" s="15" t="s">
        <v>638</v>
      </c>
      <c r="F48" s="13" t="s">
        <v>161</v>
      </c>
      <c r="G48" s="70" t="s">
        <v>180</v>
      </c>
      <c r="H48" s="75" t="s">
        <v>689</v>
      </c>
      <c r="K48"/>
      <c r="N48"/>
      <c r="P48"/>
    </row>
    <row r="49" spans="1:16" ht="64.5" thickBot="1" x14ac:dyDescent="0.3">
      <c r="A49" s="10" t="s">
        <v>311</v>
      </c>
      <c r="B49" s="13" t="s">
        <v>182</v>
      </c>
      <c r="C49" s="13" t="s">
        <v>183</v>
      </c>
      <c r="D49" s="13" t="s">
        <v>167</v>
      </c>
      <c r="E49" s="15" t="s">
        <v>638</v>
      </c>
      <c r="F49" s="13" t="s">
        <v>161</v>
      </c>
      <c r="G49" s="70" t="s">
        <v>184</v>
      </c>
      <c r="H49" s="75" t="s">
        <v>689</v>
      </c>
      <c r="K49"/>
      <c r="N49"/>
      <c r="P49"/>
    </row>
    <row r="50" spans="1:16" ht="128.25" thickBot="1" x14ac:dyDescent="0.3">
      <c r="A50" s="10" t="s">
        <v>164</v>
      </c>
      <c r="B50" s="13" t="s">
        <v>186</v>
      </c>
      <c r="C50" s="13" t="s">
        <v>187</v>
      </c>
      <c r="D50" s="13" t="s">
        <v>163</v>
      </c>
      <c r="E50" s="15" t="s">
        <v>639</v>
      </c>
      <c r="F50" s="13" t="s">
        <v>161</v>
      </c>
      <c r="G50" s="70" t="s">
        <v>486</v>
      </c>
      <c r="H50" s="75" t="s">
        <v>689</v>
      </c>
      <c r="K50"/>
      <c r="N50"/>
      <c r="P50"/>
    </row>
    <row r="51" spans="1:16" ht="51.75" thickBot="1" x14ac:dyDescent="0.3">
      <c r="A51" s="10" t="s">
        <v>731</v>
      </c>
      <c r="B51" s="13" t="s">
        <v>191</v>
      </c>
      <c r="C51" s="13" t="s">
        <v>192</v>
      </c>
      <c r="D51" s="13" t="s">
        <v>167</v>
      </c>
      <c r="E51" s="15" t="s">
        <v>638</v>
      </c>
      <c r="F51" s="13" t="s">
        <v>161</v>
      </c>
      <c r="G51" s="70" t="s">
        <v>487</v>
      </c>
      <c r="H51" s="75" t="s">
        <v>689</v>
      </c>
      <c r="K51"/>
      <c r="N51"/>
      <c r="P51"/>
    </row>
    <row r="52" spans="1:16" ht="54.75" customHeight="1" thickBot="1" x14ac:dyDescent="0.3">
      <c r="A52" s="10" t="s">
        <v>130</v>
      </c>
      <c r="B52" s="13" t="s">
        <v>194</v>
      </c>
      <c r="C52" s="13" t="s">
        <v>195</v>
      </c>
      <c r="D52" s="13" t="s">
        <v>196</v>
      </c>
      <c r="E52" s="15" t="s">
        <v>639</v>
      </c>
      <c r="F52" s="13" t="s">
        <v>197</v>
      </c>
      <c r="G52" s="70" t="s">
        <v>198</v>
      </c>
      <c r="H52" s="75" t="s">
        <v>689</v>
      </c>
      <c r="K52"/>
      <c r="N52"/>
      <c r="P52"/>
    </row>
    <row r="53" spans="1:16" ht="77.25" thickBot="1" x14ac:dyDescent="0.3">
      <c r="A53" s="10" t="s">
        <v>131</v>
      </c>
      <c r="B53" s="13" t="s">
        <v>665</v>
      </c>
      <c r="C53" s="13" t="s">
        <v>200</v>
      </c>
      <c r="D53" s="13" t="s">
        <v>201</v>
      </c>
      <c r="E53" s="15" t="s">
        <v>638</v>
      </c>
      <c r="F53" s="13" t="s">
        <v>197</v>
      </c>
      <c r="G53" s="70" t="s">
        <v>202</v>
      </c>
      <c r="H53" s="75" t="s">
        <v>689</v>
      </c>
      <c r="K53"/>
      <c r="N53"/>
      <c r="P53"/>
    </row>
    <row r="54" spans="1:16" ht="54" customHeight="1" thickBot="1" x14ac:dyDescent="0.3">
      <c r="A54" s="10" t="s">
        <v>133</v>
      </c>
      <c r="B54" s="13" t="s">
        <v>666</v>
      </c>
      <c r="C54" s="13" t="s">
        <v>204</v>
      </c>
      <c r="D54" s="13" t="s">
        <v>201</v>
      </c>
      <c r="E54" s="15" t="s">
        <v>638</v>
      </c>
      <c r="F54" s="13" t="s">
        <v>197</v>
      </c>
      <c r="G54" s="70" t="s">
        <v>205</v>
      </c>
      <c r="H54" s="72" t="s">
        <v>691</v>
      </c>
      <c r="K54"/>
      <c r="N54"/>
      <c r="P54"/>
    </row>
    <row r="55" spans="1:16" ht="54" customHeight="1" thickBot="1" x14ac:dyDescent="0.3">
      <c r="A55" s="10" t="s">
        <v>732</v>
      </c>
      <c r="B55" s="13" t="s">
        <v>667</v>
      </c>
      <c r="C55" s="13" t="s">
        <v>207</v>
      </c>
      <c r="D55" s="13" t="s">
        <v>208</v>
      </c>
      <c r="E55" s="15" t="s">
        <v>639</v>
      </c>
      <c r="F55" s="13" t="s">
        <v>197</v>
      </c>
      <c r="G55" s="70" t="s">
        <v>668</v>
      </c>
      <c r="H55" s="72" t="s">
        <v>691</v>
      </c>
      <c r="K55"/>
      <c r="N55"/>
      <c r="P55"/>
    </row>
    <row r="56" spans="1:16" ht="77.25" thickBot="1" x14ac:dyDescent="0.3">
      <c r="A56" s="10" t="s">
        <v>733</v>
      </c>
      <c r="B56" s="13" t="s">
        <v>669</v>
      </c>
      <c r="C56" s="13" t="s">
        <v>670</v>
      </c>
      <c r="D56" s="13" t="s">
        <v>201</v>
      </c>
      <c r="E56" s="15" t="s">
        <v>638</v>
      </c>
      <c r="F56" s="13" t="s">
        <v>197</v>
      </c>
      <c r="G56" s="70" t="s">
        <v>671</v>
      </c>
      <c r="H56" s="75" t="s">
        <v>689</v>
      </c>
      <c r="K56"/>
      <c r="N56"/>
      <c r="P56"/>
    </row>
    <row r="57" spans="1:16" ht="77.25" thickBot="1" x14ac:dyDescent="0.3">
      <c r="A57" s="10" t="s">
        <v>168</v>
      </c>
      <c r="B57" s="13" t="s">
        <v>672</v>
      </c>
      <c r="C57" s="13" t="s">
        <v>204</v>
      </c>
      <c r="D57" s="13" t="s">
        <v>201</v>
      </c>
      <c r="E57" s="15" t="s">
        <v>638</v>
      </c>
      <c r="F57" s="13" t="s">
        <v>197</v>
      </c>
      <c r="G57" s="70" t="s">
        <v>209</v>
      </c>
      <c r="H57" s="72" t="s">
        <v>691</v>
      </c>
      <c r="K57"/>
      <c r="N57"/>
      <c r="P57"/>
    </row>
    <row r="58" spans="1:16" ht="77.25" thickBot="1" x14ac:dyDescent="0.3">
      <c r="A58" s="10" t="s">
        <v>173</v>
      </c>
      <c r="B58" s="13" t="s">
        <v>673</v>
      </c>
      <c r="C58" s="13" t="s">
        <v>200</v>
      </c>
      <c r="D58" s="13" t="s">
        <v>201</v>
      </c>
      <c r="E58" s="15" t="s">
        <v>638</v>
      </c>
      <c r="F58" s="13" t="s">
        <v>197</v>
      </c>
      <c r="G58" s="70" t="s">
        <v>210</v>
      </c>
      <c r="H58" s="75" t="s">
        <v>689</v>
      </c>
      <c r="K58"/>
      <c r="N58"/>
      <c r="P58"/>
    </row>
    <row r="59" spans="1:16" ht="94.5" customHeight="1" thickBot="1" x14ac:dyDescent="0.3">
      <c r="A59" s="10" t="s">
        <v>146</v>
      </c>
      <c r="B59" s="13" t="s">
        <v>694</v>
      </c>
      <c r="C59" s="13" t="s">
        <v>211</v>
      </c>
      <c r="D59" s="13" t="s">
        <v>212</v>
      </c>
      <c r="E59" s="15" t="s">
        <v>638</v>
      </c>
      <c r="F59" s="13" t="s">
        <v>197</v>
      </c>
      <c r="G59" s="70" t="s">
        <v>213</v>
      </c>
      <c r="H59" s="75" t="s">
        <v>689</v>
      </c>
      <c r="K59"/>
      <c r="N59"/>
      <c r="P59"/>
    </row>
    <row r="60" spans="1:16" ht="102.75" thickBot="1" x14ac:dyDescent="0.3">
      <c r="A60" s="10" t="s">
        <v>147</v>
      </c>
      <c r="B60" s="13" t="s">
        <v>214</v>
      </c>
      <c r="C60" s="13" t="s">
        <v>215</v>
      </c>
      <c r="D60" s="13" t="s">
        <v>216</v>
      </c>
      <c r="E60" s="15" t="s">
        <v>638</v>
      </c>
      <c r="F60" s="13" t="s">
        <v>197</v>
      </c>
      <c r="G60" s="70" t="s">
        <v>217</v>
      </c>
      <c r="H60" s="75" t="s">
        <v>689</v>
      </c>
      <c r="K60"/>
      <c r="N60"/>
      <c r="P60"/>
    </row>
    <row r="61" spans="1:16" ht="90" thickBot="1" x14ac:dyDescent="0.3">
      <c r="A61" s="10" t="s">
        <v>144</v>
      </c>
      <c r="B61" s="13" t="s">
        <v>218</v>
      </c>
      <c r="C61" s="13" t="s">
        <v>219</v>
      </c>
      <c r="D61" s="13" t="s">
        <v>488</v>
      </c>
      <c r="E61" s="15" t="s">
        <v>639</v>
      </c>
      <c r="F61" s="13" t="s">
        <v>197</v>
      </c>
      <c r="G61" s="70" t="s">
        <v>220</v>
      </c>
      <c r="H61" s="72" t="s">
        <v>691</v>
      </c>
      <c r="K61"/>
      <c r="N61"/>
      <c r="P61"/>
    </row>
    <row r="62" spans="1:16" ht="78.75" customHeight="1" thickBot="1" x14ac:dyDescent="0.3">
      <c r="A62" s="10" t="s">
        <v>363</v>
      </c>
      <c r="B62" s="13" t="s">
        <v>221</v>
      </c>
      <c r="C62" s="13" t="s">
        <v>222</v>
      </c>
      <c r="D62" s="13" t="s">
        <v>223</v>
      </c>
      <c r="E62" s="15" t="s">
        <v>639</v>
      </c>
      <c r="F62" s="13" t="s">
        <v>197</v>
      </c>
      <c r="G62" s="70" t="s">
        <v>224</v>
      </c>
      <c r="H62" s="72" t="s">
        <v>691</v>
      </c>
      <c r="K62"/>
      <c r="N62"/>
      <c r="P62"/>
    </row>
    <row r="63" spans="1:16" ht="82.5" customHeight="1" thickBot="1" x14ac:dyDescent="0.3">
      <c r="A63" s="10" t="s">
        <v>177</v>
      </c>
      <c r="B63" s="13" t="s">
        <v>225</v>
      </c>
      <c r="C63" s="13" t="s">
        <v>16</v>
      </c>
      <c r="D63" s="13" t="s">
        <v>226</v>
      </c>
      <c r="E63" s="15" t="s">
        <v>639</v>
      </c>
      <c r="F63" s="13" t="s">
        <v>197</v>
      </c>
      <c r="G63" s="70" t="s">
        <v>227</v>
      </c>
      <c r="H63" s="75" t="s">
        <v>689</v>
      </c>
      <c r="K63"/>
      <c r="N63"/>
      <c r="P63"/>
    </row>
    <row r="64" spans="1:16" ht="89.25" customHeight="1" thickBot="1" x14ac:dyDescent="0.3">
      <c r="A64" s="10" t="s">
        <v>181</v>
      </c>
      <c r="B64" s="13" t="s">
        <v>228</v>
      </c>
      <c r="C64" s="13" t="s">
        <v>229</v>
      </c>
      <c r="D64" s="13" t="s">
        <v>230</v>
      </c>
      <c r="E64" s="15" t="s">
        <v>638</v>
      </c>
      <c r="F64" s="13" t="s">
        <v>197</v>
      </c>
      <c r="G64" s="70" t="s">
        <v>231</v>
      </c>
      <c r="H64" s="75" t="s">
        <v>689</v>
      </c>
      <c r="K64"/>
      <c r="N64"/>
      <c r="P64"/>
    </row>
    <row r="65" spans="1:16" ht="64.5" thickBot="1" x14ac:dyDescent="0.3">
      <c r="A65" s="10" t="s">
        <v>312</v>
      </c>
      <c r="B65" s="13" t="s">
        <v>232</v>
      </c>
      <c r="C65" s="13" t="s">
        <v>233</v>
      </c>
      <c r="D65" s="13" t="s">
        <v>234</v>
      </c>
      <c r="E65" s="15" t="s">
        <v>638</v>
      </c>
      <c r="F65" s="13" t="s">
        <v>235</v>
      </c>
      <c r="G65" s="70" t="s">
        <v>236</v>
      </c>
      <c r="H65" s="75" t="s">
        <v>689</v>
      </c>
      <c r="K65"/>
      <c r="N65"/>
      <c r="P65"/>
    </row>
    <row r="66" spans="1:16" ht="77.25" thickBot="1" x14ac:dyDescent="0.3">
      <c r="A66" s="10" t="s">
        <v>185</v>
      </c>
      <c r="B66" s="13" t="s">
        <v>238</v>
      </c>
      <c r="C66" s="13" t="s">
        <v>239</v>
      </c>
      <c r="D66" s="13" t="s">
        <v>141</v>
      </c>
      <c r="E66" s="15" t="s">
        <v>658</v>
      </c>
      <c r="F66" s="13" t="s">
        <v>235</v>
      </c>
      <c r="G66" s="70" t="s">
        <v>240</v>
      </c>
      <c r="H66" s="75" t="s">
        <v>689</v>
      </c>
      <c r="K66"/>
      <c r="N66"/>
      <c r="P66"/>
    </row>
    <row r="67" spans="1:16" ht="80.25" customHeight="1" thickBot="1" x14ac:dyDescent="0.3">
      <c r="A67" s="10" t="s">
        <v>313</v>
      </c>
      <c r="B67" s="13" t="s">
        <v>241</v>
      </c>
      <c r="C67" s="13" t="s">
        <v>239</v>
      </c>
      <c r="D67" s="13" t="s">
        <v>141</v>
      </c>
      <c r="E67" s="15" t="s">
        <v>639</v>
      </c>
      <c r="F67" s="13" t="s">
        <v>235</v>
      </c>
      <c r="G67" s="70" t="s">
        <v>242</v>
      </c>
      <c r="H67" s="76" t="s">
        <v>693</v>
      </c>
      <c r="K67"/>
      <c r="N67"/>
      <c r="P67"/>
    </row>
    <row r="68" spans="1:16" ht="39" thickBot="1" x14ac:dyDescent="0.3">
      <c r="A68" s="10" t="s">
        <v>314</v>
      </c>
      <c r="B68" s="13" t="s">
        <v>243</v>
      </c>
      <c r="C68" s="13" t="s">
        <v>244</v>
      </c>
      <c r="D68" s="13" t="s">
        <v>237</v>
      </c>
      <c r="E68" s="15" t="s">
        <v>638</v>
      </c>
      <c r="F68" s="13" t="s">
        <v>235</v>
      </c>
      <c r="G68" s="70" t="s">
        <v>245</v>
      </c>
      <c r="H68" s="75" t="s">
        <v>689</v>
      </c>
      <c r="K68"/>
      <c r="N68"/>
      <c r="P68"/>
    </row>
    <row r="69" spans="1:16" ht="55.5" customHeight="1" thickBot="1" x14ac:dyDescent="0.3">
      <c r="A69" s="10" t="s">
        <v>188</v>
      </c>
      <c r="B69" s="13" t="s">
        <v>246</v>
      </c>
      <c r="C69" s="13" t="s">
        <v>247</v>
      </c>
      <c r="D69" s="13" t="s">
        <v>141</v>
      </c>
      <c r="E69" s="15" t="s">
        <v>638</v>
      </c>
      <c r="F69" s="13" t="s">
        <v>235</v>
      </c>
      <c r="G69" s="70" t="s">
        <v>248</v>
      </c>
      <c r="H69" s="75" t="s">
        <v>689</v>
      </c>
      <c r="K69"/>
      <c r="N69"/>
      <c r="P69"/>
    </row>
    <row r="70" spans="1:16" ht="42.75" customHeight="1" thickBot="1" x14ac:dyDescent="0.3">
      <c r="A70" s="10" t="s">
        <v>189</v>
      </c>
      <c r="B70" s="13" t="s">
        <v>249</v>
      </c>
      <c r="C70" s="13" t="s">
        <v>250</v>
      </c>
      <c r="D70" s="13" t="s">
        <v>141</v>
      </c>
      <c r="E70" s="15" t="s">
        <v>658</v>
      </c>
      <c r="F70" s="13" t="s">
        <v>235</v>
      </c>
      <c r="G70" s="70" t="s">
        <v>251</v>
      </c>
      <c r="H70" s="75" t="s">
        <v>689</v>
      </c>
      <c r="K70"/>
      <c r="N70"/>
      <c r="P70"/>
    </row>
    <row r="71" spans="1:16" ht="66" customHeight="1" thickBot="1" x14ac:dyDescent="0.3">
      <c r="A71" s="10" t="s">
        <v>190</v>
      </c>
      <c r="B71" s="13" t="s">
        <v>252</v>
      </c>
      <c r="C71" s="13" t="s">
        <v>253</v>
      </c>
      <c r="D71" s="13" t="s">
        <v>237</v>
      </c>
      <c r="E71" s="15" t="s">
        <v>638</v>
      </c>
      <c r="F71" s="13" t="s">
        <v>235</v>
      </c>
      <c r="G71" s="70" t="s">
        <v>254</v>
      </c>
      <c r="H71" s="75" t="s">
        <v>689</v>
      </c>
      <c r="K71"/>
      <c r="N71"/>
      <c r="P71"/>
    </row>
    <row r="72" spans="1:16" ht="66.75" customHeight="1" thickBot="1" x14ac:dyDescent="0.3">
      <c r="A72" s="10" t="s">
        <v>420</v>
      </c>
      <c r="B72" s="13" t="s">
        <v>255</v>
      </c>
      <c r="C72" s="13" t="s">
        <v>247</v>
      </c>
      <c r="D72" s="13" t="s">
        <v>237</v>
      </c>
      <c r="E72" s="15" t="s">
        <v>638</v>
      </c>
      <c r="F72" s="13" t="s">
        <v>235</v>
      </c>
      <c r="G72" s="70" t="s">
        <v>256</v>
      </c>
      <c r="H72" s="75" t="s">
        <v>689</v>
      </c>
      <c r="K72"/>
      <c r="N72"/>
      <c r="P72"/>
    </row>
    <row r="73" spans="1:16" ht="68.25" customHeight="1" thickBot="1" x14ac:dyDescent="0.3">
      <c r="A73" s="10" t="s">
        <v>424</v>
      </c>
      <c r="B73" s="13" t="s">
        <v>257</v>
      </c>
      <c r="C73" s="13" t="s">
        <v>250</v>
      </c>
      <c r="D73" s="13" t="s">
        <v>237</v>
      </c>
      <c r="E73" s="15" t="s">
        <v>658</v>
      </c>
      <c r="F73" s="13" t="s">
        <v>235</v>
      </c>
      <c r="G73" s="70" t="s">
        <v>258</v>
      </c>
      <c r="H73" s="75" t="s">
        <v>689</v>
      </c>
      <c r="K73"/>
      <c r="N73"/>
      <c r="P73"/>
    </row>
    <row r="74" spans="1:16" ht="72.75" customHeight="1" thickBot="1" x14ac:dyDescent="0.3">
      <c r="A74" s="10" t="s">
        <v>370</v>
      </c>
      <c r="B74" s="13" t="s">
        <v>259</v>
      </c>
      <c r="C74" s="13" t="s">
        <v>260</v>
      </c>
      <c r="D74" s="13" t="s">
        <v>237</v>
      </c>
      <c r="E74" s="15" t="s">
        <v>638</v>
      </c>
      <c r="F74" s="13" t="s">
        <v>235</v>
      </c>
      <c r="G74" s="70" t="s">
        <v>261</v>
      </c>
      <c r="H74" s="75" t="s">
        <v>689</v>
      </c>
      <c r="K74"/>
      <c r="N74"/>
      <c r="P74"/>
    </row>
    <row r="75" spans="1:16" ht="41.25" customHeight="1" thickBot="1" x14ac:dyDescent="0.3">
      <c r="A75" s="10" t="s">
        <v>374</v>
      </c>
      <c r="B75" s="13" t="s">
        <v>262</v>
      </c>
      <c r="C75" s="13" t="s">
        <v>263</v>
      </c>
      <c r="D75" s="13" t="s">
        <v>264</v>
      </c>
      <c r="E75" s="15" t="s">
        <v>639</v>
      </c>
      <c r="F75" s="13" t="s">
        <v>265</v>
      </c>
      <c r="G75" s="70" t="s">
        <v>695</v>
      </c>
      <c r="H75" s="75" t="s">
        <v>689</v>
      </c>
      <c r="K75"/>
      <c r="N75"/>
      <c r="P75"/>
    </row>
    <row r="76" spans="1:16" ht="53.25" customHeight="1" thickBot="1" x14ac:dyDescent="0.3">
      <c r="A76" s="10" t="s">
        <v>386</v>
      </c>
      <c r="B76" s="13" t="s">
        <v>266</v>
      </c>
      <c r="C76" s="13" t="s">
        <v>267</v>
      </c>
      <c r="D76" s="13" t="s">
        <v>268</v>
      </c>
      <c r="E76" s="15" t="s">
        <v>638</v>
      </c>
      <c r="F76" s="13" t="s">
        <v>265</v>
      </c>
      <c r="G76" s="70" t="s">
        <v>269</v>
      </c>
      <c r="H76" s="75" t="s">
        <v>689</v>
      </c>
      <c r="K76"/>
      <c r="N76"/>
      <c r="P76"/>
    </row>
    <row r="77" spans="1:16" ht="52.5" customHeight="1" thickBot="1" x14ac:dyDescent="0.3">
      <c r="A77" s="10" t="s">
        <v>390</v>
      </c>
      <c r="B77" s="13" t="s">
        <v>270</v>
      </c>
      <c r="C77" s="13" t="s">
        <v>271</v>
      </c>
      <c r="D77" s="13" t="s">
        <v>272</v>
      </c>
      <c r="E77" s="15" t="s">
        <v>658</v>
      </c>
      <c r="F77" s="13" t="s">
        <v>265</v>
      </c>
      <c r="G77" s="70" t="s">
        <v>273</v>
      </c>
      <c r="H77" s="75" t="s">
        <v>689</v>
      </c>
      <c r="K77"/>
      <c r="N77"/>
      <c r="P77"/>
    </row>
    <row r="78" spans="1:16" ht="90.75" customHeight="1" thickBot="1" x14ac:dyDescent="0.3">
      <c r="A78" s="10" t="s">
        <v>394</v>
      </c>
      <c r="B78" s="13" t="s">
        <v>674</v>
      </c>
      <c r="C78" s="13" t="s">
        <v>274</v>
      </c>
      <c r="D78" s="13" t="s">
        <v>675</v>
      </c>
      <c r="E78" s="53" t="s">
        <v>12</v>
      </c>
      <c r="F78" s="13" t="s">
        <v>265</v>
      </c>
      <c r="G78" s="70" t="s">
        <v>676</v>
      </c>
      <c r="H78" s="75" t="s">
        <v>689</v>
      </c>
      <c r="I78" s="54"/>
      <c r="K78"/>
      <c r="N78"/>
      <c r="P78"/>
    </row>
    <row r="79" spans="1:16" ht="77.25" thickBot="1" x14ac:dyDescent="0.3">
      <c r="A79" s="10" t="s">
        <v>397</v>
      </c>
      <c r="B79" s="13" t="s">
        <v>275</v>
      </c>
      <c r="C79" s="13" t="s">
        <v>276</v>
      </c>
      <c r="D79" s="13" t="s">
        <v>677</v>
      </c>
      <c r="E79" s="15" t="s">
        <v>12</v>
      </c>
      <c r="F79" s="13" t="s">
        <v>265</v>
      </c>
      <c r="G79" s="70" t="s">
        <v>678</v>
      </c>
      <c r="H79" s="72" t="s">
        <v>691</v>
      </c>
      <c r="K79"/>
      <c r="N79"/>
      <c r="P79"/>
    </row>
    <row r="80" spans="1:16" ht="77.25" thickBot="1" x14ac:dyDescent="0.3">
      <c r="A80" s="10" t="s">
        <v>399</v>
      </c>
      <c r="B80" s="13" t="s">
        <v>278</v>
      </c>
      <c r="C80" s="13" t="s">
        <v>279</v>
      </c>
      <c r="D80" s="13" t="s">
        <v>280</v>
      </c>
      <c r="E80" s="15" t="s">
        <v>65</v>
      </c>
      <c r="F80" s="13" t="s">
        <v>281</v>
      </c>
      <c r="G80" s="70" t="s">
        <v>282</v>
      </c>
      <c r="H80" s="75" t="s">
        <v>689</v>
      </c>
      <c r="K80"/>
      <c r="N80"/>
      <c r="P80"/>
    </row>
    <row r="81" spans="1:16" ht="117.75" customHeight="1" thickBot="1" x14ac:dyDescent="0.3">
      <c r="A81" s="10" t="s">
        <v>402</v>
      </c>
      <c r="B81" s="13" t="s">
        <v>679</v>
      </c>
      <c r="C81" s="13" t="s">
        <v>284</v>
      </c>
      <c r="D81" s="13" t="s">
        <v>285</v>
      </c>
      <c r="E81" s="15" t="s">
        <v>12</v>
      </c>
      <c r="F81" s="13" t="s">
        <v>281</v>
      </c>
      <c r="G81" s="70" t="s">
        <v>286</v>
      </c>
      <c r="H81" s="75" t="s">
        <v>689</v>
      </c>
      <c r="K81"/>
      <c r="N81"/>
      <c r="P81"/>
    </row>
    <row r="82" spans="1:16" ht="116.25" customHeight="1" thickBot="1" x14ac:dyDescent="0.3">
      <c r="A82" s="10" t="s">
        <v>405</v>
      </c>
      <c r="B82" s="13" t="s">
        <v>288</v>
      </c>
      <c r="C82" s="13" t="s">
        <v>289</v>
      </c>
      <c r="D82" s="13" t="s">
        <v>163</v>
      </c>
      <c r="E82" s="15" t="s">
        <v>12</v>
      </c>
      <c r="F82" s="13" t="s">
        <v>281</v>
      </c>
      <c r="G82" s="70" t="s">
        <v>290</v>
      </c>
      <c r="H82" s="75" t="s">
        <v>689</v>
      </c>
      <c r="K82"/>
      <c r="N82"/>
      <c r="P82"/>
    </row>
    <row r="83" spans="1:16" ht="27.75" customHeight="1" thickBot="1" x14ac:dyDescent="0.3">
      <c r="A83" s="10" t="s">
        <v>408</v>
      </c>
      <c r="B83" s="13" t="s">
        <v>292</v>
      </c>
      <c r="C83" s="13" t="s">
        <v>293</v>
      </c>
      <c r="D83" s="13" t="s">
        <v>163</v>
      </c>
      <c r="E83" s="15" t="s">
        <v>65</v>
      </c>
      <c r="F83" s="13" t="s">
        <v>281</v>
      </c>
      <c r="G83" s="70" t="s">
        <v>294</v>
      </c>
      <c r="H83" s="75" t="s">
        <v>689</v>
      </c>
      <c r="K83"/>
      <c r="N83"/>
      <c r="P83"/>
    </row>
    <row r="84" spans="1:16" ht="42" customHeight="1" thickBot="1" x14ac:dyDescent="0.3">
      <c r="A84" s="10" t="s">
        <v>411</v>
      </c>
      <c r="B84" s="13" t="s">
        <v>296</v>
      </c>
      <c r="C84" s="13" t="s">
        <v>297</v>
      </c>
      <c r="D84" s="13" t="s">
        <v>163</v>
      </c>
      <c r="E84" s="15" t="s">
        <v>12</v>
      </c>
      <c r="F84" s="13" t="s">
        <v>281</v>
      </c>
      <c r="G84" s="70" t="s">
        <v>298</v>
      </c>
      <c r="H84" s="72" t="s">
        <v>691</v>
      </c>
      <c r="K84"/>
      <c r="N84"/>
      <c r="P84"/>
    </row>
    <row r="85" spans="1:16" ht="66" customHeight="1" thickBot="1" x14ac:dyDescent="0.3">
      <c r="A85" s="10" t="s">
        <v>382</v>
      </c>
      <c r="B85" s="13" t="s">
        <v>300</v>
      </c>
      <c r="C85" s="13" t="s">
        <v>301</v>
      </c>
      <c r="D85" s="13" t="s">
        <v>167</v>
      </c>
      <c r="E85" s="15" t="s">
        <v>12</v>
      </c>
      <c r="F85" s="13" t="s">
        <v>281</v>
      </c>
      <c r="G85" s="70" t="s">
        <v>302</v>
      </c>
      <c r="H85" s="75" t="s">
        <v>689</v>
      </c>
      <c r="K85"/>
      <c r="N85"/>
      <c r="P85"/>
    </row>
    <row r="86" spans="1:16" ht="76.5" customHeight="1" thickBot="1" x14ac:dyDescent="0.3">
      <c r="A86" s="10" t="s">
        <v>434</v>
      </c>
      <c r="B86" s="13" t="s">
        <v>304</v>
      </c>
      <c r="C86" s="13" t="s">
        <v>305</v>
      </c>
      <c r="D86" s="13" t="s">
        <v>163</v>
      </c>
      <c r="E86" s="15" t="s">
        <v>12</v>
      </c>
      <c r="F86" s="13" t="s">
        <v>281</v>
      </c>
      <c r="G86" s="70" t="s">
        <v>306</v>
      </c>
      <c r="H86" s="75" t="s">
        <v>689</v>
      </c>
      <c r="K86"/>
      <c r="N86"/>
      <c r="P86"/>
    </row>
    <row r="87" spans="1:16" ht="103.5" customHeight="1" thickBot="1" x14ac:dyDescent="0.3">
      <c r="A87" s="10" t="s">
        <v>435</v>
      </c>
      <c r="B87" s="13" t="s">
        <v>308</v>
      </c>
      <c r="C87" s="13" t="s">
        <v>309</v>
      </c>
      <c r="D87" s="13" t="s">
        <v>163</v>
      </c>
      <c r="E87" s="15" t="s">
        <v>12</v>
      </c>
      <c r="F87" s="13" t="s">
        <v>281</v>
      </c>
      <c r="G87" s="70" t="s">
        <v>310</v>
      </c>
      <c r="H87" s="75" t="s">
        <v>689</v>
      </c>
      <c r="K87"/>
      <c r="N87"/>
      <c r="P87"/>
    </row>
    <row r="88" spans="1:16" ht="66" customHeight="1" thickBot="1" x14ac:dyDescent="0.3">
      <c r="A88" s="10" t="s">
        <v>436</v>
      </c>
      <c r="B88" s="13" t="s">
        <v>315</v>
      </c>
      <c r="C88" s="13" t="s">
        <v>316</v>
      </c>
      <c r="D88" s="13" t="s">
        <v>317</v>
      </c>
      <c r="E88" s="15" t="s">
        <v>12</v>
      </c>
      <c r="F88" s="13" t="s">
        <v>318</v>
      </c>
      <c r="G88" s="70" t="s">
        <v>319</v>
      </c>
      <c r="H88" s="75" t="s">
        <v>689</v>
      </c>
      <c r="K88"/>
      <c r="N88"/>
      <c r="P88"/>
    </row>
    <row r="89" spans="1:16" ht="51.75" thickBot="1" x14ac:dyDescent="0.3">
      <c r="A89" s="10" t="s">
        <v>437</v>
      </c>
      <c r="B89" s="13" t="s">
        <v>320</v>
      </c>
      <c r="C89" s="13" t="s">
        <v>321</v>
      </c>
      <c r="D89" s="13" t="s">
        <v>322</v>
      </c>
      <c r="E89" s="15" t="s">
        <v>12</v>
      </c>
      <c r="F89" s="13" t="s">
        <v>318</v>
      </c>
      <c r="G89" s="70" t="s">
        <v>323</v>
      </c>
      <c r="H89" s="75" t="s">
        <v>689</v>
      </c>
      <c r="K89"/>
      <c r="N89"/>
      <c r="P89"/>
    </row>
    <row r="90" spans="1:16" ht="64.5" thickBot="1" x14ac:dyDescent="0.3">
      <c r="A90" s="10" t="s">
        <v>438</v>
      </c>
      <c r="B90" s="13" t="s">
        <v>324</v>
      </c>
      <c r="C90" s="13" t="s">
        <v>325</v>
      </c>
      <c r="D90" s="13" t="s">
        <v>326</v>
      </c>
      <c r="E90" s="15" t="s">
        <v>12</v>
      </c>
      <c r="F90" s="13" t="s">
        <v>318</v>
      </c>
      <c r="G90" s="70" t="s">
        <v>327</v>
      </c>
      <c r="H90" s="75" t="s">
        <v>689</v>
      </c>
      <c r="K90"/>
      <c r="N90"/>
      <c r="P90"/>
    </row>
    <row r="91" spans="1:16" ht="51.75" thickBot="1" x14ac:dyDescent="0.3">
      <c r="A91" s="10" t="s">
        <v>426</v>
      </c>
      <c r="B91" s="13" t="s">
        <v>328</v>
      </c>
      <c r="C91" s="13" t="s">
        <v>329</v>
      </c>
      <c r="D91" s="13" t="s">
        <v>330</v>
      </c>
      <c r="E91" s="15" t="s">
        <v>12</v>
      </c>
      <c r="F91" s="13" t="s">
        <v>331</v>
      </c>
      <c r="G91" s="70" t="s">
        <v>332</v>
      </c>
      <c r="H91" s="75" t="s">
        <v>689</v>
      </c>
      <c r="K91"/>
      <c r="N91"/>
      <c r="P91"/>
    </row>
    <row r="92" spans="1:16" ht="41.25" customHeight="1" thickBot="1" x14ac:dyDescent="0.3">
      <c r="A92" s="10" t="s">
        <v>427</v>
      </c>
      <c r="B92" s="13" t="s">
        <v>333</v>
      </c>
      <c r="C92" s="13" t="s">
        <v>334</v>
      </c>
      <c r="D92" s="13" t="s">
        <v>335</v>
      </c>
      <c r="E92" s="15" t="s">
        <v>12</v>
      </c>
      <c r="F92" s="13" t="s">
        <v>331</v>
      </c>
      <c r="G92" s="70" t="s">
        <v>336</v>
      </c>
      <c r="H92" s="75" t="s">
        <v>689</v>
      </c>
      <c r="K92"/>
      <c r="N92"/>
      <c r="P92"/>
    </row>
    <row r="93" spans="1:16" ht="42" customHeight="1" thickBot="1" x14ac:dyDescent="0.3">
      <c r="A93" s="10" t="s">
        <v>428</v>
      </c>
      <c r="B93" s="13" t="s">
        <v>337</v>
      </c>
      <c r="C93" s="13" t="s">
        <v>338</v>
      </c>
      <c r="D93" s="13" t="s">
        <v>339</v>
      </c>
      <c r="E93" s="15" t="s">
        <v>12</v>
      </c>
      <c r="F93" s="13" t="s">
        <v>331</v>
      </c>
      <c r="G93" s="70" t="s">
        <v>340</v>
      </c>
      <c r="H93" s="75" t="s">
        <v>689</v>
      </c>
      <c r="K93"/>
      <c r="N93"/>
      <c r="P93"/>
    </row>
    <row r="94" spans="1:16" ht="54.75" customHeight="1" thickBot="1" x14ac:dyDescent="0.3">
      <c r="A94" s="10" t="s">
        <v>429</v>
      </c>
      <c r="B94" s="13" t="s">
        <v>341</v>
      </c>
      <c r="C94" s="13" t="s">
        <v>342</v>
      </c>
      <c r="D94" s="13" t="s">
        <v>330</v>
      </c>
      <c r="E94" s="15" t="s">
        <v>12</v>
      </c>
      <c r="F94" s="13" t="s">
        <v>331</v>
      </c>
      <c r="G94" s="70" t="s">
        <v>343</v>
      </c>
      <c r="H94" s="75" t="s">
        <v>689</v>
      </c>
      <c r="K94"/>
      <c r="N94"/>
      <c r="P94"/>
    </row>
    <row r="95" spans="1:16" ht="66.75" customHeight="1" thickBot="1" x14ac:dyDescent="0.3">
      <c r="A95" s="10" t="s">
        <v>430</v>
      </c>
      <c r="B95" s="13" t="s">
        <v>345</v>
      </c>
      <c r="C95" s="13" t="s">
        <v>346</v>
      </c>
      <c r="D95" s="13" t="s">
        <v>377</v>
      </c>
      <c r="E95" s="15" t="s">
        <v>12</v>
      </c>
      <c r="F95" s="13" t="s">
        <v>347</v>
      </c>
      <c r="G95" s="70" t="s">
        <v>348</v>
      </c>
      <c r="H95" s="75" t="s">
        <v>693</v>
      </c>
      <c r="K95"/>
      <c r="N95"/>
      <c r="P95"/>
    </row>
    <row r="96" spans="1:16" ht="42.75" customHeight="1" thickBot="1" x14ac:dyDescent="0.3">
      <c r="A96" s="10" t="s">
        <v>431</v>
      </c>
      <c r="B96" s="13" t="s">
        <v>350</v>
      </c>
      <c r="C96" s="13" t="s">
        <v>351</v>
      </c>
      <c r="D96" s="13" t="s">
        <v>377</v>
      </c>
      <c r="E96" s="15" t="s">
        <v>12</v>
      </c>
      <c r="F96" s="13" t="s">
        <v>347</v>
      </c>
      <c r="G96" s="70" t="s">
        <v>352</v>
      </c>
      <c r="H96" s="76" t="s">
        <v>693</v>
      </c>
      <c r="K96"/>
      <c r="N96"/>
      <c r="P96"/>
    </row>
    <row r="97" spans="1:16" ht="39" customHeight="1" thickBot="1" x14ac:dyDescent="0.3">
      <c r="A97" s="10" t="s">
        <v>432</v>
      </c>
      <c r="B97" s="13" t="s">
        <v>354</v>
      </c>
      <c r="C97" s="13" t="s">
        <v>355</v>
      </c>
      <c r="D97" s="13" t="s">
        <v>377</v>
      </c>
      <c r="E97" s="15" t="s">
        <v>12</v>
      </c>
      <c r="F97" s="13" t="s">
        <v>347</v>
      </c>
      <c r="G97" s="70" t="s">
        <v>356</v>
      </c>
      <c r="H97" s="72" t="s">
        <v>691</v>
      </c>
      <c r="K97"/>
      <c r="N97"/>
      <c r="P97"/>
    </row>
    <row r="98" spans="1:16" ht="51.75" customHeight="1" thickBot="1" x14ac:dyDescent="0.3">
      <c r="A98" s="10" t="s">
        <v>433</v>
      </c>
      <c r="B98" s="13" t="s">
        <v>357</v>
      </c>
      <c r="C98" s="13" t="s">
        <v>358</v>
      </c>
      <c r="D98" s="13" t="s">
        <v>377</v>
      </c>
      <c r="E98" s="15" t="s">
        <v>12</v>
      </c>
      <c r="F98" s="13" t="s">
        <v>347</v>
      </c>
      <c r="G98" s="70" t="s">
        <v>680</v>
      </c>
      <c r="H98" s="75" t="s">
        <v>689</v>
      </c>
      <c r="K98"/>
      <c r="N98"/>
      <c r="P98"/>
    </row>
    <row r="99" spans="1:16" ht="53.25" customHeight="1" thickBot="1" x14ac:dyDescent="0.3">
      <c r="A99" s="10" t="s">
        <v>344</v>
      </c>
      <c r="B99" s="13" t="s">
        <v>359</v>
      </c>
      <c r="C99" s="13" t="s">
        <v>360</v>
      </c>
      <c r="D99" s="13" t="s">
        <v>377</v>
      </c>
      <c r="E99" s="15" t="s">
        <v>12</v>
      </c>
      <c r="F99" s="13" t="s">
        <v>347</v>
      </c>
      <c r="G99" s="70" t="s">
        <v>361</v>
      </c>
      <c r="H99" s="75" t="s">
        <v>689</v>
      </c>
      <c r="K99"/>
      <c r="N99"/>
      <c r="P99"/>
    </row>
    <row r="100" spans="1:16" ht="53.25" customHeight="1" thickBot="1" x14ac:dyDescent="0.3">
      <c r="A100" s="10" t="s">
        <v>349</v>
      </c>
      <c r="B100" s="13" t="s">
        <v>681</v>
      </c>
      <c r="C100" s="13" t="s">
        <v>207</v>
      </c>
      <c r="D100" s="13" t="s">
        <v>377</v>
      </c>
      <c r="E100" s="15" t="s">
        <v>639</v>
      </c>
      <c r="F100" s="13" t="s">
        <v>347</v>
      </c>
      <c r="G100" s="70" t="s">
        <v>682</v>
      </c>
      <c r="H100" s="75" t="s">
        <v>689</v>
      </c>
      <c r="K100"/>
      <c r="N100"/>
      <c r="P100"/>
    </row>
    <row r="101" spans="1:16" ht="104.25" customHeight="1" thickBot="1" x14ac:dyDescent="0.3">
      <c r="A101" s="10" t="s">
        <v>80</v>
      </c>
      <c r="B101" s="13" t="s">
        <v>362</v>
      </c>
      <c r="C101" s="13" t="s">
        <v>207</v>
      </c>
      <c r="D101" s="13" t="s">
        <v>377</v>
      </c>
      <c r="E101" s="15" t="s">
        <v>639</v>
      </c>
      <c r="F101" s="13" t="s">
        <v>347</v>
      </c>
      <c r="G101" s="70" t="s">
        <v>683</v>
      </c>
      <c r="H101" s="75" t="s">
        <v>689</v>
      </c>
      <c r="K101"/>
      <c r="N101"/>
      <c r="P101"/>
    </row>
    <row r="102" spans="1:16" ht="64.5" thickBot="1" x14ac:dyDescent="0.3">
      <c r="A102" s="10" t="s">
        <v>353</v>
      </c>
      <c r="B102" s="13" t="s">
        <v>364</v>
      </c>
      <c r="C102" s="13" t="s">
        <v>365</v>
      </c>
      <c r="D102" s="13" t="s">
        <v>377</v>
      </c>
      <c r="E102" s="15" t="s">
        <v>638</v>
      </c>
      <c r="F102" s="13" t="s">
        <v>347</v>
      </c>
      <c r="G102" s="70" t="s">
        <v>366</v>
      </c>
      <c r="H102" s="75" t="s">
        <v>689</v>
      </c>
      <c r="K102"/>
      <c r="N102"/>
      <c r="P102"/>
    </row>
    <row r="103" spans="1:16" ht="78" customHeight="1" thickBot="1" x14ac:dyDescent="0.3">
      <c r="A103" s="10" t="s">
        <v>136</v>
      </c>
      <c r="B103" s="13" t="s">
        <v>367</v>
      </c>
      <c r="C103" s="13" t="s">
        <v>368</v>
      </c>
      <c r="D103" s="13" t="s">
        <v>377</v>
      </c>
      <c r="E103" s="15" t="s">
        <v>639</v>
      </c>
      <c r="F103" s="13" t="s">
        <v>347</v>
      </c>
      <c r="G103" s="70" t="s">
        <v>369</v>
      </c>
      <c r="H103" s="75" t="s">
        <v>689</v>
      </c>
      <c r="K103"/>
      <c r="N103"/>
      <c r="P103"/>
    </row>
    <row r="104" spans="1:16" ht="66" customHeight="1" thickBot="1" x14ac:dyDescent="0.3">
      <c r="A104" s="10" t="s">
        <v>81</v>
      </c>
      <c r="B104" s="13" t="s">
        <v>371</v>
      </c>
      <c r="C104" s="13" t="s">
        <v>372</v>
      </c>
      <c r="D104" s="13" t="s">
        <v>377</v>
      </c>
      <c r="E104" s="15" t="s">
        <v>639</v>
      </c>
      <c r="F104" s="13" t="s">
        <v>347</v>
      </c>
      <c r="G104" s="70" t="s">
        <v>373</v>
      </c>
      <c r="H104" s="72" t="s">
        <v>691</v>
      </c>
      <c r="K104"/>
      <c r="N104"/>
      <c r="P104"/>
    </row>
    <row r="105" spans="1:16" ht="66" customHeight="1" thickBot="1" x14ac:dyDescent="0.3">
      <c r="A105" s="10" t="s">
        <v>83</v>
      </c>
      <c r="B105" s="13" t="s">
        <v>375</v>
      </c>
      <c r="C105" s="13" t="s">
        <v>376</v>
      </c>
      <c r="D105" s="13" t="s">
        <v>377</v>
      </c>
      <c r="E105" s="15" t="s">
        <v>639</v>
      </c>
      <c r="F105" s="13" t="s">
        <v>347</v>
      </c>
      <c r="G105" s="70" t="s">
        <v>378</v>
      </c>
      <c r="H105" s="72" t="s">
        <v>691</v>
      </c>
      <c r="K105"/>
      <c r="N105"/>
      <c r="P105"/>
    </row>
    <row r="106" spans="1:16" ht="56.25" customHeight="1" thickBot="1" x14ac:dyDescent="0.3">
      <c r="A106" s="10" t="s">
        <v>86</v>
      </c>
      <c r="B106" s="13" t="s">
        <v>379</v>
      </c>
      <c r="C106" s="13" t="s">
        <v>380</v>
      </c>
      <c r="D106" s="13" t="s">
        <v>377</v>
      </c>
      <c r="E106" s="15" t="s">
        <v>639</v>
      </c>
      <c r="F106" s="13" t="s">
        <v>347</v>
      </c>
      <c r="G106" s="70" t="s">
        <v>381</v>
      </c>
      <c r="H106" s="75" t="s">
        <v>689</v>
      </c>
      <c r="K106"/>
      <c r="N106"/>
      <c r="P106"/>
    </row>
    <row r="107" spans="1:16" ht="64.5" thickBot="1" x14ac:dyDescent="0.3">
      <c r="A107" s="10" t="s">
        <v>89</v>
      </c>
      <c r="B107" s="13" t="s">
        <v>383</v>
      </c>
      <c r="C107" s="13" t="s">
        <v>384</v>
      </c>
      <c r="D107" s="13" t="s">
        <v>377</v>
      </c>
      <c r="E107" s="15" t="s">
        <v>639</v>
      </c>
      <c r="F107" s="13" t="s">
        <v>347</v>
      </c>
      <c r="G107" s="70" t="s">
        <v>385</v>
      </c>
      <c r="H107" s="72" t="s">
        <v>691</v>
      </c>
      <c r="K107"/>
      <c r="N107"/>
      <c r="P107"/>
    </row>
    <row r="108" spans="1:16" ht="64.5" thickBot="1" x14ac:dyDescent="0.3">
      <c r="A108" s="10" t="s">
        <v>90</v>
      </c>
      <c r="B108" s="13" t="s">
        <v>387</v>
      </c>
      <c r="C108" s="13" t="s">
        <v>388</v>
      </c>
      <c r="D108" s="13" t="s">
        <v>377</v>
      </c>
      <c r="E108" s="15" t="s">
        <v>639</v>
      </c>
      <c r="F108" s="13" t="s">
        <v>347</v>
      </c>
      <c r="G108" s="70" t="s">
        <v>389</v>
      </c>
      <c r="H108" s="75" t="s">
        <v>689</v>
      </c>
      <c r="K108"/>
      <c r="N108"/>
      <c r="P108"/>
    </row>
    <row r="109" spans="1:16" ht="59.25" customHeight="1" thickBot="1" x14ac:dyDescent="0.3">
      <c r="A109" s="10" t="s">
        <v>92</v>
      </c>
      <c r="B109" s="13" t="s">
        <v>391</v>
      </c>
      <c r="C109" s="13" t="s">
        <v>392</v>
      </c>
      <c r="D109" s="13" t="s">
        <v>377</v>
      </c>
      <c r="E109" s="15" t="s">
        <v>639</v>
      </c>
      <c r="F109" s="13" t="s">
        <v>347</v>
      </c>
      <c r="G109" s="70" t="s">
        <v>393</v>
      </c>
      <c r="H109" s="75" t="s">
        <v>689</v>
      </c>
      <c r="K109"/>
      <c r="N109"/>
      <c r="P109"/>
    </row>
    <row r="110" spans="1:16" ht="65.25" customHeight="1" thickBot="1" x14ac:dyDescent="0.3">
      <c r="A110" s="10" t="s">
        <v>93</v>
      </c>
      <c r="B110" s="13" t="s">
        <v>395</v>
      </c>
      <c r="C110" s="13" t="s">
        <v>396</v>
      </c>
      <c r="D110" s="13" t="s">
        <v>377</v>
      </c>
      <c r="E110" s="15" t="s">
        <v>639</v>
      </c>
      <c r="F110" s="13" t="s">
        <v>347</v>
      </c>
      <c r="G110" s="70" t="s">
        <v>425</v>
      </c>
      <c r="H110" s="75" t="s">
        <v>689</v>
      </c>
      <c r="K110"/>
      <c r="N110"/>
      <c r="P110"/>
    </row>
    <row r="111" spans="1:16" ht="64.5" thickBot="1" x14ac:dyDescent="0.3">
      <c r="A111" s="10" t="s">
        <v>97</v>
      </c>
      <c r="B111" s="13" t="s">
        <v>398</v>
      </c>
      <c r="C111" s="13" t="s">
        <v>478</v>
      </c>
      <c r="D111" s="13" t="s">
        <v>377</v>
      </c>
      <c r="E111" s="15" t="s">
        <v>639</v>
      </c>
      <c r="F111" s="13" t="s">
        <v>347</v>
      </c>
      <c r="G111" s="70" t="s">
        <v>480</v>
      </c>
      <c r="H111" s="75" t="s">
        <v>689</v>
      </c>
      <c r="K111"/>
      <c r="N111"/>
      <c r="P111"/>
    </row>
    <row r="112" spans="1:16" ht="42" customHeight="1" thickBot="1" x14ac:dyDescent="0.3">
      <c r="A112" s="10" t="s">
        <v>99</v>
      </c>
      <c r="B112" s="13" t="s">
        <v>400</v>
      </c>
      <c r="C112" s="13" t="s">
        <v>479</v>
      </c>
      <c r="D112" s="13" t="s">
        <v>377</v>
      </c>
      <c r="E112" s="15" t="s">
        <v>639</v>
      </c>
      <c r="F112" s="13" t="s">
        <v>347</v>
      </c>
      <c r="G112" s="70" t="s">
        <v>481</v>
      </c>
      <c r="H112" s="75" t="s">
        <v>689</v>
      </c>
      <c r="K112"/>
      <c r="N112"/>
      <c r="P112"/>
    </row>
    <row r="113" spans="1:16" ht="64.5" thickBot="1" x14ac:dyDescent="0.3">
      <c r="A113" s="10" t="s">
        <v>101</v>
      </c>
      <c r="B113" s="13" t="s">
        <v>401</v>
      </c>
      <c r="C113" s="13" t="s">
        <v>478</v>
      </c>
      <c r="D113" s="13" t="s">
        <v>377</v>
      </c>
      <c r="E113" s="15" t="s">
        <v>639</v>
      </c>
      <c r="F113" s="13" t="s">
        <v>347</v>
      </c>
      <c r="G113" s="70" t="s">
        <v>696</v>
      </c>
      <c r="H113" s="75" t="s">
        <v>689</v>
      </c>
      <c r="K113"/>
      <c r="N113"/>
      <c r="P113"/>
    </row>
    <row r="114" spans="1:16" ht="41.25" customHeight="1" thickBot="1" x14ac:dyDescent="0.3">
      <c r="A114" s="10" t="s">
        <v>193</v>
      </c>
      <c r="B114" s="13" t="s">
        <v>403</v>
      </c>
      <c r="C114" s="13" t="s">
        <v>207</v>
      </c>
      <c r="D114" s="13" t="s">
        <v>377</v>
      </c>
      <c r="E114" s="15" t="s">
        <v>639</v>
      </c>
      <c r="F114" s="13" t="s">
        <v>347</v>
      </c>
      <c r="G114" s="70" t="s">
        <v>404</v>
      </c>
      <c r="H114" s="75" t="s">
        <v>689</v>
      </c>
      <c r="K114"/>
      <c r="N114"/>
      <c r="P114"/>
    </row>
    <row r="115" spans="1:16" ht="42" customHeight="1" thickBot="1" x14ac:dyDescent="0.3">
      <c r="A115" s="10" t="s">
        <v>199</v>
      </c>
      <c r="B115" s="13" t="s">
        <v>406</v>
      </c>
      <c r="C115" s="13" t="s">
        <v>207</v>
      </c>
      <c r="D115" s="13" t="s">
        <v>377</v>
      </c>
      <c r="E115" s="15" t="s">
        <v>639</v>
      </c>
      <c r="F115" s="13" t="s">
        <v>347</v>
      </c>
      <c r="G115" s="70" t="s">
        <v>407</v>
      </c>
      <c r="H115" s="75" t="s">
        <v>689</v>
      </c>
      <c r="K115"/>
      <c r="N115"/>
      <c r="P115"/>
    </row>
    <row r="116" spans="1:16" ht="42" customHeight="1" thickBot="1" x14ac:dyDescent="0.3">
      <c r="A116" s="10" t="s">
        <v>203</v>
      </c>
      <c r="B116" s="13" t="s">
        <v>409</v>
      </c>
      <c r="C116" s="13" t="s">
        <v>207</v>
      </c>
      <c r="D116" s="13" t="s">
        <v>377</v>
      </c>
      <c r="E116" s="15" t="s">
        <v>639</v>
      </c>
      <c r="F116" s="13" t="s">
        <v>347</v>
      </c>
      <c r="G116" s="70" t="s">
        <v>410</v>
      </c>
      <c r="H116" s="72" t="s">
        <v>691</v>
      </c>
      <c r="K116"/>
      <c r="N116"/>
      <c r="P116"/>
    </row>
    <row r="117" spans="1:16" ht="29.25" customHeight="1" thickBot="1" x14ac:dyDescent="0.3">
      <c r="A117" s="10" t="s">
        <v>140</v>
      </c>
      <c r="B117" s="13" t="s">
        <v>412</v>
      </c>
      <c r="C117" s="13" t="s">
        <v>207</v>
      </c>
      <c r="D117" s="13" t="s">
        <v>377</v>
      </c>
      <c r="E117" s="15" t="s">
        <v>639</v>
      </c>
      <c r="F117" s="13" t="s">
        <v>347</v>
      </c>
      <c r="G117" s="70" t="s">
        <v>413</v>
      </c>
      <c r="H117" s="72" t="s">
        <v>691</v>
      </c>
      <c r="K117"/>
      <c r="N117"/>
      <c r="P117"/>
    </row>
    <row r="118" spans="1:16" ht="42" customHeight="1" thickBot="1" x14ac:dyDescent="0.3">
      <c r="A118" s="10" t="s">
        <v>142</v>
      </c>
      <c r="B118" s="13" t="s">
        <v>414</v>
      </c>
      <c r="C118" s="13" t="s">
        <v>415</v>
      </c>
      <c r="D118" s="13" t="s">
        <v>377</v>
      </c>
      <c r="E118" s="15" t="s">
        <v>639</v>
      </c>
      <c r="F118" s="13" t="s">
        <v>347</v>
      </c>
      <c r="G118" s="70" t="s">
        <v>416</v>
      </c>
      <c r="H118" s="75" t="s">
        <v>689</v>
      </c>
      <c r="K118"/>
      <c r="N118"/>
      <c r="P118"/>
    </row>
    <row r="119" spans="1:16" ht="45.75" customHeight="1" thickBot="1" x14ac:dyDescent="0.3">
      <c r="A119" s="10" t="s">
        <v>102</v>
      </c>
      <c r="B119" s="13" t="s">
        <v>417</v>
      </c>
      <c r="C119" s="13" t="s">
        <v>418</v>
      </c>
      <c r="D119" s="13" t="s">
        <v>377</v>
      </c>
      <c r="E119" s="15" t="s">
        <v>639</v>
      </c>
      <c r="F119" s="13" t="s">
        <v>347</v>
      </c>
      <c r="G119" s="70" t="s">
        <v>419</v>
      </c>
      <c r="H119" s="75" t="s">
        <v>689</v>
      </c>
      <c r="K119"/>
      <c r="N119"/>
      <c r="P119"/>
    </row>
    <row r="120" spans="1:16" ht="40.5" customHeight="1" thickBot="1" x14ac:dyDescent="0.3">
      <c r="A120" s="10" t="s">
        <v>206</v>
      </c>
      <c r="B120" s="13" t="s">
        <v>421</v>
      </c>
      <c r="C120" s="13" t="s">
        <v>422</v>
      </c>
      <c r="D120" s="13" t="s">
        <v>377</v>
      </c>
      <c r="E120" s="15" t="s">
        <v>639</v>
      </c>
      <c r="F120" s="13" t="s">
        <v>347</v>
      </c>
      <c r="G120" s="70" t="s">
        <v>423</v>
      </c>
      <c r="H120" s="75" t="s">
        <v>689</v>
      </c>
      <c r="K120"/>
      <c r="N120"/>
      <c r="P120"/>
    </row>
    <row r="121" spans="1:16" ht="57" customHeight="1" thickBot="1" x14ac:dyDescent="0.3">
      <c r="A121" s="10" t="s">
        <v>103</v>
      </c>
      <c r="B121" s="13" t="s">
        <v>697</v>
      </c>
      <c r="C121" s="13" t="s">
        <v>422</v>
      </c>
      <c r="D121" s="13" t="s">
        <v>377</v>
      </c>
      <c r="E121" s="15" t="s">
        <v>639</v>
      </c>
      <c r="F121" s="13" t="s">
        <v>347</v>
      </c>
      <c r="G121" s="70" t="s">
        <v>425</v>
      </c>
      <c r="H121" s="75" t="s">
        <v>689</v>
      </c>
      <c r="K121"/>
      <c r="N121"/>
      <c r="P121"/>
    </row>
    <row r="122" spans="1:16" ht="57" customHeight="1" thickBot="1" x14ac:dyDescent="0.3">
      <c r="A122" s="10" t="s">
        <v>106</v>
      </c>
      <c r="B122" s="13" t="s">
        <v>698</v>
      </c>
      <c r="C122" s="13" t="s">
        <v>699</v>
      </c>
      <c r="D122" s="13" t="s">
        <v>377</v>
      </c>
      <c r="E122" s="15" t="s">
        <v>639</v>
      </c>
      <c r="F122" s="13" t="s">
        <v>347</v>
      </c>
      <c r="G122" s="70" t="s">
        <v>700</v>
      </c>
      <c r="H122" s="75" t="s">
        <v>689</v>
      </c>
      <c r="K122"/>
      <c r="N122"/>
      <c r="P122"/>
    </row>
    <row r="123" spans="1:16" ht="72" customHeight="1" thickBot="1" x14ac:dyDescent="0.3">
      <c r="A123" s="10" t="s">
        <v>110</v>
      </c>
      <c r="B123" s="13" t="s">
        <v>703</v>
      </c>
      <c r="C123" s="13" t="s">
        <v>701</v>
      </c>
      <c r="D123" s="13" t="s">
        <v>377</v>
      </c>
      <c r="E123" s="15" t="s">
        <v>639</v>
      </c>
      <c r="F123" s="13" t="s">
        <v>347</v>
      </c>
      <c r="G123" s="70" t="s">
        <v>704</v>
      </c>
      <c r="H123" s="72" t="s">
        <v>691</v>
      </c>
      <c r="K123"/>
      <c r="N123"/>
      <c r="P123"/>
    </row>
    <row r="124" spans="1:16" ht="57" customHeight="1" thickBot="1" x14ac:dyDescent="0.3">
      <c r="A124" s="10" t="s">
        <v>114</v>
      </c>
      <c r="B124" s="13" t="s">
        <v>702</v>
      </c>
      <c r="C124" s="13" t="s">
        <v>701</v>
      </c>
      <c r="D124" s="13" t="s">
        <v>377</v>
      </c>
      <c r="E124" s="15" t="s">
        <v>639</v>
      </c>
      <c r="F124" s="13" t="s">
        <v>347</v>
      </c>
      <c r="G124" s="70" t="s">
        <v>707</v>
      </c>
      <c r="H124" s="75" t="s">
        <v>689</v>
      </c>
      <c r="K124"/>
      <c r="N124"/>
      <c r="P124"/>
    </row>
    <row r="125" spans="1:16" ht="57" customHeight="1" x14ac:dyDescent="0.25">
      <c r="A125" s="10" t="s">
        <v>154</v>
      </c>
      <c r="B125" s="13" t="s">
        <v>706</v>
      </c>
      <c r="C125" s="13" t="s">
        <v>95</v>
      </c>
      <c r="D125" s="13" t="s">
        <v>377</v>
      </c>
      <c r="E125" s="15" t="s">
        <v>639</v>
      </c>
      <c r="F125" s="13" t="s">
        <v>347</v>
      </c>
      <c r="G125" s="70" t="s">
        <v>705</v>
      </c>
      <c r="H125" s="72" t="s">
        <v>691</v>
      </c>
      <c r="K125"/>
      <c r="N125"/>
      <c r="P125"/>
    </row>
    <row r="126" spans="1:16" ht="32.25" customHeight="1" x14ac:dyDescent="0.25"/>
    <row r="127" spans="1:16" ht="30.75" customHeight="1" x14ac:dyDescent="0.25"/>
    <row r="128" spans="1:16" ht="29.25" customHeight="1" x14ac:dyDescent="0.25"/>
    <row r="129" ht="67.5" customHeight="1" x14ac:dyDescent="0.25"/>
    <row r="130" ht="91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pane ySplit="1" topLeftCell="A2" activePane="bottomLeft" state="frozen"/>
      <selection pane="bottomLeft" activeCell="C16" sqref="C16"/>
    </sheetView>
  </sheetViews>
  <sheetFormatPr defaultRowHeight="15" x14ac:dyDescent="0.25"/>
  <cols>
    <col min="1" max="1" width="6.5703125" style="45" customWidth="1"/>
    <col min="2" max="2" width="30.140625" customWidth="1"/>
    <col min="3" max="3" width="27.42578125" customWidth="1"/>
    <col min="4" max="4" width="37" customWidth="1"/>
    <col min="5" max="5" width="16" customWidth="1"/>
    <col min="6" max="6" width="17.42578125" customWidth="1"/>
    <col min="8" max="8" width="10.42578125" customWidth="1"/>
    <col min="10" max="10" width="17.42578125" customWidth="1"/>
    <col min="11" max="11" width="36.85546875" customWidth="1"/>
    <col min="12" max="12" width="13.42578125" customWidth="1"/>
  </cols>
  <sheetData>
    <row r="1" spans="1:11" s="7" customFormat="1" ht="42.75" customHeight="1" x14ac:dyDescent="0.25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7</v>
      </c>
      <c r="H1" s="18" t="s">
        <v>8</v>
      </c>
      <c r="I1" s="18" t="s">
        <v>9</v>
      </c>
      <c r="J1" s="48" t="s">
        <v>500</v>
      </c>
      <c r="K1" s="49" t="s">
        <v>6</v>
      </c>
    </row>
    <row r="2" spans="1:11" s="9" customFormat="1" ht="63.75" x14ac:dyDescent="0.25">
      <c r="A2" s="14" t="s">
        <v>489</v>
      </c>
      <c r="B2" s="13" t="s">
        <v>519</v>
      </c>
      <c r="C2" s="13" t="s">
        <v>520</v>
      </c>
      <c r="D2" s="13" t="s">
        <v>521</v>
      </c>
      <c r="E2" s="13" t="s">
        <v>502</v>
      </c>
      <c r="F2" s="13" t="s">
        <v>503</v>
      </c>
      <c r="G2" s="13" t="s">
        <v>18</v>
      </c>
      <c r="H2" s="13" t="s">
        <v>65</v>
      </c>
      <c r="I2" s="13" t="s">
        <v>687</v>
      </c>
      <c r="J2" s="13" t="s">
        <v>504</v>
      </c>
      <c r="K2" s="16" t="s">
        <v>744</v>
      </c>
    </row>
    <row r="3" spans="1:11" s="9" customFormat="1" ht="76.5" x14ac:dyDescent="0.25">
      <c r="A3" s="14" t="s">
        <v>490</v>
      </c>
      <c r="B3" s="13" t="s">
        <v>511</v>
      </c>
      <c r="C3" s="13" t="s">
        <v>506</v>
      </c>
      <c r="D3" s="13" t="s">
        <v>507</v>
      </c>
      <c r="E3" s="13" t="s">
        <v>508</v>
      </c>
      <c r="F3" s="13" t="s">
        <v>713</v>
      </c>
      <c r="G3" s="13" t="s">
        <v>18</v>
      </c>
      <c r="H3" s="13" t="s">
        <v>65</v>
      </c>
      <c r="I3" s="13" t="s">
        <v>687</v>
      </c>
      <c r="J3" s="13" t="s">
        <v>504</v>
      </c>
      <c r="K3" s="84" t="s">
        <v>741</v>
      </c>
    </row>
    <row r="4" spans="1:11" ht="79.5" customHeight="1" x14ac:dyDescent="0.25">
      <c r="A4" s="14" t="s">
        <v>491</v>
      </c>
      <c r="B4" s="47" t="s">
        <v>513</v>
      </c>
      <c r="C4" s="13" t="s">
        <v>514</v>
      </c>
      <c r="D4" s="13" t="s">
        <v>515</v>
      </c>
      <c r="E4" s="13" t="s">
        <v>509</v>
      </c>
      <c r="F4" s="13" t="s">
        <v>510</v>
      </c>
      <c r="G4" s="13" t="s">
        <v>638</v>
      </c>
      <c r="H4" s="13" t="s">
        <v>65</v>
      </c>
      <c r="I4" s="13" t="s">
        <v>687</v>
      </c>
      <c r="J4" s="13" t="s">
        <v>504</v>
      </c>
      <c r="K4" s="16" t="s">
        <v>745</v>
      </c>
    </row>
    <row r="5" spans="1:11" ht="76.5" x14ac:dyDescent="0.25">
      <c r="A5" s="46" t="s">
        <v>492</v>
      </c>
      <c r="B5" s="44" t="s">
        <v>532</v>
      </c>
      <c r="C5" s="13" t="s">
        <v>512</v>
      </c>
      <c r="D5" s="13" t="s">
        <v>516</v>
      </c>
      <c r="E5" s="13" t="s">
        <v>517</v>
      </c>
      <c r="F5" s="13" t="s">
        <v>518</v>
      </c>
      <c r="G5" s="13" t="s">
        <v>21</v>
      </c>
      <c r="H5" s="13" t="s">
        <v>21</v>
      </c>
      <c r="I5" s="13" t="s">
        <v>687</v>
      </c>
      <c r="J5" s="13" t="s">
        <v>504</v>
      </c>
      <c r="K5" s="84" t="s">
        <v>742</v>
      </c>
    </row>
    <row r="6" spans="1:11" ht="63.75" x14ac:dyDescent="0.25">
      <c r="A6" s="14" t="s">
        <v>493</v>
      </c>
      <c r="B6" s="13" t="s">
        <v>536</v>
      </c>
      <c r="C6" s="13" t="s">
        <v>522</v>
      </c>
      <c r="D6" s="13" t="s">
        <v>537</v>
      </c>
      <c r="E6" s="13" t="s">
        <v>523</v>
      </c>
      <c r="F6" s="13" t="s">
        <v>524</v>
      </c>
      <c r="G6" s="13" t="s">
        <v>21</v>
      </c>
      <c r="H6" s="13" t="s">
        <v>21</v>
      </c>
      <c r="I6" s="13" t="s">
        <v>687</v>
      </c>
      <c r="J6" s="13" t="s">
        <v>504</v>
      </c>
      <c r="K6" s="84" t="s">
        <v>743</v>
      </c>
    </row>
    <row r="7" spans="1:11" ht="63.75" x14ac:dyDescent="0.25">
      <c r="A7" s="14" t="s">
        <v>494</v>
      </c>
      <c r="B7" s="13" t="s">
        <v>525</v>
      </c>
      <c r="C7" s="13" t="s">
        <v>526</v>
      </c>
      <c r="D7" s="13" t="s">
        <v>527</v>
      </c>
      <c r="E7" s="13" t="s">
        <v>528</v>
      </c>
      <c r="F7" s="13" t="s">
        <v>529</v>
      </c>
      <c r="G7" s="13" t="s">
        <v>12</v>
      </c>
      <c r="H7" s="13" t="s">
        <v>12</v>
      </c>
      <c r="I7" s="13" t="s">
        <v>687</v>
      </c>
      <c r="J7" s="13" t="s">
        <v>504</v>
      </c>
      <c r="K7" s="16"/>
    </row>
    <row r="8" spans="1:11" ht="63.75" x14ac:dyDescent="0.25">
      <c r="A8" s="14" t="s">
        <v>495</v>
      </c>
      <c r="B8" s="13" t="s">
        <v>530</v>
      </c>
      <c r="C8" s="13" t="s">
        <v>531</v>
      </c>
      <c r="D8" s="13" t="s">
        <v>539</v>
      </c>
      <c r="E8" s="13" t="s">
        <v>528</v>
      </c>
      <c r="F8" s="13" t="s">
        <v>529</v>
      </c>
      <c r="G8" s="13" t="s">
        <v>21</v>
      </c>
      <c r="H8" s="13" t="s">
        <v>21</v>
      </c>
      <c r="I8" s="13" t="s">
        <v>687</v>
      </c>
      <c r="J8" s="13" t="s">
        <v>504</v>
      </c>
      <c r="K8" s="13" t="s">
        <v>746</v>
      </c>
    </row>
    <row r="9" spans="1:11" ht="93" customHeight="1" x14ac:dyDescent="0.25">
      <c r="A9" s="14" t="s">
        <v>496</v>
      </c>
      <c r="B9" s="13" t="s">
        <v>532</v>
      </c>
      <c r="C9" s="13" t="s">
        <v>533</v>
      </c>
      <c r="D9" s="13" t="s">
        <v>538</v>
      </c>
      <c r="E9" s="13" t="s">
        <v>534</v>
      </c>
      <c r="F9" s="13" t="s">
        <v>535</v>
      </c>
      <c r="G9" s="13" t="s">
        <v>21</v>
      </c>
      <c r="H9" s="13" t="s">
        <v>21</v>
      </c>
      <c r="I9" s="13" t="s">
        <v>687</v>
      </c>
      <c r="J9" s="13" t="s">
        <v>504</v>
      </c>
      <c r="K9" s="16" t="s">
        <v>747</v>
      </c>
    </row>
    <row r="10" spans="1:11" ht="92.25" customHeight="1" x14ac:dyDescent="0.25">
      <c r="A10" s="14" t="s">
        <v>497</v>
      </c>
      <c r="B10" s="13" t="s">
        <v>540</v>
      </c>
      <c r="C10" s="13" t="s">
        <v>541</v>
      </c>
      <c r="D10" s="13" t="s">
        <v>547</v>
      </c>
      <c r="E10" s="13" t="s">
        <v>542</v>
      </c>
      <c r="F10" s="13" t="s">
        <v>543</v>
      </c>
      <c r="G10" s="13" t="s">
        <v>12</v>
      </c>
      <c r="H10" s="13" t="s">
        <v>12</v>
      </c>
      <c r="I10" s="13" t="s">
        <v>687</v>
      </c>
      <c r="J10" s="13" t="s">
        <v>504</v>
      </c>
      <c r="K10" s="16" t="s">
        <v>748</v>
      </c>
    </row>
    <row r="11" spans="1:11" ht="63.75" x14ac:dyDescent="0.25">
      <c r="A11" s="14" t="s">
        <v>498</v>
      </c>
      <c r="B11" s="13" t="s">
        <v>548</v>
      </c>
      <c r="C11" s="13" t="s">
        <v>549</v>
      </c>
      <c r="D11" s="13" t="s">
        <v>550</v>
      </c>
      <c r="E11" s="13" t="s">
        <v>551</v>
      </c>
      <c r="F11" s="13" t="s">
        <v>552</v>
      </c>
      <c r="G11" s="13" t="s">
        <v>21</v>
      </c>
      <c r="H11" s="13" t="s">
        <v>21</v>
      </c>
      <c r="I11" s="13" t="s">
        <v>687</v>
      </c>
      <c r="J11" s="13" t="s">
        <v>504</v>
      </c>
      <c r="K11" s="16" t="s">
        <v>748</v>
      </c>
    </row>
    <row r="12" spans="1:11" ht="63.75" x14ac:dyDescent="0.25">
      <c r="A12" s="14" t="s">
        <v>499</v>
      </c>
      <c r="B12" s="13" t="s">
        <v>737</v>
      </c>
      <c r="C12" s="13" t="s">
        <v>555</v>
      </c>
      <c r="D12" s="13" t="s">
        <v>556</v>
      </c>
      <c r="E12" s="13" t="s">
        <v>557</v>
      </c>
      <c r="F12" s="13" t="s">
        <v>558</v>
      </c>
      <c r="G12" s="13" t="s">
        <v>21</v>
      </c>
      <c r="H12" s="13" t="s">
        <v>21</v>
      </c>
      <c r="I12" s="13" t="s">
        <v>687</v>
      </c>
      <c r="J12" s="13" t="s">
        <v>504</v>
      </c>
      <c r="K12" s="16" t="s">
        <v>749</v>
      </c>
    </row>
    <row r="13" spans="1:11" ht="102" x14ac:dyDescent="0.25">
      <c r="A13" s="14" t="s">
        <v>544</v>
      </c>
      <c r="B13" s="13" t="s">
        <v>559</v>
      </c>
      <c r="C13" s="13" t="s">
        <v>560</v>
      </c>
      <c r="D13" s="13" t="s">
        <v>561</v>
      </c>
      <c r="E13" s="13" t="s">
        <v>562</v>
      </c>
      <c r="F13" s="13" t="s">
        <v>563</v>
      </c>
      <c r="G13" s="13" t="s">
        <v>12</v>
      </c>
      <c r="H13" s="13" t="s">
        <v>12</v>
      </c>
      <c r="I13" s="13" t="s">
        <v>687</v>
      </c>
      <c r="J13" s="13" t="s">
        <v>504</v>
      </c>
      <c r="K13" s="16" t="s">
        <v>750</v>
      </c>
    </row>
    <row r="14" spans="1:11" ht="63.75" x14ac:dyDescent="0.25">
      <c r="A14" s="14" t="s">
        <v>545</v>
      </c>
      <c r="B14" s="13" t="s">
        <v>564</v>
      </c>
      <c r="C14" s="13" t="s">
        <v>570</v>
      </c>
      <c r="D14" s="13" t="s">
        <v>568</v>
      </c>
      <c r="E14" s="13" t="s">
        <v>565</v>
      </c>
      <c r="F14" s="13" t="s">
        <v>566</v>
      </c>
      <c r="G14" s="13" t="s">
        <v>21</v>
      </c>
      <c r="H14" s="13" t="s">
        <v>21</v>
      </c>
      <c r="I14" s="13" t="s">
        <v>687</v>
      </c>
      <c r="J14" s="13" t="s">
        <v>504</v>
      </c>
      <c r="K14" s="16" t="s">
        <v>751</v>
      </c>
    </row>
    <row r="15" spans="1:11" ht="63.75" x14ac:dyDescent="0.25">
      <c r="A15" s="14" t="s">
        <v>546</v>
      </c>
      <c r="B15" s="13" t="s">
        <v>567</v>
      </c>
      <c r="C15" s="13" t="s">
        <v>571</v>
      </c>
      <c r="D15" s="13" t="s">
        <v>569</v>
      </c>
      <c r="E15" s="13" t="s">
        <v>565</v>
      </c>
      <c r="F15" s="13" t="s">
        <v>566</v>
      </c>
      <c r="G15" s="13" t="s">
        <v>21</v>
      </c>
      <c r="H15" s="13" t="s">
        <v>21</v>
      </c>
      <c r="I15" s="13" t="s">
        <v>687</v>
      </c>
      <c r="J15" s="13" t="s">
        <v>504</v>
      </c>
      <c r="K15" s="16" t="s">
        <v>752</v>
      </c>
    </row>
    <row r="16" spans="1:11" ht="63.75" x14ac:dyDescent="0.25">
      <c r="A16" s="14" t="s">
        <v>572</v>
      </c>
      <c r="B16" s="13" t="s">
        <v>738</v>
      </c>
      <c r="C16" s="13" t="s">
        <v>580</v>
      </c>
      <c r="D16" s="13" t="s">
        <v>576</v>
      </c>
      <c r="E16" s="13" t="s">
        <v>577</v>
      </c>
      <c r="F16" s="13" t="s">
        <v>578</v>
      </c>
      <c r="G16" s="13" t="s">
        <v>21</v>
      </c>
      <c r="H16" s="13" t="s">
        <v>21</v>
      </c>
      <c r="I16" s="13" t="s">
        <v>687</v>
      </c>
      <c r="J16" s="13" t="s">
        <v>504</v>
      </c>
      <c r="K16" s="16" t="s">
        <v>752</v>
      </c>
    </row>
    <row r="17" spans="1:11" ht="102" x14ac:dyDescent="0.25">
      <c r="A17" s="14" t="s">
        <v>573</v>
      </c>
      <c r="B17" s="13" t="s">
        <v>579</v>
      </c>
      <c r="C17" s="13" t="s">
        <v>581</v>
      </c>
      <c r="D17" s="13" t="s">
        <v>740</v>
      </c>
      <c r="E17" s="13" t="s">
        <v>582</v>
      </c>
      <c r="F17" s="13" t="s">
        <v>583</v>
      </c>
      <c r="G17" s="13" t="s">
        <v>21</v>
      </c>
      <c r="H17" s="13" t="s">
        <v>21</v>
      </c>
      <c r="I17" s="13" t="s">
        <v>687</v>
      </c>
      <c r="J17" s="13" t="s">
        <v>504</v>
      </c>
      <c r="K17" s="16" t="s">
        <v>753</v>
      </c>
    </row>
    <row r="18" spans="1:11" ht="63.75" x14ac:dyDescent="0.25">
      <c r="A18" s="14" t="s">
        <v>574</v>
      </c>
      <c r="B18" s="13" t="s">
        <v>584</v>
      </c>
      <c r="C18" s="13" t="s">
        <v>593</v>
      </c>
      <c r="D18" s="13" t="s">
        <v>585</v>
      </c>
      <c r="E18" s="13" t="s">
        <v>592</v>
      </c>
      <c r="F18" s="13" t="s">
        <v>586</v>
      </c>
      <c r="G18" s="13" t="s">
        <v>12</v>
      </c>
      <c r="H18" s="13" t="s">
        <v>12</v>
      </c>
      <c r="I18" s="13" t="s">
        <v>687</v>
      </c>
      <c r="J18" s="13" t="s">
        <v>504</v>
      </c>
      <c r="K18" s="84" t="s">
        <v>754</v>
      </c>
    </row>
    <row r="19" spans="1:11" ht="76.5" x14ac:dyDescent="0.25">
      <c r="A19" s="14" t="s">
        <v>575</v>
      </c>
      <c r="B19" s="13" t="s">
        <v>597</v>
      </c>
      <c r="C19" s="13" t="s">
        <v>594</v>
      </c>
      <c r="D19" s="13" t="s">
        <v>595</v>
      </c>
      <c r="E19" s="13" t="s">
        <v>596</v>
      </c>
      <c r="F19" s="13" t="s">
        <v>600</v>
      </c>
      <c r="G19" s="13" t="s">
        <v>12</v>
      </c>
      <c r="H19" s="13" t="s">
        <v>12</v>
      </c>
      <c r="I19" s="13" t="s">
        <v>687</v>
      </c>
      <c r="J19" s="13" t="s">
        <v>504</v>
      </c>
      <c r="K19" s="84" t="s">
        <v>755</v>
      </c>
    </row>
    <row r="20" spans="1:11" ht="89.25" x14ac:dyDescent="0.25">
      <c r="A20" s="14" t="s">
        <v>587</v>
      </c>
      <c r="B20" s="13" t="s">
        <v>598</v>
      </c>
      <c r="C20" s="13" t="s">
        <v>599</v>
      </c>
      <c r="D20" s="13" t="s">
        <v>612</v>
      </c>
      <c r="E20" s="13" t="s">
        <v>613</v>
      </c>
      <c r="F20" s="13" t="s">
        <v>616</v>
      </c>
      <c r="G20" s="13" t="s">
        <v>12</v>
      </c>
      <c r="H20" s="13" t="s">
        <v>12</v>
      </c>
      <c r="I20" s="13" t="s">
        <v>687</v>
      </c>
      <c r="J20" s="13" t="s">
        <v>504</v>
      </c>
      <c r="K20" s="16" t="s">
        <v>756</v>
      </c>
    </row>
    <row r="21" spans="1:11" ht="102" x14ac:dyDescent="0.25">
      <c r="A21" s="14" t="s">
        <v>588</v>
      </c>
      <c r="B21" s="13" t="s">
        <v>614</v>
      </c>
      <c r="C21" s="13" t="s">
        <v>615</v>
      </c>
      <c r="D21" s="13" t="s">
        <v>618</v>
      </c>
      <c r="E21" s="13" t="s">
        <v>613</v>
      </c>
      <c r="F21" s="13" t="s">
        <v>620</v>
      </c>
      <c r="G21" s="13" t="s">
        <v>12</v>
      </c>
      <c r="H21" s="13" t="s">
        <v>12</v>
      </c>
      <c r="I21" s="13" t="s">
        <v>687</v>
      </c>
      <c r="J21" s="13" t="s">
        <v>504</v>
      </c>
      <c r="K21" s="16" t="s">
        <v>756</v>
      </c>
    </row>
    <row r="22" spans="1:11" ht="89.25" x14ac:dyDescent="0.25">
      <c r="A22" s="14" t="s">
        <v>589</v>
      </c>
      <c r="B22" s="13" t="s">
        <v>739</v>
      </c>
      <c r="C22" s="13" t="s">
        <v>617</v>
      </c>
      <c r="D22" s="13" t="s">
        <v>619</v>
      </c>
      <c r="E22" s="13" t="s">
        <v>613</v>
      </c>
      <c r="F22" s="13" t="s">
        <v>624</v>
      </c>
      <c r="G22" s="13" t="s">
        <v>12</v>
      </c>
      <c r="H22" s="13" t="s">
        <v>12</v>
      </c>
      <c r="I22" s="13" t="s">
        <v>687</v>
      </c>
      <c r="J22" s="13" t="s">
        <v>504</v>
      </c>
      <c r="K22" s="16" t="s">
        <v>757</v>
      </c>
    </row>
    <row r="23" spans="1:11" ht="140.25" x14ac:dyDescent="0.25">
      <c r="A23" s="14" t="s">
        <v>590</v>
      </c>
      <c r="B23" s="13" t="s">
        <v>621</v>
      </c>
      <c r="C23" s="13" t="s">
        <v>622</v>
      </c>
      <c r="D23" s="13" t="s">
        <v>623</v>
      </c>
      <c r="E23" s="13" t="s">
        <v>613</v>
      </c>
      <c r="F23" s="13" t="s">
        <v>625</v>
      </c>
      <c r="G23" s="13" t="s">
        <v>12</v>
      </c>
      <c r="H23" s="13" t="s">
        <v>12</v>
      </c>
      <c r="I23" s="13" t="s">
        <v>687</v>
      </c>
      <c r="J23" s="13" t="s">
        <v>504</v>
      </c>
      <c r="K23" s="16" t="s">
        <v>758</v>
      </c>
    </row>
    <row r="24" spans="1:11" ht="89.25" x14ac:dyDescent="0.25">
      <c r="A24" s="14" t="s">
        <v>591</v>
      </c>
      <c r="B24" s="13" t="s">
        <v>761</v>
      </c>
      <c r="C24" s="13" t="s">
        <v>762</v>
      </c>
      <c r="D24" s="13" t="s">
        <v>759</v>
      </c>
      <c r="E24" s="13" t="s">
        <v>760</v>
      </c>
      <c r="F24" s="13" t="s">
        <v>763</v>
      </c>
      <c r="G24" s="13" t="s">
        <v>12</v>
      </c>
      <c r="H24" s="13" t="s">
        <v>12</v>
      </c>
      <c r="I24" s="13" t="s">
        <v>687</v>
      </c>
      <c r="J24" s="13" t="s">
        <v>505</v>
      </c>
      <c r="K24" s="16" t="s">
        <v>764</v>
      </c>
    </row>
  </sheetData>
  <hyperlinks>
    <hyperlink ref="K3" r:id="rId1"/>
    <hyperlink ref="K5" r:id="rId2"/>
    <hyperlink ref="K6" r:id="rId3"/>
    <hyperlink ref="K18" r:id="rId4"/>
    <hyperlink ref="K19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Чек-лист</vt:lpstr>
      <vt:lpstr>Тест-кейсы</vt:lpstr>
      <vt:lpstr>Баг-репорт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Алина</dc:creator>
  <cp:lastModifiedBy>Алина</cp:lastModifiedBy>
  <dcterms:created xsi:type="dcterms:W3CDTF">2022-10-17T09:43:00Z</dcterms:created>
  <dcterms:modified xsi:type="dcterms:W3CDTF">2022-10-25T12:29:38Z</dcterms:modified>
</cp:coreProperties>
</file>