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3D98CBE0-B99D-476A-AF44-844974115024}" xr6:coauthVersionLast="47" xr6:coauthVersionMax="47" xr10:uidLastSave="{00000000-0000-0000-0000-000000000000}"/>
  <bookViews>
    <workbookView xWindow="-108" yWindow="-108" windowWidth="23256" windowHeight="12456" activeTab="1" xr2:uid="{F88C3EA9-1DDF-4AC8-9810-E06EAF0EDCB4}"/>
  </bookViews>
  <sheets>
    <sheet name="Sheet1" sheetId="1" r:id="rId1"/>
    <sheet name="Sheet2" sheetId="2" r:id="rId2"/>
  </sheets>
  <definedNames>
    <definedName name="Slicer_Account_Code">#N/A</definedName>
  </definedNames>
  <calcPr calcId="191029"/>
  <pivotCaches>
    <pivotCache cacheId="5"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<sst xmlns="http://schemas.openxmlformats.org/spreadsheetml/2006/main" count="402" uniqueCount="121">
  <si>
    <t>Document Date</t>
  </si>
  <si>
    <t>Supplier</t>
  </si>
  <si>
    <t>Reference</t>
  </si>
  <si>
    <t>Description</t>
  </si>
  <si>
    <t>Tax Inclusive Amount</t>
  </si>
  <si>
    <t>Bank Code</t>
  </si>
  <si>
    <t>Account Code</t>
  </si>
  <si>
    <t>Payment Date</t>
  </si>
  <si>
    <t>02-14-2011</t>
  </si>
  <si>
    <t>XY Solutions</t>
  </si>
  <si>
    <t>S77782</t>
  </si>
  <si>
    <t>opening Balance</t>
  </si>
  <si>
    <t>A</t>
  </si>
  <si>
    <t>B1</t>
  </si>
  <si>
    <t>BS-500</t>
  </si>
  <si>
    <t>03-02-2011</t>
  </si>
  <si>
    <t>03-01-2011</t>
  </si>
  <si>
    <t>IS Communications</t>
  </si>
  <si>
    <t>Invoice EXP22</t>
  </si>
  <si>
    <t>Internet Service provider</t>
  </si>
  <si>
    <t>IS-380</t>
  </si>
  <si>
    <t>03-31-2011</t>
  </si>
  <si>
    <t>Newscorp</t>
  </si>
  <si>
    <t>I381119</t>
  </si>
  <si>
    <t>Subscripctions</t>
  </si>
  <si>
    <t>IS-375</t>
  </si>
  <si>
    <t>04-01-2011</t>
  </si>
  <si>
    <t>03-05-2011</t>
  </si>
  <si>
    <t>EAG Brokers</t>
  </si>
  <si>
    <t>Debit Order</t>
  </si>
  <si>
    <t>Insurance</t>
  </si>
  <si>
    <t>IS-340</t>
  </si>
  <si>
    <t>03-15-2011</t>
  </si>
  <si>
    <t>Capital Bank</t>
  </si>
  <si>
    <t>Bank Statement</t>
  </si>
  <si>
    <t>Service Fees</t>
  </si>
  <si>
    <t>IS-315</t>
  </si>
  <si>
    <t>B2</t>
  </si>
  <si>
    <t>IAS Accountants</t>
  </si>
  <si>
    <t xml:space="preserve">Invoice  </t>
  </si>
  <si>
    <t>Bookkeeping</t>
  </si>
  <si>
    <t>IS-305</t>
  </si>
  <si>
    <t>04-02-2011</t>
  </si>
  <si>
    <t>Interflora</t>
  </si>
  <si>
    <t>Cash</t>
  </si>
  <si>
    <t>Flowers</t>
  </si>
  <si>
    <t>PC</t>
  </si>
  <si>
    <t>IS-345</t>
  </si>
  <si>
    <t>03-18-2011</t>
  </si>
  <si>
    <t>QQ International</t>
  </si>
  <si>
    <t>TR6998</t>
  </si>
  <si>
    <t>Parking</t>
  </si>
  <si>
    <t>IS-390</t>
  </si>
  <si>
    <t>03-20-2011</t>
  </si>
  <si>
    <t>Example (Pty) Ltd</t>
  </si>
  <si>
    <t>Transfer</t>
  </si>
  <si>
    <t>Inter Account Transfer</t>
  </si>
  <si>
    <t>E</t>
  </si>
  <si>
    <t>BS-399</t>
  </si>
  <si>
    <t>03-26-2011</t>
  </si>
  <si>
    <t>Payroll</t>
  </si>
  <si>
    <t>Salaries</t>
  </si>
  <si>
    <t>IS-365</t>
  </si>
  <si>
    <t>HP Finance</t>
  </si>
  <si>
    <t>Capital repayment</t>
  </si>
  <si>
    <t>BS-700</t>
  </si>
  <si>
    <t>Interest paid</t>
  </si>
  <si>
    <t>IS-500</t>
  </si>
  <si>
    <t>PR Properties</t>
  </si>
  <si>
    <t>Rent</t>
  </si>
  <si>
    <t>IS-350</t>
  </si>
  <si>
    <t>Petty Cash Reimbursement</t>
  </si>
  <si>
    <t>Invoice EXP23</t>
  </si>
  <si>
    <t>Internet Service Provider</t>
  </si>
  <si>
    <t>05-01-2011</t>
  </si>
  <si>
    <t>04-05-2011</t>
  </si>
  <si>
    <t>04-12-2011</t>
  </si>
  <si>
    <t>04-15-2011</t>
  </si>
  <si>
    <t>Invoice</t>
  </si>
  <si>
    <t>05-03-2011</t>
  </si>
  <si>
    <t>04-20-2011</t>
  </si>
  <si>
    <t>04-25-2011</t>
  </si>
  <si>
    <t>Inland Revenue</t>
  </si>
  <si>
    <t>Return</t>
  </si>
  <si>
    <t>Sales Tax</t>
  </si>
  <si>
    <t>BS-600</t>
  </si>
  <si>
    <t>04-26-2011</t>
  </si>
  <si>
    <t>Furniture City</t>
  </si>
  <si>
    <t>Furniture</t>
  </si>
  <si>
    <t>BS-100</t>
  </si>
  <si>
    <t>05-26-2011</t>
  </si>
  <si>
    <t>04-29-2011</t>
  </si>
  <si>
    <t>GF Supplies</t>
  </si>
  <si>
    <t>IN1179</t>
  </si>
  <si>
    <t>Consumables</t>
  </si>
  <si>
    <t>IS-325</t>
  </si>
  <si>
    <t>05-29-2011</t>
  </si>
  <si>
    <t>04-30-2011</t>
  </si>
  <si>
    <t>Invoice EXP24</t>
  </si>
  <si>
    <t>05-31-2011</t>
  </si>
  <si>
    <t>Training Inc</t>
  </si>
  <si>
    <t>Course</t>
  </si>
  <si>
    <t>IS-385</t>
  </si>
  <si>
    <t>05-05-2011</t>
  </si>
  <si>
    <t>05-07-2011</t>
  </si>
  <si>
    <t>City Lodge</t>
  </si>
  <si>
    <t>S50037</t>
  </si>
  <si>
    <t>Accommodation</t>
  </si>
  <si>
    <t>Waltons</t>
  </si>
  <si>
    <t>Stationery</t>
  </si>
  <si>
    <t>IS-370</t>
  </si>
  <si>
    <t>06-06-2011</t>
  </si>
  <si>
    <t>05-15-2011</t>
  </si>
  <si>
    <t>06-02-2011</t>
  </si>
  <si>
    <t>05-20-2011</t>
  </si>
  <si>
    <t>Debit Order</t>
  </si>
  <si>
    <t>Interest paid</t>
  </si>
  <si>
    <t>Text Code</t>
  </si>
  <si>
    <t>Row Labels</t>
  </si>
  <si>
    <t>Grand Total</t>
  </si>
  <si>
    <t>Sum of Tax 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</si>
</sst>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0" xfId="0" applyFill="1"/>
    <xf numFmtId="0" fontId="1" fillId="2" borderId="0" xfId="0" applyFont="1" applyFill="1"/>
    <xf numFmtId="0" fontId="1" fillId="2" borderId="0" xfId="0" applyFont="1" applyFill="1" applyAlignment="1">
      <alignment horizontal="left"/>
    </xf>
    <xf numFmtId="0" fontId="1" fillId="2" borderId="0" xfId="0" applyNumberFormat="1" applyFont="1" applyFill="1"/>
  </cellXfs>
  <cellStyles count="1">
    <cellStyle name="Normal" xfId="0" builtinId="0"/>
  </cellStyles>
  <dxfs count="690">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ont>
        <b/>
        <i val="0"/>
        <color theme="0"/>
        <name val="Times New Roman"/>
        <family val="1"/>
        <scheme val="none"/>
      </font>
    </dxf>
    <dxf>
      <fill>
        <patternFill>
          <bgColor theme="1"/>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1" defaultTableStyle="TableStyleMedium2" defaultPivotStyle="PivotStyleLight16">
    <tableStyle name="Slicer Style 1" pivot="0" table="0" count="10" xr9:uid="{EAECCABC-947B-49C9-9C54-431ED37E0DF7}">
      <tableStyleElement type="wholeTable" dxfId="518"/>
      <tableStyleElement type="headerRow" dxfId="517"/>
    </tableStyle>
  </tableStyles>
  <extLst>
    <ext xmlns:x14="http://schemas.microsoft.com/office/spreadsheetml/2009/9/main" uri="{46F421CA-312F-682f-3DD2-61675219B42D}">
      <x14:dxfs count="16">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39994506668294322"/>
            </patternFill>
          </fill>
        </dxf>
        <dxf>
          <fill>
            <patternFill>
              <bgColor theme="7" tint="0.39994506668294322"/>
            </patternFill>
          </fill>
          <border>
            <left style="thin">
              <color auto="1"/>
            </left>
            <right style="thin">
              <color auto="1"/>
            </right>
            <top style="thin">
              <color auto="1"/>
            </top>
            <bottom style="thin">
              <color auto="1"/>
            </bottom>
          </border>
        </dxf>
        <dxf>
          <fill>
            <patternFill>
              <bgColor theme="7" tint="0.79998168889431442"/>
            </patternFill>
          </fill>
        </dxf>
        <dxf>
          <fill>
            <patternFill>
              <bgColor theme="7" tint="0.79998168889431442"/>
            </patternFill>
          </fill>
        </dxf>
        <dxf>
          <fill>
            <patternFill>
              <bgColor theme="7" tint="0.39994506668294322"/>
            </patternFill>
          </fill>
        </dxf>
        <dxf>
          <fill>
            <patternFill>
              <bgColor theme="7" tint="0.39994506668294322"/>
            </patternFill>
          </fill>
          <border>
            <left style="thin">
              <color auto="1"/>
            </left>
            <right style="thin">
              <color auto="1"/>
            </right>
            <top style="thin">
              <color auto="1"/>
            </top>
            <bottom style="thin">
              <color auto="1"/>
            </bottom>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39994506668294322"/>
            </patternFill>
          </fill>
        </dxf>
        <dxf>
          <fill>
            <patternFill>
              <bgColor theme="7" tint="0.3999450666829432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1"/>
            <x14:slicerStyleElement type="hoveredSelectedItemWithData" dxfId="3"/>
            <x14:slicerStyleElement type="hoveredUnselectedItemWithNoData" dxfId="0"/>
            <x14:slicerStyleElement type="hoveredSelectedItemWithNoData" dxfId="2"/>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4</xdr:col>
      <xdr:colOff>175260</xdr:colOff>
      <xdr:row>0</xdr:row>
      <xdr:rowOff>7620</xdr:rowOff>
    </xdr:from>
    <xdr:to>
      <xdr:col>10</xdr:col>
      <xdr:colOff>45720</xdr:colOff>
      <xdr:row>7</xdr:row>
      <xdr:rowOff>83820</xdr:rowOff>
    </xdr:to>
    <mc:AlternateContent xmlns:mc="http://schemas.openxmlformats.org/markup-compatibility/2006">
      <mc:Choice xmlns:a14="http://schemas.microsoft.com/office/drawing/2010/main" Requires="a14">
        <xdr:graphicFrame macro="">
          <xdr:nvGraphicFramePr>
            <xdr:cNvPr id="2" name="Account Code">
              <a:extLst>
                <a:ext uri="{FF2B5EF4-FFF2-40B4-BE49-F238E27FC236}">
                  <a16:creationId xmlns:a16="http://schemas.microsoft.com/office/drawing/2014/main" id="{6B1E70A7-77FE-1507-47A4-14C72C3CC4F2}"/>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4229100" y="7620"/>
              <a:ext cx="3528060" cy="1356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97.901429861115" createdVersion="8" refreshedVersion="8" minRefreshableVersion="3" recordCount="47" xr:uid="{054F4EDD-E490-41F5-86ED-34EE112245C8}">
  <cacheSource type="worksheet">
    <worksheetSource name="Table1"/>
  </cacheSource>
  <cacheFields count="9">
    <cacheField name="Document Date" numFmtId="0">
      <sharedItems/>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acheField>
    <cacheField name="Description" numFmtId="0">
      <sharedItems/>
    </cacheField>
    <cacheField name="Tax Inclusive Amount" numFmtId="0">
      <sharedItems containsSemiMixedTypes="0" containsString="0" containsNumber="1" containsInteger="1" minValue="-20000" maxValue="20000"/>
    </cacheField>
    <cacheField name="Text 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0">
      <sharedItems/>
    </cacheField>
  </cacheFields>
  <extLst>
    <ext xmlns:x14="http://schemas.microsoft.com/office/spreadsheetml/2009/9/main" uri="{725AE2AE-9491-48be-B2B4-4EB974FC3084}">
      <x14:pivotCacheDefinition pivotCacheId="8369037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02-14-2011"/>
    <x v="0"/>
    <s v="S77782"/>
    <s v="opening Balance"/>
    <n v="5100"/>
    <s v="A"/>
    <s v="B1"/>
    <x v="0"/>
    <s v="03-02-2011"/>
  </r>
  <r>
    <s v="03-01-2011"/>
    <x v="1"/>
    <s v="Invoice EXP22"/>
    <s v="Internet Service provider"/>
    <n v="179"/>
    <s v="A"/>
    <s v="B1"/>
    <x v="1"/>
    <s v="03-31-2011"/>
  </r>
  <r>
    <s v="03-02-2011"/>
    <x v="2"/>
    <s v="I381119"/>
    <s v="Subscripctions"/>
    <n v="478"/>
    <s v="A"/>
    <s v="B1"/>
    <x v="2"/>
    <s v="04-01-2011"/>
  </r>
  <r>
    <s v="03-05-2011"/>
    <x v="3"/>
    <s v="Debit Order"/>
    <s v="Insurance"/>
    <n v="340"/>
    <s v="A"/>
    <s v="B1"/>
    <x v="3"/>
    <s v="03-05-2011"/>
  </r>
  <r>
    <s v="03-15-2011"/>
    <x v="4"/>
    <s v="Bank Statement"/>
    <s v="Service Fees"/>
    <n v="50"/>
    <s v="A"/>
    <s v="B1"/>
    <x v="4"/>
    <s v="03-15-2011"/>
  </r>
  <r>
    <s v="03-15-2011"/>
    <x v="4"/>
    <s v="Bank Statement"/>
    <s v="Service Fees"/>
    <n v="35"/>
    <s v="A"/>
    <s v="B2"/>
    <x v="4"/>
    <s v="03-15-2011"/>
  </r>
  <r>
    <s v="03-15-2011"/>
    <x v="5"/>
    <s v="Invoice  "/>
    <s v="Bookkeeping"/>
    <n v="1000"/>
    <s v="A"/>
    <s v="B1"/>
    <x v="5"/>
    <s v="04-02-2011"/>
  </r>
  <r>
    <s v="03-15-2011"/>
    <x v="6"/>
    <s v="Cash"/>
    <s v="Flowers"/>
    <n v="90"/>
    <s v="A"/>
    <s v="PC"/>
    <x v="6"/>
    <s v="03-15-2011"/>
  </r>
  <r>
    <s v="03-18-2011"/>
    <x v="7"/>
    <s v="TR6998"/>
    <s v="Parking"/>
    <n v="200"/>
    <s v="A"/>
    <s v="B1"/>
    <x v="7"/>
    <s v="03-18-2011"/>
  </r>
  <r>
    <s v="03-20-2011"/>
    <x v="8"/>
    <s v="Transfer"/>
    <s v="Inter Account Transfer"/>
    <n v="-15000"/>
    <s v="E"/>
    <s v="B2"/>
    <x v="8"/>
    <s v="03-20-2011"/>
  </r>
  <r>
    <s v="03-20-2011"/>
    <x v="8"/>
    <s v="Transfer"/>
    <s v="Inter Account Transfer"/>
    <n v="15000"/>
    <s v="E"/>
    <s v="B1"/>
    <x v="8"/>
    <s v="03-20-2011"/>
  </r>
  <r>
    <s v="03-26-2011"/>
    <x v="8"/>
    <s v="Payroll"/>
    <s v="Salaries"/>
    <n v="13000"/>
    <s v="E"/>
    <s v="B2"/>
    <x v="9"/>
    <s v="03-26-2011"/>
  </r>
  <r>
    <s v="03-26-2011"/>
    <x v="9"/>
    <s v="Debit Order"/>
    <s v="Capital repayment"/>
    <n v="220"/>
    <s v="E"/>
    <s v="B1"/>
    <x v="10"/>
    <s v="03-26-2011"/>
  </r>
  <r>
    <s v="03-26-2011"/>
    <x v="9"/>
    <s v="Debit Order"/>
    <s v="Interest paid"/>
    <n v="100"/>
    <s v="E"/>
    <s v="B1"/>
    <x v="11"/>
    <s v="03-26-2011"/>
  </r>
  <r>
    <s v="03-26-2011"/>
    <x v="10"/>
    <s v="Debit Order"/>
    <s v="Rent"/>
    <n v="6400"/>
    <s v="A"/>
    <s v="B1"/>
    <x v="12"/>
    <s v="03-26-2011"/>
  </r>
  <r>
    <s v="03-31-2011"/>
    <x v="8"/>
    <s v="Bank Statement"/>
    <s v="Petty Cash Reimbursement"/>
    <n v="100"/>
    <s v="E"/>
    <s v="B1"/>
    <x v="8"/>
    <s v="03-31-2011"/>
  </r>
  <r>
    <s v="03-31-2011"/>
    <x v="8"/>
    <s v="Bank Statement"/>
    <s v="Petty Cash Reimbursement"/>
    <n v="-100"/>
    <s v="E"/>
    <s v="PC"/>
    <x v="8"/>
    <s v="03-31-2011"/>
  </r>
  <r>
    <s v="04-01-2011"/>
    <x v="1"/>
    <s v="Invoice EXP23"/>
    <s v="Internet Service provider"/>
    <n v="179"/>
    <s v="A"/>
    <s v="B1"/>
    <x v="1"/>
    <s v="05-01-2011"/>
  </r>
  <r>
    <s v="04-05-2011"/>
    <x v="3"/>
    <s v="Debit Order"/>
    <s v="Insurance"/>
    <n v="340"/>
    <s v="A"/>
    <s v="B1"/>
    <x v="3"/>
    <s v="04-05-2011"/>
  </r>
  <r>
    <s v="04-12-2011"/>
    <x v="6"/>
    <s v="Cash"/>
    <s v="Flowers"/>
    <n v="87"/>
    <s v="A"/>
    <s v="PC"/>
    <x v="6"/>
    <s v="04-12-2011"/>
  </r>
  <r>
    <s v="04-15-2011"/>
    <x v="4"/>
    <s v="Bank Statement"/>
    <s v="Service Fees"/>
    <n v="80"/>
    <s v="A"/>
    <s v="B1"/>
    <x v="4"/>
    <s v="04-15-2011"/>
  </r>
  <r>
    <s v="04-15-2011"/>
    <x v="4"/>
    <s v="Bank Statement"/>
    <s v="Service Fees"/>
    <n v="35"/>
    <s v="A"/>
    <s v="B2"/>
    <x v="4"/>
    <s v="04-15-2011"/>
  </r>
  <r>
    <s v="04-15-2011"/>
    <x v="5"/>
    <s v="Invoice"/>
    <s v="Bookkeeping"/>
    <n v="1000"/>
    <s v="A"/>
    <s v="B1"/>
    <x v="5"/>
    <s v="05-03-2011"/>
  </r>
  <r>
    <s v="04-20-2011"/>
    <x v="8"/>
    <s v="Transfer"/>
    <s v="Inter Account Transfer"/>
    <n v="-20000"/>
    <s v="E"/>
    <s v="B2"/>
    <x v="8"/>
    <s v="04-20-2011"/>
  </r>
  <r>
    <s v="04-20-2011"/>
    <x v="8"/>
    <s v="Transfer"/>
    <s v="Inter Account Transfer"/>
    <n v="20000"/>
    <s v="E"/>
    <s v="B1"/>
    <x v="8"/>
    <s v="04-20-2011"/>
  </r>
  <r>
    <s v="04-25-2011"/>
    <x v="11"/>
    <s v="Return"/>
    <s v="Sales Tax"/>
    <n v="1300"/>
    <s v="E"/>
    <s v="B1"/>
    <x v="13"/>
    <s v="04-25-2011"/>
  </r>
  <r>
    <s v="04-26-2011"/>
    <x v="8"/>
    <s v="Payroll"/>
    <s v="Salaries"/>
    <n v="20000"/>
    <s v="E"/>
    <s v="B2"/>
    <x v="9"/>
    <s v="04-26-2011"/>
  </r>
  <r>
    <s v="04-26-2011"/>
    <x v="12"/>
    <s v="Invoice"/>
    <s v="Furniture"/>
    <n v="3000"/>
    <s v="A"/>
    <s v="B1"/>
    <x v="14"/>
    <s v="05-26-2011"/>
  </r>
  <r>
    <s v="04-26-2011"/>
    <x v="9"/>
    <s v="Debit Order"/>
    <s v="Capital repayment"/>
    <n v="220"/>
    <s v="E"/>
    <s v="B1"/>
    <x v="10"/>
    <s v="04-26-2011"/>
  </r>
  <r>
    <s v="04-26-2011"/>
    <x v="9"/>
    <s v="Debit Order"/>
    <s v="Interest paid"/>
    <n v="100"/>
    <s v="E"/>
    <s v="B1"/>
    <x v="11"/>
    <s v="04-26-2011"/>
  </r>
  <r>
    <s v="04-26-2011"/>
    <x v="10"/>
    <s v="Debit Order"/>
    <s v="Rent"/>
    <n v="6400"/>
    <s v="A"/>
    <s v="B1"/>
    <x v="12"/>
    <s v="04-26-2011"/>
  </r>
  <r>
    <s v="04-29-2011"/>
    <x v="13"/>
    <s v="IN1179"/>
    <s v="Consumables"/>
    <n v="41"/>
    <s v="A"/>
    <s v="PC"/>
    <x v="15"/>
    <s v="05-29-2011"/>
  </r>
  <r>
    <s v="04-30-2011"/>
    <x v="8"/>
    <s v="Bank Statement"/>
    <s v="Petty Cash Reimbursement"/>
    <n v="100"/>
    <s v="E"/>
    <s v="B1"/>
    <x v="8"/>
    <s v="04-30-2011"/>
  </r>
  <r>
    <s v="04-30-2011"/>
    <x v="8"/>
    <s v="Bank Statement"/>
    <s v="Petty Cash Reimbursement"/>
    <n v="-100"/>
    <s v="E"/>
    <s v="PC"/>
    <x v="8"/>
    <s v="04-30-2011"/>
  </r>
  <r>
    <s v="05-01-2011"/>
    <x v="1"/>
    <s v="Invoice EXP24"/>
    <s v="Internet Service provider"/>
    <n v="179"/>
    <s v="A"/>
    <s v="B1"/>
    <x v="1"/>
    <s v="05-31-2011"/>
  </r>
  <r>
    <s v="05-01-2011"/>
    <x v="14"/>
    <s v="Invoice"/>
    <s v="Course"/>
    <n v="220"/>
    <s v="A"/>
    <s v="B1"/>
    <x v="16"/>
    <s v="05-31-2011"/>
  </r>
  <r>
    <s v="05-05-2011"/>
    <x v="3"/>
    <s v="Debit Order"/>
    <s v="Insurance"/>
    <n v="340"/>
    <s v="A"/>
    <s v="B1"/>
    <x v="3"/>
    <s v="05-05-2011"/>
  </r>
  <r>
    <s v="05-07-2011"/>
    <x v="15"/>
    <s v="S50037"/>
    <s v="Accommodation"/>
    <n v="563"/>
    <s v="A"/>
    <s v="B1"/>
    <x v="7"/>
    <s v="05-07-2011"/>
  </r>
  <r>
    <s v="05-07-2011"/>
    <x v="16"/>
    <s v="Invoice"/>
    <s v="Stationery"/>
    <n v="982"/>
    <s v="A"/>
    <s v="B1"/>
    <x v="17"/>
    <s v="06-06-2011"/>
  </r>
  <r>
    <s v="05-15-2011"/>
    <x v="4"/>
    <s v="Bank Statement"/>
    <s v="Service Fees"/>
    <n v="80"/>
    <s v="A"/>
    <s v="B1"/>
    <x v="4"/>
    <s v="05-15-2011"/>
  </r>
  <r>
    <s v="05-15-2011"/>
    <x v="4"/>
    <s v="Bank Statement"/>
    <s v="Service Fees"/>
    <n v="35"/>
    <s v="A"/>
    <s v="B2"/>
    <x v="4"/>
    <s v="05-15-2011"/>
  </r>
  <r>
    <s v="05-15-2011"/>
    <x v="5"/>
    <s v="Invoice"/>
    <s v="Bookkeeping"/>
    <n v="1000"/>
    <s v="A"/>
    <s v="B1"/>
    <x v="5"/>
    <s v="06-02-2011"/>
  </r>
  <r>
    <s v="05-20-2011"/>
    <x v="8"/>
    <s v="Transfer"/>
    <s v="Inter Account Transfer"/>
    <n v="-20000"/>
    <s v="E"/>
    <s v="B2"/>
    <x v="8"/>
    <s v="05-20-2011"/>
  </r>
  <r>
    <s v="05-20-2011"/>
    <x v="8"/>
    <s v="Transfer"/>
    <s v="Inter Account Transfer"/>
    <n v="20000"/>
    <s v="E"/>
    <s v="B1"/>
    <x v="8"/>
    <s v="05-20-2011"/>
  </r>
  <r>
    <s v="05-26-2011"/>
    <x v="8"/>
    <s v="Payroll"/>
    <s v="Salaries"/>
    <n v="20000"/>
    <s v="E"/>
    <s v="B2"/>
    <x v="9"/>
    <s v="05-26-2011"/>
  </r>
  <r>
    <s v="05-26-2011"/>
    <x v="9"/>
    <s v="Debit Order"/>
    <s v="Capital repayment"/>
    <n v="220"/>
    <s v="E"/>
    <s v="B1"/>
    <x v="10"/>
    <s v="05-26-2011"/>
  </r>
  <r>
    <s v="05-26-2011"/>
    <x v="9"/>
    <s v="Debit Order"/>
    <s v="Interest paid"/>
    <n v="100"/>
    <s v="E"/>
    <s v="B1"/>
    <x v="11"/>
    <s v="0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F0E4D0-A9EC-40F1-A2D8-C1813621AA9E}"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16" firstHeaderRow="1" firstDataRow="1" firstDataCol="1"/>
  <pivotFields count="9">
    <pivotField showAll="0"/>
    <pivotField axis="axisRow" showAll="0">
      <items count="18">
        <item x="4"/>
        <item x="15"/>
        <item x="3"/>
        <item x="8"/>
        <item x="12"/>
        <item x="13"/>
        <item x="9"/>
        <item x="5"/>
        <item x="11"/>
        <item x="6"/>
        <item x="1"/>
        <item x="2"/>
        <item x="10"/>
        <item x="7"/>
        <item x="14"/>
        <item x="16"/>
        <item x="0"/>
        <item t="default"/>
      </items>
    </pivotField>
    <pivotField showAll="0"/>
    <pivotField showAll="0"/>
    <pivotField dataField="1" showAll="0"/>
    <pivotField showAll="0"/>
    <pivotField showAll="0"/>
    <pivotField showAll="0">
      <items count="19">
        <item x="14"/>
        <item x="8"/>
        <item x="0"/>
        <item x="13"/>
        <item x="10"/>
        <item x="5"/>
        <item x="4"/>
        <item x="15"/>
        <item x="3"/>
        <item x="6"/>
        <item x="12"/>
        <item x="9"/>
        <item x="17"/>
        <item h="1" x="2"/>
        <item x="1"/>
        <item x="16"/>
        <item h="1" x="7"/>
        <item x="11"/>
        <item t="default"/>
      </items>
    </pivotField>
    <pivotField showAll="0"/>
  </pivotFields>
  <rowFields count="1">
    <field x="1"/>
  </rowFields>
  <rowItems count="15">
    <i>
      <x/>
    </i>
    <i>
      <x v="2"/>
    </i>
    <i>
      <x v="3"/>
    </i>
    <i>
      <x v="4"/>
    </i>
    <i>
      <x v="5"/>
    </i>
    <i>
      <x v="6"/>
    </i>
    <i>
      <x v="7"/>
    </i>
    <i>
      <x v="8"/>
    </i>
    <i>
      <x v="9"/>
    </i>
    <i>
      <x v="10"/>
    </i>
    <i>
      <x v="12"/>
    </i>
    <i>
      <x v="14"/>
    </i>
    <i>
      <x v="15"/>
    </i>
    <i>
      <x v="16"/>
    </i>
    <i t="grand">
      <x/>
    </i>
  </rowItems>
  <colItems count="1">
    <i/>
  </colItems>
  <dataFields count="1">
    <dataField name="Sum of Tax Inclusive Amount" fld="4" baseField="0" baseItem="0"/>
  </dataFields>
  <formats count="18">
    <format dxfId="676">
      <pivotArea type="all" dataOnly="0" outline="0" fieldPosition="0"/>
    </format>
    <format dxfId="675">
      <pivotArea outline="0" collapsedLevelsAreSubtotals="1" fieldPosition="0"/>
    </format>
    <format dxfId="674">
      <pivotArea field="1" type="button" dataOnly="0" labelOnly="1" outline="0" axis="axisRow" fieldPosition="0"/>
    </format>
    <format dxfId="673">
      <pivotArea dataOnly="0" labelOnly="1" fieldPosition="0">
        <references count="1">
          <reference field="1" count="0"/>
        </references>
      </pivotArea>
    </format>
    <format dxfId="672">
      <pivotArea dataOnly="0" labelOnly="1" grandRow="1" outline="0" fieldPosition="0"/>
    </format>
    <format dxfId="671">
      <pivotArea dataOnly="0" labelOnly="1" outline="0" axis="axisValues" fieldPosition="0"/>
    </format>
    <format dxfId="669">
      <pivotArea type="all" dataOnly="0" outline="0" fieldPosition="0"/>
    </format>
    <format dxfId="668">
      <pivotArea outline="0" collapsedLevelsAreSubtotals="1" fieldPosition="0"/>
    </format>
    <format dxfId="667">
      <pivotArea field="1" type="button" dataOnly="0" labelOnly="1" outline="0" axis="axisRow" fieldPosition="0"/>
    </format>
    <format dxfId="666">
      <pivotArea dataOnly="0" labelOnly="1" fieldPosition="0">
        <references count="1">
          <reference field="1" count="0"/>
        </references>
      </pivotArea>
    </format>
    <format dxfId="665">
      <pivotArea dataOnly="0" labelOnly="1" grandRow="1" outline="0" fieldPosition="0"/>
    </format>
    <format dxfId="664">
      <pivotArea dataOnly="0" labelOnly="1" outline="0" axis="axisValues" fieldPosition="0"/>
    </format>
    <format dxfId="456">
      <pivotArea type="all" dataOnly="0" outline="0" fieldPosition="0"/>
    </format>
    <format dxfId="455">
      <pivotArea outline="0" collapsedLevelsAreSubtotals="1" fieldPosition="0"/>
    </format>
    <format dxfId="454">
      <pivotArea field="1" type="button" dataOnly="0" labelOnly="1" outline="0" axis="axisRow" fieldPosition="0"/>
    </format>
    <format dxfId="453">
      <pivotArea dataOnly="0" labelOnly="1" fieldPosition="0">
        <references count="1">
          <reference field="1" count="1">
            <x v="4"/>
          </reference>
        </references>
      </pivotArea>
    </format>
    <format dxfId="452">
      <pivotArea dataOnly="0" labelOnly="1" grandRow="1" outline="0" fieldPosition="0"/>
    </format>
    <format dxfId="451">
      <pivotArea dataOnly="0" labelOnly="1" outline="0" axis="axisValues" fieldPosition="0"/>
    </format>
  </formats>
  <pivotTableStyleInfo name="PivotStyleLight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8B8B82A7-E356-49A3-82FC-6307399491DB}" sourceName="Account Code">
  <pivotTables>
    <pivotTable tabId="2" name="PivotTable1"/>
  </pivotTables>
  <data>
    <tabular pivotCacheId="836903791">
      <items count="18">
        <i x="14" s="1"/>
        <i x="8" s="1"/>
        <i x="0" s="1"/>
        <i x="13" s="1"/>
        <i x="10" s="1"/>
        <i x="5" s="1"/>
        <i x="4" s="1"/>
        <i x="15" s="1"/>
        <i x="3" s="1"/>
        <i x="6" s="1"/>
        <i x="12" s="1"/>
        <i x="9" s="1"/>
        <i x="17" s="1"/>
        <i x="2"/>
        <i x="1" s="1"/>
        <i x="16" s="1"/>
        <i x="7"/>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08ED96E1-09A4-41F0-A108-467C066F48B7}" cache="Slicer_Account_Code" caption="Account Code" columnCount="5"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054F0B-55D6-4E3E-92C9-BD4A7E0E0BB1}" name="Table1" displayName="Table1" ref="A1:I48" totalsRowShown="0" headerRowDxfId="677" headerRowBorderDxfId="688" tableBorderDxfId="689" totalsRowBorderDxfId="687">
  <tableColumns count="9">
    <tableColumn id="1" xr3:uid="{0FFCDA47-A973-4D77-A3DE-065B907867D0}" name="Document Date" dataDxfId="686"/>
    <tableColumn id="2" xr3:uid="{3ED76C17-4C19-441A-8D5B-D03438EC3EF7}" name="Supplier" dataDxfId="685"/>
    <tableColumn id="3" xr3:uid="{AD720F66-A9B5-43A5-889B-F4B67ACA1C21}" name="Reference" dataDxfId="684"/>
    <tableColumn id="4" xr3:uid="{8CB951B9-235C-4055-8D37-551AAFD6702F}" name="Description" dataDxfId="683"/>
    <tableColumn id="5" xr3:uid="{2F64F301-DCDB-482E-A99D-029CE1C13130}" name="Tax Inclusive Amount" dataDxfId="682"/>
    <tableColumn id="6" xr3:uid="{7AC85494-2D50-4CE0-853C-74B562A75589}" name="Text Code" dataDxfId="681"/>
    <tableColumn id="7" xr3:uid="{A02F589D-61B2-4AC1-87A5-3A66867E96E9}" name="Bank Code" dataDxfId="680"/>
    <tableColumn id="8" xr3:uid="{B6E24CFB-0E88-4A13-9974-3FF39602FD0C}" name="Account Code" dataDxfId="679"/>
    <tableColumn id="9" xr3:uid="{227450B9-A375-4050-A056-DF69F681DC75}" name="Payment Date" dataDxfId="678"/>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CE25B-02F8-4E6A-8683-BA6EB4B43C0E}">
  <dimension ref="A1:I48"/>
  <sheetViews>
    <sheetView topLeftCell="A6" workbookViewId="0">
      <selection activeCell="B35" sqref="B35"/>
    </sheetView>
  </sheetViews>
  <sheetFormatPr defaultRowHeight="14.4" x14ac:dyDescent="0.3"/>
  <cols>
    <col min="1" max="1" width="16" customWidth="1"/>
    <col min="2" max="2" width="16.6640625" bestFit="1" customWidth="1"/>
    <col min="3" max="3" width="14" bestFit="1" customWidth="1"/>
    <col min="4" max="4" width="23.109375" bestFit="1" customWidth="1"/>
    <col min="5" max="5" width="20.88671875" customWidth="1"/>
    <col min="6" max="6" width="11.21875" customWidth="1"/>
    <col min="7" max="7" width="11.88671875" customWidth="1"/>
    <col min="8" max="8" width="14.6640625" customWidth="1"/>
    <col min="9" max="9" width="14.77734375" customWidth="1"/>
  </cols>
  <sheetData>
    <row r="1" spans="1:9" x14ac:dyDescent="0.3">
      <c r="A1" s="4" t="s">
        <v>0</v>
      </c>
      <c r="B1" s="5" t="s">
        <v>1</v>
      </c>
      <c r="C1" s="5" t="s">
        <v>2</v>
      </c>
      <c r="D1" s="5" t="s">
        <v>3</v>
      </c>
      <c r="E1" s="5" t="s">
        <v>4</v>
      </c>
      <c r="F1" s="5" t="s">
        <v>117</v>
      </c>
      <c r="G1" s="5" t="s">
        <v>5</v>
      </c>
      <c r="H1" s="5" t="s">
        <v>6</v>
      </c>
      <c r="I1" s="6" t="s">
        <v>7</v>
      </c>
    </row>
    <row r="2" spans="1:9" x14ac:dyDescent="0.3">
      <c r="A2" s="2" t="s">
        <v>8</v>
      </c>
      <c r="B2" s="1" t="s">
        <v>9</v>
      </c>
      <c r="C2" s="1" t="s">
        <v>10</v>
      </c>
      <c r="D2" s="1" t="s">
        <v>11</v>
      </c>
      <c r="E2" s="1">
        <v>5100</v>
      </c>
      <c r="F2" s="1" t="s">
        <v>12</v>
      </c>
      <c r="G2" s="1" t="s">
        <v>13</v>
      </c>
      <c r="H2" s="1" t="s">
        <v>14</v>
      </c>
      <c r="I2" s="3" t="s">
        <v>15</v>
      </c>
    </row>
    <row r="3" spans="1:9" x14ac:dyDescent="0.3">
      <c r="A3" s="2" t="s">
        <v>16</v>
      </c>
      <c r="B3" s="1" t="s">
        <v>17</v>
      </c>
      <c r="C3" s="1" t="s">
        <v>18</v>
      </c>
      <c r="D3" s="1" t="s">
        <v>19</v>
      </c>
      <c r="E3" s="1">
        <v>179</v>
      </c>
      <c r="F3" s="1" t="s">
        <v>12</v>
      </c>
      <c r="G3" s="1" t="s">
        <v>13</v>
      </c>
      <c r="H3" s="1" t="s">
        <v>20</v>
      </c>
      <c r="I3" s="3" t="s">
        <v>21</v>
      </c>
    </row>
    <row r="4" spans="1:9" x14ac:dyDescent="0.3">
      <c r="A4" s="2" t="s">
        <v>15</v>
      </c>
      <c r="B4" s="1" t="s">
        <v>22</v>
      </c>
      <c r="C4" s="1" t="s">
        <v>23</v>
      </c>
      <c r="D4" s="1" t="s">
        <v>24</v>
      </c>
      <c r="E4" s="1">
        <v>478</v>
      </c>
      <c r="F4" s="1" t="s">
        <v>12</v>
      </c>
      <c r="G4" s="1" t="s">
        <v>13</v>
      </c>
      <c r="H4" s="1" t="s">
        <v>25</v>
      </c>
      <c r="I4" s="3" t="s">
        <v>26</v>
      </c>
    </row>
    <row r="5" spans="1:9" x14ac:dyDescent="0.3">
      <c r="A5" s="2" t="s">
        <v>27</v>
      </c>
      <c r="B5" s="1" t="s">
        <v>28</v>
      </c>
      <c r="C5" s="1" t="s">
        <v>29</v>
      </c>
      <c r="D5" s="1" t="s">
        <v>30</v>
      </c>
      <c r="E5" s="1">
        <v>340</v>
      </c>
      <c r="F5" s="1" t="s">
        <v>12</v>
      </c>
      <c r="G5" s="1" t="s">
        <v>13</v>
      </c>
      <c r="H5" s="1" t="s">
        <v>31</v>
      </c>
      <c r="I5" s="3" t="s">
        <v>27</v>
      </c>
    </row>
    <row r="6" spans="1:9" x14ac:dyDescent="0.3">
      <c r="A6" s="2" t="s">
        <v>32</v>
      </c>
      <c r="B6" s="1" t="s">
        <v>33</v>
      </c>
      <c r="C6" s="1" t="s">
        <v>34</v>
      </c>
      <c r="D6" s="1" t="s">
        <v>35</v>
      </c>
      <c r="E6" s="1">
        <v>50</v>
      </c>
      <c r="F6" s="1" t="s">
        <v>12</v>
      </c>
      <c r="G6" s="1" t="s">
        <v>13</v>
      </c>
      <c r="H6" s="1" t="s">
        <v>36</v>
      </c>
      <c r="I6" s="3" t="s">
        <v>32</v>
      </c>
    </row>
    <row r="7" spans="1:9" x14ac:dyDescent="0.3">
      <c r="A7" s="2" t="s">
        <v>32</v>
      </c>
      <c r="B7" s="1" t="s">
        <v>33</v>
      </c>
      <c r="C7" s="1" t="s">
        <v>34</v>
      </c>
      <c r="D7" s="1" t="s">
        <v>35</v>
      </c>
      <c r="E7" s="1">
        <v>35</v>
      </c>
      <c r="F7" s="1" t="s">
        <v>12</v>
      </c>
      <c r="G7" s="1" t="s">
        <v>37</v>
      </c>
      <c r="H7" s="1" t="s">
        <v>36</v>
      </c>
      <c r="I7" s="3" t="s">
        <v>32</v>
      </c>
    </row>
    <row r="8" spans="1:9" x14ac:dyDescent="0.3">
      <c r="A8" s="2" t="s">
        <v>32</v>
      </c>
      <c r="B8" s="1" t="s">
        <v>38</v>
      </c>
      <c r="C8" s="1" t="s">
        <v>39</v>
      </c>
      <c r="D8" s="1" t="s">
        <v>40</v>
      </c>
      <c r="E8" s="1">
        <v>1000</v>
      </c>
      <c r="F8" s="1" t="s">
        <v>12</v>
      </c>
      <c r="G8" s="1" t="s">
        <v>13</v>
      </c>
      <c r="H8" s="1" t="s">
        <v>41</v>
      </c>
      <c r="I8" s="3" t="s">
        <v>42</v>
      </c>
    </row>
    <row r="9" spans="1:9" x14ac:dyDescent="0.3">
      <c r="A9" s="2" t="s">
        <v>32</v>
      </c>
      <c r="B9" s="1" t="s">
        <v>43</v>
      </c>
      <c r="C9" s="1" t="s">
        <v>44</v>
      </c>
      <c r="D9" s="1" t="s">
        <v>45</v>
      </c>
      <c r="E9" s="1">
        <v>90</v>
      </c>
      <c r="F9" s="1" t="s">
        <v>12</v>
      </c>
      <c r="G9" s="1" t="s">
        <v>46</v>
      </c>
      <c r="H9" s="1" t="s">
        <v>47</v>
      </c>
      <c r="I9" s="3" t="s">
        <v>32</v>
      </c>
    </row>
    <row r="10" spans="1:9" x14ac:dyDescent="0.3">
      <c r="A10" s="2" t="s">
        <v>48</v>
      </c>
      <c r="B10" s="1" t="s">
        <v>49</v>
      </c>
      <c r="C10" s="1" t="s">
        <v>50</v>
      </c>
      <c r="D10" s="1" t="s">
        <v>51</v>
      </c>
      <c r="E10" s="1">
        <v>200</v>
      </c>
      <c r="F10" s="1" t="s">
        <v>12</v>
      </c>
      <c r="G10" s="1" t="s">
        <v>13</v>
      </c>
      <c r="H10" s="1" t="s">
        <v>52</v>
      </c>
      <c r="I10" s="3" t="s">
        <v>48</v>
      </c>
    </row>
    <row r="11" spans="1:9" x14ac:dyDescent="0.3">
      <c r="A11" s="2" t="s">
        <v>53</v>
      </c>
      <c r="B11" s="1" t="s">
        <v>54</v>
      </c>
      <c r="C11" s="1" t="s">
        <v>55</v>
      </c>
      <c r="D11" s="1" t="s">
        <v>56</v>
      </c>
      <c r="E11" s="1">
        <v>-15000</v>
      </c>
      <c r="F11" s="1" t="s">
        <v>57</v>
      </c>
      <c r="G11" s="1" t="s">
        <v>37</v>
      </c>
      <c r="H11" s="1" t="s">
        <v>58</v>
      </c>
      <c r="I11" s="3" t="s">
        <v>53</v>
      </c>
    </row>
    <row r="12" spans="1:9" x14ac:dyDescent="0.3">
      <c r="A12" s="2" t="s">
        <v>53</v>
      </c>
      <c r="B12" s="1" t="s">
        <v>54</v>
      </c>
      <c r="C12" s="1" t="s">
        <v>55</v>
      </c>
      <c r="D12" s="1" t="s">
        <v>56</v>
      </c>
      <c r="E12" s="1">
        <v>15000</v>
      </c>
      <c r="F12" s="1" t="s">
        <v>57</v>
      </c>
      <c r="G12" s="1" t="s">
        <v>13</v>
      </c>
      <c r="H12" s="1" t="s">
        <v>58</v>
      </c>
      <c r="I12" s="3" t="s">
        <v>53</v>
      </c>
    </row>
    <row r="13" spans="1:9" x14ac:dyDescent="0.3">
      <c r="A13" s="2" t="s">
        <v>59</v>
      </c>
      <c r="B13" s="1" t="s">
        <v>54</v>
      </c>
      <c r="C13" s="1" t="s">
        <v>60</v>
      </c>
      <c r="D13" s="1" t="s">
        <v>61</v>
      </c>
      <c r="E13" s="1">
        <v>13000</v>
      </c>
      <c r="F13" s="1" t="s">
        <v>57</v>
      </c>
      <c r="G13" s="1" t="s">
        <v>37</v>
      </c>
      <c r="H13" s="1" t="s">
        <v>62</v>
      </c>
      <c r="I13" s="3" t="s">
        <v>59</v>
      </c>
    </row>
    <row r="14" spans="1:9" x14ac:dyDescent="0.3">
      <c r="A14" s="2" t="s">
        <v>59</v>
      </c>
      <c r="B14" s="1" t="s">
        <v>63</v>
      </c>
      <c r="C14" s="1" t="s">
        <v>29</v>
      </c>
      <c r="D14" s="1" t="s">
        <v>64</v>
      </c>
      <c r="E14" s="1">
        <v>220</v>
      </c>
      <c r="F14" s="1" t="s">
        <v>57</v>
      </c>
      <c r="G14" s="1" t="s">
        <v>13</v>
      </c>
      <c r="H14" s="1" t="s">
        <v>65</v>
      </c>
      <c r="I14" s="3" t="s">
        <v>59</v>
      </c>
    </row>
    <row r="15" spans="1:9" x14ac:dyDescent="0.3">
      <c r="A15" s="2" t="s">
        <v>59</v>
      </c>
      <c r="B15" s="1" t="s">
        <v>63</v>
      </c>
      <c r="C15" s="1" t="s">
        <v>29</v>
      </c>
      <c r="D15" s="1" t="s">
        <v>66</v>
      </c>
      <c r="E15" s="1">
        <v>100</v>
      </c>
      <c r="F15" s="1" t="s">
        <v>57</v>
      </c>
      <c r="G15" s="1" t="s">
        <v>13</v>
      </c>
      <c r="H15" s="1" t="s">
        <v>67</v>
      </c>
      <c r="I15" s="3" t="s">
        <v>59</v>
      </c>
    </row>
    <row r="16" spans="1:9" x14ac:dyDescent="0.3">
      <c r="A16" s="2" t="s">
        <v>59</v>
      </c>
      <c r="B16" s="1" t="s">
        <v>68</v>
      </c>
      <c r="C16" s="1" t="s">
        <v>29</v>
      </c>
      <c r="D16" s="1" t="s">
        <v>69</v>
      </c>
      <c r="E16" s="1">
        <v>6400</v>
      </c>
      <c r="F16" s="1" t="s">
        <v>12</v>
      </c>
      <c r="G16" s="1" t="s">
        <v>13</v>
      </c>
      <c r="H16" s="1" t="s">
        <v>70</v>
      </c>
      <c r="I16" s="3" t="s">
        <v>59</v>
      </c>
    </row>
    <row r="17" spans="1:9" x14ac:dyDescent="0.3">
      <c r="A17" s="2" t="s">
        <v>21</v>
      </c>
      <c r="B17" s="1" t="s">
        <v>54</v>
      </c>
      <c r="C17" s="1" t="s">
        <v>34</v>
      </c>
      <c r="D17" s="1" t="s">
        <v>71</v>
      </c>
      <c r="E17" s="1">
        <v>100</v>
      </c>
      <c r="F17" s="1" t="s">
        <v>57</v>
      </c>
      <c r="G17" s="1" t="s">
        <v>13</v>
      </c>
      <c r="H17" s="1" t="s">
        <v>58</v>
      </c>
      <c r="I17" s="3" t="s">
        <v>21</v>
      </c>
    </row>
    <row r="18" spans="1:9" x14ac:dyDescent="0.3">
      <c r="A18" s="2" t="s">
        <v>21</v>
      </c>
      <c r="B18" s="1" t="s">
        <v>54</v>
      </c>
      <c r="C18" s="1" t="s">
        <v>34</v>
      </c>
      <c r="D18" s="1" t="s">
        <v>71</v>
      </c>
      <c r="E18" s="1">
        <v>-100</v>
      </c>
      <c r="F18" s="1" t="s">
        <v>57</v>
      </c>
      <c r="G18" s="1" t="s">
        <v>46</v>
      </c>
      <c r="H18" s="1" t="s">
        <v>58</v>
      </c>
      <c r="I18" s="3" t="s">
        <v>21</v>
      </c>
    </row>
    <row r="19" spans="1:9" x14ac:dyDescent="0.3">
      <c r="A19" s="2" t="s">
        <v>26</v>
      </c>
      <c r="B19" s="1" t="s">
        <v>17</v>
      </c>
      <c r="C19" s="1" t="s">
        <v>72</v>
      </c>
      <c r="D19" s="1" t="s">
        <v>73</v>
      </c>
      <c r="E19" s="1">
        <v>179</v>
      </c>
      <c r="F19" s="1" t="s">
        <v>12</v>
      </c>
      <c r="G19" s="1" t="s">
        <v>13</v>
      </c>
      <c r="H19" s="1" t="s">
        <v>20</v>
      </c>
      <c r="I19" s="3" t="s">
        <v>74</v>
      </c>
    </row>
    <row r="20" spans="1:9" x14ac:dyDescent="0.3">
      <c r="A20" s="2" t="s">
        <v>75</v>
      </c>
      <c r="B20" s="1" t="s">
        <v>28</v>
      </c>
      <c r="C20" s="1" t="s">
        <v>29</v>
      </c>
      <c r="D20" s="1" t="s">
        <v>30</v>
      </c>
      <c r="E20" s="1">
        <v>340</v>
      </c>
      <c r="F20" s="1" t="s">
        <v>12</v>
      </c>
      <c r="G20" s="1" t="s">
        <v>13</v>
      </c>
      <c r="H20" s="1" t="s">
        <v>31</v>
      </c>
      <c r="I20" s="3" t="s">
        <v>75</v>
      </c>
    </row>
    <row r="21" spans="1:9" x14ac:dyDescent="0.3">
      <c r="A21" s="2" t="s">
        <v>76</v>
      </c>
      <c r="B21" s="1" t="s">
        <v>43</v>
      </c>
      <c r="C21" s="1" t="s">
        <v>44</v>
      </c>
      <c r="D21" s="1" t="s">
        <v>45</v>
      </c>
      <c r="E21" s="1">
        <v>87</v>
      </c>
      <c r="F21" s="1" t="s">
        <v>12</v>
      </c>
      <c r="G21" s="1" t="s">
        <v>46</v>
      </c>
      <c r="H21" s="1" t="s">
        <v>47</v>
      </c>
      <c r="I21" s="3" t="s">
        <v>76</v>
      </c>
    </row>
    <row r="22" spans="1:9" x14ac:dyDescent="0.3">
      <c r="A22" s="2" t="s">
        <v>77</v>
      </c>
      <c r="B22" s="1" t="s">
        <v>33</v>
      </c>
      <c r="C22" s="1" t="s">
        <v>34</v>
      </c>
      <c r="D22" s="1" t="s">
        <v>35</v>
      </c>
      <c r="E22" s="1">
        <v>80</v>
      </c>
      <c r="F22" s="1" t="s">
        <v>12</v>
      </c>
      <c r="G22" s="1" t="s">
        <v>13</v>
      </c>
      <c r="H22" s="1" t="s">
        <v>36</v>
      </c>
      <c r="I22" s="3" t="s">
        <v>77</v>
      </c>
    </row>
    <row r="23" spans="1:9" x14ac:dyDescent="0.3">
      <c r="A23" s="2" t="s">
        <v>77</v>
      </c>
      <c r="B23" s="1" t="s">
        <v>33</v>
      </c>
      <c r="C23" s="1" t="s">
        <v>34</v>
      </c>
      <c r="D23" s="1" t="s">
        <v>35</v>
      </c>
      <c r="E23" s="1">
        <v>35</v>
      </c>
      <c r="F23" s="1" t="s">
        <v>12</v>
      </c>
      <c r="G23" s="1" t="s">
        <v>37</v>
      </c>
      <c r="H23" s="1" t="s">
        <v>36</v>
      </c>
      <c r="I23" s="3" t="s">
        <v>77</v>
      </c>
    </row>
    <row r="24" spans="1:9" x14ac:dyDescent="0.3">
      <c r="A24" s="2" t="s">
        <v>77</v>
      </c>
      <c r="B24" s="1" t="s">
        <v>38</v>
      </c>
      <c r="C24" s="1" t="s">
        <v>78</v>
      </c>
      <c r="D24" s="1" t="s">
        <v>40</v>
      </c>
      <c r="E24" s="1">
        <v>1000</v>
      </c>
      <c r="F24" s="1" t="s">
        <v>12</v>
      </c>
      <c r="G24" s="1" t="s">
        <v>13</v>
      </c>
      <c r="H24" s="1" t="s">
        <v>41</v>
      </c>
      <c r="I24" s="3" t="s">
        <v>79</v>
      </c>
    </row>
    <row r="25" spans="1:9" x14ac:dyDescent="0.3">
      <c r="A25" s="2" t="s">
        <v>80</v>
      </c>
      <c r="B25" s="1" t="s">
        <v>54</v>
      </c>
      <c r="C25" s="1" t="s">
        <v>55</v>
      </c>
      <c r="D25" s="1" t="s">
        <v>56</v>
      </c>
      <c r="E25" s="1">
        <v>-20000</v>
      </c>
      <c r="F25" s="1" t="s">
        <v>57</v>
      </c>
      <c r="G25" s="1" t="s">
        <v>37</v>
      </c>
      <c r="H25" s="1" t="s">
        <v>58</v>
      </c>
      <c r="I25" s="3" t="s">
        <v>80</v>
      </c>
    </row>
    <row r="26" spans="1:9" x14ac:dyDescent="0.3">
      <c r="A26" s="2" t="s">
        <v>80</v>
      </c>
      <c r="B26" s="1" t="s">
        <v>54</v>
      </c>
      <c r="C26" s="1" t="s">
        <v>55</v>
      </c>
      <c r="D26" s="1" t="s">
        <v>56</v>
      </c>
      <c r="E26" s="1">
        <v>20000</v>
      </c>
      <c r="F26" s="1" t="s">
        <v>57</v>
      </c>
      <c r="G26" s="1" t="s">
        <v>13</v>
      </c>
      <c r="H26" s="1" t="s">
        <v>58</v>
      </c>
      <c r="I26" s="3" t="s">
        <v>80</v>
      </c>
    </row>
    <row r="27" spans="1:9" x14ac:dyDescent="0.3">
      <c r="A27" s="2" t="s">
        <v>81</v>
      </c>
      <c r="B27" s="1" t="s">
        <v>82</v>
      </c>
      <c r="C27" s="1" t="s">
        <v>83</v>
      </c>
      <c r="D27" s="1" t="s">
        <v>84</v>
      </c>
      <c r="E27" s="1">
        <v>1300</v>
      </c>
      <c r="F27" s="1" t="s">
        <v>57</v>
      </c>
      <c r="G27" s="1" t="s">
        <v>13</v>
      </c>
      <c r="H27" s="1" t="s">
        <v>85</v>
      </c>
      <c r="I27" s="3" t="s">
        <v>81</v>
      </c>
    </row>
    <row r="28" spans="1:9" x14ac:dyDescent="0.3">
      <c r="A28" s="2" t="s">
        <v>86</v>
      </c>
      <c r="B28" s="1" t="s">
        <v>54</v>
      </c>
      <c r="C28" s="1" t="s">
        <v>60</v>
      </c>
      <c r="D28" s="1" t="s">
        <v>61</v>
      </c>
      <c r="E28" s="1">
        <v>20000</v>
      </c>
      <c r="F28" s="1" t="s">
        <v>57</v>
      </c>
      <c r="G28" s="1" t="s">
        <v>37</v>
      </c>
      <c r="H28" s="1" t="s">
        <v>62</v>
      </c>
      <c r="I28" s="3" t="s">
        <v>86</v>
      </c>
    </row>
    <row r="29" spans="1:9" x14ac:dyDescent="0.3">
      <c r="A29" s="2" t="s">
        <v>86</v>
      </c>
      <c r="B29" s="1" t="s">
        <v>87</v>
      </c>
      <c r="C29" s="1" t="s">
        <v>78</v>
      </c>
      <c r="D29" s="1" t="s">
        <v>88</v>
      </c>
      <c r="E29" s="1">
        <v>3000</v>
      </c>
      <c r="F29" s="1" t="s">
        <v>12</v>
      </c>
      <c r="G29" s="1" t="s">
        <v>13</v>
      </c>
      <c r="H29" s="1" t="s">
        <v>89</v>
      </c>
      <c r="I29" s="3" t="s">
        <v>90</v>
      </c>
    </row>
    <row r="30" spans="1:9" x14ac:dyDescent="0.3">
      <c r="A30" s="2" t="s">
        <v>86</v>
      </c>
      <c r="B30" s="1" t="s">
        <v>63</v>
      </c>
      <c r="C30" s="1" t="s">
        <v>29</v>
      </c>
      <c r="D30" s="1" t="s">
        <v>64</v>
      </c>
      <c r="E30" s="1">
        <v>220</v>
      </c>
      <c r="F30" s="1" t="s">
        <v>57</v>
      </c>
      <c r="G30" s="1" t="s">
        <v>13</v>
      </c>
      <c r="H30" s="1" t="s">
        <v>65</v>
      </c>
      <c r="I30" s="3" t="s">
        <v>86</v>
      </c>
    </row>
    <row r="31" spans="1:9" x14ac:dyDescent="0.3">
      <c r="A31" s="2" t="s">
        <v>86</v>
      </c>
      <c r="B31" s="1" t="s">
        <v>63</v>
      </c>
      <c r="C31" s="1" t="s">
        <v>29</v>
      </c>
      <c r="D31" s="1" t="s">
        <v>66</v>
      </c>
      <c r="E31" s="1">
        <v>100</v>
      </c>
      <c r="F31" s="1" t="s">
        <v>57</v>
      </c>
      <c r="G31" s="1" t="s">
        <v>13</v>
      </c>
      <c r="H31" s="1" t="s">
        <v>67</v>
      </c>
      <c r="I31" s="3" t="s">
        <v>86</v>
      </c>
    </row>
    <row r="32" spans="1:9" x14ac:dyDescent="0.3">
      <c r="A32" s="2" t="s">
        <v>86</v>
      </c>
      <c r="B32" s="1" t="s">
        <v>68</v>
      </c>
      <c r="C32" s="1" t="s">
        <v>29</v>
      </c>
      <c r="D32" s="1" t="s">
        <v>69</v>
      </c>
      <c r="E32" s="1">
        <v>6400</v>
      </c>
      <c r="F32" s="1" t="s">
        <v>12</v>
      </c>
      <c r="G32" s="1" t="s">
        <v>13</v>
      </c>
      <c r="H32" s="1" t="s">
        <v>70</v>
      </c>
      <c r="I32" s="3" t="s">
        <v>86</v>
      </c>
    </row>
    <row r="33" spans="1:9" x14ac:dyDescent="0.3">
      <c r="A33" s="2" t="s">
        <v>91</v>
      </c>
      <c r="B33" s="1" t="s">
        <v>92</v>
      </c>
      <c r="C33" s="1" t="s">
        <v>93</v>
      </c>
      <c r="D33" s="1" t="s">
        <v>94</v>
      </c>
      <c r="E33" s="1">
        <v>41</v>
      </c>
      <c r="F33" s="1" t="s">
        <v>12</v>
      </c>
      <c r="G33" s="1" t="s">
        <v>46</v>
      </c>
      <c r="H33" s="1" t="s">
        <v>95</v>
      </c>
      <c r="I33" s="3" t="s">
        <v>96</v>
      </c>
    </row>
    <row r="34" spans="1:9" x14ac:dyDescent="0.3">
      <c r="A34" s="2" t="s">
        <v>97</v>
      </c>
      <c r="B34" s="1" t="s">
        <v>54</v>
      </c>
      <c r="C34" s="1" t="s">
        <v>34</v>
      </c>
      <c r="D34" s="1" t="s">
        <v>71</v>
      </c>
      <c r="E34" s="1">
        <v>100</v>
      </c>
      <c r="F34" s="1" t="s">
        <v>57</v>
      </c>
      <c r="G34" s="1" t="s">
        <v>13</v>
      </c>
      <c r="H34" s="1" t="s">
        <v>58</v>
      </c>
      <c r="I34" s="3" t="s">
        <v>97</v>
      </c>
    </row>
    <row r="35" spans="1:9" x14ac:dyDescent="0.3">
      <c r="A35" s="2" t="s">
        <v>97</v>
      </c>
      <c r="B35" s="1" t="s">
        <v>54</v>
      </c>
      <c r="C35" s="1" t="s">
        <v>34</v>
      </c>
      <c r="D35" s="1" t="s">
        <v>71</v>
      </c>
      <c r="E35" s="1">
        <v>-100</v>
      </c>
      <c r="F35" s="1" t="s">
        <v>57</v>
      </c>
      <c r="G35" s="1" t="s">
        <v>46</v>
      </c>
      <c r="H35" s="1" t="s">
        <v>58</v>
      </c>
      <c r="I35" s="3" t="s">
        <v>97</v>
      </c>
    </row>
    <row r="36" spans="1:9" x14ac:dyDescent="0.3">
      <c r="A36" s="2" t="s">
        <v>74</v>
      </c>
      <c r="B36" s="1" t="s">
        <v>17</v>
      </c>
      <c r="C36" s="1" t="s">
        <v>98</v>
      </c>
      <c r="D36" s="1" t="s">
        <v>73</v>
      </c>
      <c r="E36" s="1">
        <v>179</v>
      </c>
      <c r="F36" s="1" t="s">
        <v>12</v>
      </c>
      <c r="G36" s="1" t="s">
        <v>13</v>
      </c>
      <c r="H36" s="1" t="s">
        <v>20</v>
      </c>
      <c r="I36" s="3" t="s">
        <v>99</v>
      </c>
    </row>
    <row r="37" spans="1:9" x14ac:dyDescent="0.3">
      <c r="A37" s="2" t="s">
        <v>74</v>
      </c>
      <c r="B37" s="1" t="s">
        <v>100</v>
      </c>
      <c r="C37" s="1" t="s">
        <v>78</v>
      </c>
      <c r="D37" s="1" t="s">
        <v>101</v>
      </c>
      <c r="E37" s="1">
        <v>220</v>
      </c>
      <c r="F37" s="1" t="s">
        <v>12</v>
      </c>
      <c r="G37" s="1" t="s">
        <v>13</v>
      </c>
      <c r="H37" s="1" t="s">
        <v>102</v>
      </c>
      <c r="I37" s="3" t="s">
        <v>99</v>
      </c>
    </row>
    <row r="38" spans="1:9" x14ac:dyDescent="0.3">
      <c r="A38" s="2" t="s">
        <v>103</v>
      </c>
      <c r="B38" s="1" t="s">
        <v>28</v>
      </c>
      <c r="C38" s="1" t="s">
        <v>29</v>
      </c>
      <c r="D38" s="1" t="s">
        <v>30</v>
      </c>
      <c r="E38" s="1">
        <v>340</v>
      </c>
      <c r="F38" s="1" t="s">
        <v>12</v>
      </c>
      <c r="G38" s="1" t="s">
        <v>13</v>
      </c>
      <c r="H38" s="1" t="s">
        <v>31</v>
      </c>
      <c r="I38" s="3" t="s">
        <v>103</v>
      </c>
    </row>
    <row r="39" spans="1:9" x14ac:dyDescent="0.3">
      <c r="A39" s="2" t="s">
        <v>104</v>
      </c>
      <c r="B39" s="1" t="s">
        <v>105</v>
      </c>
      <c r="C39" s="1" t="s">
        <v>106</v>
      </c>
      <c r="D39" s="1" t="s">
        <v>107</v>
      </c>
      <c r="E39" s="1">
        <v>563</v>
      </c>
      <c r="F39" s="1" t="s">
        <v>12</v>
      </c>
      <c r="G39" s="1" t="s">
        <v>13</v>
      </c>
      <c r="H39" s="1" t="s">
        <v>52</v>
      </c>
      <c r="I39" s="3" t="s">
        <v>104</v>
      </c>
    </row>
    <row r="40" spans="1:9" x14ac:dyDescent="0.3">
      <c r="A40" s="2" t="s">
        <v>104</v>
      </c>
      <c r="B40" s="1" t="s">
        <v>108</v>
      </c>
      <c r="C40" s="1" t="s">
        <v>78</v>
      </c>
      <c r="D40" s="1" t="s">
        <v>109</v>
      </c>
      <c r="E40" s="1">
        <v>982</v>
      </c>
      <c r="F40" s="1" t="s">
        <v>12</v>
      </c>
      <c r="G40" s="1" t="s">
        <v>13</v>
      </c>
      <c r="H40" s="1" t="s">
        <v>110</v>
      </c>
      <c r="I40" s="3" t="s">
        <v>111</v>
      </c>
    </row>
    <row r="41" spans="1:9" x14ac:dyDescent="0.3">
      <c r="A41" s="2" t="s">
        <v>112</v>
      </c>
      <c r="B41" s="1" t="s">
        <v>33</v>
      </c>
      <c r="C41" s="1" t="s">
        <v>34</v>
      </c>
      <c r="D41" s="1" t="s">
        <v>35</v>
      </c>
      <c r="E41" s="1">
        <v>80</v>
      </c>
      <c r="F41" s="1" t="s">
        <v>12</v>
      </c>
      <c r="G41" s="1" t="s">
        <v>13</v>
      </c>
      <c r="H41" s="1" t="s">
        <v>36</v>
      </c>
      <c r="I41" s="3" t="s">
        <v>112</v>
      </c>
    </row>
    <row r="42" spans="1:9" x14ac:dyDescent="0.3">
      <c r="A42" s="2" t="s">
        <v>112</v>
      </c>
      <c r="B42" s="1" t="s">
        <v>33</v>
      </c>
      <c r="C42" s="1" t="s">
        <v>34</v>
      </c>
      <c r="D42" s="1" t="s">
        <v>35</v>
      </c>
      <c r="E42" s="1">
        <v>35</v>
      </c>
      <c r="F42" s="1" t="s">
        <v>12</v>
      </c>
      <c r="G42" s="1" t="s">
        <v>37</v>
      </c>
      <c r="H42" s="1" t="s">
        <v>36</v>
      </c>
      <c r="I42" s="3" t="s">
        <v>112</v>
      </c>
    </row>
    <row r="43" spans="1:9" x14ac:dyDescent="0.3">
      <c r="A43" s="2" t="s">
        <v>112</v>
      </c>
      <c r="B43" s="1" t="s">
        <v>38</v>
      </c>
      <c r="C43" s="1" t="s">
        <v>78</v>
      </c>
      <c r="D43" s="1" t="s">
        <v>40</v>
      </c>
      <c r="E43" s="1">
        <v>1000</v>
      </c>
      <c r="F43" s="1" t="s">
        <v>12</v>
      </c>
      <c r="G43" s="1" t="s">
        <v>13</v>
      </c>
      <c r="H43" s="1" t="s">
        <v>41</v>
      </c>
      <c r="I43" s="3" t="s">
        <v>113</v>
      </c>
    </row>
    <row r="44" spans="1:9" x14ac:dyDescent="0.3">
      <c r="A44" s="2" t="s">
        <v>114</v>
      </c>
      <c r="B44" s="1" t="s">
        <v>54</v>
      </c>
      <c r="C44" s="1" t="s">
        <v>55</v>
      </c>
      <c r="D44" s="1" t="s">
        <v>56</v>
      </c>
      <c r="E44" s="1">
        <v>-20000</v>
      </c>
      <c r="F44" s="1" t="s">
        <v>57</v>
      </c>
      <c r="G44" s="1" t="s">
        <v>37</v>
      </c>
      <c r="H44" s="1" t="s">
        <v>58</v>
      </c>
      <c r="I44" s="3" t="s">
        <v>114</v>
      </c>
    </row>
    <row r="45" spans="1:9" x14ac:dyDescent="0.3">
      <c r="A45" s="2" t="s">
        <v>114</v>
      </c>
      <c r="B45" s="1" t="s">
        <v>54</v>
      </c>
      <c r="C45" s="1" t="s">
        <v>55</v>
      </c>
      <c r="D45" s="1" t="s">
        <v>56</v>
      </c>
      <c r="E45" s="1">
        <v>20000</v>
      </c>
      <c r="F45" s="1" t="s">
        <v>57</v>
      </c>
      <c r="G45" s="1" t="s">
        <v>13</v>
      </c>
      <c r="H45" s="1" t="s">
        <v>58</v>
      </c>
      <c r="I45" s="3" t="s">
        <v>114</v>
      </c>
    </row>
    <row r="46" spans="1:9" x14ac:dyDescent="0.3">
      <c r="A46" s="2" t="s">
        <v>90</v>
      </c>
      <c r="B46" s="1" t="s">
        <v>54</v>
      </c>
      <c r="C46" s="1" t="s">
        <v>60</v>
      </c>
      <c r="D46" s="1" t="s">
        <v>61</v>
      </c>
      <c r="E46" s="1">
        <v>20000</v>
      </c>
      <c r="F46" s="1" t="s">
        <v>57</v>
      </c>
      <c r="G46" s="1" t="s">
        <v>37</v>
      </c>
      <c r="H46" s="1" t="s">
        <v>62</v>
      </c>
      <c r="I46" s="3" t="s">
        <v>90</v>
      </c>
    </row>
    <row r="47" spans="1:9" x14ac:dyDescent="0.3">
      <c r="A47" s="2" t="s">
        <v>90</v>
      </c>
      <c r="B47" s="1" t="s">
        <v>63</v>
      </c>
      <c r="C47" s="1" t="s">
        <v>29</v>
      </c>
      <c r="D47" s="1" t="s">
        <v>64</v>
      </c>
      <c r="E47" s="1">
        <v>220</v>
      </c>
      <c r="F47" s="1" t="s">
        <v>57</v>
      </c>
      <c r="G47" s="1" t="s">
        <v>13</v>
      </c>
      <c r="H47" s="1" t="s">
        <v>65</v>
      </c>
      <c r="I47" s="3" t="s">
        <v>90</v>
      </c>
    </row>
    <row r="48" spans="1:9" x14ac:dyDescent="0.3">
      <c r="A48" s="7" t="s">
        <v>90</v>
      </c>
      <c r="B48" s="8" t="s">
        <v>63</v>
      </c>
      <c r="C48" s="8" t="s">
        <v>115</v>
      </c>
      <c r="D48" s="8" t="s">
        <v>116</v>
      </c>
      <c r="E48" s="8">
        <v>100</v>
      </c>
      <c r="F48" s="8" t="s">
        <v>57</v>
      </c>
      <c r="G48" s="8" t="s">
        <v>13</v>
      </c>
      <c r="H48" s="8" t="s">
        <v>67</v>
      </c>
      <c r="I48" s="9" t="s">
        <v>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F7FF2-C053-4549-A652-8CD726EBEC4F}">
  <dimension ref="A1:B19"/>
  <sheetViews>
    <sheetView tabSelected="1" workbookViewId="0">
      <selection activeCell="K10" sqref="K10"/>
    </sheetView>
  </sheetViews>
  <sheetFormatPr defaultRowHeight="14.4" x14ac:dyDescent="0.3"/>
  <cols>
    <col min="1" max="1" width="16.6640625" style="10" bestFit="1" customWidth="1"/>
    <col min="2" max="2" width="24.6640625" style="10" bestFit="1" customWidth="1"/>
    <col min="3" max="16384" width="8.88671875" style="10"/>
  </cols>
  <sheetData>
    <row r="1" spans="1:2" x14ac:dyDescent="0.3">
      <c r="A1" s="11" t="s">
        <v>118</v>
      </c>
      <c r="B1" s="11" t="s">
        <v>120</v>
      </c>
    </row>
    <row r="2" spans="1:2" x14ac:dyDescent="0.3">
      <c r="A2" s="12" t="s">
        <v>33</v>
      </c>
      <c r="B2" s="13">
        <v>315</v>
      </c>
    </row>
    <row r="3" spans="1:2" x14ac:dyDescent="0.3">
      <c r="A3" s="12" t="s">
        <v>28</v>
      </c>
      <c r="B3" s="13">
        <v>1020</v>
      </c>
    </row>
    <row r="4" spans="1:2" x14ac:dyDescent="0.3">
      <c r="A4" s="12" t="s">
        <v>54</v>
      </c>
      <c r="B4" s="13">
        <v>53000</v>
      </c>
    </row>
    <row r="5" spans="1:2" x14ac:dyDescent="0.3">
      <c r="A5" s="12" t="s">
        <v>87</v>
      </c>
      <c r="B5" s="13">
        <v>3000</v>
      </c>
    </row>
    <row r="6" spans="1:2" x14ac:dyDescent="0.3">
      <c r="A6" s="12" t="s">
        <v>92</v>
      </c>
      <c r="B6" s="13">
        <v>41</v>
      </c>
    </row>
    <row r="7" spans="1:2" x14ac:dyDescent="0.3">
      <c r="A7" s="12" t="s">
        <v>63</v>
      </c>
      <c r="B7" s="13">
        <v>960</v>
      </c>
    </row>
    <row r="8" spans="1:2" x14ac:dyDescent="0.3">
      <c r="A8" s="12" t="s">
        <v>38</v>
      </c>
      <c r="B8" s="13">
        <v>3000</v>
      </c>
    </row>
    <row r="9" spans="1:2" x14ac:dyDescent="0.3">
      <c r="A9" s="12" t="s">
        <v>82</v>
      </c>
      <c r="B9" s="13">
        <v>1300</v>
      </c>
    </row>
    <row r="10" spans="1:2" x14ac:dyDescent="0.3">
      <c r="A10" s="12" t="s">
        <v>43</v>
      </c>
      <c r="B10" s="13">
        <v>177</v>
      </c>
    </row>
    <row r="11" spans="1:2" x14ac:dyDescent="0.3">
      <c r="A11" s="12" t="s">
        <v>17</v>
      </c>
      <c r="B11" s="13">
        <v>537</v>
      </c>
    </row>
    <row r="12" spans="1:2" x14ac:dyDescent="0.3">
      <c r="A12" s="12" t="s">
        <v>68</v>
      </c>
      <c r="B12" s="13">
        <v>12800</v>
      </c>
    </row>
    <row r="13" spans="1:2" x14ac:dyDescent="0.3">
      <c r="A13" s="12" t="s">
        <v>100</v>
      </c>
      <c r="B13" s="13">
        <v>220</v>
      </c>
    </row>
    <row r="14" spans="1:2" x14ac:dyDescent="0.3">
      <c r="A14" s="12" t="s">
        <v>108</v>
      </c>
      <c r="B14" s="13">
        <v>982</v>
      </c>
    </row>
    <row r="15" spans="1:2" x14ac:dyDescent="0.3">
      <c r="A15" s="12" t="s">
        <v>9</v>
      </c>
      <c r="B15" s="13">
        <v>5100</v>
      </c>
    </row>
    <row r="16" spans="1:2" x14ac:dyDescent="0.3">
      <c r="A16" s="12" t="s">
        <v>119</v>
      </c>
      <c r="B16" s="13">
        <v>82452</v>
      </c>
    </row>
    <row r="17" spans="1:2" x14ac:dyDescent="0.3">
      <c r="A17"/>
      <c r="B17"/>
    </row>
    <row r="18" spans="1:2" x14ac:dyDescent="0.3">
      <c r="A18"/>
      <c r="B18"/>
    </row>
    <row r="19" spans="1:2" x14ac:dyDescent="0.3">
      <c r="A19"/>
      <c r="B1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EBFF73-8E67-42C2-9C60-24128C602DF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Yadav</dc:creator>
  <cp:lastModifiedBy>Isha Gorasiya</cp:lastModifiedBy>
  <dcterms:created xsi:type="dcterms:W3CDTF">2025-05-31T12:20:52Z</dcterms:created>
  <dcterms:modified xsi:type="dcterms:W3CDTF">2025-08-28T16:31:19Z</dcterms:modified>
</cp:coreProperties>
</file>