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D:\datafiles_ishaPractice\"/>
    </mc:Choice>
  </mc:AlternateContent>
  <xr:revisionPtr revIDLastSave="0" documentId="8_{CE38EACF-A2D8-4521-A525-DA46E8B6C4BF}" xr6:coauthVersionLast="47" xr6:coauthVersionMax="47" xr10:uidLastSave="{00000000-0000-0000-0000-000000000000}"/>
  <bookViews>
    <workbookView xWindow="-108" yWindow="-108" windowWidth="23256" windowHeight="12456" activeTab="2" xr2:uid="{00000000-000D-0000-FFFF-FFFF00000000}"/>
  </bookViews>
  <sheets>
    <sheet name="Information" sheetId="2" r:id="rId1"/>
    <sheet name="Depreciation Calculator" sheetId="1" r:id="rId2"/>
    <sheet name="Advanced Problem Statement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7" i="1" s="1"/>
  <c r="C27" i="1" l="1"/>
  <c r="D28" i="1" s="1"/>
  <c r="D20" i="1"/>
  <c r="D23" i="1" s="1"/>
  <c r="D8" i="1"/>
  <c r="D29" i="1" l="1"/>
  <c r="C28" i="1"/>
  <c r="D11" i="1"/>
  <c r="D12" i="1" s="1"/>
  <c r="C29" i="1" l="1"/>
  <c r="D30" i="1" s="1"/>
  <c r="D13" i="1"/>
  <c r="C30" i="1" l="1"/>
  <c r="D31" i="1"/>
  <c r="D14" i="1"/>
  <c r="D15" i="1" s="1"/>
  <c r="C31" i="1" l="1"/>
  <c r="D32" i="1"/>
  <c r="C32" i="1" l="1"/>
  <c r="D33" i="1" s="1"/>
  <c r="C33" i="1" l="1"/>
  <c r="D34" i="1" s="1"/>
  <c r="C34" i="1" l="1"/>
  <c r="D35" i="1" s="1"/>
  <c r="C35" i="1" l="1"/>
  <c r="C36" i="1" l="1"/>
  <c r="D37" i="1" s="1"/>
  <c r="C37" i="1" l="1"/>
  <c r="D38" i="1" s="1"/>
  <c r="C38" i="1" l="1"/>
  <c r="D39" i="1" s="1"/>
  <c r="C39" i="1" l="1"/>
  <c r="D40" i="1" s="1"/>
  <c r="C40" i="1" l="1"/>
  <c r="D41" i="1" s="1"/>
  <c r="C41" i="1" l="1"/>
  <c r="D42" i="1" s="1"/>
  <c r="C42" i="1" l="1"/>
  <c r="D43" i="1"/>
  <c r="C43" i="1" l="1"/>
  <c r="D44" i="1" s="1"/>
  <c r="C44" i="1" l="1"/>
  <c r="D45" i="1" s="1"/>
  <c r="C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<sst xmlns="http://schemas.openxmlformats.org/spreadsheetml/2006/main" count="36" uniqueCount="32">
  <si>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</si>
  <si>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</si>
  <si>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</si>
  <si>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</si>
  <si>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</si>
  <si>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</si>
  <si>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</si>
  <si>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</si>
  <si>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</si>
  <si>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</si>
  <si>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</si>
  <si>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</si>
  <si>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</si>
  <si>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</si>
  <si>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</si>
  <si>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</si>
  <si>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</si>
  <si>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</si>
  <si>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</si>
  <si>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</si>
  <si>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 xml:space="preserve"> Prepare an Presentation for above Analysis you made so far along with Visual Graphs representation</t>
  </si>
  <si>
    <t>Calculate the total depreciation for the asset's entire life span using the straight-line method.                                                                                                                                                                            Answer= Depreciation/Year as per Straight Line Method) * Estimated Life Span.</t>
  </si>
  <si>
    <t>Compare the total depreciation amounts obtained from the straight-line method and the diminishing balance method. Which method results in higher total depreciation?
Answer= Depreciation is calculated as a percentage of the remaining book value of the asset.
Formula: 
Depreciation=Book Value at Beginning of Period×Depreciation Rate
Consistency: The depreciation rate remains constant, but the actual depreciation amount decreases over time.
Resulting Total Depreciation: The total depreciation is higher in the early years and decreases over the asset's useful life.</t>
  </si>
  <si>
    <r>
      <t xml:space="preserve">Calculate the annual depreciation amount using the straight-line method for the given asset :                                   </t>
    </r>
    <r>
      <rPr>
        <sz val="11"/>
        <color theme="1"/>
        <rFont val="Calibri"/>
        <family val="2"/>
        <scheme val="minor"/>
      </rPr>
      <t xml:space="preserve">Ans  =Asset Price - Scrap Value) / Estimated Life Span.                                                                                                             Formula :  SLN(Asset price, salvage value, year) </t>
    </r>
  </si>
  <si>
    <t xml:space="preserve">What is the depreciated book value of the asset after its life span using the straight-line method?                                Ans= Asset price - total depriciation for its lifetime. </t>
  </si>
  <si>
    <t>Calculate the rate of depreciation per year as per the diminishing balance method.                                                            Ans= 1 - (scrap value / asset price) ^ (1/ Estimated life span(years) )</t>
  </si>
  <si>
    <t>What is the depreciation amount for the asset in the second year according to the diminishing balance method?                 Ans= Book Value on Year2 * Rate of Depreciation as per Diminshing Balance Method</t>
  </si>
  <si>
    <t>What is the book value of the asset in the fourth year using the diminishing balance method?                                    Ans= (Book Value of Year3 - Year on Year Depreciation amount) for Year3</t>
  </si>
  <si>
    <t>Calculate the total depreciation for the asset's entire life span using the diminishing balance method.                Ans=                                                                                                                                                                                                                      Firstly we will calculate Rate of dep. By this formula  1 - (scrap value / asset price) ^ (1/ Estimated life span(years) ) than                                                                                                                                                                                                                                    we will multiply this rate with Book value (i.e. RATE * BOOK VALUE)  and continue doing for the entire life span (for example life span is of 10 years than 10 times we need to do it) after that you will be having the final and total depreciation amount for an asset.</t>
  </si>
  <si>
    <t xml:space="preserve">What is the book value of the asset after its life span using the diminishing balance method?                                     Ans=                                                                                                                                                                                                                        Note : Assest price is the book value for year 1                                                                                                                                                                                                            For Calculating the Book Value for Year2 use formula (Book Value of Year1 - Year on Year Depreciation amount) the same process we will do till the last year of entire life and at the end we willl be having the total book value.   </t>
  </si>
  <si>
    <t>Answer</t>
  </si>
  <si>
    <t>Isha_ppt_Depreciation Calculator.pptx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</si>
</sst>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2"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3" fillId="0" borderId="0" xfId="1" applyAlignment="1" applyProtection="1">
      <alignment horizontal="center"/>
    </xf>
    <xf numFmtId="0" fontId="0" fillId="0" borderId="0" xfId="0" applyFont="1"/>
    <xf numFmtId="0" fontId="0" fillId="0" borderId="0" xfId="0" applyFont="1" applyAlignment="1">
      <alignment horizontal="center"/>
    </xf>
    <xf numFmtId="0" fontId="0" fillId="0" borderId="0" xfId="0" applyFont="1" applyAlignment="1">
      <alignment horizontal="left" wrapText="1"/>
    </xf>
    <xf numFmtId="0" fontId="0" fillId="0" borderId="0" xfId="0" applyFont="1" applyAlignment="1">
      <alignment horizontal="left" vertical="top" wrapText="1"/>
    </xf>
    <xf numFmtId="0" fontId="11"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Straight Line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'Depreciation Calculator'!$B$5:$B$15</c:f>
              <c:strCache>
                <c:ptCount val="11"/>
                <c:pt idx="0">
                  <c:v>Straight Line Method</c:v>
                </c:pt>
                <c:pt idx="1">
                  <c:v>Asset Cost</c:v>
                </c:pt>
                <c:pt idx="2">
                  <c:v>Additonal Asset Cost</c:v>
                </c:pt>
                <c:pt idx="3">
                  <c:v>Asset Price</c:v>
                </c:pt>
                <c:pt idx="4">
                  <c:v>Scrap Value</c:v>
                </c:pt>
                <c:pt idx="5">
                  <c:v>Estimated Life Span (Years)</c:v>
                </c:pt>
                <c:pt idx="6">
                  <c:v>Depreciation / Year as per Straight Line Method</c:v>
                </c:pt>
                <c:pt idx="7">
                  <c:v>Depreciation Percentage</c:v>
                </c:pt>
                <c:pt idx="8">
                  <c:v>Total Depreciation For Its Life Span</c:v>
                </c:pt>
                <c:pt idx="9">
                  <c:v>Depreciated Book Value After Its Life Span</c:v>
                </c:pt>
                <c:pt idx="10">
                  <c:v>Balance Amount</c:v>
                </c:pt>
              </c:strCache>
            </c:strRef>
          </c:cat>
          <c:val>
            <c:numRef>
              <c:f>'Depreciation Calculator'!$C$5:$C$15</c:f>
              <c:numCache>
                <c:formatCode>General</c:formatCode>
                <c:ptCount val="11"/>
              </c:numCache>
            </c:numRef>
          </c:val>
          <c:extLst>
            <c:ext xmlns:c16="http://schemas.microsoft.com/office/drawing/2014/chart" uri="{C3380CC4-5D6E-409C-BE32-E72D297353CC}">
              <c16:uniqueId val="{00000000-E91D-467D-BC60-D9219FE194C3}"/>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'Depreciation Calculator'!$B$5:$B$15</c:f>
              <c:strCache>
                <c:ptCount val="11"/>
                <c:pt idx="0">
                  <c:v>Straight Line Method</c:v>
                </c:pt>
                <c:pt idx="1">
                  <c:v>Asset Cost</c:v>
                </c:pt>
                <c:pt idx="2">
                  <c:v>Additonal Asset Cost</c:v>
                </c:pt>
                <c:pt idx="3">
                  <c:v>Asset Price</c:v>
                </c:pt>
                <c:pt idx="4">
                  <c:v>Scrap Value</c:v>
                </c:pt>
                <c:pt idx="5">
                  <c:v>Estimated Life Span (Years)</c:v>
                </c:pt>
                <c:pt idx="6">
                  <c:v>Depreciation / Year as per Straight Line Method</c:v>
                </c:pt>
                <c:pt idx="7">
                  <c:v>Depreciation Percentage</c:v>
                </c:pt>
                <c:pt idx="8">
                  <c:v>Total Depreciation For Its Life Span</c:v>
                </c:pt>
                <c:pt idx="9">
                  <c:v>Depreciated Book Value After Its Life Span</c:v>
                </c:pt>
                <c:pt idx="10">
                  <c:v>Balance Amount</c:v>
                </c:pt>
              </c:strCache>
            </c:strRef>
          </c:cat>
          <c:val>
            <c:numRef>
              <c:f>'Depreciation Calculator'!$D$5:$D$15</c:f>
              <c:numCache>
                <c:formatCode>[$$-409]#,##0.00_ ;[Red]\-[$$-409]#,##0.00\ </c:formatCode>
                <c:ptCount val="11"/>
                <c:pt idx="1">
                  <c:v>450000</c:v>
                </c:pt>
                <c:pt idx="2">
                  <c:v>50000</c:v>
                </c:pt>
                <c:pt idx="3">
                  <c:v>500000</c:v>
                </c:pt>
                <c:pt idx="4">
                  <c:v>50000</c:v>
                </c:pt>
                <c:pt idx="5" formatCode="General">
                  <c:v>10</c:v>
                </c:pt>
                <c:pt idx="6">
                  <c:v>45000</c:v>
                </c:pt>
                <c:pt idx="7" formatCode="0.00%">
                  <c:v>0.09</c:v>
                </c:pt>
                <c:pt idx="8">
                  <c:v>450000</c:v>
                </c:pt>
                <c:pt idx="9">
                  <c:v>50000</c:v>
                </c:pt>
                <c:pt idx="10">
                  <c:v>0</c:v>
                </c:pt>
              </c:numCache>
            </c:numRef>
          </c:val>
          <c:extLst>
            <c:ext xmlns:c16="http://schemas.microsoft.com/office/drawing/2014/chart" uri="{C3380CC4-5D6E-409C-BE32-E72D297353CC}">
              <c16:uniqueId val="{00000001-E91D-467D-BC60-D9219FE194C3}"/>
            </c:ext>
          </c:extLst>
        </c:ser>
        <c:dLbls>
          <c:showLegendKey val="0"/>
          <c:showVal val="0"/>
          <c:showCatName val="0"/>
          <c:showSerName val="0"/>
          <c:showPercent val="0"/>
          <c:showBubbleSize val="0"/>
        </c:dLbls>
        <c:gapWidth val="115"/>
        <c:overlap val="-20"/>
        <c:axId val="549196047"/>
        <c:axId val="549193647"/>
      </c:barChart>
      <c:catAx>
        <c:axId val="549196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193647"/>
        <c:crosses val="autoZero"/>
        <c:auto val="1"/>
        <c:lblAlgn val="ctr"/>
        <c:lblOffset val="100"/>
        <c:noMultiLvlLbl val="0"/>
      </c:catAx>
      <c:valAx>
        <c:axId val="549193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196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Diminishing Balance Method</a:t>
            </a:r>
          </a:p>
        </c:rich>
      </c:tx>
      <c:layout>
        <c:manualLayout>
          <c:xMode val="edge"/>
          <c:yMode val="edge"/>
          <c:x val="0.2526248906386702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'Depreciation Calculator'!$B$17:$B$23</c:f>
              <c:strCache>
                <c:ptCount val="7"/>
                <c:pt idx="0">
                  <c:v>Diminishing Balance Method</c:v>
                </c:pt>
                <c:pt idx="1">
                  <c:v>Asset Cost</c:v>
                </c:pt>
                <c:pt idx="2">
                  <c:v>Additonal Asset Cost </c:v>
                </c:pt>
                <c:pt idx="3">
                  <c:v>Asset Price</c:v>
                </c:pt>
                <c:pt idx="4">
                  <c:v>Scrap Value</c:v>
                </c:pt>
                <c:pt idx="5">
                  <c:v>Estimated Life Span (Years)</c:v>
                </c:pt>
                <c:pt idx="6">
                  <c:v>Rate of Depreciation as per Diminishing Balance Method</c:v>
                </c:pt>
              </c:strCache>
            </c:strRef>
          </c:cat>
          <c:val>
            <c:numRef>
              <c:f>'Depreciation Calculator'!$C$17:$C$23</c:f>
              <c:numCache>
                <c:formatCode>General</c:formatCode>
                <c:ptCount val="7"/>
              </c:numCache>
            </c:numRef>
          </c:val>
          <c:extLst>
            <c:ext xmlns:c16="http://schemas.microsoft.com/office/drawing/2014/chart" uri="{C3380CC4-5D6E-409C-BE32-E72D297353CC}">
              <c16:uniqueId val="{00000000-0861-450D-A9B1-CF8B39AA2C70}"/>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'Depreciation Calculator'!$B$17:$B$23</c:f>
              <c:strCache>
                <c:ptCount val="7"/>
                <c:pt idx="0">
                  <c:v>Diminishing Balance Method</c:v>
                </c:pt>
                <c:pt idx="1">
                  <c:v>Asset Cost</c:v>
                </c:pt>
                <c:pt idx="2">
                  <c:v>Additonal Asset Cost </c:v>
                </c:pt>
                <c:pt idx="3">
                  <c:v>Asset Price</c:v>
                </c:pt>
                <c:pt idx="4">
                  <c:v>Scrap Value</c:v>
                </c:pt>
                <c:pt idx="5">
                  <c:v>Estimated Life Span (Years)</c:v>
                </c:pt>
                <c:pt idx="6">
                  <c:v>Rate of Depreciation as per Diminishing Balance Method</c:v>
                </c:pt>
              </c:strCache>
            </c:strRef>
          </c:cat>
          <c:val>
            <c:numRef>
              <c:f>'Depreciation Calculator'!$D$17:$D$23</c:f>
              <c:numCache>
                <c:formatCode>[$$-409]#,##0.00_ ;[Red]\-[$$-409]#,##0.00\ </c:formatCode>
                <c:ptCount val="7"/>
                <c:pt idx="1">
                  <c:v>450000</c:v>
                </c:pt>
                <c:pt idx="2">
                  <c:v>50000</c:v>
                </c:pt>
                <c:pt idx="3">
                  <c:v>500000</c:v>
                </c:pt>
                <c:pt idx="4">
                  <c:v>50000</c:v>
                </c:pt>
                <c:pt idx="5" formatCode="General">
                  <c:v>10</c:v>
                </c:pt>
                <c:pt idx="6" formatCode="0.00%">
                  <c:v>0.20567176527571851</c:v>
                </c:pt>
              </c:numCache>
            </c:numRef>
          </c:val>
          <c:extLst>
            <c:ext xmlns:c16="http://schemas.microsoft.com/office/drawing/2014/chart" uri="{C3380CC4-5D6E-409C-BE32-E72D297353CC}">
              <c16:uniqueId val="{00000001-0861-450D-A9B1-CF8B39AA2C70}"/>
            </c:ext>
          </c:extLst>
        </c:ser>
        <c:dLbls>
          <c:showLegendKey val="0"/>
          <c:showVal val="0"/>
          <c:showCatName val="0"/>
          <c:showSerName val="0"/>
          <c:showPercent val="0"/>
          <c:showBubbleSize val="0"/>
        </c:dLbls>
        <c:gapWidth val="150"/>
        <c:shape val="box"/>
        <c:axId val="366332399"/>
        <c:axId val="366335759"/>
        <c:axId val="0"/>
      </c:bar3DChart>
      <c:catAx>
        <c:axId val="366332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335759"/>
        <c:crosses val="autoZero"/>
        <c:auto val="1"/>
        <c:lblAlgn val="ctr"/>
        <c:lblOffset val="100"/>
        <c:noMultiLvlLbl val="0"/>
      </c:catAx>
      <c:valAx>
        <c:axId val="36633575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33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Depreciation Schedule</a:t>
            </a:r>
          </a:p>
        </c:rich>
      </c:tx>
      <c:layout>
        <c:manualLayout>
          <c:xMode val="edge"/>
          <c:yMode val="edge"/>
          <c:x val="0.33171522309711293"/>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'Depreciation Calculator'!$B$24:$B$25</c:f>
              <c:strCache>
                <c:ptCount val="2"/>
                <c:pt idx="0">
                  <c:v>Depreciation Schedule</c:v>
                </c:pt>
                <c:pt idx="1">
                  <c:v>Year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'Depreciation Calculator'!$B$26:$B$35</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6690-4894-BD06-846DFA45F401}"/>
            </c:ext>
          </c:extLst>
        </c:ser>
        <c:ser>
          <c:idx val="1"/>
          <c:order val="1"/>
          <c:tx>
            <c:strRef>
              <c:f>'Depreciation Calculator'!$C$24:$C$25</c:f>
              <c:strCache>
                <c:ptCount val="2"/>
                <c:pt idx="0">
                  <c:v>Depreciation Schedule</c:v>
                </c:pt>
                <c:pt idx="1">
                  <c:v>Year on Year Depreciation Amount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'Depreciation Calculator'!$C$26:$C$35</c:f>
              <c:numCache>
                <c:formatCode>[$$-409]#,##0.00</c:formatCode>
                <c:ptCount val="10"/>
                <c:pt idx="0">
                  <c:v>102835.88263785925</c:v>
                </c:pt>
                <c:pt idx="1">
                  <c:v>81685.445122044126</c:v>
                </c:pt>
                <c:pt idx="2">
                  <c:v>64885.05542646048</c:v>
                </c:pt>
                <c:pt idx="3">
                  <c:v>51540.031536887516</c:v>
                </c:pt>
                <c:pt idx="4">
                  <c:v>40939.70226832966</c:v>
                </c:pt>
                <c:pt idx="5">
                  <c:v>32519.561432939961</c:v>
                </c:pt>
                <c:pt idx="6">
                  <c:v>25831.205827035024</c:v>
                </c:pt>
                <c:pt idx="7">
                  <c:v>20518.456125388308</c:v>
                </c:pt>
                <c:pt idx="8">
                  <c:v>16298.389033347312</c:v>
                </c:pt>
                <c:pt idx="9">
                  <c:v>12946.27058970836</c:v>
                </c:pt>
              </c:numCache>
            </c:numRef>
          </c:val>
          <c:extLst>
            <c:ext xmlns:c16="http://schemas.microsoft.com/office/drawing/2014/chart" uri="{C3380CC4-5D6E-409C-BE32-E72D297353CC}">
              <c16:uniqueId val="{00000001-6690-4894-BD06-846DFA45F401}"/>
            </c:ext>
          </c:extLst>
        </c:ser>
        <c:ser>
          <c:idx val="2"/>
          <c:order val="2"/>
          <c:tx>
            <c:strRef>
              <c:f>'Depreciation Calculator'!$D$24:$D$25</c:f>
              <c:strCache>
                <c:ptCount val="2"/>
                <c:pt idx="0">
                  <c:v>Depreciation Schedule</c:v>
                </c:pt>
                <c:pt idx="1">
                  <c:v>Book Value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'Depreciation Calculator'!$D$26:$D$35</c:f>
              <c:numCache>
                <c:formatCode>[$$-409]#,##0.00</c:formatCode>
                <c:ptCount val="10"/>
                <c:pt idx="0">
                  <c:v>500000</c:v>
                </c:pt>
                <c:pt idx="1">
                  <c:v>397164.11736214074</c:v>
                </c:pt>
                <c:pt idx="2">
                  <c:v>315478.67224009661</c:v>
                </c:pt>
                <c:pt idx="3">
                  <c:v>250593.61681363612</c:v>
                </c:pt>
                <c:pt idx="4">
                  <c:v>199053.58527674861</c:v>
                </c:pt>
                <c:pt idx="5">
                  <c:v>158113.88300841895</c:v>
                </c:pt>
                <c:pt idx="6">
                  <c:v>125594.321575479</c:v>
                </c:pt>
                <c:pt idx="7">
                  <c:v>99763.115748443975</c:v>
                </c:pt>
                <c:pt idx="8">
                  <c:v>79244.659623055661</c:v>
                </c:pt>
                <c:pt idx="9">
                  <c:v>62946.270589708351</c:v>
                </c:pt>
              </c:numCache>
            </c:numRef>
          </c:val>
          <c:extLst>
            <c:ext xmlns:c16="http://schemas.microsoft.com/office/drawing/2014/chart" uri="{C3380CC4-5D6E-409C-BE32-E72D297353CC}">
              <c16:uniqueId val="{00000002-6690-4894-BD06-846DFA45F401}"/>
            </c:ext>
          </c:extLst>
        </c:ser>
        <c:dLbls>
          <c:showLegendKey val="0"/>
          <c:showVal val="0"/>
          <c:showCatName val="0"/>
          <c:showSerName val="0"/>
          <c:showPercent val="0"/>
          <c:showBubbleSize val="0"/>
        </c:dLbls>
        <c:gapWidth val="100"/>
        <c:overlap val="-24"/>
        <c:axId val="359220815"/>
        <c:axId val="359221295"/>
      </c:barChart>
      <c:catAx>
        <c:axId val="35922081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21295"/>
        <c:crosses val="autoZero"/>
        <c:auto val="1"/>
        <c:lblAlgn val="ctr"/>
        <c:lblOffset val="100"/>
        <c:noMultiLvlLbl val="0"/>
      </c:catAx>
      <c:valAx>
        <c:axId val="359221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22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419100</xdr:colOff>
      <xdr:row>6</xdr:row>
      <xdr:rowOff>57150</xdr:rowOff>
    </xdr:from>
    <xdr:to>
      <xdr:col>28</xdr:col>
      <xdr:colOff>171450</xdr:colOff>
      <xdr:row>37</xdr:row>
      <xdr:rowOff>95249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19100" y="1200150"/>
          <a:ext cx="16821150" cy="5943599"/>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sng">
              <a:solidFill>
                <a:schemeClr val="dk1"/>
              </a:solidFill>
              <a:effectLst/>
              <a:latin typeface="+mn-lt"/>
              <a:ea typeface="+mn-ea"/>
              <a:cs typeface="+mn-cs"/>
            </a:rPr>
            <a:t>Information</a:t>
          </a:r>
          <a:r>
            <a:rPr lang="en-US" sz="2000" b="1" i="0" u="sng" baseline="0">
              <a:solidFill>
                <a:schemeClr val="dk1"/>
              </a:solidFill>
              <a:effectLst/>
              <a:latin typeface="+mn-lt"/>
              <a:ea typeface="+mn-ea"/>
              <a:cs typeface="+mn-cs"/>
            </a:rPr>
            <a:t> about the terminologies:</a:t>
          </a:r>
          <a:endParaRPr lang="en-US" sz="2000" b="1" i="0" u="sng">
            <a:solidFill>
              <a:schemeClr val="dk1"/>
            </a:solidFill>
            <a:effectLst/>
            <a:latin typeface="+mn-lt"/>
            <a:ea typeface="+mn-ea"/>
            <a:cs typeface="+mn-cs"/>
          </a:endParaRPr>
        </a:p>
        <a:p>
          <a:r>
            <a:rPr lang="en-US" sz="2000" b="1" i="0">
              <a:solidFill>
                <a:schemeClr val="dk1"/>
              </a:solidFill>
              <a:effectLst/>
              <a:latin typeface="+mn-lt"/>
              <a:ea typeface="+mn-ea"/>
              <a:cs typeface="+mn-cs"/>
            </a:rPr>
            <a:t>Asset Cost</a:t>
          </a:r>
          <a:r>
            <a:rPr lang="en-US" sz="2000" b="0" i="0">
              <a:solidFill>
                <a:schemeClr val="dk1"/>
              </a:solidFill>
              <a:effectLst/>
              <a:latin typeface="+mn-lt"/>
              <a:ea typeface="+mn-ea"/>
              <a:cs typeface="+mn-cs"/>
            </a:rPr>
            <a:t>: The initial cost of the asset.</a:t>
          </a:r>
        </a:p>
        <a:p>
          <a:r>
            <a:rPr lang="en-US" sz="2000" b="1" i="0">
              <a:solidFill>
                <a:schemeClr val="dk1"/>
              </a:solidFill>
              <a:effectLst/>
              <a:latin typeface="+mn-lt"/>
              <a:ea typeface="+mn-ea"/>
              <a:cs typeface="+mn-cs"/>
            </a:rPr>
            <a:t>Additional Asset Cost</a:t>
          </a:r>
          <a:r>
            <a:rPr lang="en-US" sz="2000" b="0" i="0">
              <a:solidFill>
                <a:schemeClr val="dk1"/>
              </a:solidFill>
              <a:effectLst/>
              <a:latin typeface="+mn-lt"/>
              <a:ea typeface="+mn-ea"/>
              <a:cs typeface="+mn-cs"/>
            </a:rPr>
            <a:t>: Any additional costs incurred in acquiring the asset.</a:t>
          </a:r>
        </a:p>
        <a:p>
          <a:r>
            <a:rPr lang="en-US" sz="2000" b="1" i="0">
              <a:solidFill>
                <a:schemeClr val="dk1"/>
              </a:solidFill>
              <a:effectLst/>
              <a:latin typeface="+mn-lt"/>
              <a:ea typeface="+mn-ea"/>
              <a:cs typeface="+mn-cs"/>
            </a:rPr>
            <a:t>Asset Price</a:t>
          </a:r>
          <a:r>
            <a:rPr lang="en-US" sz="2000" b="0" i="0">
              <a:solidFill>
                <a:schemeClr val="dk1"/>
              </a:solidFill>
              <a:effectLst/>
              <a:latin typeface="+mn-lt"/>
              <a:ea typeface="+mn-ea"/>
              <a:cs typeface="+mn-cs"/>
            </a:rPr>
            <a:t>: The total cost of the asset, including any additional costs.</a:t>
          </a:r>
        </a:p>
        <a:p>
          <a:r>
            <a:rPr lang="en-US" sz="2000" b="1" i="0">
              <a:solidFill>
                <a:schemeClr val="dk1"/>
              </a:solidFill>
              <a:effectLst/>
              <a:latin typeface="+mn-lt"/>
              <a:ea typeface="+mn-ea"/>
              <a:cs typeface="+mn-cs"/>
            </a:rPr>
            <a:t>Scrap Value</a:t>
          </a:r>
          <a:r>
            <a:rPr lang="en-US" sz="2000" b="0" i="0">
              <a:solidFill>
                <a:schemeClr val="dk1"/>
              </a:solidFill>
              <a:effectLst/>
              <a:latin typeface="+mn-lt"/>
              <a:ea typeface="+mn-ea"/>
              <a:cs typeface="+mn-cs"/>
            </a:rPr>
            <a:t>: The estimated residual or salvage value of the asset at the end of its useful life.</a:t>
          </a:r>
        </a:p>
        <a:p>
          <a:r>
            <a:rPr lang="en-US" sz="2000" b="1" i="0">
              <a:solidFill>
                <a:schemeClr val="dk1"/>
              </a:solidFill>
              <a:effectLst/>
              <a:latin typeface="+mn-lt"/>
              <a:ea typeface="+mn-ea"/>
              <a:cs typeface="+mn-cs"/>
            </a:rPr>
            <a:t>Estimated Life Span (Years)</a:t>
          </a:r>
          <a:r>
            <a:rPr lang="en-US" sz="2000" b="0" i="0">
              <a:solidFill>
                <a:schemeClr val="dk1"/>
              </a:solidFill>
              <a:effectLst/>
              <a:latin typeface="+mn-lt"/>
              <a:ea typeface="+mn-ea"/>
              <a:cs typeface="+mn-cs"/>
            </a:rPr>
            <a:t>: The expected number of years over which the asset will be depreciated.</a:t>
          </a:r>
        </a:p>
        <a:p>
          <a:r>
            <a:rPr lang="en-US" sz="2000" b="1" i="0">
              <a:solidFill>
                <a:schemeClr val="dk1"/>
              </a:solidFill>
              <a:effectLst/>
              <a:latin typeface="+mn-lt"/>
              <a:ea typeface="+mn-ea"/>
              <a:cs typeface="+mn-cs"/>
            </a:rPr>
            <a:t>Depreciation/Year as per Straight Line Method</a:t>
          </a:r>
          <a:r>
            <a:rPr lang="en-US" sz="2000" b="0" i="0">
              <a:solidFill>
                <a:schemeClr val="dk1"/>
              </a:solidFill>
              <a:effectLst/>
              <a:latin typeface="+mn-lt"/>
              <a:ea typeface="+mn-ea"/>
              <a:cs typeface="+mn-cs"/>
            </a:rPr>
            <a:t>: The amount of depreciation allocated to each year of the asset's useful life, calculated as (Asset Price - Scrap Value) / Estimated Life Span.</a:t>
          </a:r>
        </a:p>
        <a:p>
          <a:r>
            <a:rPr lang="en-US" sz="2000" b="1" i="0">
              <a:solidFill>
                <a:schemeClr val="dk1"/>
              </a:solidFill>
              <a:effectLst/>
              <a:latin typeface="+mn-lt"/>
              <a:ea typeface="+mn-ea"/>
              <a:cs typeface="+mn-cs"/>
            </a:rPr>
            <a:t>Depreciation Percentage</a:t>
          </a:r>
          <a:r>
            <a:rPr lang="en-US" sz="2000" b="0" i="0">
              <a:solidFill>
                <a:schemeClr val="dk1"/>
              </a:solidFill>
              <a:effectLst/>
              <a:latin typeface="+mn-lt"/>
              <a:ea typeface="+mn-ea"/>
              <a:cs typeface="+mn-cs"/>
            </a:rPr>
            <a:t>: The annual depreciation rate, calculated as (Depreciation/Year as per Straight Line Method) / Asset Price.</a:t>
          </a:r>
        </a:p>
        <a:p>
          <a:r>
            <a:rPr lang="en-US" sz="2000" b="1" i="0">
              <a:solidFill>
                <a:schemeClr val="dk1"/>
              </a:solidFill>
              <a:effectLst/>
              <a:latin typeface="+mn-lt"/>
              <a:ea typeface="+mn-ea"/>
              <a:cs typeface="+mn-cs"/>
            </a:rPr>
            <a:t>Total Depreciation For Its Life Span</a:t>
          </a:r>
          <a:r>
            <a:rPr lang="en-US" sz="2000" b="0" i="0">
              <a:solidFill>
                <a:schemeClr val="dk1"/>
              </a:solidFill>
              <a:effectLst/>
              <a:latin typeface="+mn-lt"/>
              <a:ea typeface="+mn-ea"/>
              <a:cs typeface="+mn-cs"/>
            </a:rPr>
            <a:t>: The total depreciation expense over the asset's entire useful life, calculated as (Depreciation/Year as per Straight Line Method) * Estimated Life Span.</a:t>
          </a:r>
        </a:p>
        <a:p>
          <a:r>
            <a:rPr lang="en-US" sz="2000" b="1" i="0">
              <a:solidFill>
                <a:schemeClr val="dk1"/>
              </a:solidFill>
              <a:effectLst/>
              <a:latin typeface="+mn-lt"/>
              <a:ea typeface="+mn-ea"/>
              <a:cs typeface="+mn-cs"/>
            </a:rPr>
            <a:t>Depreciated Book Value After Its Life Span</a:t>
          </a:r>
          <a:r>
            <a:rPr lang="en-US" sz="2000" b="0" i="0">
              <a:solidFill>
                <a:schemeClr val="dk1"/>
              </a:solidFill>
              <a:effectLst/>
              <a:latin typeface="+mn-lt"/>
              <a:ea typeface="+mn-ea"/>
              <a:cs typeface="+mn-cs"/>
            </a:rPr>
            <a:t>: The value of the asset after it has been fully depreciated, equal to the scrap value.</a:t>
          </a:r>
        </a:p>
        <a:p>
          <a:r>
            <a:rPr lang="en-US" sz="2000" b="1" i="0">
              <a:solidFill>
                <a:schemeClr val="dk1"/>
              </a:solidFill>
              <a:effectLst/>
              <a:latin typeface="+mn-lt"/>
              <a:ea typeface="+mn-ea"/>
              <a:cs typeface="+mn-cs"/>
            </a:rPr>
            <a:t>Balance Amount</a:t>
          </a:r>
          <a:r>
            <a:rPr lang="en-US" sz="2000" b="0" i="0">
              <a:solidFill>
                <a:schemeClr val="dk1"/>
              </a:solidFill>
              <a:effectLst/>
              <a:latin typeface="+mn-lt"/>
              <a:ea typeface="+mn-ea"/>
              <a:cs typeface="+mn-cs"/>
            </a:rPr>
            <a:t>: Any remaining balance after fully depreciating the asset, which should ideally be zero.</a:t>
          </a:r>
        </a:p>
        <a:p>
          <a:r>
            <a:rPr lang="en-US" sz="2000" b="1" i="0">
              <a:solidFill>
                <a:schemeClr val="dk1"/>
              </a:solidFill>
              <a:effectLst/>
              <a:latin typeface="+mn-lt"/>
              <a:ea typeface="+mn-ea"/>
              <a:cs typeface="+mn-cs"/>
            </a:rPr>
            <a:t>Diminishing Balance Method:</a:t>
          </a:r>
          <a:endParaRPr lang="en-US" sz="2000" b="0" i="0">
            <a:solidFill>
              <a:schemeClr val="dk1"/>
            </a:solidFill>
            <a:effectLst/>
            <a:latin typeface="+mn-lt"/>
            <a:ea typeface="+mn-ea"/>
            <a:cs typeface="+mn-cs"/>
          </a:endParaRPr>
        </a:p>
        <a:p>
          <a:r>
            <a:rPr lang="en-US" sz="2000" b="1" i="0">
              <a:solidFill>
                <a:schemeClr val="dk1"/>
              </a:solidFill>
              <a:effectLst/>
              <a:latin typeface="+mn-lt"/>
              <a:ea typeface="+mn-ea"/>
              <a:cs typeface="+mn-cs"/>
            </a:rPr>
            <a:t>Rate of Depreciation as per Diminishing Balance Method</a:t>
          </a:r>
          <a:r>
            <a:rPr lang="en-US" sz="2000" b="0" i="0">
              <a:solidFill>
                <a:schemeClr val="dk1"/>
              </a:solidFill>
              <a:effectLst/>
              <a:latin typeface="+mn-lt"/>
              <a:ea typeface="+mn-ea"/>
              <a:cs typeface="+mn-cs"/>
            </a:rPr>
            <a:t>: The annual depreciation rate calculated based on the diminishing balance method.</a:t>
          </a:r>
        </a:p>
        <a:p>
          <a:r>
            <a:rPr lang="en-US" sz="2000" b="1" i="0">
              <a:solidFill>
                <a:schemeClr val="dk1"/>
              </a:solidFill>
              <a:effectLst/>
              <a:latin typeface="+mn-lt"/>
              <a:ea typeface="+mn-ea"/>
              <a:cs typeface="+mn-cs"/>
            </a:rPr>
            <a:t>Depreciation Schedule</a:t>
          </a:r>
          <a:r>
            <a:rPr lang="en-US" sz="2000" b="0" i="0">
              <a:solidFill>
                <a:schemeClr val="dk1"/>
              </a:solidFill>
              <a:effectLst/>
              <a:latin typeface="+mn-lt"/>
              <a:ea typeface="+mn-ea"/>
              <a:cs typeface="+mn-cs"/>
            </a:rPr>
            <a:t>: A table showing the year-by-year depreciation amounts and the corresponding book values of the asset.</a:t>
          </a:r>
        </a:p>
        <a:p>
          <a:endParaRPr lang="en-US" sz="1100"/>
        </a:p>
        <a:p>
          <a:endParaRPr lang="en-US" sz="1100"/>
        </a:p>
        <a:p>
          <a:endParaRPr lang="en-US" sz="1100"/>
        </a:p>
      </xdr:txBody>
    </xdr:sp>
    <xdr:clientData/>
  </xdr:twoCellAnchor>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twoCellAnchor>
    <xdr:from>
      <xdr:col>9</xdr:col>
      <xdr:colOff>190500</xdr:colOff>
      <xdr:row>1</xdr:row>
      <xdr:rowOff>66674</xdr:rowOff>
    </xdr:from>
    <xdr:to>
      <xdr:col>21</xdr:col>
      <xdr:colOff>211455</xdr:colOff>
      <xdr:row>57</xdr:row>
      <xdr:rowOff>152400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0683240" y="188594"/>
          <a:ext cx="7153275" cy="14068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Questions:</a:t>
          </a:r>
        </a:p>
        <a:p>
          <a:endParaRPr lang="en-US" sz="1100"/>
        </a:p>
        <a:p>
          <a:r>
            <a:rPr lang="en-US" sz="1400" b="1" u="sng"/>
            <a:t>Basics</a:t>
          </a:r>
          <a:r>
            <a:rPr lang="en-US" sz="1400" b="1" u="sng" baseline="0"/>
            <a:t>  Problem Statements </a:t>
          </a:r>
        </a:p>
        <a:p>
          <a:endParaRPr lang="en-US" sz="1100" u="sng" baseline="0"/>
        </a:p>
        <a:p>
          <a:r>
            <a:rPr lang="en-US" sz="1100" u="sng" baseline="0"/>
            <a:t>straight line method:</a:t>
          </a:r>
          <a:endParaRPr lang="en-US" sz="1100"/>
        </a:p>
        <a:p>
          <a:r>
            <a:rPr lang="en-US" sz="1200"/>
            <a:t>1.</a:t>
          </a:r>
          <a:r>
            <a:rPr lang="en-US" sz="1200" baseline="0"/>
            <a:t> Calculate the Asset Price </a:t>
          </a:r>
        </a:p>
        <a:p>
          <a:endParaRPr lang="en-US" sz="1200" baseline="0"/>
        </a:p>
        <a:p>
          <a:r>
            <a:rPr lang="en-US" sz="1200" baseline="0"/>
            <a:t>2. Whats is the depreciation as per staright line method</a:t>
          </a:r>
        </a:p>
        <a:p>
          <a:endParaRPr lang="en-US" sz="1200" baseline="0"/>
        </a:p>
        <a:p>
          <a:r>
            <a:rPr lang="en-US" sz="1200" baseline="0"/>
            <a:t>3. </a:t>
          </a:r>
          <a:r>
            <a:rPr lang="en-US" sz="1200" baseline="0">
              <a:solidFill>
                <a:schemeClr val="dk1"/>
              </a:solidFill>
              <a:effectLst/>
              <a:latin typeface="+mn-lt"/>
              <a:ea typeface="+mn-ea"/>
              <a:cs typeface="+mn-cs"/>
            </a:rPr>
            <a:t>What is the depreciation percentage for the straight-line method?</a:t>
          </a:r>
          <a:endParaRPr lang="en-US" sz="1200">
            <a:effectLst/>
          </a:endParaRPr>
        </a:p>
        <a:p>
          <a:endParaRPr lang="en-US" sz="1200" baseline="0"/>
        </a:p>
        <a:p>
          <a:r>
            <a:rPr lang="en-US" sz="1200" baseline="0"/>
            <a:t>4. What is the total depreciation for its life span</a:t>
          </a:r>
        </a:p>
        <a:p>
          <a:endParaRPr lang="en-US" sz="1200" baseline="0"/>
        </a:p>
        <a:p>
          <a:r>
            <a:rPr lang="en-US" sz="1200" baseline="0"/>
            <a:t>5. Find the depreciated book value after its life span</a:t>
          </a:r>
        </a:p>
        <a:p>
          <a:endParaRPr lang="en-US" sz="1200" baseline="0"/>
        </a:p>
        <a:p>
          <a:r>
            <a:rPr lang="en-US" sz="1200" baseline="0"/>
            <a:t>6. What is the Balance amount </a:t>
          </a:r>
        </a:p>
        <a:p>
          <a:endParaRPr lang="en-US" sz="1100" baseline="0"/>
        </a:p>
        <a:p>
          <a:endParaRPr lang="en-US" sz="1100" u="sng" baseline="0"/>
        </a:p>
        <a:p>
          <a:r>
            <a:rPr lang="en-US" sz="1100" u="sng" baseline="0"/>
            <a:t>Diminishing Balance Method</a:t>
          </a:r>
        </a:p>
        <a:p>
          <a:endParaRPr lang="en-US" sz="1100" u="sng" baseline="0"/>
        </a:p>
        <a:p>
          <a:r>
            <a:rPr lang="en-US" sz="1200">
              <a:solidFill>
                <a:schemeClr val="dk1"/>
              </a:solidFill>
              <a:effectLst/>
              <a:latin typeface="+mn-lt"/>
              <a:ea typeface="+mn-ea"/>
              <a:cs typeface="+mn-cs"/>
            </a:rPr>
            <a:t>1.</a:t>
          </a:r>
          <a:r>
            <a:rPr lang="en-US" sz="1200" baseline="0">
              <a:solidFill>
                <a:schemeClr val="dk1"/>
              </a:solidFill>
              <a:effectLst/>
              <a:latin typeface="+mn-lt"/>
              <a:ea typeface="+mn-ea"/>
              <a:cs typeface="+mn-cs"/>
            </a:rPr>
            <a:t> Calculate the Asset Price </a:t>
          </a:r>
        </a:p>
        <a:p>
          <a:endParaRPr lang="en-US" sz="1200" baseline="0">
            <a:solidFill>
              <a:schemeClr val="dk1"/>
            </a:solidFill>
            <a:effectLst/>
            <a:latin typeface="+mn-lt"/>
            <a:ea typeface="+mn-ea"/>
            <a:cs typeface="+mn-cs"/>
          </a:endParaRPr>
        </a:p>
        <a:p>
          <a:r>
            <a:rPr lang="en-US" sz="1200">
              <a:effectLst/>
            </a:rPr>
            <a:t>2. Find the rate of</a:t>
          </a:r>
          <a:r>
            <a:rPr lang="en-US" sz="1200" baseline="0">
              <a:effectLst/>
            </a:rPr>
            <a:t> depreciation as per diminishing balance method</a:t>
          </a:r>
        </a:p>
        <a:p>
          <a:endParaRPr lang="en-US" baseline="0">
            <a:effectLst/>
          </a:endParaRPr>
        </a:p>
        <a:p>
          <a:endParaRPr lang="en-US" baseline="0">
            <a:effectLst/>
          </a:endParaRPr>
        </a:p>
        <a:p>
          <a:r>
            <a:rPr lang="en-US" sz="1400" b="1" u="sng" baseline="0">
              <a:effectLst/>
            </a:rPr>
            <a:t>Intermediate Problem Statements</a:t>
          </a:r>
        </a:p>
        <a:p>
          <a:endParaRPr lang="en-US" u="sng" baseline="0">
            <a:effectLst/>
          </a:endParaRPr>
        </a:p>
        <a:p>
          <a:r>
            <a:rPr lang="en-US" sz="1200" u="none" baseline="0">
              <a:effectLst/>
            </a:rPr>
            <a:t>1. Find the Book Value for Year 1 and  the after that Calculate the Year on Year Depreciation amount </a:t>
          </a:r>
        </a:p>
        <a:p>
          <a:r>
            <a:rPr lang="en-US" sz="1200" u="none" baseline="0">
              <a:effectLst/>
            </a:rPr>
            <a:t>(Hint :- For Year on Year Depreciation amount  for Year1  you can use formula of  (Book Value on Year1 * Rate of Depreciation as per Diminshing Balance Method))</a:t>
          </a:r>
        </a:p>
        <a:p>
          <a:endParaRPr lang="en-US" sz="1200" u="none" baseline="0">
            <a:effectLst/>
          </a:endParaRPr>
        </a:p>
        <a:p>
          <a:endParaRPr lang="en-US" sz="1200" u="none" baseline="0">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200" u="none" baseline="0">
              <a:effectLst/>
            </a:rPr>
            <a:t>2. Find the Book Value for Year2  and its </a:t>
          </a:r>
          <a:r>
            <a:rPr lang="en-US" sz="1200" baseline="0">
              <a:solidFill>
                <a:schemeClr val="dk1"/>
              </a:solidFill>
              <a:effectLst/>
              <a:latin typeface="+mn-lt"/>
              <a:ea typeface="+mn-ea"/>
              <a:cs typeface="+mn-cs"/>
            </a:rPr>
            <a:t>Year on Year Depreciation amount  for Year2</a:t>
          </a: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(Hint : For Calculating the Book Value for Year2 use formula (Book Value of Year1 - Year on Year Depreciation amount) and for For Year on Year Depreciation amount  for year2  you can use formula of  (Book Value on Year2 * Rate of Depreciation as per Diminshing Balance Method))</a:t>
          </a:r>
          <a:endParaRPr lang="en-US" sz="12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effectLst/>
          </a:endParaRPr>
        </a:p>
        <a:p>
          <a:pPr eaLnBrk="1" fontAlgn="auto" latinLnBrk="0" hangingPunct="1"/>
          <a:r>
            <a:rPr lang="en-US" sz="1200">
              <a:effectLst/>
            </a:rPr>
            <a:t>3</a:t>
          </a:r>
          <a:r>
            <a:rPr lang="en-US" sz="1200" baseline="0">
              <a:solidFill>
                <a:schemeClr val="dk1"/>
              </a:solidFill>
              <a:effectLst/>
              <a:latin typeface="+mn-lt"/>
              <a:ea typeface="+mn-ea"/>
              <a:cs typeface="+mn-cs"/>
            </a:rPr>
            <a:t>. Find the Book Value for Year3  and its Year on Year Depreciation amount  for Year3</a:t>
          </a:r>
          <a:endParaRPr lang="en-US" sz="1200">
            <a:effectLst/>
          </a:endParaRPr>
        </a:p>
        <a:p>
          <a:pPr eaLnBrk="1" fontAlgn="auto" latinLnBrk="0" hangingPunct="1"/>
          <a:r>
            <a:rPr lang="en-US" sz="1200" baseline="0">
              <a:solidFill>
                <a:schemeClr val="dk1"/>
              </a:solidFill>
              <a:effectLst/>
              <a:latin typeface="+mn-lt"/>
              <a:ea typeface="+mn-ea"/>
              <a:cs typeface="+mn-cs"/>
            </a:rPr>
            <a:t>(Hint : For Calculating the Book Value for Year3 use formula (Book Value of Year2 - Year on Year Depreciation amount) for Year2  and for For Year on Year Depreciation amount  for year3  you can use formula of  (Book Value on Year3 * Rate of Depreciation as per Diminshing Balance Method))</a:t>
          </a:r>
        </a:p>
        <a:p>
          <a:pPr eaLnBrk="1" fontAlgn="auto" latinLnBrk="0" hangingPunct="1"/>
          <a:endParaRPr lang="en-US" sz="1200" baseline="0">
            <a:solidFill>
              <a:schemeClr val="dk1"/>
            </a:solidFill>
            <a:effectLst/>
            <a:latin typeface="+mn-lt"/>
            <a:ea typeface="+mn-ea"/>
            <a:cs typeface="+mn-cs"/>
          </a:endParaRPr>
        </a:p>
        <a:p>
          <a:pPr eaLnBrk="1" fontAlgn="auto" latinLnBrk="0" hangingPunct="1"/>
          <a:r>
            <a:rPr lang="en-US" sz="1200">
              <a:effectLst/>
            </a:rPr>
            <a:t>4. So by using above approach</a:t>
          </a:r>
          <a:r>
            <a:rPr lang="en-US" sz="1200" baseline="0">
              <a:effectLst/>
            </a:rPr>
            <a:t> calculate  for 10 years data</a:t>
          </a:r>
        </a:p>
        <a:p>
          <a:pPr eaLnBrk="1" fontAlgn="auto" latinLnBrk="0" hangingPunct="1"/>
          <a:endParaRPr lang="en-US">
            <a:effectLst/>
          </a:endParaRPr>
        </a:p>
        <a:p>
          <a:endParaRPr lang="en-US" u="none" baseline="0">
            <a:effectLst/>
          </a:endParaRPr>
        </a:p>
        <a:p>
          <a:endParaRPr lang="en-US" u="none" baseline="0">
            <a:effectLst/>
          </a:endParaRPr>
        </a:p>
        <a:p>
          <a:endParaRPr lang="en-US" u="none" baseline="0">
            <a:effectLst/>
          </a:endParaRPr>
        </a:p>
        <a:p>
          <a:r>
            <a:rPr lang="en-US" sz="1600" b="1" u="sng" baseline="0">
              <a:effectLst/>
            </a:rPr>
            <a:t>Advanced Problem Statements </a:t>
          </a:r>
        </a:p>
        <a:p>
          <a:endParaRPr lang="en-US" u="none" baseline="0">
            <a:effectLst/>
          </a:endParaRPr>
        </a:p>
        <a:p>
          <a:r>
            <a:rPr lang="en-US" sz="1200" u="none" baseline="0">
              <a:effectLst/>
            </a:rPr>
            <a:t>(Note- For below Questions take a new worksheet and in that Write your Answers with which formula you are applying for each questions)</a:t>
          </a:r>
        </a:p>
        <a:p>
          <a:endParaRPr lang="en-US" sz="1200" u="none" baseline="0">
            <a:effectLst/>
          </a:endParaRPr>
        </a:p>
        <a:p>
          <a:r>
            <a:rPr lang="en-US" sz="1200" u="none" baseline="0">
              <a:effectLst/>
            </a:rPr>
            <a:t>1)  Calculate the annual depreciation amount using the straight-line method for the given asset.</a:t>
          </a:r>
        </a:p>
        <a:p>
          <a:endParaRPr lang="en-US" sz="1200" u="none" baseline="0">
            <a:effectLst/>
          </a:endParaRPr>
        </a:p>
        <a:p>
          <a:r>
            <a:rPr lang="en-US" sz="1200" u="none" baseline="0">
              <a:effectLst/>
            </a:rPr>
            <a:t>2)  Calculate the total depreciation for the asset's entire life span using the straight-line method.</a:t>
          </a:r>
        </a:p>
        <a:p>
          <a:endParaRPr lang="en-US" sz="1200" u="none" baseline="0">
            <a:effectLst/>
          </a:endParaRPr>
        </a:p>
        <a:p>
          <a:r>
            <a:rPr lang="en-US" sz="1200" u="none" baseline="0">
              <a:effectLst/>
            </a:rPr>
            <a:t>3)  What is the depreciated book value of the asset after its life span using the straight-line method?</a:t>
          </a:r>
        </a:p>
        <a:p>
          <a:endParaRPr lang="en-US" sz="1200" u="none" baseline="0">
            <a:effectLst/>
          </a:endParaRPr>
        </a:p>
        <a:p>
          <a:r>
            <a:rPr lang="en-US" sz="1200" u="none" baseline="0">
              <a:effectLst/>
            </a:rPr>
            <a:t>4)  Calculate the rate of depreciation per year as per the diminishing balance method.</a:t>
          </a:r>
        </a:p>
        <a:p>
          <a:endParaRPr lang="en-US" sz="1200" u="none" baseline="0">
            <a:effectLst/>
          </a:endParaRPr>
        </a:p>
        <a:p>
          <a:r>
            <a:rPr lang="en-US" sz="1200" u="none" baseline="0">
              <a:effectLst/>
            </a:rPr>
            <a:t>5)  What is the depreciation amount for the asset in the second year according to the diminishing balance method?</a:t>
          </a:r>
        </a:p>
        <a:p>
          <a:endParaRPr lang="en-US" sz="1200" u="none" baseline="0">
            <a:effectLst/>
          </a:endParaRPr>
        </a:p>
        <a:p>
          <a:r>
            <a:rPr lang="en-US" sz="1200" u="none" baseline="0">
              <a:effectLst/>
            </a:rPr>
            <a:t>6)  What is the book value of the asset in the fourth year using the diminishing balance method?</a:t>
          </a:r>
        </a:p>
        <a:p>
          <a:endParaRPr lang="en-US" sz="1200" u="none" baseline="0">
            <a:effectLst/>
          </a:endParaRPr>
        </a:p>
        <a:p>
          <a:r>
            <a:rPr lang="en-US" sz="1200" u="none" baseline="0">
              <a:effectLst/>
            </a:rPr>
            <a:t>7)  Calculate the total depreciation for the asset's entire life span using the diminishing balance method.</a:t>
          </a:r>
        </a:p>
        <a:p>
          <a:endParaRPr lang="en-US" sz="1200" u="none" baseline="0">
            <a:effectLst/>
          </a:endParaRPr>
        </a:p>
        <a:p>
          <a:r>
            <a:rPr lang="en-US" sz="1200" u="none" baseline="0">
              <a:effectLst/>
            </a:rPr>
            <a:t>8)  What is the book value of the asset after its life span using the diminishing balance method?</a:t>
          </a:r>
        </a:p>
        <a:p>
          <a:endParaRPr lang="en-US" sz="1200" u="none" baseline="0">
            <a:effectLst/>
          </a:endParaRPr>
        </a:p>
        <a:p>
          <a:r>
            <a:rPr lang="en-US" sz="1200" u="none" baseline="0">
              <a:effectLst/>
            </a:rPr>
            <a:t>9) Compare the total depreciation amounts obtained from the straight-line method and the diminishing balance method. Which method results in higher total depreciation?</a:t>
          </a:r>
        </a:p>
        <a:p>
          <a:endParaRPr lang="en-US" sz="1200" u="none" baseline="0">
            <a:effectLst/>
          </a:endParaRPr>
        </a:p>
        <a:p>
          <a:r>
            <a:rPr lang="en-US" sz="1200" u="none" baseline="0">
              <a:effectLst/>
            </a:rPr>
            <a:t>10)  Prepare an Presentation for above Analysis you made so far along with Visual Graphs representation</a:t>
          </a:r>
        </a:p>
        <a:p>
          <a:endParaRPr lang="en-US" u="none" baseline="0">
            <a:effectLst/>
          </a:endParaRPr>
        </a:p>
        <a:p>
          <a:endParaRPr lang="en-US" u="none" baseline="0">
            <a:effectLst/>
          </a:endParaRPr>
        </a:p>
      </xdr:txBody>
    </xdr:sp>
    <xdr:clientData/>
  </xdr:twoCellAnchor>
  <xdr:twoCellAnchor>
    <xdr:from>
      <xdr:col>0</xdr:col>
      <xdr:colOff>190500</xdr:colOff>
      <xdr:row>46</xdr:row>
      <xdr:rowOff>209550</xdr:rowOff>
    </xdr:from>
    <xdr:to>
      <xdr:col>2</xdr:col>
      <xdr:colOff>3688080</xdr:colOff>
      <xdr:row>58</xdr:row>
      <xdr:rowOff>209550</xdr:rowOff>
    </xdr:to>
    <xdr:graphicFrame macro="">
      <xdr:nvGraphicFramePr>
        <xdr:cNvPr id="3" name="Chart 2">
          <a:extLst>
            <a:ext uri="{FF2B5EF4-FFF2-40B4-BE49-F238E27FC236}">
              <a16:creationId xmlns:a16="http://schemas.microsoft.com/office/drawing/2014/main" id="{184265C1-00A5-B389-5381-6D522498D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4069080</xdr:colOff>
      <xdr:row>47</xdr:row>
      <xdr:rowOff>34290</xdr:rowOff>
    </xdr:from>
    <xdr:to>
      <xdr:col>7</xdr:col>
      <xdr:colOff>411480</xdr:colOff>
      <xdr:row>59</xdr:row>
      <xdr:rowOff>34290</xdr:rowOff>
    </xdr:to>
    <xdr:graphicFrame macro="">
      <xdr:nvGraphicFramePr>
        <xdr:cNvPr id="5" name="Chart 4">
          <a:extLst>
            <a:ext uri="{FF2B5EF4-FFF2-40B4-BE49-F238E27FC236}">
              <a16:creationId xmlns:a16="http://schemas.microsoft.com/office/drawing/2014/main" id="{2921A86A-8FC1-A4F1-3128-EC70023AB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1706880</xdr:colOff>
      <xdr:row>59</xdr:row>
      <xdr:rowOff>148590</xdr:rowOff>
    </xdr:from>
    <xdr:to>
      <xdr:col>3</xdr:col>
      <xdr:colOff>800100</xdr:colOff>
      <xdr:row>71</xdr:row>
      <xdr:rowOff>148590</xdr:rowOff>
    </xdr:to>
    <xdr:graphicFrame macro="">
      <xdr:nvGraphicFramePr>
        <xdr:cNvPr id="6" name="Chart 5">
          <a:extLst>
            <a:ext uri="{FF2B5EF4-FFF2-40B4-BE49-F238E27FC236}">
              <a16:creationId xmlns:a16="http://schemas.microsoft.com/office/drawing/2014/main" id="{16F0B22A-C2B9-3CDE-0337-9BF6F212C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Isha_ppt_Depreciation%20Calculator.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O6" sqref="O6"/>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opLeftCell="A50" workbookViewId="0">
      <selection activeCell="H64" sqref="H64"/>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8"/>
      <c r="C2" s="16" t="s">
        <v>19</v>
      </c>
      <c r="D2" s="16"/>
      <c r="E2" s="9"/>
    </row>
    <row r="3" spans="1:5" ht="25.8" thickTop="1" thickBot="1" x14ac:dyDescent="0.35">
      <c r="A3" s="9"/>
      <c r="B3" s="19"/>
      <c r="C3" s="17" t="s">
        <v>8</v>
      </c>
      <c r="D3" s="17"/>
      <c r="E3" s="9"/>
    </row>
    <row r="4" spans="1:5" ht="19.2" thickTop="1" thickBot="1" x14ac:dyDescent="0.35">
      <c r="A4" s="9"/>
      <c r="B4" s="5"/>
      <c r="C4" s="5"/>
      <c r="D4" s="5"/>
      <c r="E4" s="9"/>
    </row>
    <row r="5" spans="1:5" ht="25.8" thickTop="1" thickBot="1" x14ac:dyDescent="0.35">
      <c r="A5" s="9"/>
      <c r="B5" s="14" t="s">
        <v>17</v>
      </c>
      <c r="C5" s="14"/>
      <c r="D5" s="14"/>
      <c r="E5" s="9"/>
    </row>
    <row r="6" spans="1:5" ht="19.2" thickTop="1" thickBot="1" x14ac:dyDescent="0.35">
      <c r="A6" s="9"/>
      <c r="B6" s="12" t="s">
        <v>11</v>
      </c>
      <c r="C6" s="13"/>
      <c r="D6" s="10">
        <v>450000</v>
      </c>
      <c r="E6" s="9"/>
    </row>
    <row r="7" spans="1:5" ht="19.2" thickTop="1" thickBot="1" x14ac:dyDescent="0.35">
      <c r="A7" s="9"/>
      <c r="B7" s="12" t="s">
        <v>13</v>
      </c>
      <c r="C7" s="13"/>
      <c r="D7" s="10">
        <v>50000</v>
      </c>
      <c r="E7" s="9"/>
    </row>
    <row r="8" spans="1:5" ht="19.2" thickTop="1" thickBot="1" x14ac:dyDescent="0.35">
      <c r="A8" s="9"/>
      <c r="B8" s="12" t="s">
        <v>0</v>
      </c>
      <c r="C8" s="13"/>
      <c r="D8" s="4">
        <f>D6+D7</f>
        <v>500000</v>
      </c>
      <c r="E8" s="9"/>
    </row>
    <row r="9" spans="1:5" ht="19.2" thickTop="1" thickBot="1" x14ac:dyDescent="0.35">
      <c r="A9" s="9"/>
      <c r="B9" s="12" t="s">
        <v>1</v>
      </c>
      <c r="C9" s="13"/>
      <c r="D9" s="10">
        <v>50000</v>
      </c>
      <c r="E9" s="9"/>
    </row>
    <row r="10" spans="1:5" ht="19.2" thickTop="1" thickBot="1" x14ac:dyDescent="0.35">
      <c r="A10" s="9"/>
      <c r="B10" s="12" t="s">
        <v>2</v>
      </c>
      <c r="C10" s="13"/>
      <c r="D10" s="11">
        <v>10</v>
      </c>
      <c r="E10" s="9"/>
    </row>
    <row r="11" spans="1:5" ht="19.2" thickTop="1" thickBot="1" x14ac:dyDescent="0.35">
      <c r="A11" s="9"/>
      <c r="B11" s="15" t="s">
        <v>9</v>
      </c>
      <c r="C11" s="15"/>
      <c r="D11" s="4">
        <f>IF(D8="", "", SLN($D$8,$D$9,$D$10))</f>
        <v>45000</v>
      </c>
      <c r="E11" s="9"/>
    </row>
    <row r="12" spans="1:5" ht="19.2" thickTop="1" thickBot="1" x14ac:dyDescent="0.35">
      <c r="A12" s="9"/>
      <c r="B12" s="15" t="s">
        <v>12</v>
      </c>
      <c r="C12" s="15"/>
      <c r="D12" s="6">
        <f>IFERROR(D11/D8,"")</f>
        <v>0.09</v>
      </c>
      <c r="E12" s="9"/>
    </row>
    <row r="13" spans="1:5" ht="19.2" thickTop="1" thickBot="1" x14ac:dyDescent="0.35">
      <c r="A13" s="9"/>
      <c r="B13" s="12" t="s">
        <v>5</v>
      </c>
      <c r="C13" s="13"/>
      <c r="D13" s="3">
        <f>IF(D8="", "", D11*D10)</f>
        <v>450000</v>
      </c>
      <c r="E13" s="9"/>
    </row>
    <row r="14" spans="1:5" ht="19.2" thickTop="1" thickBot="1" x14ac:dyDescent="0.35">
      <c r="A14" s="9"/>
      <c r="B14" s="12" t="s">
        <v>4</v>
      </c>
      <c r="C14" s="13"/>
      <c r="D14" s="3">
        <f>IF(D8="", "", D8-D13)</f>
        <v>50000</v>
      </c>
      <c r="E14" s="9"/>
    </row>
    <row r="15" spans="1:5" ht="19.2" thickTop="1" thickBot="1" x14ac:dyDescent="0.35">
      <c r="A15" s="9"/>
      <c r="B15" s="12" t="s">
        <v>6</v>
      </c>
      <c r="C15" s="13"/>
      <c r="D15" s="3">
        <f>IF(D8="", "", D9-D14)</f>
        <v>0</v>
      </c>
      <c r="E15" s="9"/>
    </row>
    <row r="16" spans="1:5" ht="19.2" thickTop="1" thickBot="1" x14ac:dyDescent="0.35">
      <c r="A16" s="9"/>
      <c r="B16" s="5"/>
      <c r="C16" s="5"/>
      <c r="D16" s="5"/>
      <c r="E16" s="9"/>
    </row>
    <row r="17" spans="1:5" ht="25.8" thickTop="1" thickBot="1" x14ac:dyDescent="0.35">
      <c r="A17" s="9"/>
      <c r="B17" s="14" t="s">
        <v>16</v>
      </c>
      <c r="C17" s="14"/>
      <c r="D17" s="14"/>
      <c r="E17" s="9"/>
    </row>
    <row r="18" spans="1:5" ht="18.899999999999999" customHeight="1" thickTop="1" thickBot="1" x14ac:dyDescent="0.35">
      <c r="A18" s="9"/>
      <c r="B18" s="15" t="s">
        <v>11</v>
      </c>
      <c r="C18" s="15"/>
      <c r="D18" s="10">
        <v>450000</v>
      </c>
      <c r="E18" s="9"/>
    </row>
    <row r="19" spans="1:5" ht="18.899999999999999" customHeight="1" thickTop="1" thickBot="1" x14ac:dyDescent="0.35">
      <c r="A19" s="9"/>
      <c r="B19" s="15" t="s">
        <v>14</v>
      </c>
      <c r="C19" s="15"/>
      <c r="D19" s="10">
        <v>50000</v>
      </c>
      <c r="E19" s="9"/>
    </row>
    <row r="20" spans="1:5" ht="18.899999999999999" customHeight="1" thickTop="1" thickBot="1" x14ac:dyDescent="0.35">
      <c r="A20" s="9"/>
      <c r="B20" s="15" t="s">
        <v>0</v>
      </c>
      <c r="C20" s="15"/>
      <c r="D20" s="4">
        <f>D18+D19</f>
        <v>500000</v>
      </c>
      <c r="E20" s="9"/>
    </row>
    <row r="21" spans="1:5" ht="18.899999999999999" customHeight="1" thickTop="1" thickBot="1" x14ac:dyDescent="0.35">
      <c r="A21" s="9"/>
      <c r="B21" s="15" t="s">
        <v>1</v>
      </c>
      <c r="C21" s="15"/>
      <c r="D21" s="10">
        <v>50000</v>
      </c>
      <c r="E21" s="9"/>
    </row>
    <row r="22" spans="1:5" ht="18.899999999999999" customHeight="1" thickTop="1" thickBot="1" x14ac:dyDescent="0.35">
      <c r="A22" s="9"/>
      <c r="B22" s="15" t="s">
        <v>2</v>
      </c>
      <c r="C22" s="15"/>
      <c r="D22" s="11">
        <v>10</v>
      </c>
      <c r="E22" s="9"/>
    </row>
    <row r="23" spans="1:5" ht="18.899999999999999" customHeight="1" thickTop="1" thickBot="1" x14ac:dyDescent="0.35">
      <c r="A23" s="9"/>
      <c r="B23" s="20" t="s">
        <v>10</v>
      </c>
      <c r="C23" s="20"/>
      <c r="D23" s="6">
        <f>IF(D20="","",1-(D21/D20)^(1/D22))</f>
        <v>0.20567176527571851</v>
      </c>
      <c r="E23" s="9"/>
    </row>
    <row r="24" spans="1:5" ht="24" thickTop="1" thickBot="1" x14ac:dyDescent="0.35">
      <c r="A24" s="9"/>
      <c r="B24" s="21" t="s">
        <v>15</v>
      </c>
      <c r="C24" s="21"/>
      <c r="D24" s="21"/>
      <c r="E24" s="9"/>
    </row>
    <row r="25" spans="1:5" ht="19.2" thickTop="1" thickBot="1" x14ac:dyDescent="0.35">
      <c r="A25" s="9"/>
      <c r="B25" s="7" t="s">
        <v>7</v>
      </c>
      <c r="C25" s="7" t="s">
        <v>18</v>
      </c>
      <c r="D25" s="7" t="s">
        <v>3</v>
      </c>
      <c r="E25" s="9"/>
    </row>
    <row r="26" spans="1:5" ht="19.2" thickTop="1" thickBot="1" x14ac:dyDescent="0.35">
      <c r="A26" s="9"/>
      <c r="B26" s="2">
        <v>1</v>
      </c>
      <c r="C26" s="8">
        <f>IFERROR(IF(D26&gt;$D$21, (D26*$D$23), ""),"")</f>
        <v>102835.88263785925</v>
      </c>
      <c r="D26" s="8">
        <v>500000</v>
      </c>
      <c r="E26" s="9"/>
    </row>
    <row r="27" spans="1:5" ht="19.2" thickTop="1" thickBot="1" x14ac:dyDescent="0.35">
      <c r="A27" s="9"/>
      <c r="B27" s="2">
        <v>2</v>
      </c>
      <c r="C27" s="8">
        <f t="shared" ref="C27:C36" si="0">IFERROR(IF(D27&gt;$D$21, (D27*$D$23), ""),"")</f>
        <v>81685.445122044126</v>
      </c>
      <c r="D27" s="8">
        <f t="shared" ref="D27:D36" si="1">IFERROR(D26-C26, "")</f>
        <v>397164.11736214074</v>
      </c>
      <c r="E27" s="9"/>
    </row>
    <row r="28" spans="1:5" ht="19.2" thickTop="1" thickBot="1" x14ac:dyDescent="0.35">
      <c r="A28" s="9"/>
      <c r="B28" s="2">
        <v>3</v>
      </c>
      <c r="C28" s="8">
        <f t="shared" si="0"/>
        <v>64885.05542646048</v>
      </c>
      <c r="D28" s="8">
        <f t="shared" si="1"/>
        <v>315478.67224009661</v>
      </c>
      <c r="E28" s="9"/>
    </row>
    <row r="29" spans="1:5" ht="19.2" thickTop="1" thickBot="1" x14ac:dyDescent="0.35">
      <c r="A29" s="9"/>
      <c r="B29" s="2">
        <v>4</v>
      </c>
      <c r="C29" s="8">
        <f t="shared" si="0"/>
        <v>51540.031536887516</v>
      </c>
      <c r="D29" s="8">
        <f t="shared" si="1"/>
        <v>250593.61681363612</v>
      </c>
      <c r="E29" s="9"/>
    </row>
    <row r="30" spans="1:5" ht="19.2" thickTop="1" thickBot="1" x14ac:dyDescent="0.35">
      <c r="A30" s="9"/>
      <c r="B30" s="2">
        <v>5</v>
      </c>
      <c r="C30" s="8">
        <f t="shared" si="0"/>
        <v>40939.70226832966</v>
      </c>
      <c r="D30" s="8">
        <f t="shared" si="1"/>
        <v>199053.58527674861</v>
      </c>
      <c r="E30" s="9"/>
    </row>
    <row r="31" spans="1:5" ht="19.2" thickTop="1" thickBot="1" x14ac:dyDescent="0.35">
      <c r="A31" s="9"/>
      <c r="B31" s="2">
        <v>6</v>
      </c>
      <c r="C31" s="8">
        <f t="shared" si="0"/>
        <v>32519.561432939961</v>
      </c>
      <c r="D31" s="8">
        <f t="shared" si="1"/>
        <v>158113.88300841895</v>
      </c>
      <c r="E31" s="9"/>
    </row>
    <row r="32" spans="1:5" ht="19.2" thickTop="1" thickBot="1" x14ac:dyDescent="0.35">
      <c r="A32" s="9"/>
      <c r="B32" s="2">
        <v>7</v>
      </c>
      <c r="C32" s="8">
        <f t="shared" si="0"/>
        <v>25831.205827035024</v>
      </c>
      <c r="D32" s="8">
        <f t="shared" si="1"/>
        <v>125594.321575479</v>
      </c>
      <c r="E32" s="9"/>
    </row>
    <row r="33" spans="1:5" ht="19.2" thickTop="1" thickBot="1" x14ac:dyDescent="0.35">
      <c r="A33" s="9"/>
      <c r="B33" s="2">
        <v>8</v>
      </c>
      <c r="C33" s="8">
        <f t="shared" si="0"/>
        <v>20518.456125388308</v>
      </c>
      <c r="D33" s="8">
        <f t="shared" si="1"/>
        <v>99763.115748443975</v>
      </c>
      <c r="E33" s="9"/>
    </row>
    <row r="34" spans="1:5" ht="19.2" thickTop="1" thickBot="1" x14ac:dyDescent="0.35">
      <c r="A34" s="9"/>
      <c r="B34" s="2">
        <v>9</v>
      </c>
      <c r="C34" s="8">
        <f t="shared" si="0"/>
        <v>16298.389033347312</v>
      </c>
      <c r="D34" s="8">
        <f t="shared" si="1"/>
        <v>79244.659623055661</v>
      </c>
      <c r="E34" s="9"/>
    </row>
    <row r="35" spans="1:5" ht="19.2" thickTop="1" thickBot="1" x14ac:dyDescent="0.35">
      <c r="A35" s="9"/>
      <c r="B35" s="2">
        <v>10</v>
      </c>
      <c r="C35" s="8">
        <f t="shared" si="0"/>
        <v>12946.27058970836</v>
      </c>
      <c r="D35" s="8">
        <f t="shared" si="1"/>
        <v>62946.270589708351</v>
      </c>
      <c r="E35" s="9"/>
    </row>
    <row r="36" spans="1:5" ht="19.2" thickTop="1" thickBot="1" x14ac:dyDescent="0.35">
      <c r="A36" s="9"/>
      <c r="B36" s="2"/>
      <c r="C36" s="8" t="str">
        <f t="shared" si="0"/>
        <v/>
      </c>
      <c r="D36" s="8"/>
      <c r="E36" s="9"/>
    </row>
    <row r="37" spans="1:5" ht="19.2" thickTop="1" thickBot="1" x14ac:dyDescent="0.35">
      <c r="A37" s="9"/>
      <c r="B37" s="2"/>
      <c r="C37" s="8" t="str">
        <f t="shared" ref="C27:C45" si="2">IFERROR(IF(D37&gt;$D$21, (D37*$D$23), ""),"")</f>
        <v/>
      </c>
      <c r="D37" s="8" t="str">
        <f t="shared" ref="D27:D45" si="3">IFERROR(D36-C36, "")</f>
        <v/>
      </c>
      <c r="E37" s="9"/>
    </row>
    <row r="38" spans="1:5" ht="19.2" thickTop="1" thickBot="1" x14ac:dyDescent="0.35">
      <c r="A38" s="9"/>
      <c r="B38" s="2"/>
      <c r="C38" s="8" t="str">
        <f t="shared" si="2"/>
        <v/>
      </c>
      <c r="D38" s="8" t="str">
        <f t="shared" si="3"/>
        <v/>
      </c>
      <c r="E38" s="9"/>
    </row>
    <row r="39" spans="1:5" ht="19.2" thickTop="1" thickBot="1" x14ac:dyDescent="0.35">
      <c r="A39" s="9"/>
      <c r="B39" s="2"/>
      <c r="C39" s="8" t="str">
        <f t="shared" si="2"/>
        <v/>
      </c>
      <c r="D39" s="8" t="str">
        <f t="shared" si="3"/>
        <v/>
      </c>
      <c r="E39" s="9"/>
    </row>
    <row r="40" spans="1:5" ht="19.2" thickTop="1" thickBot="1" x14ac:dyDescent="0.35">
      <c r="A40" s="9"/>
      <c r="B40" s="2"/>
      <c r="C40" s="8" t="str">
        <f t="shared" si="2"/>
        <v/>
      </c>
      <c r="D40" s="8" t="str">
        <f t="shared" si="3"/>
        <v/>
      </c>
      <c r="E40" s="9"/>
    </row>
    <row r="41" spans="1:5" ht="19.2" thickTop="1" thickBot="1" x14ac:dyDescent="0.35">
      <c r="A41" s="9"/>
      <c r="B41" s="2"/>
      <c r="C41" s="8" t="str">
        <f t="shared" si="2"/>
        <v/>
      </c>
      <c r="D41" s="8" t="str">
        <f t="shared" si="3"/>
        <v/>
      </c>
      <c r="E41" s="9"/>
    </row>
    <row r="42" spans="1:5" ht="19.2" thickTop="1" thickBot="1" x14ac:dyDescent="0.35">
      <c r="A42" s="9"/>
      <c r="B42" s="2"/>
      <c r="C42" s="8" t="str">
        <f t="shared" si="2"/>
        <v/>
      </c>
      <c r="D42" s="8" t="str">
        <f t="shared" si="3"/>
        <v/>
      </c>
      <c r="E42" s="9"/>
    </row>
    <row r="43" spans="1:5" ht="19.2" thickTop="1" thickBot="1" x14ac:dyDescent="0.35">
      <c r="A43" s="9"/>
      <c r="B43" s="2"/>
      <c r="C43" s="8" t="str">
        <f t="shared" si="2"/>
        <v/>
      </c>
      <c r="D43" s="8" t="str">
        <f t="shared" si="3"/>
        <v/>
      </c>
      <c r="E43" s="9"/>
    </row>
    <row r="44" spans="1:5" ht="19.2" thickTop="1" thickBot="1" x14ac:dyDescent="0.35">
      <c r="A44" s="9"/>
      <c r="B44" s="2"/>
      <c r="C44" s="8" t="str">
        <f t="shared" si="2"/>
        <v/>
      </c>
      <c r="D44" s="8" t="str">
        <f t="shared" si="3"/>
        <v/>
      </c>
      <c r="E44" s="9"/>
    </row>
    <row r="45" spans="1:5" ht="19.2" thickTop="1" thickBot="1" x14ac:dyDescent="0.35">
      <c r="A45" s="9"/>
      <c r="B45" s="2"/>
      <c r="C45" s="8" t="str">
        <f t="shared" si="2"/>
        <v/>
      </c>
      <c r="D45" s="8" t="str">
        <f t="shared" si="3"/>
        <v/>
      </c>
      <c r="E45" s="9"/>
    </row>
    <row r="46" spans="1:5" ht="18.600000000000001" thickTop="1" x14ac:dyDescent="0.3">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CAC3-5AD2-4BFD-B783-A0FA630FB185}">
  <dimension ref="B4:K16"/>
  <sheetViews>
    <sheetView tabSelected="1" topLeftCell="A11" workbookViewId="0">
      <selection activeCell="C14" sqref="C14:H14"/>
    </sheetView>
  </sheetViews>
  <sheetFormatPr defaultRowHeight="14.4" x14ac:dyDescent="0.3"/>
  <cols>
    <col min="1" max="1" width="8.88671875" style="23"/>
    <col min="2" max="2" width="13.33203125" style="23" customWidth="1"/>
    <col min="3" max="10" width="8.88671875" style="23"/>
    <col min="11" max="11" width="18.21875" style="23" customWidth="1"/>
    <col min="12" max="16384" width="8.88671875" style="23"/>
  </cols>
  <sheetData>
    <row r="4" spans="2:11" ht="42.75" customHeight="1" x14ac:dyDescent="0.3">
      <c r="B4" s="24">
        <v>1</v>
      </c>
      <c r="C4" s="25" t="s">
        <v>23</v>
      </c>
      <c r="D4" s="25"/>
      <c r="E4" s="25"/>
      <c r="F4" s="25"/>
      <c r="G4" s="25"/>
      <c r="H4" s="25"/>
      <c r="I4" s="25"/>
      <c r="J4" s="25"/>
      <c r="K4" s="25"/>
    </row>
    <row r="5" spans="2:11" ht="45.75" customHeight="1" x14ac:dyDescent="0.3">
      <c r="B5" s="24">
        <v>2</v>
      </c>
      <c r="C5" s="25" t="s">
        <v>21</v>
      </c>
      <c r="D5" s="25"/>
      <c r="E5" s="25"/>
      <c r="F5" s="25"/>
      <c r="G5" s="25"/>
      <c r="H5" s="25"/>
      <c r="I5" s="25"/>
      <c r="J5" s="25"/>
      <c r="K5" s="25"/>
    </row>
    <row r="6" spans="2:11" ht="37.5" customHeight="1" x14ac:dyDescent="0.3">
      <c r="B6" s="24">
        <v>3</v>
      </c>
      <c r="C6" s="25" t="s">
        <v>24</v>
      </c>
      <c r="D6" s="25"/>
      <c r="E6" s="25"/>
      <c r="F6" s="25"/>
      <c r="G6" s="25"/>
      <c r="H6" s="25"/>
      <c r="I6" s="25"/>
      <c r="J6" s="25"/>
      <c r="K6" s="25"/>
    </row>
    <row r="7" spans="2:11" ht="39.75" customHeight="1" x14ac:dyDescent="0.3">
      <c r="B7" s="24">
        <v>4</v>
      </c>
      <c r="C7" s="25" t="s">
        <v>25</v>
      </c>
      <c r="D7" s="25"/>
      <c r="E7" s="25"/>
      <c r="F7" s="25"/>
      <c r="G7" s="25"/>
      <c r="H7" s="25"/>
      <c r="I7" s="25"/>
      <c r="J7" s="25"/>
      <c r="K7" s="25"/>
    </row>
    <row r="8" spans="2:11" ht="41.25" customHeight="1" x14ac:dyDescent="0.3">
      <c r="B8" s="24">
        <v>5</v>
      </c>
      <c r="C8" s="25" t="s">
        <v>26</v>
      </c>
      <c r="D8" s="25"/>
      <c r="E8" s="25"/>
      <c r="F8" s="25"/>
      <c r="G8" s="25"/>
      <c r="H8" s="25"/>
      <c r="I8" s="25"/>
      <c r="J8" s="25"/>
      <c r="K8" s="25"/>
    </row>
    <row r="9" spans="2:11" ht="31.5" customHeight="1" x14ac:dyDescent="0.3">
      <c r="B9" s="24">
        <v>6</v>
      </c>
      <c r="C9" s="25" t="s">
        <v>27</v>
      </c>
      <c r="D9" s="25"/>
      <c r="E9" s="25"/>
      <c r="F9" s="25"/>
      <c r="G9" s="25"/>
      <c r="H9" s="25"/>
      <c r="I9" s="25"/>
      <c r="J9" s="25"/>
      <c r="K9" s="25"/>
    </row>
    <row r="10" spans="2:11" ht="123.75" customHeight="1" x14ac:dyDescent="0.3">
      <c r="B10" s="24">
        <v>7</v>
      </c>
      <c r="C10" s="26" t="s">
        <v>28</v>
      </c>
      <c r="D10" s="26"/>
      <c r="E10" s="26"/>
      <c r="F10" s="26"/>
      <c r="G10" s="26"/>
      <c r="H10" s="26"/>
      <c r="I10" s="26"/>
      <c r="J10" s="26"/>
      <c r="K10" s="26"/>
    </row>
    <row r="11" spans="2:11" ht="75" customHeight="1" x14ac:dyDescent="0.3">
      <c r="B11" s="24">
        <v>8</v>
      </c>
      <c r="C11" s="26" t="s">
        <v>29</v>
      </c>
      <c r="D11" s="26"/>
      <c r="E11" s="26"/>
      <c r="F11" s="26"/>
      <c r="G11" s="26"/>
      <c r="H11" s="26"/>
      <c r="I11" s="26"/>
      <c r="J11" s="26"/>
      <c r="K11" s="26"/>
    </row>
    <row r="12" spans="2:11" ht="69.75" customHeight="1" x14ac:dyDescent="0.3">
      <c r="B12" s="24">
        <v>9</v>
      </c>
      <c r="C12" s="25" t="s">
        <v>22</v>
      </c>
      <c r="D12" s="25"/>
      <c r="E12" s="25"/>
      <c r="F12" s="25"/>
      <c r="G12" s="25"/>
      <c r="H12" s="25"/>
      <c r="I12" s="25"/>
      <c r="J12" s="25"/>
      <c r="K12" s="25"/>
    </row>
    <row r="13" spans="2:11" ht="33.75" customHeight="1" x14ac:dyDescent="0.3">
      <c r="B13" s="24">
        <v>10</v>
      </c>
      <c r="C13" s="25" t="s">
        <v>20</v>
      </c>
      <c r="D13" s="25"/>
      <c r="E13" s="25"/>
      <c r="F13" s="25"/>
      <c r="G13" s="25"/>
      <c r="H13" s="25"/>
      <c r="I13" s="25"/>
      <c r="J13" s="25"/>
      <c r="K13" s="25"/>
    </row>
    <row r="14" spans="2:11" x14ac:dyDescent="0.3">
      <c r="B14" s="23" t="s">
        <v>30</v>
      </c>
      <c r="C14" s="22" t="s">
        <v>31</v>
      </c>
      <c r="D14" s="22"/>
      <c r="E14" s="22"/>
      <c r="F14" s="22"/>
      <c r="G14" s="22"/>
      <c r="H14" s="22"/>
    </row>
    <row r="16" spans="2:11" ht="15.6" x14ac:dyDescent="0.3">
      <c r="D16" s="27"/>
    </row>
  </sheetData>
  <mergeCells count="11">
    <mergeCell ref="C10:K10"/>
    <mergeCell ref="C11:K11"/>
    <mergeCell ref="C12:K12"/>
    <mergeCell ref="C13:K13"/>
    <mergeCell ref="C14:H14"/>
    <mergeCell ref="C4:K4"/>
    <mergeCell ref="C5:K5"/>
    <mergeCell ref="C6:K6"/>
    <mergeCell ref="C7:K7"/>
    <mergeCell ref="C8:K8"/>
    <mergeCell ref="C9:K9"/>
  </mergeCells>
  <hyperlinks>
    <hyperlink ref="C14:H14" r:id="rId1" display="Isha_ppt_Depreciation Calculator.pptx" xr:uid="{EAE31676-0C43-448B-B886-1AD8BEA09C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Advanced Problem Statements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home</cp:lastModifiedBy>
  <cp:lastPrinted>2019-12-30T11:34:18Z</cp:lastPrinted>
  <dcterms:created xsi:type="dcterms:W3CDTF">2019-12-30T10:28:43Z</dcterms:created>
  <dcterms:modified xsi:type="dcterms:W3CDTF">2024-03-09T09:31:06Z</dcterms:modified>
</cp:coreProperties>
</file>