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atafiles_ishaPractice\"/>
    </mc:Choice>
  </mc:AlternateContent>
  <xr:revisionPtr revIDLastSave="0" documentId="8_{97736EAB-E6A2-4509-9A67-302EEB650A70}" xr6:coauthVersionLast="47" xr6:coauthVersionMax="47" xr10:uidLastSave="{00000000-0000-0000-0000-000000000000}"/>
  <bookViews>
    <workbookView xWindow="-108" yWindow="-108" windowWidth="23256" windowHeight="12456" tabRatio="699" activeTab="1" xr2:uid="{00000000-000D-0000-FFFF-FFFF00000000}"/>
  </bookViews>
  <sheets>
    <sheet name="CX_Junior BI Analyst_Test" sheetId="2" r:id="rId1"/>
    <sheet name="Questions" sheetId="3" r:id="rId2"/>
    <sheet name="Part2_answer" sheetId="8" r:id="rId3"/>
    <sheet name="Part-3_Answer" sheetId="6" r:id="rId4"/>
    <sheet name="Part4_1_Answer" sheetId="11" r:id="rId5"/>
    <sheet name="Part4_2_Answer" sheetId="16" r:id="rId6"/>
    <sheet name="Part4_3_Answer" sheetId="17" r:id="rId7"/>
    <sheet name="Part4_4_Answer" sheetId="22" r:id="rId8"/>
    <sheet name="Part4_5_Answer" sheetId="21" r:id="rId9"/>
    <sheet name="Calculations" sheetId="4" r:id="rId10"/>
  </sheets>
  <externalReferences>
    <externalReference r:id="rId11"/>
  </externalReferences>
  <definedNames>
    <definedName name="_xlchart.v5.0" hidden="1">Part4_2_Answer!$A$1:$C$1</definedName>
    <definedName name="_xlchart.v5.1" hidden="1">Part4_2_Answer!$A$2:$C$62</definedName>
    <definedName name="_xlchart.v5.2" hidden="1">Part4_2_Answer!$D$1</definedName>
    <definedName name="_xlchart.v5.3" hidden="1">Part4_2_Answer!$D$2:$D$62</definedName>
    <definedName name="_xlchart.v5.4" hidden="1">Part4_2_Answer!$A$1:$C$1</definedName>
    <definedName name="_xlchart.v5.5" hidden="1">Part4_2_Answer!$A$2:$C$62</definedName>
    <definedName name="_xlchart.v5.6" hidden="1">Part4_2_Answer!$D$1</definedName>
    <definedName name="_xlchart.v5.7" hidden="1">Part4_2_Answer!$D$2:$D$62</definedName>
    <definedName name="_xlcn.WorksheetConnection_Sheet2A1H621" hidden="1">[1]Sheet2!$A$1:$G$62</definedName>
  </definedNames>
  <calcPr calcId="191029"/>
  <pivotCaches>
    <pivotCache cacheId="0" r:id="rId12"/>
    <pivotCache cacheId="1" r:id="rId13"/>
    <pivotCache cacheId="2" r:id="rId14"/>
    <pivotCache cacheId="34" r:id="rId15"/>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H$6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3" i="22" l="1"/>
  <c r="B62" i="22"/>
  <c r="B61" i="22"/>
  <c r="B60" i="22"/>
  <c r="B59" i="22"/>
  <c r="B58" i="22"/>
  <c r="B57" i="22"/>
  <c r="B56" i="22"/>
  <c r="B55" i="22"/>
  <c r="B54" i="22"/>
  <c r="B53" i="22"/>
  <c r="B52" i="22"/>
  <c r="B51" i="22"/>
  <c r="B50" i="22"/>
  <c r="B49" i="22"/>
  <c r="B48" i="22"/>
  <c r="B47" i="22"/>
  <c r="B46" i="22"/>
  <c r="B45" i="22"/>
  <c r="B44" i="22"/>
  <c r="B43" i="22"/>
  <c r="B42" i="22"/>
  <c r="B41" i="22"/>
  <c r="B40" i="22"/>
  <c r="B39"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B16" i="21"/>
  <c r="B15" i="21"/>
  <c r="B14" i="21"/>
  <c r="B13" i="21"/>
  <c r="B12" i="21"/>
  <c r="B11" i="21"/>
  <c r="B10" i="21"/>
  <c r="B9" i="21"/>
  <c r="B8" i="21"/>
  <c r="B7" i="21"/>
  <c r="B6" i="21"/>
  <c r="B5" i="21"/>
  <c r="B4" i="21"/>
  <c r="B3" i="21"/>
  <c r="D62" i="2" l="1"/>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7D75DF-3388-4F12-B3D1-5D0FCE4664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C28F757-2713-4A5D-9FCA-3AB99D48E2C9}" name="WorksheetConnection_Sheet2!$A$1:$H$62" type="102" refreshedVersion="8" minRefreshableVersion="5">
    <extLst>
      <ext xmlns:x15="http://schemas.microsoft.com/office/spreadsheetml/2010/11/main" uri="{DE250136-89BD-433C-8126-D09CA5730AF9}">
        <x15:connection id="Range">
          <x15:rangePr sourceName="_xlcn.WorksheetConnection_Sheet2A1H621"/>
        </x15:connection>
      </ext>
    </extLst>
  </connection>
</connections>
</file>

<file path=xl/sharedStrings.xml><?xml version="1.0" encoding="utf-8"?>
<sst xmlns="http://schemas.openxmlformats.org/spreadsheetml/2006/main" count="4389" uniqueCount="804">
  <si>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</si>
  <si>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</si>
  <si>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</si>
  <si>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</si>
  <si>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</si>
  <si>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</si>
  <si>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</si>
  <si>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</si>
  <si>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</si>
  <si>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</si>
  <si>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</si>
  <si>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</si>
  <si>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</si>
  <si>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</si>
  <si>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</si>
  <si>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</si>
  <si>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</si>
  <si>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</si>
  <si>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</si>
  <si>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</si>
  <si>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</si>
  <si>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</si>
  <si>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</si>
  <si>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</si>
  <si>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</si>
  <si>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</si>
  <si>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</si>
  <si>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</si>
  <si>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</si>
  <si>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</si>
  <si>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</si>
  <si>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</si>
  <si>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</si>
  <si>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</si>
  <si>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</si>
  <si>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</si>
  <si>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</si>
  <si>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</si>
  <si>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</si>
  <si>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</si>
  <si>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</si>
  <si>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</si>
  <si>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</si>
  <si>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</si>
  <si>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</si>
  <si>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</si>
  <si>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</si>
  <si>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</si>
  <si>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</si>
  <si>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</si>
  <si>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</si>
  <si>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</si>
  <si>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</si>
  <si>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</si>
  <si>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</si>
  <si>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</si>
  <si>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</si>
  <si>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</si>
  <si>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</si>
  <si>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</si>
  <si>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</si>
  <si>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</si>
  <si>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</si>
  <si>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</si>
  <si>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</si>
  <si>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</si>
  <si>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</si>
  <si>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</si>
  <si>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</si>
  <si>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</si>
  <si>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</si>
  <si>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</si>
  <si>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</si>
  <si>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</si>
  <si>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</si>
  <si>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</si>
  <si>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</si>
  <si>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</si>
  <si>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</si>
  <si>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</si>
  <si>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</si>
  <si>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</si>
  <si>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</si>
  <si>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</si>
  <si>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</si>
  <si>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</si>
  <si>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</si>
  <si>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</si>
  <si>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</si>
  <si>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</si>
  <si>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</si>
  <si>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</si>
  <si>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</si>
  <si>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</si>
  <si>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</si>
  <si>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</si>
  <si>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</si>
  <si>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</si>
  <si>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</si>
  <si>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</si>
  <si>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</si>
  <si>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</si>
  <si>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</si>
  <si>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</si>
  <si>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</si>
  <si>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</si>
  <si>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</si>
  <si>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</si>
  <si>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</si>
  <si>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</si>
  <si>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</si>
  <si>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</si>
  <si>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</si>
  <si>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</si>
  <si>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</si>
  <si>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</si>
  <si>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</si>
  <si>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</si>
  <si>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</si>
  <si>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</si>
  <si>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</si>
  <si>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</si>
  <si>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</si>
  <si>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</si>
  <si>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</si>
  <si>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</si>
  <si>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</si>
  <si>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</si>
  <si>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</si>
  <si>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</si>
  <si>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</si>
  <si>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</si>
  <si>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</si>
  <si>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</si>
  <si>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</si>
  <si>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</si>
  <si>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</si>
  <si>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</si>
  <si>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</si>
  <si>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</si>
  <si>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</si>
  <si>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</si>
  <si>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</si>
  <si>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</si>
  <si>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</si>
  <si>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</si>
  <si>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</si>
  <si>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</si>
  <si>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</si>
  <si>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</si>
  <si>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</si>
  <si>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</si>
  <si>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</si>
  <si>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</si>
  <si>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</si>
  <si>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</si>
  <si>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</si>
  <si>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</si>
  <si>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</si>
  <si>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</si>
  <si>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</si>
  <si>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</si>
  <si>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</si>
  <si>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</si>
  <si>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</si>
  <si>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</si>
  <si>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</si>
  <si>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</si>
  <si>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</si>
  <si>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</si>
  <si>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</si>
  <si>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</si>
  <si>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</si>
  <si>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</si>
  <si>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</si>
  <si>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</si>
  <si>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</si>
  <si>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</si>
  <si>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</si>
  <si>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</si>
  <si>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</si>
  <si>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</si>
  <si>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</si>
  <si>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</si>
  <si>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</si>
  <si>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</si>
  <si>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</si>
  <si>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</si>
  <si>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</si>
  <si>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</si>
  <si>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</si>
  <si>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</si>
  <si>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</si>
  <si>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</si>
  <si>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</si>
  <si>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</si>
  <si>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</si>
  <si>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</si>
  <si>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</si>
  <si>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</si>
  <si>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</si>
  <si>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</si>
  <si>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</si>
  <si>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</si>
  <si>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</si>
  <si>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</si>
  <si>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</si>
  <si>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</si>
  <si>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</si>
  <si>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</si>
  <si>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</si>
  <si>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</si>
  <si>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</si>
  <si>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</si>
  <si>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</si>
  <si>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</si>
  <si>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</si>
  <si>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</si>
  <si>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</si>
  <si>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</si>
  <si>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</si>
  <si>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</si>
  <si>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</si>
  <si>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</si>
  <si>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</si>
  <si>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</si>
  <si>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</si>
  <si>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</si>
  <si>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</si>
  <si>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</si>
  <si>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</si>
  <si>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</si>
  <si>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</si>
  <si>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</si>
  <si>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</si>
  <si>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</si>
  <si>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</si>
  <si>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</si>
  <si>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</si>
  <si>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</si>
  <si>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</si>
  <si>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</si>
  <si>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</si>
  <si>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</si>
  <si>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</si>
  <si>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</si>
  <si>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</si>
  <si>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</si>
  <si>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</si>
  <si>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</si>
  <si>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</si>
  <si>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</si>
  <si>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</si>
  <si>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</si>
  <si>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</si>
  <si>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</si>
  <si>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</si>
  <si>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</si>
  <si>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</si>
  <si>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</si>
  <si>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</si>
  <si>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</si>
  <si>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</si>
  <si>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</si>
  <si>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</si>
  <si>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</si>
  <si>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</si>
  <si>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</si>
  <si>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</si>
  <si>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</si>
  <si>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</si>
  <si>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</si>
  <si>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</si>
  <si>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</si>
  <si>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</si>
  <si>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</si>
  <si>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</si>
  <si>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</si>
  <si>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</si>
  <si>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</si>
  <si>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</si>
  <si>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</si>
  <si>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</si>
  <si>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</si>
  <si>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</si>
  <si>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</si>
  <si>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</si>
  <si>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</si>
  <si>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</si>
  <si>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</si>
  <si>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</si>
  <si>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</si>
  <si>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</si>
  <si>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</si>
  <si>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</si>
  <si>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</si>
  <si>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</si>
  <si>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</si>
  <si>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</si>
  <si>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</si>
  <si>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</si>
  <si>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</si>
  <si>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</si>
  <si>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</si>
  <si>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</si>
  <si>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</si>
  <si>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</si>
  <si>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</si>
  <si>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</si>
  <si>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</si>
  <si>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</si>
  <si>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</si>
  <si>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</si>
  <si>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</si>
  <si>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</si>
  <si>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</si>
  <si>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</si>
  <si>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</si>
  <si>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</si>
  <si>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</si>
  <si>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</si>
  <si>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</si>
  <si>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</si>
  <si>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</si>
  <si>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</si>
  <si>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</si>
  <si>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</si>
  <si>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</si>
  <si>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</si>
  <si>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</si>
  <si>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</si>
  <si>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</si>
  <si>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</si>
  <si>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</si>
  <si>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</si>
  <si>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</si>
  <si>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</si>
  <si>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</si>
  <si>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</si>
  <si>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</si>
  <si>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</si>
  <si>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</si>
  <si>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</si>
  <si>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</si>
  <si>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</si>
  <si>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</si>
  <si>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</si>
  <si>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</si>
  <si>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</si>
  <si>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</si>
  <si>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</si>
  <si>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</si>
  <si>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</si>
  <si>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</si>
  <si>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</si>
  <si>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</si>
  <si>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</si>
  <si>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</si>
  <si>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</si>
  <si>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</si>
  <si>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</si>
  <si>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</si>
  <si>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</si>
  <si>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</si>
  <si>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</si>
  <si>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</si>
  <si>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</si>
  <si>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</si>
  <si>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</si>
  <si>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</si>
  <si>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</si>
  <si>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</si>
  <si>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</si>
  <si>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</si>
  <si>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</si>
  <si>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</si>
  <si>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</si>
  <si>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</si>
  <si>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</si>
  <si>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</si>
  <si>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</si>
  <si>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</si>
  <si>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</si>
  <si>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</si>
  <si>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</si>
  <si>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</si>
  <si>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</si>
  <si>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</si>
  <si>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</si>
  <si>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</si>
  <si>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</si>
  <si>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</si>
  <si>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</si>
  <si>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</si>
  <si>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</si>
  <si>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</si>
  <si>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</si>
  <si>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</si>
  <si>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</si>
  <si>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</si>
  <si>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</si>
  <si>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</si>
  <si>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</si>
  <si>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</si>
  <si>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</si>
  <si>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</si>
  <si>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</si>
  <si>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</si>
  <si>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</si>
  <si>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</si>
  <si>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</si>
  <si>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</si>
  <si>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</si>
  <si>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</si>
  <si>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</si>
  <si>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</si>
  <si>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</si>
  <si>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</si>
  <si>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</si>
  <si>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</si>
  <si>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</si>
  <si>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</si>
  <si>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</si>
  <si>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</si>
  <si>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</si>
  <si>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</si>
  <si>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</si>
  <si>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</si>
  <si>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</si>
  <si>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</si>
  <si>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</si>
  <si>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</si>
  <si>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</si>
  <si>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</si>
  <si>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</si>
  <si>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</si>
  <si>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</si>
  <si>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</si>
  <si>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</si>
  <si>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</si>
  <si>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</si>
  <si>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</si>
  <si>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</si>
  <si>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</si>
  <si>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</si>
  <si>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</si>
  <si>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</si>
  <si>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</si>
  <si>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</si>
  <si>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</si>
  <si>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</si>
  <si>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</si>
  <si>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</si>
  <si>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</si>
  <si>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</si>
  <si>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</si>
  <si>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</si>
  <si>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</si>
  <si>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</si>
  <si>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</si>
  <si>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</si>
  <si>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</si>
  <si>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</si>
  <si>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</si>
  <si>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</si>
  <si>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</si>
  <si>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</si>
  <si>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</si>
  <si>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</si>
  <si>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</si>
  <si>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</si>
  <si>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</si>
  <si>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</si>
  <si>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</si>
  <si>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</si>
  <si>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</si>
  <si>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</si>
  <si>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</si>
  <si>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</si>
  <si>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</si>
  <si>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</si>
  <si>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</si>
  <si>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</si>
  <si>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</si>
  <si>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</si>
  <si>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</si>
  <si>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</si>
  <si>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</si>
  <si>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</si>
  <si>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</si>
  <si>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</si>
  <si>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</si>
  <si>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</si>
  <si>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</si>
  <si>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</si>
  <si>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</si>
  <si>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</si>
  <si>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</si>
  <si>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</si>
  <si>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</si>
  <si>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</si>
  <si>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</si>
  <si>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</si>
  <si>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</si>
  <si>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</si>
  <si>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</si>
  <si>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</si>
  <si>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</si>
  <si>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</si>
  <si>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</si>
  <si>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</si>
  <si>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</si>
  <si>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</si>
  <si>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</si>
  <si>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</si>
  <si>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</si>
  <si>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</si>
  <si>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</si>
  <si>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</si>
  <si>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</si>
  <si>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</si>
  <si>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</si>
  <si>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</si>
  <si>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</si>
  <si>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</si>
  <si>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</si>
  <si>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</si>
  <si>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</si>
  <si>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</si>
  <si>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</si>
  <si>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</si>
  <si>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</si>
  <si>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</si>
  <si>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</si>
  <si>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</si>
  <si>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</si>
  <si>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</si>
  <si>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</si>
  <si>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</si>
  <si>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</si>
  <si>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</si>
  <si>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</si>
  <si>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</si>
  <si>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</si>
  <si>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</si>
  <si>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</si>
  <si>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</si>
  <si>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</si>
  <si>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</si>
  <si>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</si>
  <si>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</si>
  <si>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</si>
  <si>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</si>
  <si>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</si>
  <si>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</si>
  <si>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</si>
  <si>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</si>
  <si>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</si>
  <si>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</si>
  <si>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</si>
  <si>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</si>
  <si>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</si>
  <si>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</si>
  <si>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</si>
  <si>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</si>
  <si>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</si>
  <si>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</si>
  <si>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</si>
  <si>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</si>
  <si>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</si>
  <si>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</si>
  <si>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</si>
  <si>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</si>
  <si>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</si>
  <si>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</si>
  <si>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</si>
  <si>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</si>
  <si>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</si>
  <si>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</si>
  <si>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</si>
  <si>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</si>
  <si>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</si>
  <si>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</si>
  <si>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</si>
  <si>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</si>
  <si>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</si>
  <si>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</si>
  <si>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</si>
  <si>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</si>
  <si>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</si>
  <si>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</si>
  <si>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</si>
  <si>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</si>
  <si>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</si>
  <si>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</si>
  <si>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</si>
  <si>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</si>
  <si>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</si>
  <si>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</si>
  <si>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</si>
  <si>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</si>
  <si>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</si>
  <si>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</si>
  <si>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</si>
  <si>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</si>
  <si>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</si>
  <si>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</si>
  <si>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</si>
  <si>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</si>
  <si>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</si>
  <si>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</si>
  <si>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</si>
  <si>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</si>
  <si>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</si>
  <si>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</si>
  <si>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</si>
  <si>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</si>
  <si>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</si>
  <si>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</si>
  <si>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</si>
  <si>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</si>
  <si>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</si>
  <si>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</si>
  <si>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</si>
  <si>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</si>
  <si>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</si>
  <si>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</si>
  <si>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</si>
  <si>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</si>
  <si>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</si>
  <si>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</si>
  <si>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</si>
  <si>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</si>
  <si>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</si>
  <si>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</si>
  <si>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</si>
  <si>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</si>
  <si>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</si>
  <si>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</si>
  <si>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</si>
  <si>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</si>
  <si>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</si>
  <si>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</si>
  <si>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</si>
  <si>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</si>
  <si>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</si>
  <si>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</si>
  <si>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</si>
  <si>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</si>
  <si>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</si>
  <si>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</si>
  <si>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</si>
  <si>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</si>
  <si>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</si>
  <si>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</si>
  <si>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</si>
  <si>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</si>
  <si>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</si>
  <si>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</si>
  <si>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</si>
  <si>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</si>
  <si>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</si>
  <si>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</si>
  <si>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</si>
  <si>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</si>
  <si>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</si>
  <si>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</si>
  <si>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</si>
  <si>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</si>
  <si>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</si>
  <si>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</si>
  <si>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</si>
  <si>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</si>
  <si>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</si>
  <si>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</si>
  <si>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</si>
  <si>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</si>
  <si>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</si>
  <si>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</si>
  <si>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</si>
  <si>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</si>
  <si>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</si>
  <si>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</si>
  <si>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</si>
  <si>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</si>
  <si>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</si>
  <si>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</si>
  <si>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</si>
  <si>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</si>
  <si>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</si>
  <si>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</si>
  <si>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</si>
  <si>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</si>
  <si>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</si>
  <si>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</si>
  <si>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</si>
  <si>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</si>
  <si>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</si>
  <si>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</si>
  <si>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</si>
  <si>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</si>
  <si>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</si>
  <si>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</si>
  <si>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</si>
  <si>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</si>
  <si>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</si>
  <si>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</si>
  <si>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</si>
  <si>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</si>
  <si>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</si>
  <si>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</si>
  <si>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</si>
  <si>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</si>
  <si>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</si>
  <si>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</si>
  <si>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</si>
  <si>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</si>
  <si>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</si>
  <si>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</si>
  <si>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</si>
  <si>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</si>
  <si>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</si>
  <si>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</si>
  <si>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</si>
  <si>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</si>
  <si>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</si>
  <si>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</si>
  <si>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</si>
  <si>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</si>
  <si>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</si>
  <si>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</si>
  <si>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</si>
  <si>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</si>
  <si>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</si>
  <si>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</si>
  <si>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</si>
  <si>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</si>
  <si>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</si>
  <si>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</si>
  <si>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</si>
  <si>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</si>
  <si>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</si>
  <si>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</si>
  <si>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</si>
  <si>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</si>
  <si>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</si>
  <si>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</si>
  <si>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</si>
  <si>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</si>
  <si>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</si>
  <si>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</si>
  <si>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</si>
  <si>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</si>
  <si>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</si>
  <si>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</si>
  <si>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</si>
  <si>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</si>
  <si>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</si>
  <si>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</si>
  <si>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</si>
  <si>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</si>
  <si>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</si>
  <si>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</si>
  <si>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</si>
  <si>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</si>
  <si>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</si>
  <si>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</si>
  <si>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</si>
  <si>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</si>
  <si>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</si>
  <si>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</si>
  <si>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</si>
  <si>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</si>
  <si>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</si>
  <si>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</si>
  <si>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</si>
  <si>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</si>
  <si>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High Performer</t>
  </si>
  <si>
    <t>Average Performer</t>
  </si>
  <si>
    <t>Low Performer</t>
  </si>
  <si>
    <t>Bottom Performer</t>
  </si>
  <si>
    <t>Grand Total</t>
  </si>
  <si>
    <t>Average of Evaluation_Score</t>
  </si>
  <si>
    <t>Count of Evaluation_ID</t>
  </si>
  <si>
    <t xml:space="preserve">Project Questions </t>
  </si>
  <si>
    <t xml:space="preserve">Performance:                      Scale:
High Performer                   90%-100%
Average Performer            70%-89%
Low Performer                    50%-69%
Bottom Performer               Below 50%
</t>
  </si>
  <si>
    <t>Part-5</t>
  </si>
  <si>
    <t>Part-4</t>
  </si>
  <si>
    <t>Part-3</t>
  </si>
  <si>
    <t>Part-2</t>
  </si>
  <si>
    <t>Part-1</t>
  </si>
  <si>
    <t>Performance</t>
  </si>
  <si>
    <r>
      <t xml:space="preserve">Create a pivot table that shows average Evaluation_Score by Zone   </t>
    </r>
    <r>
      <rPr>
        <b/>
        <sz val="12"/>
        <color rgb="FF222222"/>
        <rFont val="Lato"/>
        <family val="2"/>
      </rPr>
      <t>Answer: New sheet with tab name Part2_answer</t>
    </r>
  </si>
  <si>
    <t>Sum of Evaluation_Score</t>
  </si>
  <si>
    <t>Highlight regions with a high percentage of high performers, indicating potential areas of success.</t>
  </si>
  <si>
    <t>Discuss any trends or patterns observed in the evaluation scores over time.</t>
  </si>
  <si>
    <t>By providing these visualizations and insights, management can gain a comprehensive understanding of the performance trends</t>
  </si>
  <si>
    <r>
      <t xml:space="preserve">Which region has the highest percentage of High Performers? (Show work using pivot table or formulas)                                       </t>
    </r>
    <r>
      <rPr>
        <b/>
        <sz val="12"/>
        <color rgb="FF222222"/>
        <rFont val="Lato"/>
        <family val="2"/>
      </rPr>
      <t>Answer: Part-3_Answer sheet tab</t>
    </r>
  </si>
  <si>
    <r>
      <t xml:space="preserve">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                                                                     </t>
    </r>
    <r>
      <rPr>
        <b/>
        <sz val="12"/>
        <color rgb="FF222222"/>
        <rFont val="Lato"/>
        <family val="2"/>
      </rPr>
      <t>Answers: Part4_1_Answer sheet tab, Part4_2_Answer sheet tab, Part4_3_Answer sheet tab, Part4_4_Answer sheet tab, Part4_5_Answer sheet tab</t>
    </r>
  </si>
  <si>
    <t xml:space="preserve">across different regions and make informed decisions to improve overall performance.                       </t>
  </si>
  <si>
    <r>
      <t xml:space="preserve">Using an if-statement, assign grades to each row based on their Evaluation_Score in a new column called Performance:              </t>
    </r>
    <r>
      <rPr>
        <b/>
        <sz val="12"/>
        <color rgb="FF222222"/>
        <rFont val="Lato"/>
        <family val="2"/>
      </rPr>
      <t>Answer</t>
    </r>
    <r>
      <rPr>
        <sz val="12"/>
        <color rgb="FF222222"/>
        <rFont val="Lato"/>
        <family val="2"/>
      </rPr>
      <t xml:space="preserve"> =IF(C2&gt;=90, "High Performer", IF(C2&gt;=70, "Average Performer", IF(C2&gt;=50, "Low Performer", "Bottom Performer")))</t>
    </r>
    <r>
      <rPr>
        <b/>
        <sz val="12"/>
        <color rgb="FF222222"/>
        <rFont val="Lato"/>
        <family val="2"/>
      </rPr>
      <t xml:space="preserve"> in CX_junior BI Analyst_test Tab the new column with performance is available (D) column</t>
    </r>
  </si>
  <si>
    <t>Isha_PPT Bare International Analysis.pptx</t>
  </si>
  <si>
    <t xml:space="preserve">Prepare the Presentation Report for above analysis and make out some important and necessary insights in that presentation along with Screenshort of the Visual you can use  it for more effective representation                                                                                            </t>
  </si>
  <si>
    <t>part-5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</si>
</sst>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
      <sz val="10"/>
      <color rgb="FF0D0D0D"/>
      <name val="Segoe UI"/>
      <family val="2"/>
    </font>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8" fillId="0" borderId="0" applyFont="0" applyFill="0" applyBorder="0" applyAlignment="0" applyProtection="0"/>
    <xf numFmtId="0" fontId="9" fillId="0" borderId="0" applyNumberFormat="0" applyFill="0" applyBorder="0" applyAlignment="0" applyProtection="0"/>
  </cellStyleXfs>
  <cellXfs count="25">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0" fontId="6" fillId="4" borderId="1" xfId="0" applyFont="1" applyFill="1" applyBorder="1" applyAlignment="1">
      <alignment horizontal="center"/>
    </xf>
    <xf numFmtId="0" fontId="1" fillId="5" borderId="1" xfId="0" applyFont="1" applyFill="1" applyBorder="1" applyAlignment="1">
      <alignment horizontal="center"/>
    </xf>
    <xf numFmtId="0" fontId="7" fillId="0" borderId="0" xfId="0" applyFont="1" applyAlignment="1">
      <alignment horizontal="left" vertical="center" indent="1"/>
    </xf>
    <xf numFmtId="0" fontId="7" fillId="0" borderId="0" xfId="0" applyFont="1" applyAlignment="1">
      <alignment horizontal="left" vertical="center" indent="2"/>
    </xf>
    <xf numFmtId="9" fontId="0" fillId="0" borderId="1" xfId="1" applyFont="1" applyBorder="1" applyAlignment="1">
      <alignment horizontal="center"/>
    </xf>
    <xf numFmtId="9" fontId="1" fillId="5" borderId="1" xfId="1" applyFont="1" applyFill="1" applyBorder="1" applyAlignment="1">
      <alignment horizontal="center"/>
    </xf>
    <xf numFmtId="9" fontId="0" fillId="0" borderId="0" xfId="1" applyFont="1"/>
    <xf numFmtId="0" fontId="0" fillId="4" borderId="0" xfId="0" applyFill="1" applyAlignment="1">
      <alignment wrapText="1"/>
    </xf>
    <xf numFmtId="0" fontId="0" fillId="0" borderId="0" xfId="0" applyNumberFormat="1"/>
    <xf numFmtId="0" fontId="0" fillId="4" borderId="0" xfId="0" applyFill="1" applyAlignment="1">
      <alignment horizontal="center" vertical="center"/>
    </xf>
    <xf numFmtId="0" fontId="0" fillId="0" borderId="2" xfId="0" applyBorder="1" applyAlignment="1">
      <alignment horizontal="center" vertical="top" wrapText="1"/>
    </xf>
    <xf numFmtId="0" fontId="9" fillId="0" borderId="0" xfId="2"/>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3.xml"/><Relationship Id="rId32"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[Isha_Project-3(Bare International Analysis).xlsx]Part2_answer!PivotTable1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Part2_answer!$B$3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Part2_answer!$A$4:$A$8</c:f>
              <c:strCache>
                <c:ptCount val="4"/>
                <c:pt idx="0">
                  <c:v>East</c:v>
                </c:pt>
                <c:pt idx="1">
                  <c:v>North</c:v>
                </c:pt>
                <c:pt idx="2">
                  <c:v>South</c:v>
                </c:pt>
                <c:pt idx="3">
                  <c:v>West</c:v>
                </c:pt>
              </c:strCache>
            </c:strRef>
          </c:cat>
          <c:val>
            <c:numRef>
              <c:f>Part2_answer!$B$4:$B$8</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565D-4671-9232-760798395051}"/>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[Isha_Project-3(Bare International Analysis).xlsx]Part-3_Answer!PivotTable2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percentStacked"/>
        <c:varyColors val="0"/>
        <c:ser>
          <c:idx val="0"/>
          <c:order val="0"/>
          <c:tx>
            <c:strRef>
              <c:f>'Part-3_Answer'!$B$3:$B$4</c:f>
              <c:strCache>
                <c:ptCount val="1"/>
                <c:pt idx="0">
                  <c:v>Average Performer</c:v>
                </c:pt>
              </c:strCache>
            </c:strRef>
          </c:tx>
          <c:spPr>
            <a:solidFill>
              <a:schemeClr val="accent1"/>
            </a:solidFill>
            <a:ln>
              <a:noFill/>
            </a:ln>
            <a:effectLst/>
          </c:spPr>
          <c:cat>
            <c:strRef>
              <c:f>'Part-3_Answer'!$A$5:$A$9</c:f>
              <c:strCache>
                <c:ptCount val="4"/>
                <c:pt idx="0">
                  <c:v>East</c:v>
                </c:pt>
                <c:pt idx="1">
                  <c:v>North</c:v>
                </c:pt>
                <c:pt idx="2">
                  <c:v>South</c:v>
                </c:pt>
                <c:pt idx="3">
                  <c:v>West</c:v>
                </c:pt>
              </c:strCache>
            </c:strRef>
          </c:cat>
          <c:val>
            <c:numRef>
              <c:f>'Part-3_Answer'!$B$5:$B$9</c:f>
              <c:numCache>
                <c:formatCode>0.00%</c:formatCode>
                <c:ptCount val="4"/>
                <c:pt idx="0">
                  <c:v>0.14285714285714285</c:v>
                </c:pt>
                <c:pt idx="1">
                  <c:v>0.47368421052631576</c:v>
                </c:pt>
                <c:pt idx="2">
                  <c:v>0.3888888888888889</c:v>
                </c:pt>
                <c:pt idx="3">
                  <c:v>0.58823529411764708</c:v>
                </c:pt>
              </c:numCache>
            </c:numRef>
          </c:val>
          <c:extLst>
            <c:ext xmlns:c16="http://schemas.microsoft.com/office/drawing/2014/chart" uri="{C3380CC4-5D6E-409C-BE32-E72D297353CC}">
              <c16:uniqueId val="{00000000-255F-4A08-8F91-42CD9C2D39B5}"/>
            </c:ext>
          </c:extLst>
        </c:ser>
        <c:ser>
          <c:idx val="1"/>
          <c:order val="1"/>
          <c:tx>
            <c:strRef>
              <c:f>'Part-3_Answer'!$C$3:$C$4</c:f>
              <c:strCache>
                <c:ptCount val="1"/>
                <c:pt idx="0">
                  <c:v>Bottom Performer</c:v>
                </c:pt>
              </c:strCache>
            </c:strRef>
          </c:tx>
          <c:spPr>
            <a:solidFill>
              <a:schemeClr val="accent2"/>
            </a:solidFill>
            <a:ln>
              <a:noFill/>
            </a:ln>
            <a:effectLst/>
          </c:spPr>
          <c:cat>
            <c:strRef>
              <c:f>'Part-3_Answer'!$A$5:$A$9</c:f>
              <c:strCache>
                <c:ptCount val="4"/>
                <c:pt idx="0">
                  <c:v>East</c:v>
                </c:pt>
                <c:pt idx="1">
                  <c:v>North</c:v>
                </c:pt>
                <c:pt idx="2">
                  <c:v>South</c:v>
                </c:pt>
                <c:pt idx="3">
                  <c:v>West</c:v>
                </c:pt>
              </c:strCache>
            </c:strRef>
          </c:cat>
          <c:val>
            <c:numRef>
              <c:f>'Part-3_Answer'!$C$5:$C$9</c:f>
              <c:numCache>
                <c:formatCode>0.00%</c:formatCode>
                <c:ptCount val="4"/>
                <c:pt idx="0">
                  <c:v>0.14285714285714285</c:v>
                </c:pt>
                <c:pt idx="1">
                  <c:v>5.2631578947368418E-2</c:v>
                </c:pt>
                <c:pt idx="2">
                  <c:v>0.16666666666666666</c:v>
                </c:pt>
                <c:pt idx="3">
                  <c:v>0.17647058823529413</c:v>
                </c:pt>
              </c:numCache>
            </c:numRef>
          </c:val>
          <c:extLst>
            <c:ext xmlns:c16="http://schemas.microsoft.com/office/drawing/2014/chart" uri="{C3380CC4-5D6E-409C-BE32-E72D297353CC}">
              <c16:uniqueId val="{00000001-255F-4A08-8F91-42CD9C2D39B5}"/>
            </c:ext>
          </c:extLst>
        </c:ser>
        <c:ser>
          <c:idx val="2"/>
          <c:order val="2"/>
          <c:tx>
            <c:strRef>
              <c:f>'Part-3_Answer'!$D$3:$D$4</c:f>
              <c:strCache>
                <c:ptCount val="1"/>
                <c:pt idx="0">
                  <c:v>High Performer</c:v>
                </c:pt>
              </c:strCache>
            </c:strRef>
          </c:tx>
          <c:spPr>
            <a:solidFill>
              <a:schemeClr val="accent3"/>
            </a:solidFill>
            <a:ln>
              <a:noFill/>
            </a:ln>
            <a:effectLst/>
          </c:spPr>
          <c:cat>
            <c:strRef>
              <c:f>'Part-3_Answer'!$A$5:$A$9</c:f>
              <c:strCache>
                <c:ptCount val="4"/>
                <c:pt idx="0">
                  <c:v>East</c:v>
                </c:pt>
                <c:pt idx="1">
                  <c:v>North</c:v>
                </c:pt>
                <c:pt idx="2">
                  <c:v>South</c:v>
                </c:pt>
                <c:pt idx="3">
                  <c:v>West</c:v>
                </c:pt>
              </c:strCache>
            </c:strRef>
          </c:cat>
          <c:val>
            <c:numRef>
              <c:f>'Part-3_Answer'!$D$5:$D$9</c:f>
              <c:numCache>
                <c:formatCode>0.00%</c:formatCode>
                <c:ptCount val="4"/>
                <c:pt idx="0">
                  <c:v>0.2857142857142857</c:v>
                </c:pt>
                <c:pt idx="1">
                  <c:v>0.21052631578947367</c:v>
                </c:pt>
                <c:pt idx="2">
                  <c:v>0.1111111111111111</c:v>
                </c:pt>
                <c:pt idx="3">
                  <c:v>0.11764705882352941</c:v>
                </c:pt>
              </c:numCache>
            </c:numRef>
          </c:val>
          <c:extLst>
            <c:ext xmlns:c16="http://schemas.microsoft.com/office/drawing/2014/chart" uri="{C3380CC4-5D6E-409C-BE32-E72D297353CC}">
              <c16:uniqueId val="{00000002-255F-4A08-8F91-42CD9C2D39B5}"/>
            </c:ext>
          </c:extLst>
        </c:ser>
        <c:ser>
          <c:idx val="3"/>
          <c:order val="3"/>
          <c:tx>
            <c:strRef>
              <c:f>'Part-3_Answer'!$E$3:$E$4</c:f>
              <c:strCache>
                <c:ptCount val="1"/>
                <c:pt idx="0">
                  <c:v>Low Performer</c:v>
                </c:pt>
              </c:strCache>
            </c:strRef>
          </c:tx>
          <c:spPr>
            <a:solidFill>
              <a:schemeClr val="accent4"/>
            </a:solidFill>
            <a:ln>
              <a:noFill/>
            </a:ln>
            <a:effectLst/>
          </c:spPr>
          <c:cat>
            <c:strRef>
              <c:f>'Part-3_Answer'!$A$5:$A$9</c:f>
              <c:strCache>
                <c:ptCount val="4"/>
                <c:pt idx="0">
                  <c:v>East</c:v>
                </c:pt>
                <c:pt idx="1">
                  <c:v>North</c:v>
                </c:pt>
                <c:pt idx="2">
                  <c:v>South</c:v>
                </c:pt>
                <c:pt idx="3">
                  <c:v>West</c:v>
                </c:pt>
              </c:strCache>
            </c:strRef>
          </c:cat>
          <c:val>
            <c:numRef>
              <c:f>'Part-3_Answer'!$E$5:$E$9</c:f>
              <c:numCache>
                <c:formatCode>0.00%</c:formatCode>
                <c:ptCount val="4"/>
                <c:pt idx="0">
                  <c:v>0.42857142857142855</c:v>
                </c:pt>
                <c:pt idx="1">
                  <c:v>0.26315789473684209</c:v>
                </c:pt>
                <c:pt idx="2">
                  <c:v>0.33333333333333331</c:v>
                </c:pt>
                <c:pt idx="3">
                  <c:v>0.11764705882352941</c:v>
                </c:pt>
              </c:numCache>
            </c:numRef>
          </c:val>
          <c:extLst>
            <c:ext xmlns:c16="http://schemas.microsoft.com/office/drawing/2014/chart" uri="{C3380CC4-5D6E-409C-BE32-E72D297353CC}">
              <c16:uniqueId val="{00000003-255F-4A08-8F91-42CD9C2D39B5}"/>
            </c:ext>
          </c:extLst>
        </c:ser>
        <c:dLbls>
          <c:showLegendKey val="0"/>
          <c:showVal val="0"/>
          <c:showCatName val="0"/>
          <c:showSerName val="0"/>
          <c:showPercent val="0"/>
          <c:showBubbleSize val="0"/>
        </c:dLbls>
        <c:axId val="729543423"/>
        <c:axId val="729543903"/>
      </c:areaChart>
      <c:catAx>
        <c:axId val="7295434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43903"/>
        <c:crosses val="autoZero"/>
        <c:auto val="1"/>
        <c:lblAlgn val="ctr"/>
        <c:lblOffset val="100"/>
        <c:noMultiLvlLbl val="0"/>
      </c:catAx>
      <c:valAx>
        <c:axId val="72954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434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[Isha_Project-3(Bare International Analysis).xlsx]Part4_1_Answer!PivotTable1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Avg Evaluation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Part4_1_Answer!$B$1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Part4_1_Answer!$A$2:$A$6</c:f>
              <c:strCache>
                <c:ptCount val="4"/>
                <c:pt idx="0">
                  <c:v>East</c:v>
                </c:pt>
                <c:pt idx="1">
                  <c:v>North</c:v>
                </c:pt>
                <c:pt idx="2">
                  <c:v>South</c:v>
                </c:pt>
                <c:pt idx="3">
                  <c:v>West</c:v>
                </c:pt>
              </c:strCache>
            </c:strRef>
          </c:cat>
          <c:val>
            <c:numRef>
              <c:f>Part4_1_Answer!$B$2:$B$6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6326-4840-8459-246BD9FC1C64}"/>
            </c:ext>
          </c:extLst>
        </c:ser>
        <c:dLbls>
          <c:showLegendKey val="0"/>
          <c:showVal val="0"/>
          <c:showCatName val="0"/>
          <c:showSerName val="0"/>
          <c:showPercent val="0"/>
          <c:showBubbleSize val="0"/>
        </c:dLbls>
        <c:gapWidth val="150"/>
        <c:shape val="box"/>
        <c:axId val="275466399"/>
        <c:axId val="375729791"/>
        <c:axId val="0"/>
      </c:bar3DChart>
      <c:catAx>
        <c:axId val="2754663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Zone</a:t>
                </a:r>
              </a:p>
            </c:rich>
          </c:tx>
          <c:layout>
            <c:manualLayout>
              <c:xMode val="edge"/>
              <c:yMode val="edge"/>
              <c:x val="0.44520888013998255"/>
              <c:y val="0.859345654709827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5729791"/>
        <c:crosses val="autoZero"/>
        <c:auto val="1"/>
        <c:lblAlgn val="ctr"/>
        <c:lblOffset val="100"/>
        <c:noMultiLvlLbl val="0"/>
      </c:catAx>
      <c:valAx>
        <c:axId val="37572979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Avg Evaluation Score</a:t>
                </a:r>
              </a:p>
            </c:rich>
          </c:tx>
          <c:layout>
            <c:manualLayout>
              <c:xMode val="edge"/>
              <c:yMode val="edge"/>
              <c:x val="5.9829396325459319E-2"/>
              <c:y val="0.26328484981044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4663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Evaluation</a:t>
            </a:r>
            <a:r>
              <a:rPr lang="en-IN" b="1" baseline="0"/>
              <a:t> Score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Part4_3_Answer!$B$3</c:f>
              <c:strCache>
                <c:ptCount val="1"/>
                <c:pt idx="0">
                  <c:v>Evaluation_Score</c:v>
                </c:pt>
              </c:strCache>
            </c:strRef>
          </c:tx>
          <c:spPr>
            <a:solidFill>
              <a:schemeClr val="accent1"/>
            </a:solidFill>
            <a:ln>
              <a:noFill/>
            </a:ln>
            <a:effectLst/>
          </c:spPr>
          <c:invertIfNegative val="0"/>
          <c:cat>
            <c:strRef>
              <c:f>Part4_3_Answer!$A$4:$A$64</c:f>
              <c:strCache>
                <c:ptCount val="61"/>
                <c:pt idx="0">
                  <c:v>2022-10-01</c:v>
                </c:pt>
                <c:pt idx="1">
                  <c:v>2022-10-08</c:v>
                </c:pt>
                <c:pt idx="2">
                  <c:v>2022-10-14</c:v>
                </c:pt>
                <c:pt idx="3">
                  <c:v>2022-10-06</c:v>
                </c:pt>
                <c:pt idx="4">
                  <c:v>2022-10-18</c:v>
                </c:pt>
                <c:pt idx="5">
                  <c:v>2022-10-12</c:v>
                </c:pt>
                <c:pt idx="6">
                  <c:v>2022-10-06</c:v>
                </c:pt>
                <c:pt idx="7">
                  <c:v>2022-10-11</c:v>
                </c:pt>
                <c:pt idx="8">
                  <c:v>2022-10-12</c:v>
                </c:pt>
                <c:pt idx="9">
                  <c:v>2022-10-08</c:v>
                </c:pt>
                <c:pt idx="10">
                  <c:v>2022-10-12</c:v>
                </c:pt>
                <c:pt idx="11">
                  <c:v>2022-10-11</c:v>
                </c:pt>
                <c:pt idx="12">
                  <c:v>2022-10-08</c:v>
                </c:pt>
                <c:pt idx="13">
                  <c:v>2022-10-15</c:v>
                </c:pt>
                <c:pt idx="14">
                  <c:v>2022-10-08</c:v>
                </c:pt>
                <c:pt idx="15">
                  <c:v>2022-10-06</c:v>
                </c:pt>
                <c:pt idx="16">
                  <c:v>2022-10-11</c:v>
                </c:pt>
                <c:pt idx="17">
                  <c:v>2022-10-13</c:v>
                </c:pt>
                <c:pt idx="18">
                  <c:v>2022-10-06</c:v>
                </c:pt>
                <c:pt idx="19">
                  <c:v>2022-10-10</c:v>
                </c:pt>
                <c:pt idx="20">
                  <c:v>2022-10-10</c:v>
                </c:pt>
                <c:pt idx="21">
                  <c:v>2022-10-08</c:v>
                </c:pt>
                <c:pt idx="22">
                  <c:v>2022-10-08</c:v>
                </c:pt>
                <c:pt idx="23">
                  <c:v>2022-10-08</c:v>
                </c:pt>
                <c:pt idx="24">
                  <c:v>2022-10-08</c:v>
                </c:pt>
                <c:pt idx="25">
                  <c:v>2022-10-11</c:v>
                </c:pt>
                <c:pt idx="26">
                  <c:v>2022-10-08</c:v>
                </c:pt>
                <c:pt idx="27">
                  <c:v>2022-10-08</c:v>
                </c:pt>
                <c:pt idx="28">
                  <c:v>2022-10-08</c:v>
                </c:pt>
                <c:pt idx="29">
                  <c:v>2022-10-10</c:v>
                </c:pt>
                <c:pt idx="30">
                  <c:v>2022-10-22</c:v>
                </c:pt>
                <c:pt idx="31">
                  <c:v>2022-10-07</c:v>
                </c:pt>
                <c:pt idx="32">
                  <c:v>2022-10-07</c:v>
                </c:pt>
                <c:pt idx="33">
                  <c:v>2022-10-07</c:v>
                </c:pt>
                <c:pt idx="34">
                  <c:v>2022-10-20</c:v>
                </c:pt>
                <c:pt idx="35">
                  <c:v>2022-10-15</c:v>
                </c:pt>
                <c:pt idx="36">
                  <c:v>2022-10-18</c:v>
                </c:pt>
                <c:pt idx="37">
                  <c:v>2022-10-18</c:v>
                </c:pt>
                <c:pt idx="38">
                  <c:v>2022-10-21</c:v>
                </c:pt>
                <c:pt idx="39">
                  <c:v>2022-10-08</c:v>
                </c:pt>
                <c:pt idx="40">
                  <c:v>2022-10-11</c:v>
                </c:pt>
                <c:pt idx="41">
                  <c:v>2022-10-19</c:v>
                </c:pt>
                <c:pt idx="42">
                  <c:v>2022-10-13</c:v>
                </c:pt>
                <c:pt idx="43">
                  <c:v>2022-10-18</c:v>
                </c:pt>
                <c:pt idx="44">
                  <c:v>2022-10-17</c:v>
                </c:pt>
                <c:pt idx="45">
                  <c:v>2022-10-20</c:v>
                </c:pt>
                <c:pt idx="46">
                  <c:v>2022-10-15</c:v>
                </c:pt>
                <c:pt idx="47">
                  <c:v>2022-10-16</c:v>
                </c:pt>
                <c:pt idx="48">
                  <c:v>2022-10-16</c:v>
                </c:pt>
                <c:pt idx="49">
                  <c:v>2022-10-15</c:v>
                </c:pt>
                <c:pt idx="50">
                  <c:v>2022-10-18</c:v>
                </c:pt>
                <c:pt idx="51">
                  <c:v>2022-10-20</c:v>
                </c:pt>
                <c:pt idx="52">
                  <c:v>2022-10-18</c:v>
                </c:pt>
                <c:pt idx="53">
                  <c:v>2022-10-23</c:v>
                </c:pt>
                <c:pt idx="54">
                  <c:v>2022-10-27</c:v>
                </c:pt>
                <c:pt idx="55">
                  <c:v>2022-10-28</c:v>
                </c:pt>
                <c:pt idx="56">
                  <c:v>2022-10-28</c:v>
                </c:pt>
                <c:pt idx="57">
                  <c:v>2022-10-30</c:v>
                </c:pt>
                <c:pt idx="58">
                  <c:v>2022-10-30</c:v>
                </c:pt>
                <c:pt idx="59">
                  <c:v>2022-10-30</c:v>
                </c:pt>
                <c:pt idx="60">
                  <c:v>2022-10-29</c:v>
                </c:pt>
              </c:strCache>
            </c:strRef>
          </c:cat>
          <c:val>
            <c:numRef>
              <c:f>Part4_3_Answer!$B$4:$B$64</c:f>
              <c:numCache>
                <c:formatCode>General</c:formatCode>
                <c:ptCount val="61"/>
                <c:pt idx="0">
                  <c:v>58</c:v>
                </c:pt>
                <c:pt idx="1">
                  <c:v>86</c:v>
                </c:pt>
                <c:pt idx="2">
                  <c:v>72</c:v>
                </c:pt>
                <c:pt idx="3">
                  <c:v>84</c:v>
                </c:pt>
                <c:pt idx="4">
                  <c:v>84</c:v>
                </c:pt>
                <c:pt idx="5">
                  <c:v>90</c:v>
                </c:pt>
                <c:pt idx="6">
                  <c:v>36</c:v>
                </c:pt>
                <c:pt idx="7">
                  <c:v>34</c:v>
                </c:pt>
                <c:pt idx="8">
                  <c:v>74</c:v>
                </c:pt>
                <c:pt idx="9">
                  <c:v>74</c:v>
                </c:pt>
                <c:pt idx="10">
                  <c:v>86</c:v>
                </c:pt>
                <c:pt idx="11">
                  <c:v>70</c:v>
                </c:pt>
                <c:pt idx="12">
                  <c:v>84</c:v>
                </c:pt>
                <c:pt idx="13">
                  <c:v>78</c:v>
                </c:pt>
                <c:pt idx="14">
                  <c:v>61</c:v>
                </c:pt>
                <c:pt idx="15">
                  <c:v>78</c:v>
                </c:pt>
                <c:pt idx="16">
                  <c:v>89</c:v>
                </c:pt>
                <c:pt idx="17">
                  <c:v>65</c:v>
                </c:pt>
                <c:pt idx="18">
                  <c:v>76</c:v>
                </c:pt>
                <c:pt idx="19">
                  <c:v>82</c:v>
                </c:pt>
                <c:pt idx="20">
                  <c:v>88</c:v>
                </c:pt>
                <c:pt idx="21">
                  <c:v>71</c:v>
                </c:pt>
                <c:pt idx="22">
                  <c:v>67</c:v>
                </c:pt>
                <c:pt idx="23">
                  <c:v>60</c:v>
                </c:pt>
                <c:pt idx="24">
                  <c:v>81</c:v>
                </c:pt>
                <c:pt idx="25">
                  <c:v>78</c:v>
                </c:pt>
                <c:pt idx="26">
                  <c:v>92</c:v>
                </c:pt>
                <c:pt idx="27">
                  <c:v>59</c:v>
                </c:pt>
                <c:pt idx="28">
                  <c:v>33</c:v>
                </c:pt>
                <c:pt idx="29">
                  <c:v>64</c:v>
                </c:pt>
                <c:pt idx="30">
                  <c:v>69</c:v>
                </c:pt>
                <c:pt idx="31">
                  <c:v>83</c:v>
                </c:pt>
                <c:pt idx="32">
                  <c:v>94</c:v>
                </c:pt>
                <c:pt idx="33">
                  <c:v>80</c:v>
                </c:pt>
                <c:pt idx="34">
                  <c:v>82</c:v>
                </c:pt>
                <c:pt idx="35">
                  <c:v>84</c:v>
                </c:pt>
                <c:pt idx="36">
                  <c:v>73</c:v>
                </c:pt>
                <c:pt idx="37">
                  <c:v>39</c:v>
                </c:pt>
                <c:pt idx="38">
                  <c:v>71</c:v>
                </c:pt>
                <c:pt idx="39">
                  <c:v>100</c:v>
                </c:pt>
                <c:pt idx="40">
                  <c:v>94</c:v>
                </c:pt>
                <c:pt idx="41">
                  <c:v>52</c:v>
                </c:pt>
                <c:pt idx="42">
                  <c:v>62</c:v>
                </c:pt>
                <c:pt idx="43">
                  <c:v>94</c:v>
                </c:pt>
                <c:pt idx="44">
                  <c:v>86</c:v>
                </c:pt>
                <c:pt idx="45">
                  <c:v>94</c:v>
                </c:pt>
                <c:pt idx="46">
                  <c:v>41</c:v>
                </c:pt>
                <c:pt idx="47">
                  <c:v>69</c:v>
                </c:pt>
                <c:pt idx="48">
                  <c:v>69</c:v>
                </c:pt>
                <c:pt idx="49">
                  <c:v>61</c:v>
                </c:pt>
                <c:pt idx="50">
                  <c:v>92</c:v>
                </c:pt>
                <c:pt idx="51">
                  <c:v>96</c:v>
                </c:pt>
                <c:pt idx="52">
                  <c:v>34</c:v>
                </c:pt>
                <c:pt idx="53">
                  <c:v>53</c:v>
                </c:pt>
                <c:pt idx="54">
                  <c:v>94</c:v>
                </c:pt>
                <c:pt idx="55">
                  <c:v>61</c:v>
                </c:pt>
                <c:pt idx="56">
                  <c:v>88</c:v>
                </c:pt>
                <c:pt idx="57">
                  <c:v>77</c:v>
                </c:pt>
                <c:pt idx="58">
                  <c:v>33</c:v>
                </c:pt>
                <c:pt idx="59">
                  <c:v>35</c:v>
                </c:pt>
                <c:pt idx="60">
                  <c:v>65</c:v>
                </c:pt>
              </c:numCache>
            </c:numRef>
          </c:val>
          <c:extLst>
            <c:ext xmlns:c16="http://schemas.microsoft.com/office/drawing/2014/chart" uri="{C3380CC4-5D6E-409C-BE32-E72D297353CC}">
              <c16:uniqueId val="{00000000-0F87-4208-84C6-C5C06A949CE1}"/>
            </c:ext>
          </c:extLst>
        </c:ser>
        <c:ser>
          <c:idx val="1"/>
          <c:order val="1"/>
          <c:tx>
            <c:strRef>
              <c:f>Part4_3_Answer!$C$3</c:f>
              <c:strCache>
                <c:ptCount val="1"/>
                <c:pt idx="0">
                  <c:v>Duration of visit:</c:v>
                </c:pt>
              </c:strCache>
            </c:strRef>
          </c:tx>
          <c:spPr>
            <a:solidFill>
              <a:schemeClr val="accent2"/>
            </a:solidFill>
            <a:ln>
              <a:noFill/>
            </a:ln>
            <a:effectLst/>
          </c:spPr>
          <c:invertIfNegative val="0"/>
          <c:cat>
            <c:strRef>
              <c:f>Part4_3_Answer!$A$4:$A$64</c:f>
              <c:strCache>
                <c:ptCount val="61"/>
                <c:pt idx="0">
                  <c:v>2022-10-01</c:v>
                </c:pt>
                <c:pt idx="1">
                  <c:v>2022-10-08</c:v>
                </c:pt>
                <c:pt idx="2">
                  <c:v>2022-10-14</c:v>
                </c:pt>
                <c:pt idx="3">
                  <c:v>2022-10-06</c:v>
                </c:pt>
                <c:pt idx="4">
                  <c:v>2022-10-18</c:v>
                </c:pt>
                <c:pt idx="5">
                  <c:v>2022-10-12</c:v>
                </c:pt>
                <c:pt idx="6">
                  <c:v>2022-10-06</c:v>
                </c:pt>
                <c:pt idx="7">
                  <c:v>2022-10-11</c:v>
                </c:pt>
                <c:pt idx="8">
                  <c:v>2022-10-12</c:v>
                </c:pt>
                <c:pt idx="9">
                  <c:v>2022-10-08</c:v>
                </c:pt>
                <c:pt idx="10">
                  <c:v>2022-10-12</c:v>
                </c:pt>
                <c:pt idx="11">
                  <c:v>2022-10-11</c:v>
                </c:pt>
                <c:pt idx="12">
                  <c:v>2022-10-08</c:v>
                </c:pt>
                <c:pt idx="13">
                  <c:v>2022-10-15</c:v>
                </c:pt>
                <c:pt idx="14">
                  <c:v>2022-10-08</c:v>
                </c:pt>
                <c:pt idx="15">
                  <c:v>2022-10-06</c:v>
                </c:pt>
                <c:pt idx="16">
                  <c:v>2022-10-11</c:v>
                </c:pt>
                <c:pt idx="17">
                  <c:v>2022-10-13</c:v>
                </c:pt>
                <c:pt idx="18">
                  <c:v>2022-10-06</c:v>
                </c:pt>
                <c:pt idx="19">
                  <c:v>2022-10-10</c:v>
                </c:pt>
                <c:pt idx="20">
                  <c:v>2022-10-10</c:v>
                </c:pt>
                <c:pt idx="21">
                  <c:v>2022-10-08</c:v>
                </c:pt>
                <c:pt idx="22">
                  <c:v>2022-10-08</c:v>
                </c:pt>
                <c:pt idx="23">
                  <c:v>2022-10-08</c:v>
                </c:pt>
                <c:pt idx="24">
                  <c:v>2022-10-08</c:v>
                </c:pt>
                <c:pt idx="25">
                  <c:v>2022-10-11</c:v>
                </c:pt>
                <c:pt idx="26">
                  <c:v>2022-10-08</c:v>
                </c:pt>
                <c:pt idx="27">
                  <c:v>2022-10-08</c:v>
                </c:pt>
                <c:pt idx="28">
                  <c:v>2022-10-08</c:v>
                </c:pt>
                <c:pt idx="29">
                  <c:v>2022-10-10</c:v>
                </c:pt>
                <c:pt idx="30">
                  <c:v>2022-10-22</c:v>
                </c:pt>
                <c:pt idx="31">
                  <c:v>2022-10-07</c:v>
                </c:pt>
                <c:pt idx="32">
                  <c:v>2022-10-07</c:v>
                </c:pt>
                <c:pt idx="33">
                  <c:v>2022-10-07</c:v>
                </c:pt>
                <c:pt idx="34">
                  <c:v>2022-10-20</c:v>
                </c:pt>
                <c:pt idx="35">
                  <c:v>2022-10-15</c:v>
                </c:pt>
                <c:pt idx="36">
                  <c:v>2022-10-18</c:v>
                </c:pt>
                <c:pt idx="37">
                  <c:v>2022-10-18</c:v>
                </c:pt>
                <c:pt idx="38">
                  <c:v>2022-10-21</c:v>
                </c:pt>
                <c:pt idx="39">
                  <c:v>2022-10-08</c:v>
                </c:pt>
                <c:pt idx="40">
                  <c:v>2022-10-11</c:v>
                </c:pt>
                <c:pt idx="41">
                  <c:v>2022-10-19</c:v>
                </c:pt>
                <c:pt idx="42">
                  <c:v>2022-10-13</c:v>
                </c:pt>
                <c:pt idx="43">
                  <c:v>2022-10-18</c:v>
                </c:pt>
                <c:pt idx="44">
                  <c:v>2022-10-17</c:v>
                </c:pt>
                <c:pt idx="45">
                  <c:v>2022-10-20</c:v>
                </c:pt>
                <c:pt idx="46">
                  <c:v>2022-10-15</c:v>
                </c:pt>
                <c:pt idx="47">
                  <c:v>2022-10-16</c:v>
                </c:pt>
                <c:pt idx="48">
                  <c:v>2022-10-16</c:v>
                </c:pt>
                <c:pt idx="49">
                  <c:v>2022-10-15</c:v>
                </c:pt>
                <c:pt idx="50">
                  <c:v>2022-10-18</c:v>
                </c:pt>
                <c:pt idx="51">
                  <c:v>2022-10-20</c:v>
                </c:pt>
                <c:pt idx="52">
                  <c:v>2022-10-18</c:v>
                </c:pt>
                <c:pt idx="53">
                  <c:v>2022-10-23</c:v>
                </c:pt>
                <c:pt idx="54">
                  <c:v>2022-10-27</c:v>
                </c:pt>
                <c:pt idx="55">
                  <c:v>2022-10-28</c:v>
                </c:pt>
                <c:pt idx="56">
                  <c:v>2022-10-28</c:v>
                </c:pt>
                <c:pt idx="57">
                  <c:v>2022-10-30</c:v>
                </c:pt>
                <c:pt idx="58">
                  <c:v>2022-10-30</c:v>
                </c:pt>
                <c:pt idx="59">
                  <c:v>2022-10-30</c:v>
                </c:pt>
                <c:pt idx="60">
                  <c:v>2022-10-29</c:v>
                </c:pt>
              </c:strCache>
            </c:strRef>
          </c:cat>
          <c:val>
            <c:numRef>
              <c:f>Part4_3_Answer!$C$4:$C$64</c:f>
              <c:numCache>
                <c:formatCode>General</c:formatCode>
                <c:ptCount val="61"/>
                <c:pt idx="0">
                  <c:v>1020</c:v>
                </c:pt>
                <c:pt idx="1">
                  <c:v>1320</c:v>
                </c:pt>
                <c:pt idx="2">
                  <c:v>1080</c:v>
                </c:pt>
                <c:pt idx="3">
                  <c:v>1860</c:v>
                </c:pt>
                <c:pt idx="4">
                  <c:v>2100</c:v>
                </c:pt>
                <c:pt idx="5">
                  <c:v>960</c:v>
                </c:pt>
                <c:pt idx="6">
                  <c:v>900</c:v>
                </c:pt>
                <c:pt idx="7">
                  <c:v>900</c:v>
                </c:pt>
                <c:pt idx="8">
                  <c:v>900</c:v>
                </c:pt>
                <c:pt idx="9">
                  <c:v>900</c:v>
                </c:pt>
                <c:pt idx="10">
                  <c:v>1560</c:v>
                </c:pt>
                <c:pt idx="11">
                  <c:v>900</c:v>
                </c:pt>
                <c:pt idx="12">
                  <c:v>1500</c:v>
                </c:pt>
                <c:pt idx="13">
                  <c:v>2040</c:v>
                </c:pt>
                <c:pt idx="14">
                  <c:v>1680</c:v>
                </c:pt>
                <c:pt idx="15">
                  <c:v>2280</c:v>
                </c:pt>
                <c:pt idx="16">
                  <c:v>2400</c:v>
                </c:pt>
                <c:pt idx="17">
                  <c:v>1500</c:v>
                </c:pt>
                <c:pt idx="18">
                  <c:v>1500</c:v>
                </c:pt>
                <c:pt idx="19">
                  <c:v>1260</c:v>
                </c:pt>
                <c:pt idx="20">
                  <c:v>1500</c:v>
                </c:pt>
                <c:pt idx="21">
                  <c:v>1680</c:v>
                </c:pt>
                <c:pt idx="22">
                  <c:v>1020</c:v>
                </c:pt>
                <c:pt idx="23">
                  <c:v>960</c:v>
                </c:pt>
                <c:pt idx="24">
                  <c:v>1200</c:v>
                </c:pt>
                <c:pt idx="25">
                  <c:v>1920</c:v>
                </c:pt>
                <c:pt idx="26">
                  <c:v>1500</c:v>
                </c:pt>
                <c:pt idx="27">
                  <c:v>600</c:v>
                </c:pt>
                <c:pt idx="28">
                  <c:v>600</c:v>
                </c:pt>
                <c:pt idx="29">
                  <c:v>1440</c:v>
                </c:pt>
                <c:pt idx="30">
                  <c:v>2100</c:v>
                </c:pt>
                <c:pt idx="31">
                  <c:v>1500</c:v>
                </c:pt>
                <c:pt idx="32">
                  <c:v>1260</c:v>
                </c:pt>
                <c:pt idx="33">
                  <c:v>2040</c:v>
                </c:pt>
                <c:pt idx="34">
                  <c:v>1860</c:v>
                </c:pt>
                <c:pt idx="35">
                  <c:v>1920</c:v>
                </c:pt>
                <c:pt idx="36">
                  <c:v>1740</c:v>
                </c:pt>
                <c:pt idx="37">
                  <c:v>1500</c:v>
                </c:pt>
                <c:pt idx="38">
                  <c:v>1680</c:v>
                </c:pt>
                <c:pt idx="39">
                  <c:v>1320</c:v>
                </c:pt>
                <c:pt idx="40">
                  <c:v>1440</c:v>
                </c:pt>
                <c:pt idx="41">
                  <c:v>1500</c:v>
                </c:pt>
                <c:pt idx="42">
                  <c:v>1380</c:v>
                </c:pt>
                <c:pt idx="43">
                  <c:v>3060</c:v>
                </c:pt>
                <c:pt idx="44">
                  <c:v>1440</c:v>
                </c:pt>
                <c:pt idx="45">
                  <c:v>1500</c:v>
                </c:pt>
                <c:pt idx="46">
                  <c:v>3480</c:v>
                </c:pt>
                <c:pt idx="47">
                  <c:v>1140</c:v>
                </c:pt>
                <c:pt idx="48">
                  <c:v>1200</c:v>
                </c:pt>
                <c:pt idx="49">
                  <c:v>1680</c:v>
                </c:pt>
                <c:pt idx="50">
                  <c:v>2700</c:v>
                </c:pt>
                <c:pt idx="51">
                  <c:v>4560</c:v>
                </c:pt>
                <c:pt idx="52">
                  <c:v>1320</c:v>
                </c:pt>
                <c:pt idx="53">
                  <c:v>1800</c:v>
                </c:pt>
                <c:pt idx="54">
                  <c:v>1380</c:v>
                </c:pt>
                <c:pt idx="55">
                  <c:v>1740</c:v>
                </c:pt>
                <c:pt idx="56">
                  <c:v>1260</c:v>
                </c:pt>
                <c:pt idx="57">
                  <c:v>3240</c:v>
                </c:pt>
                <c:pt idx="58">
                  <c:v>1800</c:v>
                </c:pt>
                <c:pt idx="59">
                  <c:v>1800</c:v>
                </c:pt>
                <c:pt idx="60">
                  <c:v>720</c:v>
                </c:pt>
              </c:numCache>
            </c:numRef>
          </c:val>
          <c:extLst>
            <c:ext xmlns:c16="http://schemas.microsoft.com/office/drawing/2014/chart" uri="{C3380CC4-5D6E-409C-BE32-E72D297353CC}">
              <c16:uniqueId val="{00000001-0F87-4208-84C6-C5C06A949CE1}"/>
            </c:ext>
          </c:extLst>
        </c:ser>
        <c:dLbls>
          <c:showLegendKey val="0"/>
          <c:showVal val="0"/>
          <c:showCatName val="0"/>
          <c:showSerName val="0"/>
          <c:showPercent val="0"/>
          <c:showBubbleSize val="0"/>
        </c:dLbls>
        <c:gapWidth val="150"/>
        <c:overlap val="100"/>
        <c:axId val="729031791"/>
        <c:axId val="368041792"/>
      </c:barChart>
      <c:catAx>
        <c:axId val="729031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Date_Duration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041792"/>
        <c:crosses val="autoZero"/>
        <c:auto val="1"/>
        <c:lblAlgn val="ctr"/>
        <c:lblOffset val="100"/>
        <c:noMultiLvlLbl val="0"/>
      </c:catAx>
      <c:valAx>
        <c:axId val="368041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Visitors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0317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Understanding</a:t>
            </a:r>
            <a:r>
              <a:rPr lang="en-IN" baseline="0"/>
              <a:t> of Overall Performance </a:t>
            </a:r>
            <a:endParaRPr lang="en-IN"/>
          </a:p>
        </c:rich>
      </c:tx>
      <c:layout>
        <c:manualLayout>
          <c:xMode val="edge"/>
          <c:yMode val="edge"/>
          <c:x val="0.422533238979934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Part4_4_Answer!$A$2</c:f>
              <c:strCache>
                <c:ptCount val="1"/>
                <c:pt idx="0">
                  <c:v>Evaluation_Score</c:v>
                </c:pt>
              </c:strCache>
            </c:strRef>
          </c:tx>
          <c:spPr>
            <a:solidFill>
              <a:schemeClr val="accent1"/>
            </a:solidFill>
            <a:ln>
              <a:noFill/>
            </a:ln>
            <a:effectLst/>
          </c:spPr>
          <c:val>
            <c:numRef>
              <c:f>Part4_4_Answer!$A$3:$A$63</c:f>
              <c:numCache>
                <c:formatCode>General</c:formatCode>
                <c:ptCount val="61"/>
                <c:pt idx="0">
                  <c:v>58</c:v>
                </c:pt>
                <c:pt idx="1">
                  <c:v>86</c:v>
                </c:pt>
                <c:pt idx="2">
                  <c:v>72</c:v>
                </c:pt>
                <c:pt idx="3">
                  <c:v>84</c:v>
                </c:pt>
                <c:pt idx="4">
                  <c:v>84</c:v>
                </c:pt>
                <c:pt idx="5">
                  <c:v>90</c:v>
                </c:pt>
                <c:pt idx="6">
                  <c:v>36</c:v>
                </c:pt>
                <c:pt idx="7">
                  <c:v>34</c:v>
                </c:pt>
                <c:pt idx="8">
                  <c:v>74</c:v>
                </c:pt>
                <c:pt idx="9">
                  <c:v>74</c:v>
                </c:pt>
                <c:pt idx="10">
                  <c:v>86</c:v>
                </c:pt>
                <c:pt idx="11">
                  <c:v>70</c:v>
                </c:pt>
                <c:pt idx="12">
                  <c:v>84</c:v>
                </c:pt>
                <c:pt idx="13">
                  <c:v>78</c:v>
                </c:pt>
                <c:pt idx="14">
                  <c:v>61</c:v>
                </c:pt>
                <c:pt idx="15">
                  <c:v>78</c:v>
                </c:pt>
                <c:pt idx="16">
                  <c:v>89</c:v>
                </c:pt>
                <c:pt idx="17">
                  <c:v>65</c:v>
                </c:pt>
                <c:pt idx="18">
                  <c:v>76</c:v>
                </c:pt>
                <c:pt idx="19">
                  <c:v>82</c:v>
                </c:pt>
                <c:pt idx="20">
                  <c:v>88</c:v>
                </c:pt>
                <c:pt idx="21">
                  <c:v>71</c:v>
                </c:pt>
                <c:pt idx="22">
                  <c:v>67</c:v>
                </c:pt>
                <c:pt idx="23">
                  <c:v>60</c:v>
                </c:pt>
                <c:pt idx="24">
                  <c:v>81</c:v>
                </c:pt>
                <c:pt idx="25">
                  <c:v>78</c:v>
                </c:pt>
                <c:pt idx="26">
                  <c:v>92</c:v>
                </c:pt>
                <c:pt idx="27">
                  <c:v>59</c:v>
                </c:pt>
                <c:pt idx="28">
                  <c:v>33</c:v>
                </c:pt>
                <c:pt idx="29">
                  <c:v>64</c:v>
                </c:pt>
                <c:pt idx="30">
                  <c:v>69</c:v>
                </c:pt>
                <c:pt idx="31">
                  <c:v>83</c:v>
                </c:pt>
                <c:pt idx="32">
                  <c:v>94</c:v>
                </c:pt>
                <c:pt idx="33">
                  <c:v>80</c:v>
                </c:pt>
                <c:pt idx="34">
                  <c:v>82</c:v>
                </c:pt>
                <c:pt idx="35">
                  <c:v>84</c:v>
                </c:pt>
                <c:pt idx="36">
                  <c:v>73</c:v>
                </c:pt>
                <c:pt idx="37">
                  <c:v>39</c:v>
                </c:pt>
                <c:pt idx="38">
                  <c:v>71</c:v>
                </c:pt>
                <c:pt idx="39">
                  <c:v>100</c:v>
                </c:pt>
                <c:pt idx="40">
                  <c:v>94</c:v>
                </c:pt>
                <c:pt idx="41">
                  <c:v>52</c:v>
                </c:pt>
                <c:pt idx="42">
                  <c:v>62</c:v>
                </c:pt>
                <c:pt idx="43">
                  <c:v>94</c:v>
                </c:pt>
                <c:pt idx="44">
                  <c:v>86</c:v>
                </c:pt>
                <c:pt idx="45">
                  <c:v>94</c:v>
                </c:pt>
                <c:pt idx="46">
                  <c:v>41</c:v>
                </c:pt>
                <c:pt idx="47">
                  <c:v>69</c:v>
                </c:pt>
                <c:pt idx="48">
                  <c:v>69</c:v>
                </c:pt>
                <c:pt idx="49">
                  <c:v>61</c:v>
                </c:pt>
                <c:pt idx="50">
                  <c:v>92</c:v>
                </c:pt>
                <c:pt idx="51">
                  <c:v>96</c:v>
                </c:pt>
                <c:pt idx="52">
                  <c:v>34</c:v>
                </c:pt>
                <c:pt idx="53">
                  <c:v>53</c:v>
                </c:pt>
                <c:pt idx="54">
                  <c:v>94</c:v>
                </c:pt>
                <c:pt idx="55">
                  <c:v>61</c:v>
                </c:pt>
                <c:pt idx="56">
                  <c:v>88</c:v>
                </c:pt>
                <c:pt idx="57">
                  <c:v>77</c:v>
                </c:pt>
                <c:pt idx="58">
                  <c:v>33</c:v>
                </c:pt>
                <c:pt idx="59">
                  <c:v>35</c:v>
                </c:pt>
                <c:pt idx="60">
                  <c:v>65</c:v>
                </c:pt>
              </c:numCache>
            </c:numRef>
          </c:val>
          <c:extLst>
            <c:ext xmlns:c16="http://schemas.microsoft.com/office/drawing/2014/chart" uri="{C3380CC4-5D6E-409C-BE32-E72D297353CC}">
              <c16:uniqueId val="{00000000-8391-41B7-BE57-E015F77B0BE2}"/>
            </c:ext>
          </c:extLst>
        </c:ser>
        <c:ser>
          <c:idx val="1"/>
          <c:order val="1"/>
          <c:tx>
            <c:strRef>
              <c:f>Part4_4_Answer!$B$2</c:f>
              <c:strCache>
                <c:ptCount val="1"/>
                <c:pt idx="0">
                  <c:v>Performance</c:v>
                </c:pt>
              </c:strCache>
            </c:strRef>
          </c:tx>
          <c:spPr>
            <a:solidFill>
              <a:schemeClr val="accent2"/>
            </a:solidFill>
            <a:ln>
              <a:noFill/>
            </a:ln>
            <a:effectLst/>
          </c:spPr>
          <c:val>
            <c:numRef>
              <c:f>Part4_4_Answer!$B$3:$B$63</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numCache>
            </c:numRef>
          </c:val>
          <c:extLst>
            <c:ext xmlns:c16="http://schemas.microsoft.com/office/drawing/2014/chart" uri="{C3380CC4-5D6E-409C-BE32-E72D297353CC}">
              <c16:uniqueId val="{00000001-8391-41B7-BE57-E015F77B0BE2}"/>
            </c:ext>
          </c:extLst>
        </c:ser>
        <c:ser>
          <c:idx val="2"/>
          <c:order val="2"/>
          <c:tx>
            <c:strRef>
              <c:f>Part4_4_Answer!$C$2</c:f>
              <c:strCache>
                <c:ptCount val="1"/>
                <c:pt idx="0">
                  <c:v>STORE AMBIANCE</c:v>
                </c:pt>
              </c:strCache>
            </c:strRef>
          </c:tx>
          <c:spPr>
            <a:solidFill>
              <a:schemeClr val="accent3"/>
            </a:solidFill>
            <a:ln>
              <a:noFill/>
            </a:ln>
            <a:effectLst/>
          </c:spPr>
          <c:val>
            <c:numRef>
              <c:f>Part4_4_Answer!$C$3:$C$63</c:f>
              <c:numCache>
                <c:formatCode>General</c:formatCode>
                <c:ptCount val="61"/>
                <c:pt idx="0">
                  <c:v>100</c:v>
                </c:pt>
                <c:pt idx="1">
                  <c:v>100</c:v>
                </c:pt>
                <c:pt idx="2">
                  <c:v>100</c:v>
                </c:pt>
                <c:pt idx="3">
                  <c:v>89</c:v>
                </c:pt>
                <c:pt idx="4">
                  <c:v>89</c:v>
                </c:pt>
                <c:pt idx="5">
                  <c:v>100</c:v>
                </c:pt>
                <c:pt idx="6">
                  <c:v>78</c:v>
                </c:pt>
                <c:pt idx="7">
                  <c:v>78</c:v>
                </c:pt>
                <c:pt idx="8">
                  <c:v>78</c:v>
                </c:pt>
                <c:pt idx="9">
                  <c:v>78</c:v>
                </c:pt>
                <c:pt idx="10">
                  <c:v>78</c:v>
                </c:pt>
                <c:pt idx="11">
                  <c:v>78</c:v>
                </c:pt>
                <c:pt idx="12">
                  <c:v>89</c:v>
                </c:pt>
                <c:pt idx="13">
                  <c:v>78</c:v>
                </c:pt>
                <c:pt idx="14">
                  <c:v>78</c:v>
                </c:pt>
                <c:pt idx="15">
                  <c:v>89</c:v>
                </c:pt>
                <c:pt idx="16">
                  <c:v>89</c:v>
                </c:pt>
                <c:pt idx="17">
                  <c:v>89</c:v>
                </c:pt>
                <c:pt idx="18">
                  <c:v>89</c:v>
                </c:pt>
                <c:pt idx="19">
                  <c:v>89</c:v>
                </c:pt>
                <c:pt idx="20">
                  <c:v>89</c:v>
                </c:pt>
                <c:pt idx="21">
                  <c:v>100</c:v>
                </c:pt>
                <c:pt idx="22">
                  <c:v>89</c:v>
                </c:pt>
                <c:pt idx="23">
                  <c:v>78</c:v>
                </c:pt>
                <c:pt idx="24">
                  <c:v>89</c:v>
                </c:pt>
                <c:pt idx="25">
                  <c:v>89</c:v>
                </c:pt>
                <c:pt idx="26">
                  <c:v>78</c:v>
                </c:pt>
                <c:pt idx="27">
                  <c:v>89</c:v>
                </c:pt>
                <c:pt idx="28">
                  <c:v>100</c:v>
                </c:pt>
                <c:pt idx="29">
                  <c:v>89</c:v>
                </c:pt>
                <c:pt idx="30">
                  <c:v>89</c:v>
                </c:pt>
                <c:pt idx="31">
                  <c:v>89</c:v>
                </c:pt>
                <c:pt idx="32">
                  <c:v>100</c:v>
                </c:pt>
                <c:pt idx="33">
                  <c:v>100</c:v>
                </c:pt>
                <c:pt idx="34">
                  <c:v>78</c:v>
                </c:pt>
                <c:pt idx="35">
                  <c:v>78</c:v>
                </c:pt>
                <c:pt idx="36">
                  <c:v>89</c:v>
                </c:pt>
                <c:pt idx="37">
                  <c:v>78</c:v>
                </c:pt>
                <c:pt idx="38">
                  <c:v>89</c:v>
                </c:pt>
                <c:pt idx="39">
                  <c:v>100</c:v>
                </c:pt>
                <c:pt idx="40">
                  <c:v>89</c:v>
                </c:pt>
                <c:pt idx="41">
                  <c:v>78</c:v>
                </c:pt>
                <c:pt idx="42">
                  <c:v>100</c:v>
                </c:pt>
                <c:pt idx="43">
                  <c:v>100</c:v>
                </c:pt>
                <c:pt idx="44">
                  <c:v>100</c:v>
                </c:pt>
                <c:pt idx="45">
                  <c:v>100</c:v>
                </c:pt>
                <c:pt idx="46">
                  <c:v>78</c:v>
                </c:pt>
                <c:pt idx="47">
                  <c:v>100</c:v>
                </c:pt>
                <c:pt idx="48">
                  <c:v>100</c:v>
                </c:pt>
                <c:pt idx="49">
                  <c:v>78</c:v>
                </c:pt>
                <c:pt idx="50">
                  <c:v>100</c:v>
                </c:pt>
                <c:pt idx="51">
                  <c:v>100</c:v>
                </c:pt>
                <c:pt idx="52">
                  <c:v>89</c:v>
                </c:pt>
                <c:pt idx="53">
                  <c:v>89</c:v>
                </c:pt>
                <c:pt idx="54">
                  <c:v>100</c:v>
                </c:pt>
                <c:pt idx="55">
                  <c:v>78</c:v>
                </c:pt>
                <c:pt idx="56">
                  <c:v>78</c:v>
                </c:pt>
                <c:pt idx="57">
                  <c:v>100</c:v>
                </c:pt>
                <c:pt idx="58">
                  <c:v>78</c:v>
                </c:pt>
                <c:pt idx="59">
                  <c:v>78</c:v>
                </c:pt>
                <c:pt idx="60">
                  <c:v>89</c:v>
                </c:pt>
              </c:numCache>
            </c:numRef>
          </c:val>
          <c:extLst>
            <c:ext xmlns:c16="http://schemas.microsoft.com/office/drawing/2014/chart" uri="{C3380CC4-5D6E-409C-BE32-E72D297353CC}">
              <c16:uniqueId val="{00000002-8391-41B7-BE57-E015F77B0BE2}"/>
            </c:ext>
          </c:extLst>
        </c:ser>
        <c:ser>
          <c:idx val="3"/>
          <c:order val="3"/>
          <c:tx>
            <c:strRef>
              <c:f>Part4_4_Answer!$D$2</c:f>
              <c:strCache>
                <c:ptCount val="1"/>
                <c:pt idx="0">
                  <c:v>FIRST IMPRESSIONS</c:v>
                </c:pt>
              </c:strCache>
            </c:strRef>
          </c:tx>
          <c:spPr>
            <a:solidFill>
              <a:schemeClr val="accent4"/>
            </a:solidFill>
            <a:ln w="25400">
              <a:noFill/>
            </a:ln>
            <a:effectLst/>
          </c:spPr>
          <c:val>
            <c:numRef>
              <c:f>Part4_4_Answer!$D$3:$D$63</c:f>
              <c:numCache>
                <c:formatCode>General</c:formatCode>
                <c:ptCount val="61"/>
                <c:pt idx="0">
                  <c:v>56</c:v>
                </c:pt>
                <c:pt idx="1">
                  <c:v>100</c:v>
                </c:pt>
                <c:pt idx="2">
                  <c:v>100</c:v>
                </c:pt>
                <c:pt idx="3">
                  <c:v>80</c:v>
                </c:pt>
                <c:pt idx="4">
                  <c:v>80</c:v>
                </c:pt>
                <c:pt idx="5">
                  <c:v>100</c:v>
                </c:pt>
                <c:pt idx="6">
                  <c:v>90</c:v>
                </c:pt>
                <c:pt idx="7">
                  <c:v>60</c:v>
                </c:pt>
                <c:pt idx="8">
                  <c:v>90</c:v>
                </c:pt>
                <c:pt idx="9">
                  <c:v>90</c:v>
                </c:pt>
                <c:pt idx="10">
                  <c:v>80</c:v>
                </c:pt>
                <c:pt idx="11">
                  <c:v>60</c:v>
                </c:pt>
                <c:pt idx="12">
                  <c:v>89</c:v>
                </c:pt>
                <c:pt idx="13">
                  <c:v>100</c:v>
                </c:pt>
                <c:pt idx="14">
                  <c:v>67</c:v>
                </c:pt>
                <c:pt idx="15">
                  <c:v>100</c:v>
                </c:pt>
                <c:pt idx="16">
                  <c:v>100</c:v>
                </c:pt>
                <c:pt idx="17">
                  <c:v>89</c:v>
                </c:pt>
                <c:pt idx="18">
                  <c:v>89</c:v>
                </c:pt>
                <c:pt idx="19">
                  <c:v>90</c:v>
                </c:pt>
                <c:pt idx="20">
                  <c:v>100</c:v>
                </c:pt>
                <c:pt idx="21">
                  <c:v>67</c:v>
                </c:pt>
                <c:pt idx="22">
                  <c:v>78</c:v>
                </c:pt>
                <c:pt idx="23">
                  <c:v>78</c:v>
                </c:pt>
                <c:pt idx="24">
                  <c:v>89</c:v>
                </c:pt>
                <c:pt idx="25">
                  <c:v>89</c:v>
                </c:pt>
                <c:pt idx="26">
                  <c:v>100</c:v>
                </c:pt>
                <c:pt idx="27">
                  <c:v>78</c:v>
                </c:pt>
                <c:pt idx="28">
                  <c:v>33</c:v>
                </c:pt>
                <c:pt idx="29">
                  <c:v>80</c:v>
                </c:pt>
                <c:pt idx="30">
                  <c:v>78</c:v>
                </c:pt>
                <c:pt idx="31">
                  <c:v>67</c:v>
                </c:pt>
                <c:pt idx="32">
                  <c:v>89</c:v>
                </c:pt>
                <c:pt idx="33">
                  <c:v>70</c:v>
                </c:pt>
                <c:pt idx="34">
                  <c:v>89</c:v>
                </c:pt>
                <c:pt idx="35">
                  <c:v>89</c:v>
                </c:pt>
                <c:pt idx="36">
                  <c:v>89</c:v>
                </c:pt>
                <c:pt idx="37">
                  <c:v>67</c:v>
                </c:pt>
                <c:pt idx="38">
                  <c:v>78</c:v>
                </c:pt>
                <c:pt idx="39">
                  <c:v>100</c:v>
                </c:pt>
                <c:pt idx="40">
                  <c:v>90</c:v>
                </c:pt>
                <c:pt idx="41">
                  <c:v>33</c:v>
                </c:pt>
                <c:pt idx="42">
                  <c:v>80</c:v>
                </c:pt>
                <c:pt idx="43">
                  <c:v>100</c:v>
                </c:pt>
                <c:pt idx="44">
                  <c:v>100</c:v>
                </c:pt>
                <c:pt idx="45">
                  <c:v>100</c:v>
                </c:pt>
                <c:pt idx="46">
                  <c:v>78</c:v>
                </c:pt>
                <c:pt idx="47">
                  <c:v>67</c:v>
                </c:pt>
                <c:pt idx="48">
                  <c:v>78</c:v>
                </c:pt>
                <c:pt idx="49">
                  <c:v>89</c:v>
                </c:pt>
                <c:pt idx="50">
                  <c:v>100</c:v>
                </c:pt>
                <c:pt idx="51">
                  <c:v>100</c:v>
                </c:pt>
                <c:pt idx="52">
                  <c:v>70</c:v>
                </c:pt>
                <c:pt idx="53">
                  <c:v>78</c:v>
                </c:pt>
                <c:pt idx="54">
                  <c:v>100</c:v>
                </c:pt>
                <c:pt idx="55">
                  <c:v>67</c:v>
                </c:pt>
                <c:pt idx="56">
                  <c:v>100</c:v>
                </c:pt>
                <c:pt idx="57">
                  <c:v>89</c:v>
                </c:pt>
                <c:pt idx="58">
                  <c:v>56</c:v>
                </c:pt>
                <c:pt idx="59">
                  <c:v>67</c:v>
                </c:pt>
                <c:pt idx="60">
                  <c:v>78</c:v>
                </c:pt>
              </c:numCache>
            </c:numRef>
          </c:val>
          <c:extLst>
            <c:ext xmlns:c16="http://schemas.microsoft.com/office/drawing/2014/chart" uri="{C3380CC4-5D6E-409C-BE32-E72D297353CC}">
              <c16:uniqueId val="{00000003-8391-41B7-BE57-E015F77B0BE2}"/>
            </c:ext>
          </c:extLst>
        </c:ser>
        <c:ser>
          <c:idx val="4"/>
          <c:order val="4"/>
          <c:tx>
            <c:strRef>
              <c:f>Part4_4_Answer!$E$2</c:f>
              <c:strCache>
                <c:ptCount val="1"/>
                <c:pt idx="0">
                  <c:v>RECOMMENDATIONS</c:v>
                </c:pt>
              </c:strCache>
            </c:strRef>
          </c:tx>
          <c:spPr>
            <a:solidFill>
              <a:schemeClr val="accent5"/>
            </a:solidFill>
            <a:ln w="25400">
              <a:noFill/>
            </a:ln>
            <a:effectLst/>
          </c:spPr>
          <c:val>
            <c:numRef>
              <c:f>Part4_4_Answer!$E$3:$E$63</c:f>
              <c:numCache>
                <c:formatCode>General</c:formatCode>
                <c:ptCount val="61"/>
                <c:pt idx="0">
                  <c:v>17</c:v>
                </c:pt>
                <c:pt idx="1">
                  <c:v>67</c:v>
                </c:pt>
                <c:pt idx="2">
                  <c:v>17</c:v>
                </c:pt>
                <c:pt idx="3">
                  <c:v>100</c:v>
                </c:pt>
                <c:pt idx="4">
                  <c:v>100</c:v>
                </c:pt>
                <c:pt idx="5">
                  <c:v>83</c:v>
                </c:pt>
                <c:pt idx="6">
                  <c:v>0</c:v>
                </c:pt>
                <c:pt idx="7">
                  <c:v>0</c:v>
                </c:pt>
                <c:pt idx="8">
                  <c:v>50</c:v>
                </c:pt>
                <c:pt idx="9">
                  <c:v>17</c:v>
                </c:pt>
                <c:pt idx="10">
                  <c:v>100</c:v>
                </c:pt>
                <c:pt idx="11">
                  <c:v>50</c:v>
                </c:pt>
                <c:pt idx="12">
                  <c:v>83</c:v>
                </c:pt>
                <c:pt idx="13">
                  <c:v>83</c:v>
                </c:pt>
                <c:pt idx="14">
                  <c:v>83</c:v>
                </c:pt>
                <c:pt idx="15">
                  <c:v>50</c:v>
                </c:pt>
                <c:pt idx="16">
                  <c:v>83</c:v>
                </c:pt>
                <c:pt idx="17">
                  <c:v>50</c:v>
                </c:pt>
                <c:pt idx="18">
                  <c:v>50</c:v>
                </c:pt>
                <c:pt idx="19">
                  <c:v>50</c:v>
                </c:pt>
                <c:pt idx="20">
                  <c:v>83</c:v>
                </c:pt>
                <c:pt idx="21">
                  <c:v>50</c:v>
                </c:pt>
                <c:pt idx="22">
                  <c:v>50</c:v>
                </c:pt>
                <c:pt idx="23">
                  <c:v>50</c:v>
                </c:pt>
                <c:pt idx="24">
                  <c:v>83</c:v>
                </c:pt>
                <c:pt idx="25">
                  <c:v>83</c:v>
                </c:pt>
                <c:pt idx="26">
                  <c:v>100</c:v>
                </c:pt>
                <c:pt idx="27">
                  <c:v>17</c:v>
                </c:pt>
                <c:pt idx="28">
                  <c:v>0</c:v>
                </c:pt>
                <c:pt idx="29">
                  <c:v>83</c:v>
                </c:pt>
                <c:pt idx="30">
                  <c:v>50</c:v>
                </c:pt>
                <c:pt idx="31">
                  <c:v>100</c:v>
                </c:pt>
                <c:pt idx="32">
                  <c:v>100</c:v>
                </c:pt>
                <c:pt idx="33">
                  <c:v>83</c:v>
                </c:pt>
                <c:pt idx="34">
                  <c:v>100</c:v>
                </c:pt>
                <c:pt idx="35">
                  <c:v>100</c:v>
                </c:pt>
                <c:pt idx="36">
                  <c:v>50</c:v>
                </c:pt>
                <c:pt idx="37">
                  <c:v>17</c:v>
                </c:pt>
                <c:pt idx="38">
                  <c:v>50</c:v>
                </c:pt>
                <c:pt idx="39">
                  <c:v>100</c:v>
                </c:pt>
                <c:pt idx="40">
                  <c:v>100</c:v>
                </c:pt>
                <c:pt idx="41">
                  <c:v>50</c:v>
                </c:pt>
                <c:pt idx="42">
                  <c:v>50</c:v>
                </c:pt>
                <c:pt idx="43">
                  <c:v>100</c:v>
                </c:pt>
                <c:pt idx="44">
                  <c:v>67</c:v>
                </c:pt>
                <c:pt idx="45">
                  <c:v>67</c:v>
                </c:pt>
                <c:pt idx="46">
                  <c:v>33</c:v>
                </c:pt>
                <c:pt idx="47">
                  <c:v>50</c:v>
                </c:pt>
                <c:pt idx="48">
                  <c:v>50</c:v>
                </c:pt>
                <c:pt idx="49">
                  <c:v>83</c:v>
                </c:pt>
                <c:pt idx="50">
                  <c:v>100</c:v>
                </c:pt>
                <c:pt idx="51">
                  <c:v>83</c:v>
                </c:pt>
                <c:pt idx="52">
                  <c:v>0</c:v>
                </c:pt>
                <c:pt idx="53">
                  <c:v>50</c:v>
                </c:pt>
                <c:pt idx="54">
                  <c:v>83</c:v>
                </c:pt>
                <c:pt idx="55">
                  <c:v>50</c:v>
                </c:pt>
                <c:pt idx="56">
                  <c:v>100</c:v>
                </c:pt>
                <c:pt idx="57">
                  <c:v>17</c:v>
                </c:pt>
                <c:pt idx="58">
                  <c:v>0</c:v>
                </c:pt>
                <c:pt idx="59">
                  <c:v>0</c:v>
                </c:pt>
                <c:pt idx="60">
                  <c:v>50</c:v>
                </c:pt>
              </c:numCache>
            </c:numRef>
          </c:val>
          <c:extLst>
            <c:ext xmlns:c16="http://schemas.microsoft.com/office/drawing/2014/chart" uri="{C3380CC4-5D6E-409C-BE32-E72D297353CC}">
              <c16:uniqueId val="{00000004-8391-41B7-BE57-E015F77B0BE2}"/>
            </c:ext>
          </c:extLst>
        </c:ser>
        <c:dLbls>
          <c:showLegendKey val="0"/>
          <c:showVal val="0"/>
          <c:showCatName val="0"/>
          <c:showSerName val="0"/>
          <c:showPercent val="0"/>
          <c:showBubbleSize val="0"/>
        </c:dLbls>
        <c:axId val="597021071"/>
        <c:axId val="597022031"/>
      </c:areaChart>
      <c:catAx>
        <c:axId val="59702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2031"/>
        <c:crosses val="autoZero"/>
        <c:auto val="1"/>
        <c:lblAlgn val="ctr"/>
        <c:lblOffset val="100"/>
        <c:noMultiLvlLbl val="0"/>
      </c:catAx>
      <c:valAx>
        <c:axId val="59702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02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[Isha_Project-3(Bare International Analysis).xlsx]Part4_5_Answer!PivotTable19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 of Evaluation_Score by 2.1 - What was your first impression when you entered the store? Please mention the details.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Part4_5_Answer!$I$3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Part4_5_Answer!$F$4:$H$27</c:f>
              <c:multiLvlStrCache>
                <c:ptCount val="24"/>
                <c:lvl>
                  <c:pt idx="0">
                    <c:v>Bottom Performer</c:v>
                  </c:pt>
                  <c:pt idx="1">
                    <c:v>Low Performer</c:v>
                  </c:pt>
                  <c:pt idx="2">
                    <c:v>High Performer</c:v>
                  </c:pt>
                  <c:pt idx="3">
                    <c:v>Low Performer</c:v>
                  </c:pt>
                  <c:pt idx="4">
                    <c:v>Average Performer</c:v>
                  </c:pt>
                  <c:pt idx="5">
                    <c:v>Bottom Performer</c:v>
                  </c:pt>
                  <c:pt idx="6">
                    <c:v>High Performer</c:v>
                  </c:pt>
                  <c:pt idx="7">
                    <c:v>Average Performer</c:v>
                  </c:pt>
                  <c:pt idx="8">
                    <c:v>Bottom Performer</c:v>
                  </c:pt>
                  <c:pt idx="9">
                    <c:v>Low Performer</c:v>
                  </c:pt>
                  <c:pt idx="10">
                    <c:v>Average Performer</c:v>
                  </c:pt>
                  <c:pt idx="11">
                    <c:v>Bottom Performer</c:v>
                  </c:pt>
                  <c:pt idx="12">
                    <c:v>Low Performer</c:v>
                  </c:pt>
                  <c:pt idx="13">
                    <c:v>Average Performer</c:v>
                  </c:pt>
                  <c:pt idx="14">
                    <c:v>High Performer</c:v>
                  </c:pt>
                  <c:pt idx="15">
                    <c:v>Average Performer</c:v>
                  </c:pt>
                  <c:pt idx="16">
                    <c:v>High Performer</c:v>
                  </c:pt>
                  <c:pt idx="17">
                    <c:v>Low Performer</c:v>
                  </c:pt>
                  <c:pt idx="18">
                    <c:v>Average Performer</c:v>
                  </c:pt>
                  <c:pt idx="19">
                    <c:v>Bottom Performer</c:v>
                  </c:pt>
                  <c:pt idx="20">
                    <c:v>High Performer</c:v>
                  </c:pt>
                  <c:pt idx="21">
                    <c:v>Low Performer</c:v>
                  </c:pt>
                  <c:pt idx="22">
                    <c:v>High Performer</c:v>
                  </c:pt>
                  <c:pt idx="23">
                    <c:v>Low Performer</c:v>
                  </c:pt>
                </c:lvl>
                <c:lvl>
                  <c:pt idx="0">
                    <c:v>East</c:v>
                  </c:pt>
                  <c:pt idx="2">
                    <c:v>East</c:v>
                  </c:pt>
                  <c:pt idx="4">
                    <c:v>North</c:v>
                  </c:pt>
                  <c:pt idx="7">
                    <c:v>South</c:v>
                  </c:pt>
                  <c:pt idx="10">
                    <c:v>West</c:v>
                  </c:pt>
                  <c:pt idx="13">
                    <c:v>East</c:v>
                  </c:pt>
                  <c:pt idx="15">
                    <c:v>North</c:v>
                  </c:pt>
                  <c:pt idx="18">
                    <c:v>South</c:v>
                  </c:pt>
                  <c:pt idx="22">
                    <c:v>West</c:v>
                  </c:pt>
                </c:lvl>
                <c:lvl>
                  <c:pt idx="0">
                    <c:v>Average</c:v>
                  </c:pt>
                  <c:pt idx="2">
                    <c:v>Good, looks interesting</c:v>
                  </c:pt>
                  <c:pt idx="13">
                    <c:v>WOW! Very appealing</c:v>
                  </c:pt>
                </c:lvl>
              </c:multiLvlStrCache>
            </c:multiLvlStrRef>
          </c:cat>
          <c:val>
            <c:numRef>
              <c:f>Part4_5_Answer!$I$4:$I$27</c:f>
              <c:numCache>
                <c:formatCode>General</c:formatCode>
                <c:ptCount val="24"/>
                <c:pt idx="0">
                  <c:v>41</c:v>
                </c:pt>
                <c:pt idx="1">
                  <c:v>61</c:v>
                </c:pt>
                <c:pt idx="2">
                  <c:v>94</c:v>
                </c:pt>
                <c:pt idx="3">
                  <c:v>126</c:v>
                </c:pt>
                <c:pt idx="4">
                  <c:v>246</c:v>
                </c:pt>
                <c:pt idx="5">
                  <c:v>33</c:v>
                </c:pt>
                <c:pt idx="6">
                  <c:v>288</c:v>
                </c:pt>
                <c:pt idx="7">
                  <c:v>316</c:v>
                </c:pt>
                <c:pt idx="8">
                  <c:v>74</c:v>
                </c:pt>
                <c:pt idx="9">
                  <c:v>247</c:v>
                </c:pt>
                <c:pt idx="10">
                  <c:v>807</c:v>
                </c:pt>
                <c:pt idx="11">
                  <c:v>104</c:v>
                </c:pt>
                <c:pt idx="12">
                  <c:v>61</c:v>
                </c:pt>
                <c:pt idx="13">
                  <c:v>83</c:v>
                </c:pt>
                <c:pt idx="14">
                  <c:v>96</c:v>
                </c:pt>
                <c:pt idx="15">
                  <c:v>474</c:v>
                </c:pt>
                <c:pt idx="16">
                  <c:v>94</c:v>
                </c:pt>
                <c:pt idx="17">
                  <c:v>323</c:v>
                </c:pt>
                <c:pt idx="18">
                  <c:v>233</c:v>
                </c:pt>
                <c:pt idx="19">
                  <c:v>33</c:v>
                </c:pt>
                <c:pt idx="20">
                  <c:v>184</c:v>
                </c:pt>
                <c:pt idx="21">
                  <c:v>112</c:v>
                </c:pt>
                <c:pt idx="22">
                  <c:v>184</c:v>
                </c:pt>
                <c:pt idx="23">
                  <c:v>65</c:v>
                </c:pt>
              </c:numCache>
            </c:numRef>
          </c:val>
          <c:extLst>
            <c:ext xmlns:c16="http://schemas.microsoft.com/office/drawing/2014/chart" uri="{C3380CC4-5D6E-409C-BE32-E72D297353CC}">
              <c16:uniqueId val="{00000000-46DC-47B7-9D3F-E365F9D97794}"/>
            </c:ext>
          </c:extLst>
        </c:ser>
        <c:dLbls>
          <c:dLblPos val="inEnd"/>
          <c:showLegendKey val="0"/>
          <c:showVal val="1"/>
          <c:showCatName val="0"/>
          <c:showSerName val="0"/>
          <c:showPercent val="0"/>
          <c:showBubbleSize val="0"/>
        </c:dLbls>
        <c:gapWidth val="182"/>
        <c:overlap val="-50"/>
        <c:axId val="364636480"/>
        <c:axId val="364637440"/>
      </c:barChart>
      <c:catAx>
        <c:axId val="36463648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4637440"/>
        <c:crosses val="autoZero"/>
        <c:auto val="1"/>
        <c:lblAlgn val="ctr"/>
        <c:lblOffset val="100"/>
        <c:noMultiLvlLbl val="0"/>
      </c:catAx>
      <c:valAx>
        <c:axId val="3646374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463648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High Performance with Area of Success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a:rPr>
            <a:t>High Performance with Area of Success</a:t>
          </a:r>
        </a:p>
      </cx:txPr>
    </cx:title>
    <cx:plotArea>
      <cx:plotAreaRegion>
        <cx:series layoutId="regionMap" uniqueId="{37DA4910-8DDE-415F-94E1-82494A8D04C2}">
          <cx:tx>
            <cx:txData>
              <cx:f>_xlchart.v5.2</cx:f>
              <cx:v>Performance</cx:v>
            </cx:txData>
          </cx:tx>
          <cx:dataLabels>
            <cx:visibility seriesName="0" categoryName="0" value="1"/>
          </cx:dataLabels>
          <cx:dataId val="0"/>
          <cx:layoutPr>
            <cx:geography cultureLanguage="en-US" cultureRegion="IN" attribution="Powered by Bing">
              <cx:geoCache provider="{E9337A44-BEBE-4D9F-B70C-5C5E7DAFC167}">
                <cx:binary>1Jtpb9049qe/SpBXM8DIRVEUl0ZXA03pbr624y1bvREc25FISZTERdun/x9nqU7c6epqTM2g66KA
gq8upSP+yLM8h/nr/fyX++bxzr6Y28a4v9zPP7+svO//8tNP7r56bO/cSavubee6j/7kvmt/6j5+
VPePPz3Yu0mZ8ieMYvLTfXVn/eP88m9/hbuVj91Zd3/nVWeuwqNdrh9daLz7jWs/vPTi7qFVJlfO
W3Xv459f5o9NpV78r9e3//vli0fjlV9ul/7x55ff/e7li5+e3+2fnvyiAeN8eICxmJ9QkiQCUYo+
feKXL5rOlF8uM3YSxylhPI3Fpw/9+uiLuxaGfzLp61c/suaTLXcPD/bROXihT///ddh3hsO3Zy9f
3HfB+KcpK2H2fn55MA/q7uUL5brs84Wse7L6cPHpNX/6frL/9tdnX8CLP/vmGz2ez9K/u/RPctze
tap5cXH3EH5rAv4zOeL4BMU0Rojz73XgJwQxhFHKvj7sswC/z4gfq/Dt2GdS3MIE/4mkuL7Td85X
d+br5PxoKf5nSmB6knKS4ISzzytffC9IcsJTFGMes8/7Jv366M+6/C6LfizLN0OfqXJ9+qdSZRf0
nb3zXyfmD9AEn1CBqYi/SvJMk/gkFQwlHH7y+fP10Z81+R32/FiRXwc+02P359Jjf2eXOwPu9A8L
HuIkFjwWBBb/t0GDniQEYYII/7w3ngWN32HHj3X4deAzHfbXf6p9cX4H2cKdq7z9A7WIxQlJMeIp
EZ8nHT/XJEZcEHBZX/X/vCl+pzE/FuS7wc9EOd//qUQ53llz5+/qP1IScsJiRDAh+LMk8T9JQpmI
U0i/Pn2S75X5XRb9WJdvhj5T5fj3P5Uqf3furv06LX9AAAHPlJKEi5j/GiG+cVwCn3DMUoHEjxX5
t9b8WI0vw54p8febP5USt4/NnSn/0PARsxMIEDQFNb7fGOIEIcGJAF/26QOXP4esLznv7zHlx1J8
8xbP5Ljd/ankOD7au+aP9FXohMBsx/D50c5gFOoPyKtI/KVMfBZF/r05P9bj67hnYhz/XJXgZTD6
7sPXRfp/76YSdMIJjkkqngXx9AQE4JhAevXp86zo+Pd2/FiFr+OeqXAp/6u3xI/r029z2+9+8Z+C
EQyhAqeQUH2JBc9qDXGS0ITy9KlYf/o8k+ILuPjX1vxYiS/DvjP8v5uCvH10/oV8hNDQ/HEbAD9V
1yROEQPc8U2A5uxEMKjuyFdNns367zTmx3P/3eBnW+Htf/dW+M5aIIWvvQeeeWnvHh5d9QfKQk8E
TmDJf1nz6PuElqOTlFLYNfzH6dPvturH+jwb/t07wytf/lc7q++sBYVeWQWp7R8oDcx9nCBCkvRH
8ZuTE4JhSyXoS3X4bOO8elCu+k1zfqzJ13HfvR683fWfSozzu4dquft/sF+SkzQBQpimX0DI9/uF
8RPMuaBJ8iXnelYA/n6zfizO8/HPRDr//7xj/jWK/7VBkUMFvvnU2fiGxv/21U+vDh2XZ0N/i3F9
DsqHh59fxihGDAsIMr82TZ7u8321YVUf/kFqvh/2CNj555dQNyYJfnKL4PkAGjPYXRPERbgSn0AU
E5hA1kZjFj9hfdNZX0HnhZyk4C5TQWEIpwmGS64Lny5h8LMC8BmsHkA60A34tbF02TVL2Zlf5+TL
3y9MaC87Zbz7+SVQnpcv+s+/e7KWcQSZCoRMRCjFKRVPbru/v7uG7hX8PP4/ZR1ii0gc9rqsbvAw
vRubYat18otCpZK2R7cLInIw9NyzvpRltORmbHtZ6TnKp6o/Dn11Oh1j5lepOX+nlyaWoyPnUxwb
WfrJyp6MIe9bJEWDjvWQbCL4W0xFJX0SP5QJkWa4qqvk1s805LGOxbGd7sprgRe64XS0x85ttbCP
9cyptHObUdFtIrceUKFeNXjewS7rpKjnINV66lC7VXhGG8f9axVMLefiruXmfZ9GB6eWarOmy5Vm
r1Hbthla2JtlSY/CddskMteOTrGM5/5mXNpClqjfdvgXVCYf7Fxs1jp6IGVykTQWy6ZKZ7lQ9lZM
3smUzTqvEklC+pDScd7X7T6N1lUWPpky1KEgqYnMsSvHX5Rr9tHanU1pYY+2m5bdKMOwUtnS8rKM
f5lWMuSuYUHica2knquNL+IL33h6SvgoS8qPVRS6vfLwdmzAh4mhPlN0Vns11HmMil3g4yrbSFcb
UkdT3ozkWiNvpREqHPSA+ysbx3kzhT3vp207pot0Y9ztmRRWTMeCdudNWdtsrlYjV+ZA1NFDJ66o
L/U8F/CMJkjTLvnAx142UWrlYEnWp0Idpk6pjLLySoi1lRTpPqMprjclRhIvc9jguh6yOFkzATnD
AVFSS61Ks5nGXFAz7VS1cDmsbUYKRzaCTud9pS/W9HXFNTqjnYrPvVBTPnJlsqX31Vb0iZdTr6Qu
yzqbCkVyMUcHRaMkI5SgzA9LFgYlJHRUm0z17NGszaFfXLP1WIyS6U5kixttznrrZWnqKnNN3xwa
vXwY+5js9OK3rOSXiq2nxdQeLR1wpl3zyvnWbvu+QhKNreyXuMw0rYPsqmHYmREXWWnxdePf2VlU
WdKuQ4a78FYEfdFGGyyaIeu5CjtDVSObumoyMrzBPvqlWyuybWPHM9uOmUlKCeq2Ukw9lR5XVmrb
7NaZncami0AI42Xs+zgrGnrKpkPXcVg8sZ92Zc+UrNblVBds29dGbRYa3fO+arOpTDQs5UXLGFVZ
jDqe4ZR3MtBYy7oyQbZ+reDmdSITapqdT9VrtRb5lPIjd+tDvVIuuZlRhtBwPaZ4ygSqRulFUoGg
1Vvm2xvibDZGEXxRL0oqwy+pCMfWoTMy1GHTVq3P1hoW2hLVWT02H1Md9EabUS5NtWOd+CWOSzC2
xdnQqnMylJKQSK7VOJ4VoRnPRs7CmSnstHOusGB48WFs0WnHqMu07bisWcAyLKrbGd/Ltav2ijW3
itJbIqxUqvEH1uB3LMLZTEZyWGzMJNzK5dqCuxO9usO0obt4fUyH6q5nsd0OgwXv0JXZ5Cue+Ul8
7AjfrbVINrRwWFYkLWVDSr1ri/6RLUW6m5r1dphmlTumd432s7RouaAsGbJ2tUx2diX7yfjTMPXD
6ayTfE3P27Sbs2IMt2hig1RBd7LR1ZtVzmNnd/Zt4ZaQOwOOVFl3NRq5RIgd3bAck6aXMDrJa/De
cmpBKv0O/PiHuBT11hfRvO3x9Bj5m5Ty63ERt+usL00SwVLjxyURrYwLvR8rQmWC5jIvuiI5tSmL
Dk3xobRU7WzZ020x83hX21IfGlrtUgduGPGB76aoTF7Ric+5JVq8XqpukEtP23sa/LbAnp7V0Vhs
FDbXdk1tVlTOb0vaVFmg2mRpBPOPojmvcfTKsl5LkAYCUF3JUthYEqOufLSUGTLTuK2VQJITd9OR
cjrYJtkmrpvzxvQ244Gr7aDTOPMcVmqJdo2d651a3bxpqurWKuF2g7oYil6dJ/UQ74Wdzsu+qSWH
pbOxnmQ0aULWpUWRzfF7CNtq24t6zCI/aYl7vMgodW/muHhd6krtcGyURCZqtounV43W06nz/GDm
5Y0n9HVj60JOYvZybm5nWBIXOKG3dVWqrIumY7quLiui8n2HG7+jhjdndok33sfvVluSY1+EIgtj
6DYTzooaD2fKu/J0KJN9RMhwRe1QbSrXRFnoJ3Kmqnrfc+fyfrBC1mN3Ggr7yNsyeVoUF9PstexW
0WYwQWJI0k1kDQNfuhhZT8uclTMTeWTaNFNq2ESDuh0q9t47ekrXYjn1DZERGQ59OW9H76qMF+kq
UWTIVsXdL0itV1PcVDJJFQSlKmRVWeitYH6BUNDR16I7ddF+Tde31YoOFz3qB1lUptqtPZMo7vSr
sWkhqi/rVanKD1MbP4RIlTJiCc+CQKdPDhGJPkOuYFkdJ1WmozLvCh7dRKbO5mmOb8KisxjPNF99
2BUj5zcKkWkTlVWx0XWvD23TGhlbCB39RdRlRYt3IU3Gc+vI5RJml4tupHkSk5tQBgYBvpdWk+aY
qrSQDWJFhqopt5VLctbCj+JaZFiL9sCUvyTr6DIW8TjT/bRHadqelmmVl5BE5CvWiVTphwROGl2T
qr0pOO4ugglGtmtfbmrWXs4wKafNfEaUUbtauSErR1NJrKt2g/vqoTeszExcEWnLeUPRfF7FOC/6
NZW9my8Fr6OdVyXMmVrJMRnDpulivu2E6yUdpuuo0vGWkTHa9EM57+J42lRF+Bha/XZEpJSCD11G
eZTIqEynC+Euogi7Y63XdGvUMOWohoSQdZVEjbE55BOLLFRX7bznTbbG4FY546BYU297yFECGw4h
XV9BxtrkEY7rfAj40TtTQh6i86kQ5lAJlNUcF+DPkiNn6ZDpFnzkgs07yNLsxVBqCKuNku1cFzlP
IL0Rhk2boatukjHus3VFaxYvXORzpQ+jblrposVtWZcSWToKSwSFs0i8HwqDt4vRS54iWCbD0Ao5
x8strIHtaAzOpslcuqW0B9qbRzMVH4KK8aZ1C8vwuSJltR1c8laYgktUltk6gxVrCS/tB8ieSbHz
qyl3kQ6vmgiyHbQOV5ibOC8HynM707u6TjeqnzO+Qu4Wt35XoULkfe/zPk2vQ72GfV2IImtSWLOQ
fp6vyl/PFHbmgDZrYmYZ6WWrSqF2nix3moRBOj2+5nxVeYgV+LE+vDZYnfGFzjJ2nT0QN6V56Nc3
c7dFLng5aEgGgBIEORmcZnbIl7W7SaZ6OzTvRwYZh3H6rdDJsq8Z787H0tYZGcdcNQ3bdXBoRo6p
OPhoSPMi8u0O9jR2W0IjJR2Cnd/Lnkfvo3ZgsmgblBuNojwxOF9V+rjqbpFJ3JK8WNOH1tL7VAWf
MVtz6SbXSdYmt3NSnvokeVuPespcMZYbbG/KfJhZJduiJnlnijeIdA24AXXbpeYUN2mySQK5s6R/
tJJ6LbKRQrwSjdmvazZxA8GMQ9QsIcphl75N53SL27k6JlpHWSwSkyknyLGCLTbXrsl4U/Jt0g2b
uG/XMz3SfQEJAKkTe+bF2dAkdTb0rjjrZnMaRT3JORX9DpvLxu498SrHPf+YOn3eToFCOjQ+ptwf
oqK/4Zi/GqFJKdPFRVIPNBKyGFOVabYeUUVwtrD6QjC1QkUlHmc2UDnC3pZppK81NeuWrxkSkCUO
zd5Padgswq9b2shecLoZcDptQtS3coHDTXlsrjtVtbmGnZb3hdW5SKfmAA99vwy9TIY4yRT2h0H0
D4UmH9CEZ1lO6c2Q1h8K1nV5MqxZxflbXoYIPE9yHqFuG7q0kXz0kLws6sDm4rSt5gcNxdBaXKAC
4cwFXmU9HjNR0ldLtUNYvA79aSqivVWFy5OxxJK3KkAM4qddjd7XbcklG920WdvI7NIo3MS9quRa
RjvwwldRGr9pMKs2MO+PC97EZoLHhb7K56K8jIU67US1bJxfWski81gm+Grm7iKel1IuEA6yquFY
4kaf8+DAi67GyHQwIQvdOoJ3Hq7TuvMXZVL6fGpgb7ELEZvXumvuu7KFTIfW0pKLiIkhE8a81xhV
stfDqzDpPVrMZqXRpg7tsYu6zWLwfiLpQ2xFKrvI5oWPTTYG/vDt4cbvCv77rl+sKqsvh0l//fNv
t10L/3067fiPL5/Oov7jr/Ovh1h/81e7x+6pyeqe/+gJ3vx6r3+cq3yiJb8esnyGYD4fe/0XfOY3
L/5OeAMo47fAzd/NQ2X/iep94jefRn5mN0BGGeUMuv4ArUlMEBxW+sxuoOfJKEoTCpufE0ZTuPKF
3cBhm5gyBrAHfAhUlhT6dF/YTQxn1PAT/05FSuHgh/hP0M3T4ZxvyQ0AG85iOPAm4EkpNJsALH1L
bigkd2MctN/aUE7upgqc37IQr0NeKW8v8cw7BEGsQnkbTHdF1JJKONNYbAnyetP4Ms2/mcIfwKQY
puaZTWAQg+MTLEkTQgFvou9tQulIVbQIvOli597UHOqSgoriwEPfH5KiS668NS4f6zE5BeeY7lJg
MLto4lE2G9MAT5kxuJyBtm88XxAUH4vaRX2XnpV0xMc6XqdNXWh7Ngj9kEStu599WDaiTUQlhyiQ
LBqi1Wdz2RQb75i6r1CY3uEAyGev+SKONNSAOgQea0gRbb3IKczxwRZ0vsNJAgxoquYpG5WJhixN
GqglWaoZkaLicSkRnDF8iGub3jYFcAbRqHJrKpFsfT25S9XUnZYO18XHZRhJjkyXSs+4OwSgWK9s
rdWroaVI0oqHLbSy/GVJkyLHwbDNEs02CyZyQM56cCjKa5N3FOHX1SSi7UoTctUj7ieoPlj6xhEk
zqaoraHGbn5x0YryOcEhZ+VUyjRtTEahush6kprLAAnKpp+GfsPCgKHAXqL+fZlSf5sOqM+FggLR
M8BugtRQsJopfYf4yt9WeFHbghTtadtaAvAlUbe6rKO30zSM21UQu48aiFXFPPF86HqdrRpN76fR
dnuzIrJNit5vSsfbx4JG4VwwGksdQTkWsXF5mth6y9pQnZddXF6shdHbuhP2LS/AI1ZQHIO71uOO
1Ubs6lT1pygp1U0ZCrMpoYciWXAmn1qr9ssaoqyNIn3Z17V/p3Tpd8YBr1rL0mfJ3EGK34flsArE
83Yoq8s2FQCbAEfIqeHNdkDIbPrEtdtOoxhYBK1yGs3NeWm92E1zX75dcYSNjOJxOY9o28m6GfC2
SJp4W4d5vlynYTpzHmqnpfTRKfLwSpHQ4Yo0BdsJjLvLrrNJ7oDcSb22UN4Rxq7nFPkz5oTeJFhB
3bX0kNnXHuXYDDSbBzVmdkzWt0GsM6TGbIhO40m0t6sFdsC5ajZB0y4L1UD39Kme8564zVzN5NDb
tsxaRNpMd4kDkjdAAt0neJAl7udT7li/6ee6OWW18Jn1Ed947bEH7LFAcdq0a/KLiXX7qosiCr6j
4ECgon5myRP4a/c6NMnpUrFCAiQHCAiLRGRiGeyRJHa8mGe+7iBLQ1Dj+Wnfp6U9zokpXq2omfeW
xPXZ0tnqY1vOAXaSN5BprcXZEk/o1QpA5F0J3ne/BMd2OhRNbsexPzcT8YfG6OqI6h7erO3qajOM
TXmElEqdUu1TSHtCuLekGa7BQfLD6HV06QrIRmOmi6eMo4XcQwWornzTh3CYdWqh3mQhLDte+WHd
LDqCdLJbEgQMdmyX6BIIOS8AvwFn3+koTgbZIjc4WQEd2CmSVG9Jq7oV2JnosOyrBkANTYeZvwE6
DPeqCk5aqTRhrSyKvvASypVwC7mzedMKEFzGpPImX4WJOjlWfbuhDgGpFN6u/mhFu1wWqY6SzVI0
JWRKHW3ueOPSd5wpvu+sTS4I8dE5njuSFVMDWfQ4zKXZujnYaNPGIuyHdI3rXRul/i6JWLtjC1Hv
jStwmdGq7N51pgpQ+Q0kq8bVnBWT4tnStlCIYbgjVGnF7DILcJfIpBlCmrfFROYD1csozvq2iOtH
CgwkXMOiITdzKaiChCpqYFH2UX/nYFXeFQU2bzgs8GNAPTnMs4rOJx2WedMLRh6Xph/jfHC9OC/H
8V3diujomWo78OZDCox7jETIG8erJqdP64/EXbotfDB2qxsvtr4J+I3CXL9fi6qLtqExpLnxznUH
cHHqBjATui/L6ikhi6s5ORtbMXwsW5egTTr68D6CKuxRtRpysqms87UxycFGlFzUasYPCR4JND+K
pNuXMZA7BVr+Uq9gKiq8vRhLju8LNHlyuZpG7FyN0WVL6HBN2trcLO0w7EkQFlAItIVM5juaKvCf
Fu2LbuaHtSoBtJOWv1VwqwNMCUBeRtz62sUF06fQSWKHQQ8qR1X0i42JM5t6ThS9Br+p3k+ATbGE
U/DpvY9w2LogHD54Nw7lq0CUBhg2aiWHhXSJ7Igw4AoW0ryic+c2URyVV9WUTu9aHs+viUPstvNx
eypil26VAS4PpB2gV1LivUjZcuGEG+/oCJAOcpBJA2T0fE9KsGlZCIGeEOEZZC/RVbrgbrdQDfSP
wSxuObDgJcNlMb4e1uI8iksoNGo9AO+tJ4svWiDTad6TybQZMF7ATmwl9ccJxe1lqt2yW+OxOppp
Yu9YAlw4qqo4My1JstKt7J60UD8G39AcEMewWRtSDTJqtTrGUTcSGVRt6y6ri87Px5IQU23tWPfz
XdtPBh2s0qN4E4eC3rZd0kqcKqjmwe4M0T7Z4KD7HsqbNdxBIwQic6zxtbAAEpGB+qsa5/TIlTBn
jLLwvmSTykU7xnejG7p8JCXg7hkypGosbNZHuAZHa19z1JZ7QYt2Zydos7UEeiY2WprNyjooQTkA
NqW7KeMdlCtigZ80yH4YQn3lYTeK0u3rEchhXRzblp5hYByBhrM5+bCW5L1djh7bfPYHNGBZl/2t
L+lVVd7acJwG99BBjIwDa7JOhHdj22VJoFeaAMh31WszpJHsmc8xpmfQKcvwjM/0Ap0slcrG3nbN
+Rzd+EJvuiCgxaKBsvs9a5IDM3XudSXZPF4E4g5oGR9aAm2VGDCWmORcCZtBPZVD80D2uDrwuZVJ
NWfBQQZn1NY00Q7yzVoOGIA0L87QoA50NRmKWAbs7l1l5sceH21SnSWAUBJ6KNb+PZDGI2arrNgs
/eKuYM03sqvbna/93iIG8JxKET725DFARHPTFYEHDxDSnzB02coZGehlXqWwNZUAUnvTh1MgMBJK
h9tGediv79E0585fVm2zMe6VFgAO6zvNx7xurhahgXReC1Ll7QhGF2jcJqbmb8kCdTmN2GW1QmfG
ouLjOI9cVik5qB5aftZqeArDT8Vx56FzZaG5JgXEjB1NgBSDa80JnQ+2VB+gGWEOM/L8nE5dc3RF
bySCjCV3KmnkKDxsJThEeDOpSZ3zpw6ai85ovXa3ZKEqZ4lL9xgYQZTQcDrYIt66JlZbHtU61wjQ
TOraq2pQcT4t0Dro1u48jkS5qxOYMhuxI/xTNWjCNL0rpVmq+rwNJCW5aexd5XmXB7eIp2SpyqMp
Hi8qCHqHMW7DKj3nRmVuRrg7TVPDoUvZjjtwKuJc4bB0kDGnF0MfmSyqi8t+csDbokuI9uV+gk5O
niT9/FAwo8he993yOOK2YZmpS/YO+po0Y2IermsmilLqooN9tDBoorK+GCDJ0cSO0CSjzW09K5xu
ZuOQLmQKKesTkUqbg+IVDFTw3KzuerRlfc0Oa2f7LR2sgXU29DvmIhjjVeqkHSuU5FVcRR9SYNkb
QOFoM6vKiQ12QDjOaFpBg6TXtYe1YWBOawCE0LnRDBhY0834ALGpSqGXFUKfT0kZb+OpjN+6qp6O
hiZqv/J+3vkE4XuXarSpkznymyXUkB532BzWgLos6r3dMPg3rDm3y1PXGdkiqy0nb4E0rz0gRkKN
TGwQW9L2LDcuUUqSSi9XdgbuATXNCGFVEIAeuKNZ5QJsu76F9chHXp3NqcJatiwo4GWry+O0695E
FLoUsoCWAhQaUAzu6r51YAWwknWipJCzx8mFLZDINAKOjedFnKa6Ka66qNGXOkHrDqAc9PNLBFXr
xMd9mq7djkYFdIV5mBUUajx535GB5V50CPq2Jc9aVbDzpWqqN9YufUbsPG9bbYptrAugrVAL+TOb
lvWR1paNUldPtZ+2KBdlhQ+IQPefzCl0WRtzbLrmdQPEcxcKFL/CJcIgM2RnXddG71asilNloQiC
FNye64Z10PD30J3Rot5DdrZ+UMjP7wJqlt3Uc3RYYuhaSJZEa7ZMmEtCy/5sLv6HujPbsdzG0vUL
HRU0kaJutech5jHjhsjBKYkUNXIQ9fT9K1xdleVTdqMbaBwc+MaA06HQ3hK51vd/i9mZAiVmj2hG
XIPI3VtYCY+0VEFRUycvLavBJQWvNzxitkN7aLOrWlANI1cK1BE1Qr6Np5xNBUWQNCBZJgquA3PJ
UUci3yJXqA8c+9bF+GzG4hUreUhUF5/ygH1pIpduWOoGUPAEeGsGSpbgWvHPvpSneMy6XRog3mgX
8LJihPi6RU0YfQGrn07cCL6ldCHPIkBKYReXyh1RDThyy6Ni0UwXNdfiyOVUH9hcipcsyL0u8ARh
RYVd4o9VOeTvIenTwwpUT6TPxNaUMwI32qF87JoYq8cUvZWL5Qq9Rdu9Zi4On5I6jE7BqOk+6u14
Vm3E9/gY/UtkDXmUy4AlN2HzWNh6tIcRe81NpVC+h0vvvsNmb0+1SMpvvY+rfYuVYEdMqK5tkNUg
EPV0jL2lRe/y6YidNjuNlURDG8tgkzSePfplqraRy5ZNqbXYBnXKr3OYuyvggAc7pW26lTyZn7O5
Fl/CpFboSsW8i3LtdjrX01nBrinKjL1H5XRjZvWdm5a/twOje0PQeCMTsxvV2OhIgSK3kGWWvWBL
tROzUcdcUwTTGB86y3loj5nS5srzPrqB05Jc6FgFu4yw5jhPZfmK3HQ8jiAlZ0Q0QNnU8WskekRr
JIhvveDYLPhcnXpD9bckFt1Vmkwsm9q1dCudm65k6rKHplniUwN8e+iCiR7zaEZ31/G2PMfBgjZG
lPN8uyRq2PVRTV4kERXwtyZv6GxQk1DDUNwtTHWHLg8cRZSTBGaTxipChai7t8WgpWCJdPtKiR7t
rPUXmmj1TXhiNlMy1LuxEd2lsqz5zfUImrIsEB/eyvggOwaHJJH4jcrOSAQD7Zy+Uyv6g6hp/jAt
gLiIyeoTI2jXc14hXI+D9rvlsDQK/Nb8KvJp3kgK2aZgAR33VWOyGyls/JxZl0NQKaEoqHi4bUxU
7eLQlrcxp+ZpDaJPIWL2IhSiPUjZolQN+45uoSqHP4JAJ9cpGoG+TR9ssqiKt93g7K4LlLslzsQo
bAbs3mM8xttq0FjPqf4tH3h+g9vqdnOjyt9IvrQHVfv6fra0fxrwJGCX7af7pM7JXVNmQ7TpbUUL
qpJxkwyJg191ZXktH3k9JVeuWnJKuhWHhPn8mmrX35K0r8/zmGRPTnToSeeQ7YnKsGHUWbpqCcmG
m6rZhwuFFOL13KGlHeoHdMkTQp9xeg78yJFp6fIO+VN8E9eTPVFD5E3KMtAM1k/PUZ+2ByoCvh17
3WzTAJv3bnLBe2Jk9bWpo8HsyiRL9m7y/VM5dPO7yCpIWVncDLs8UQr5rlyeXcn8EeHFcj8stvwY
qRI3VooTj/r8u89ru8MLw099XPbHJCsVPA/WR2dS2tkXUnhTwihbynPeteNXY9cdiwLvHROdDLeD
rv0LjQEy2mHoT0LhBmcsp9u6Qg7RwOHaRklf7YNlYsAcA/Ba70P3JDARhltvzDXSy7CLh7q55EnP
XjLaDKfIN27XJaHf8hCdh5kSpOE6kIe8b8dj37j+OZ4b8VN0rXrqgoRcGc/pPucJ/ahEstxNyDUP
rq6nrJizkPUbm1ZBXLQt+pWdtMiVisS4ND5DjQl/oEMf7nmSIEkoXT1ta26iO5TP5aFDPx4XXabn
u4C4RO+Ssk+rAsYRSs0FLtlhIDF/iwAXb93Y0l1XSbNV6WzxCFeoWJeoFtV+CvRob9Dd2fJau7F5
a4ZJoSAfwIqmIIqec0IiX8RMyqloOiWuMyLbS8b76Ggpzy9zv0RNoVqFmmuGHXebJbS+8HIajlr6
+IjSiJ8XnsSvzsUW0VPUBdesk8nNGITukKVRsMVNRj8bcDKzydbnedMOdQq7LhTdfajrEaV9EmBv
G0n8ZFRcnhsfx89YE9o7MUfjYRpr9yMcYV/FQiXDvgubrIWeRrtTHWThk1ODp0VWrm9Qh83ha8R0
thd8bMcCAmegCxnOqKeNNPpbL8tJHnXZ0rfA8O6jj0d2gk09v3Dv3RPt04Ztwsj3u3Lp2RHLIhCP
k8F4iuxI3rzM01te6ugcL1zcYpPUbyFkx0MTShQviy7rx2EeyngLO498tSTpJQQ/TraRTsqHXrj8
lIhZXSMyljdS16Eo2hkkxBqWP0dYN8YNsYR+dF50KG1t0+8N/JOfaVCNEOGkusR1Z5/zIUyO4zKn
t21H09cWj3CAwLSBsWN7mCh6dj2AKl/u4wjfVZsF5VmWbVCYysVPkwjDpWiTKGGHRItObkmklkc0
bf07XA9xrh36/M2ce/djWfr+IV8GBu3NcNg1YfU8x6JGsSCjLNsQs4RH2o56L6osdIUaWV1uacjS
eTO1Kj9mfQ5kZEvoE0CkeY32nrNDlI/9i+kUCgYTZXvaz27LywzdY8IQZddiPDq1Rmush4TgF9mD
VLTiRlcTvx+XZTmb3IcfSTANe9fO/JQZFV6sdOSwYJhnNyXMXfqpr/DMcXk0pR/vvKHNBoc8tGes
4f5InK33S8XbrULH90piQfHLRvMW9Vy31d0MJazq053PHJ4B5C/0ps6T4Ufbiv43bJ3LY5P17TXV
o4kKg48cZYIbHpQi/LGbBnlaxaWqsIMFq9Pl6MEeO3kG/8jjAuQLO6ZGvIL9r1QlBAWh6QV5tXzA
iwb1DoFMufFE228C7c9QpAG0i6JNw+QayS74gd02ckWgJ4aKyVo/7lxSoZoMJxGBaZFsCAtrpv5b
qlz1dWnD7jpYK++rTNujiw35HqppsFs1LzCeRJVWbwv22zeC8ATVqHDVbauT/kQrPj6FCekkUux2
fm3cAKMgmlTo8aHo8MdCne/PpW5gyuBbtUiOoTndmTAj2QYmJ/1NyIqExTLzUG1iKVaXrpfTtDGO
6zczx8sql0jZb/FYJZcuT+ubPkjZuImThdxllMdsh/0207Ai8LpOJmQXG+ua40r4ZzvSuX8OatE+
JElI3sE1dYYWMTLhvk1tBgI5xwBaQ78E+45n0zPIWnsdxzTeI6DKzQZNY3yLqoo+Br03NYpW0mT4
b0ZcSFaS+1YM4dGEMbrNrKopzA+PpNeUND8ZoKLNMMn2mw7o/ASlr9qjoKUgK3zgYCpL0H/Pw9mh
laVztXXwsmBvGEDzBKEi2oNx5PWhdaP6Odk8+GHD2MdbOrDpUjmPD5kYKN37oS05MpKQpM3GkWAe
CtEviS2ScqlPaYiLFamzw3mM42HYCTrhuSZKRnDo8LuWp6RfloM3YXvnTFa/utbVe2uS4SHs+hjJ
TPRFhUNw246jem1rloI+sbDA8Rw1nujFpNsxH6p6bZPpsrHgFRfsCm0KIVpW7zFr5u4Qq7pEBRyH
9YXknkB3Qhpy1l1f4i4tIifTN92BNCl5Wb/jCl7nBIANowFyWiaAdWjJmi/T0PNL1FXi2nC4GmrA
4+BrRS8EVu7G4s+B6Jf2Ro5R+9V3mHaZtIbA1ffjBdtVjQBnCh+xztnD4mO0tEpZ/4hbxeujIfs8
genR266MCaiNzqN73GmK3zD1/U3EDdkAuAYQE8YKYNCGPvpJpYyaQ4kVHNyqreczz6KZFAF2vBcS
gEnmBi3FMGt6SptM5EA3pLsYm+pLPfXB/RBCANwOZcvPcUnrV9qG/MFRUNSsS8yPRtFgr4OGHxt0
ejU4kcQzKSHfRru6skbvKLD2DjUSfLtMsuRbtlhzK105NIWLKsjadEkj0NiYo9vD5BAyKb7U8y5w
caqLMbIXkwPPFR0h2TuRQoDmkWmCZccq6EsyEQswclU/6oFh2cgZIqMCKpKbiiVQ9TORZCkL5/10
XCjY5qbiDnpWwyrxE8ZsszGw+gqj1nyXYG96UI2DeO+Yh3YMUVaXW10lM/KPUcoF7nMyn7qqzfti
npf4qylVc9Pq4MsAXv2CU0iSvcW/blHY1D8wbzCd+bzUXbFAODzggKvqoe9R7oiSTE9z6ughcZE4
duGS/pw7Gf8mDB1fsNYmV1W6+Z2NjcdXXYb5k/bhWIMYGRjSoC/NWnISu4VnZXelIPSnrb19Hpag
eV5aaZfNkjC9j6ayS/dk9ndo91FYp80Zebv4hsak2o11F3G0UhNe6HaSD5Z5lmBNt/4wmLZ5bqNe
3mRW1zdYD1HuZbmYNiWmOA42aYAmgyC1B/AZWEYBHulbETv0N+GoEBgQVm95A+u0gM8OSoQsFmpk
Wy03NR2j80ij+HkMFBfgKapDzSHVWUS1BsFq/WrwKEDTESYQ/tdklgUFjNyWWa/uY7Jkt97X7mOw
LNnYJhlsMTHHHuJQqqFw0AYfwjpSjwQW2lMcpPM9zAT6bXF+/GI73aJqqspjzXT/YzZM73Jimy/j
UoEdWA9QM5pxuRltZrcz6dwJKAVuIuMpcA2W69dJzc0MEX0WL0Os2nsH0D5D8Wnka5N26gNIbdoE
DCt2NnbL1jttdvCGQan7iqb36F8RbZpEsaOF0Q1taszNecHr9LBA8aZF2UzTmcC5veXtiKQxgWXW
hiw6dlI3535Ju6McJ9Qb0dTfDCznW1ny4dmLPrvqTGWoh8chPLdZ3aAUjtTRmNp5rFA0uelVb/EO
6vbSDgp2PXW02bEgaj6qcciAXlV+IGmqXoDhZV1opCknmbbuFlDHX6EaDiAiNN+yNl+OWVC34IW5
TYEf21bu2gCywkBdsy+hRB5xz+3ZdWYNf4d+76RuUY0Yj+mLEfB0h+c3f8X6YsGJ+3J5FkMTPPZj
VB4Ac8kxd3HTFakOQxC6nmz6tacB3Snxx3U534L7uGNu2PIIQabZZYxHT+g73N3g5fgY9c2AmsPD
nu8YZ09xU+dvFY55+EnnhL/m628BsGKajYpa+YYNawZzwvTGkcQpR3tA8jdYDf48t4u5dIjwtrJF
309aUp2EI91pkLLbYu0RR6wSDvo/N6cuRB2xaUvZnWw4DPDjHUXNUaMw27My8g9B7qKrAfcAMPD+
CTgzwzjA4pFAYLuPb9DvSYJStCpXX5yB3MXx8lGbFPnPuLD83FIxv0nlmxIN8ly/o9wFsiT9fKrh
w5AtjF3csk5d/Mj7AbMxXHCAnJ4o5NEBtAqcGBYeKjMgy9LM3BNATFoEiQ8vuhLyZxcl9qltR3ua
Y8/vhnwgBJ9Lo45KixRtJ6W/RWxc8QEn7Us8M5SUButKClQCxwKFW1FH6KIL0Jn0SRkWHFMoqCWG
ksh4Vw5z9JW0NtlFEk9x0XY6LNKsDq6Q8MUmy+oJUwyGNYWB5lAXgN4Gn3kiwCEbgbEdwfgFMTC6
oj4wyC89sMF9SurglBIZ3KZV/NFrZTPk2mAUuDEqHzFjMB2aqPSPLa+f4lDEG0vKdjMilDjFKFR3
xFXyMslmfqmHKtyni6JwiOtyQzI3f4t5M27Dxci3XPTIvYaAV+82zUZIqo1wewCRabPUGThZUAdw
ScIkvdioTb/VSzQdu5QHlxz1zyYX0BSXSvmnqbX6iFeh2QrAbcROoZl+Stl4JGsleVqGaDlZj6cz
Tod814eE7UPRqrtFtB6jJ0gnvJ2yEE2BgWsBFsL2zUiCPaPAcSMi8ALbk9yC1Y4HVtbBoQXseprs
3J8xITdd6ipBVwv6yKHhJz7+iREfcafg3t/NZVVv8MLVBxsYisdOmPEuVH1y1+ZDnW0wZxO8WO4n
vasg/75rT/iZNA1o9f9hII9CxI1H/Ojg8A8r254Jb75IE5Z7QGKU0K3QwV3OsQVC+K7FhuHJeo1i
PzykpIqvNLCol/9X/MP/n8xCGrEkxrlMv7hx//dc6B9Pofk0C//5f/5dL4z+liA0TfKU4ufFYYLZ
y7/rhdnfMEvPQJZ+nwxdh0b/qRfmURrnmNSMYgx1r57jf+qF5G/sc8Q7ZYyhbaH0v+MX4hzPP8h8
lJAkojEswzRnaC1wpV8Fw1oyUEXhShBdkryztY0xYpiwUedzeNRiIvegkcnRwM9DpiqWYBf6KXTb
zhE0DZ99UiKCeJ9i87+WutPP/dpQDanHrKT67LM8oKfeT3hJYTtzpLeF5kMJE/2zTTO/t2xr95bN
CzvVDk0zBj3BZHcpuPPt8Nn0ca+S7yEiaAeWNWIh5FKW3+rPjjGmTM5FUs+N23CY3BwiwDQmBwhM
4WOmxJwXHcoqsw2WChMWfu1PsbY2rkDEC6teTbR7STkJUAs1w/Qk4M6d6oFWt7oz4MHYvsK3dmjq
t3iSM2rEjMtwG9WLeHZU2iuS9uEITaZ99nRRr2GtFQJ8NG9os/AV9/h1coQeRKTRvOOfvTnzqOiw
MiXBD7U270iT0IhMDrAAqX8j3jSfKgeFaZqfYvwrhqEEW3kA5E9epF1YYRh26dFquRUfpLJV+NC8
zo/IUMEX+hU1oGHlj2bFD2Ze5p1Df4S1a4D2o5aUPWBD6X5CbBx+ROVCb+ZPosH1YnY6g8ABeQou
Q0jnbb6MgCAo+V/7qdPbXPb1Pl1hCQ4Las9DyJuNXlFKHpDgLpQiuFS5DHcNE+WRrgQmTTt+ilcq
oxYZfgwrqanSkt93K71BctHt8X0A6diV7kCmGo5jNC6nUah8g/3XbeuBZXsO0HuKV0bUJx3fZyTp
wC1XhkQ/cVLeBOwAK/MVgRRVGz4lDmkByLIvlj4n+8H0iMWGZIay0qeAVTKY2zf03vVdUEb9Qybi
cdgHlV920UCGc4yE9zUK8+lr+snDuk82FimKWJVq68Bf/XIzQUcFlAVLi4dwOEZa23t0DQibVdKC
VgDen9TvKO6TygmW3hLFkqPyoX12GKG4kJXjcVgkP8OV7bkyAebLszb7CD/hn1k5YIaeYSM+4SAm
yMqbLGzVtVvZYYW2+QFDlnSLWSagxWWljP0ncPQre5wZA4aMViIZpla/JSulNJhnP/uwJbfhyjDh
CfQn9DARysiGBMdpTkGDra7ohqOYfGb5HL8YlbkjdbP/Nq2stGGDBkXjTH9rPmHqUukSFdknZCUQ
6/btSl6TNF8hbBYAyPIqy+6gB2PQy1YYsE4+4S2U2uGAsdf8RoEGHfHYVod+Rb2VFMmzXfEvX0Ew
3hl79JPv0qIyCbnpPpkx++THpkTptDF+Qm1Ny0XshpU1l22ib3Lbk9uOEaO24Uql86DnkD1AqjlU
6iNb6XUkGnbbfiLtJpJxU2RNxy90Zd4Gg4cX6arwEn0icfaJx8eVlGOek/U7tfLzDubeaya1emBo
Kh9X6ItVUqse1lXo55+JgONdCALOviFp3u2lcAoYQs5wlXWA7gFTiK068aDDzKKCs7OSw0YUswtb
se0TLDxVrqMjxjDVg10wYA6IE9BzGCm8hG2a/Zy5/t30tRjohQkcxd1yHkZtLzkPEgb7a/Zorodo
hlYaLPIS0CZKdh0xbgeVg52aKBiPk5+yL3Pc1jfTUkLKcyOk0oJNIybqoqa9Dp7D+QuReqtDRzGD
r5vAv3unyp+Whu0jwpVw62iWYkrJZPYaJ2tF6mp71/Qa4+hJzZqLFcRG0IyY+jkin//oBoKpsEiM
4pwYkl8ZBvu3pB0JPFReYjaZG3xYXcWAqOmYg09oiPs72BbyzEGjL1Odp9slG/onC0BBYa3Y0RRD
5qt01y4a3U5nnPpZLRITMBWeodfU9vENk3741mVp8pIyRdwGOTUk61nkD9jKk+zYVK7/4jRicnRL
1jcFIjWoNVHlcXS4Lm29a0PbZVsFv+1SsijNitgZ6zYwsGIMiaQM8XBHlcdg4OzB+AKTsku9EP6j
w2trd31n48dpGEu6GZWZxQYHTmEGtmS2fJu9LCE4mPm9mlrxggAiWmVYDBmOM/iiDQZsBXyZTk4A
r2FoD2NiZdbMZ6P1OGLQmsAtCyrzFX4V+YZ3LPutRo1/DAbW3QkdwZ8aR5NcDZnpaYRVvmVZ22Pu
BQUNtivm6G+DF/pDVaS6MIgt9REjBWDwbU4AwfqxZ0Xf2rBAW9veg6e4A35S/dHgWd0yPTUHFsbi
Gyz35a3p6YKVKXHiscYhQ1A6qtRCWaOYq9Wz/uZ4J19FYl/KZMbEvBOsQZ5bUbhl3OTtG5L6l5k7
WHyY679LO4gYaezTI3IWjKw16JYTmFiifbcQf14wVd58m5ycbghdxCn3FYQeg8FphSrdFlbwcN5g
oC6o0LORxRVyHvneY+U7dhz6Ggi7vyFkgPDnu2xtFfpouZHQXr5nvuYPLYzTdaxAl4BcmAiboNk+
91UdnThG/r8qQb+EvUywqhLWY6Buah5dNvEHZWL5SsowOEJtqs5J3GIcaZqnc281x+ERnmAIwNh5
4/nCH1A7sKsKW3m1VSBRHow1tmCbsm9gnuMV9SFUIwzjq03VCZoVAaVoAbpWp18AayG865R9JTh6
wWHKrK2/BJg5vGmCtsMZH8YihGlFsy1TYW51GrEvDFIDwkHjkZxGFGcjIDtLT5CV0O0vY+TOecZD
gMEuDbc1uMYevXm8H/NOX+dRmgSMIm/PIEr+VU0u/Z4Kp581GNgjgmh2SghffnRNCEGU2yG6lhha
h5vaJeML7TBGUdBetTd5Q9PzYAYcOrEsHey/mnzkbYOEpArQgjme7hkOQIBXVeewxJtkfJgwMfVQ
QkLeKAiRO6Zk+Z7ScELOHma7sSy7a0Oi4BvcNl9hCLI17lHmPSYesmHe8nGAd5C27XvUsfE9rvWy
wYZiThrj1T+CKFfnaQkhQ2ByEDfvmvF7kC9JtU0xCrIXlrWHliNhYR3W9HZx5Y54Sm9wvEqNzw6j
flUtIGTWvd9EGA54WTPLWyMje8InHX3UA+bhdOb1jcKRChs79M3qGI7oZ6PsEQM/U4UR+BArDCKk
b2UtspMlY7Q1jGKjS8RkHnwf13MRh0N0IzIXFC100o88jupDpinFK+lzCcmx6XPMrKr2G9Usuh8t
xh51G0/1puT1fIA7GZCixDZ+WZBIrUjbYLxgaiS677F7smgkXhbJzIOM3XATDwsOxlglLQykLK9B
rPsDhWZzMNoij4P7uFPS1EdE3+W+qjnZBNMa+CWdPkmYi1+GsLNfFxuNu8gv8x3vAzAj2mXYXia1
bG2tkx3qkvxgaYnjQUAdbpKl6a/twuKPSSX8ZVTzhNgXlYNJAsBQDDl2Vz7nuTjkC4Ex1EbBfB3a
Fl/bUAO+ZVkkz1PXT49+7tgeAJR9D3NPEVdM2IM9Zjg+chqsL1LI5CsE/wjCus9v4ew070yG/i7G
WU67tgrZF9pWWM2JbKN7JCnkJxnH7g3HNgR36QwHe+E6/D4HbXTT46AcDCOpfPxaemQ6DSDSQ1mh
JvVczVcW8Rkl1DA+hzLuviI8nHcWmByCJgTzEImPKsIwohiQBqJ6aYZZESg36bqyBfEuiEP0Fw32
3EeKSZFTNsU/a8zSnEulGwz2Q4w/OYkM3mHffR1rKDUjxoCrbd2l/T7QWfLSEN7bXRWAsULeLJ8z
4evHKh3RczCsIiuSd6pIVTzdy0z3QIAEIWVSdv44irgWxaAG+1h2UAQRJYTLpeG0POiek0fjWpwg
QQXojErKowjmepdHA7vGJQ5QGaAyvtAQsxBaVcEmUKF9Gec22FYNLTnaGytOUJfiwjuuTjDXsM4K
O76PMgmf8pinDyZ2OOtkEQkswZSAw0TmlnVZCLCop33N3XIbl7+hTULQKPuwvFru4h4HIOB8lmLy
sr2vAFMx8iUbcj/BB8ROMsRRUVpln8BX6m4TGsXeU2mxV2LOHy9jgsNA3wyp0mU1cNlF+B4TZR1D
NznwYEH7YOXDwsvy3vMke5kkkzCNeH3sFPX7sF/6gxtEcy9QFV8jhpOA8izdRnbAIQODR/sn9CQH
nKEz2k3CF3cT4S3GyLqo7sIsQUZTIaVFkSHplyXiwYZMYViYkPJbPsd0r7BCQHIeSDbvmWLmQipG
mi1adsxnZ32m1icVj2FGugjT1mviiPl4HDEUpDHmaBdhkdM3ln1En0Hl3PcZAT5FfjmtSWa/ZpqZ
onxP4Xl9+V8hSX86yfr/bkj1+69/bcl/nur3CYSiv4RI/3JM6D/+/N9PFctw5i4MRthlGU7S/6RA
v6MjioPjgDlzxoAG/g6V/o6OkuxvYbaWmcBDgFhkPQvs7+joc5wVx4CxLIZhg78iIf7voKN/PVMM
hzWkKHRpnP1h+jOPa4up1DnbaQI7t1gW7zFDSOff/8aW3//Cln8zZ/qvQ6b/+PEr+fqVR4kskB5M
Btv21DbleWpwnAvy7XH6sOMCjtNGDiMVOsK81eYXevdvrvivJOyfV8QxbL9eMQeRYEYCNqnRRuIu
bkKcIgWHFtdNGpKNp7++zJ98bnS94V/OYJtoSIHZ4GRVHhVc0dcLMziuKe4+/vrn/9kHh2HlX38+
XBC0DdjMdgam3g3Ng4w9auw//grc1c6HIFuA0BVG/nF24z9Ow/s3n9uf3dAfRpNhQvc2Wy9omzyb
z12FjGaTYmupd399gfU3/+fpdf/8YtYL//KJsXpxoUaXv2ON78QLB1bHwAPUQXhTYzLgiIsinUgz
P/315T7nl//d9fDi/no9LI2TJJMnO4OYdtjglAbo1TOyIw+u9MUYiqbGp25ej5jKkKlInAbYbAJM
gykcZ/1XH+mf3fE6Df7LHTelV7Yhjuwcw8kcOCnmZ2X9aQAT2rq5vPnri/zZ9/aHwwA7vKxI4DVG
WNHnv5fjiLHkJGyOf/3T/+wW/rA8APnVdEpGggmGuv4txN+qdZ0mNMVQhegaOLZ+/9cX+rOvi/xh
pcABSqQfKoJx2hKnDPKZviJtypCh44SjJY97iDgGQR+6qSJW7kVqu/3rK//JB0j+sGCMjRM9enuy
0x3O/tsBVIpyizPxMOT0P7vAH5aKeAbJ8phf2tGwxLi8lDgXYzMTjET8Fxf4k7UiXe/sl+dM5ciP
hCmzA9o+ZbakpK5/GKcxkBec9YGjlnRQ5dkDDqJM6P9s+SPr8/LLJWMg9baD9XJoO5/Re90hw3/K
gjQs/4tl/E/uifxhOZrYf3D2ZTty8ly0T4QExky3VUXR85ikk9ygjJjZNhiMn/6s+s45Usd/U0h1
1yqpbTzs7WkNrsJlfoCYjXIKsC0bm50zMXC/20qAjD5rdsUq429UtzYJrC5M+pqChLrkwNDHpj3O
EuwFUILafsrOT4KVZSmwspGPG/N45g7GaMQLyVUX9h00gDqvAYm2HGe9Ea9r1VgpR/STAL2hjTNO
AM6u5cIeBWhGT0PVs8fLWmIlnBmKnt7s4iRHTtt/IJLwHJzMEIp6qQO821w4IFbiYXHB6zjicSYb
ulw7rXEfk8KTzf997Fzdl6yMN7WzTV4uLnoIr2OQ4tQ7t9L0W2h6vrHWrQwDtXKKmqL+JOMaZv9h
5DWEJlIs5h0OtZ7il/UQtdKKKv1uaZYqzuiAt+kU9Bft7AZ3AXzsooGmVozXeP4RiT4NgZB+Apis
ApOthCTVeFM7TScu7KtTH75LJRFZ/AEn+zDDk6C5J0AhP+Dy2r9fpqDZ2IWujbYVfNGC74fkf5RN
En2WsWDxRjBYG8ffCLuVZZJaYafLRYQjWFkZ+Ng+UDQE0NADT4A93w0tAV8UsA9wPM6Py0pqpFYA
Ljjhui0uVCHEMvHo6CrlzHcNIdD06ouo9B7qYIpc3ESMnv52vspTWHywl6JWNDa6gHKUmfMMpxDm
AVZJzfBrIIbx1DGyD59rABmARSING++AGeHk64LzcPB8vvqV8fOtaMUDBba/tZNnbeSoA6MNxN3C
iB/Ol7629fCtaIWEgC4FEUkGcqPsoTGQT2MaFxUYggX4Q8UbcMpze0VNjNc1jRNcd09wYKtwh0SA
+Dn/FWtttMI57qqA93NJMx7hoXMfmuQP13oWG9liZYb6VjA3Es8reMKPMuqXeEZb5iqVeAJ4ceLe
ZLrN1ca5Za0ZVjSDOxjGVVXQrHBN9b2KhfOUQ+pjI1eslX76/V2uEH7RVQ7kuoAvnt0Kd/VxayAN
IAFZPT8KK7F1goy8r2AocRtGtIyzEZdU5JpGIyFfBPfpght+BQ02YkJe/IKE3EA2RubUMx/Elm/l
Dn/uGswjGWZhnIMhamAxBrHbuhB/JlAC+cb0WqvFShqGmloAMBulrGjqNMQN3aHjYLAwD3Sy8323
NjhWkgCTCA+bQhvgXCHlQ8oQ7GQeRMeLSreRLXhGY47GdjbDHSUIBoBHHfKlJ5dNrJN4+/txxymq
jz2IwWRkECDlM++tK6i8rGOIFdrgA3ZUN4XJysiBqurUEf8wFQ7d2iuvdDyxYptVauQ+KOSZk7fJ
teOCPoXNOb2wa04z6l3MARoYcNDATDbmhO5pi9VscaE1dH5Y15IvsUI67oiJcR9pMq+GhiC0zX1H
37ctnnyS+lXHTubUIQj9ek/a6Pp8nStBTqwgh36ldOd8wGBzkIABQ8TzGdiIDT1J2JoCz7xjs1HV
StgRK7i7PGDGeM6czU7wB8fbejrSseZdNs6Akp5vztrwW6HtA33dVXU+Z5AAkS/J2FepR/t6Y7t/
ioAP0hOxonrskPxmE86ZR0E5QQB+d+r6buYUghk0/zr0wM0mUBI535aVofGsld4bW8h6mkplQxAA
hSP94FAYAtoHsB55D4AJ181Gw1a67WRa935eY8UH5Mzzx0z0Ve7tgUfBmz7TNTucb8rK0HtW1Afg
T9YO3uzTGLcXN3i5g9BqC9mPpKu7jdVqrQlW4NtygrlX1MUdBx/hz2VNODXtXehDjRUqRBPRqS6U
2TeL+RSB6LfDw1px2dz1Ti17VwMwNjWQkfmUiobhgnaAFJJIErVR+qkfPpi7p7v796X7vKIkx+tr
yjvnW6Eh8zANySMfqpuRB9Vl2f0/zcd3Tai5kY4zhP+vCZRArieYwq0mrA2xHdxBnENaxpvSZIZS
OmhfgA1c3kFWcNcueKTNgNKFgSZMwJcnKMM/qBPIBY8F1cYwrLQBGpr/DAMk9ePeBTE/1ZT8AUQw
TnPwHC/rfnir/FN4rdsGXFQUDohRmxoKwdhiDhmsns9d4a7kI9cKYj3i+qlZanw6kVdwHXjVIzTh
BmqOE6dvQwT8xGUVWaEMmWXSgZOuUrxUZPPgPlS1eAp09ZP5/lVYthu3xWvLrWuF9AANQgAzZ5D7
Sw9aj3iwrhMoQop9WDtXhXShcUWf2zIAQote2DQrxt08kP7CoH8DPgv2D1UWV9CZGXT5g9beK6R/
jue7cG2aWdEuhkRX2KQr8CKhLBpWcOZQkkQbrVhJ5y75d57hqdYBNwD8rJ464bFwwnHXmSF6RC5s
NibbWgOsWNeKEsD+EgWpNKjK7xzT1pBh14BYHs730NpstsKdCJ20ihdTFoDHDv2zACJHLTQSMZ89
kNES2FYscZudr+zj1niJFfVemRPZ61ZloLQ2N+DDeYcBgg/p+dI/Hg7Ylv87HEpCBqOAAEkGzxJI
qepbPbSg9MbORletlW8H/rBU7bI4I3xtnAdk3W9+XjxDK+n5/Od/vDJ5iRXuSVm2kddFY4anz3bH
5gI07p69TDGUMICRvWjOesmpce+Wpq4eHJnESmWyDO6FBA8Zl1GPY6jfzrdirZNOQ/+ufDxqzzAq
iGGIIwGcHPLXcvHeSNDeni9+JVlBt/nf8uNyLhxsEZYMqEg38zWeiuscupvG68Gf6ivAHnIJsyA5
9ve6NMWBKtlu9N3aCFnxPhWBYjVKzhpsD0GibKAgMCcEskNArvO4URsnhLV6rKBXAgjVBmpTGeQQ
Huu2nkBjQ1s5gWaMSP6e78m1SqzAz+NSRBBcUtk8cb4DFP+xbWG8FBH+1IDBdL6SlYCPrYBPupCW
kL4as9ir/kBupgSAXkdP5wtfmWon47V/pho0biVsoJBNpvkBVN1H30y3XOmXy4q3wh1E0QTcv1pl
ruSA2/R9ms/990bEF37+aWDeRQqF5upc+ig/duanGrpnkPa58QjdWDlWxvc/WtC74vs5h1wJVO6x
9DnPYFPqnYo1Tpr9ycMB2lLnO+nUGf+7nfZiK9zBfOGRcYiD3SKgvi3sOKb+M1jycMQABJKIjT3K
2lBbUe8wHDlkj76C8n5qcpMSfzjmLUvPt2JtmlqBTfm8+BovDik8Aq7kTG5psDEKax9uhTIHyjiE
orbKfG8E1LK/guoBdqRqIx2ufbgVxLC70tAbxIeT/hXSfFBu+XNRj0RW4DZJJbkB7ToFYvYHNCYe
6iS66ITqRVbYKjHVepnDMVsgWPLJLCOBMLQ/HM5/+MqE/E/a/t20h1UnBb0/GTMvf6wZzfqxuY0J
oOGu+0wAnb6sFit2CzIW8ANxnRT5+Nl43t5xwx9igMceJBBBrW0um5gnAuH7HIFZLwQsicYMAHa+
x9ObgE9LNG9k5//uHT6I3siK3ngAVZQGMAsCkDDT1+wrhYkjeGjfYZ23PE5pB+WzQ/MsP+f9Yeum
bSUiIiuUWcEEFWyBM44o7ke3/B4UoLn0Tv7z/NCslW/FMkSoi2Xp8iH1GL8q8cYBCxsQEli8bIz9
WgVWSEulXLx1ooIYiNKYdz8B24A0a3LZsvA/6DsaLC5kCQbQkP0nTeqfDWnuhyjYKH4lY9joO5B0
IohweGOWzD59CPtguBIUblrnO39l0Qmt2GYDnRrswJ3UN/AhapWCWkIPHxXns1f6w2UDYOPsdKLo
XCdIIBFx53Lvwp8CRKJYmubART9s7fZWxhk03H9ij88tzfE6NmYF5T+ceXqDagHkwZuN7f5a8aff
3yWqCYpFMvTRVR04QofmtCQ7YE4AfGzGjdFYq8IKbwn9Udz+a5woCLuTJvpelfN93sWfzw/22lSy
IrlqI5dGzB/Ax/TvZeWUaUkhYHq+8LVvt8JYFRL4VjXhsBUsB+rK6xjiXs1sNnB4a99uB3HgdEvh
t0NGSED2RPrfEw0hncu+3VqVFwaePlj5Q0aX6ZZB3b6f+0cxtRshvBJkNiyO4JkTiGFHZvWcv7A4
vIGyw6cen78XOWRTz7dhrRIrkvsADLCJohKRlBCXTPhVHBffwr79DSe+4/k6/rt0/WD9CawttuIg
WzNvllno9Vk7APwbQMgARITgN5R9IFsG77SuYBCPdeEGyxg/lC5/pc4ooHnpbh1SVqaaDVybT+od
gioMFyNwgQ1eHBp9GhL/y/lWrhV/+v1doI+zP0A6uh8yEDQziE/dA3B/7bZb13crG57ACvIpj+uw
aqjM5rFMI6Kh6ZMPz4UPaiSJQfAM5OF8O1ZCxoarwW8wH2C2OWQJ4/uaLg9tfOEuObCCfXYkgXxh
JDMGB2O1k1FY3QtIA+7AesQF4fnvXxsHK+TB49Fd3QfoqGWEjNB4aBh9c3j96Xzxa91jBb0GELYJ
cfeAjDINJ+L3CH/r1t/o/JWPt8FpBWEB9jJEZg313uaqegF6P6UO35ijKx9vg9OYFryWLhuygJQw
JoQCOqxkCjwh1xvfv5JObGQaFKOKGLI0Ej7HznPZkk+N4E+66zPdqfT8AKx10anqd3HWwNsNNwKo
AnaCEHYq7ntoxo7l1sPaWvGn398XH4PLJaC2mEGF95c7wQHUicn47EHAdWNNWqvhNDjvaiDRBOOt
EhNUzcsA4z/vtgBVEOZzycbJa60Ca8FuYXMx6oGhCbSARGpIHnPmPjKZ/L5sBKwwHiVViiYYgZMc
0rTA6It1WZyTC+eQFcDJXDQQLilk1tXlF6DNX4Tkr+FUPHLIxZ9vwdo0tYIYj/zSxZ5bZi7eAoO6
wbFd3IHBfjfLOD1fxcog2MA1XLuOeTg7IhvC+A2qYncLnv6bWny9rHhr3c41HGoKXmFJRV/tElFA
XTqAoCicOy7Lo761aI9+JRyo0omsTvRnyPg9S1I/Kyf5fL4Bp9n+wZ7ARqXBfZwtIPOJLI4biBBA
2RSRpvv29Xzxlu/e/+eceP5pXN5FWVUlFViHCz5f8M8GlrwyFvelM/z0BcQf3T78DE0xBa1iP9hB
gBXG6VBkAGewurB9VpRDFQH2MLEvMpNIsvcG+jDNxRY+d63zrAhXThf3ge5FVgQQ6jhZGMDP7U+c
TPXGfdZaBVaI0wUSbXg1F9nCB/CB4TIF96w8p2LrEWetAivIlxpCKBDg4lkADn1xqHXE1U4l0Swv
C3HfCnEPMqUUTnxQm8/n37i5vNPhOOyFVz240uXH87NsJchtZFoUwTXNnVye+bX8HJwsG91wgNg7
zvUbzVirwYpzuCJ5y+B3uNgypvszGb3ceJAs+1EvGiobl7XCinRdylDOGl0FTVYweEN54DV50Y13
EdzGs0FqoElD6jlSPJNdzCH64g7HuenZxmq3MpOIFegTNEmWk3I7Bjowb26fF1fgVEI753znrBV/
+v1dHvGRZQOyYIjhFi3gRa1in+6CvA+3TpEra5ENScPraN13fOIZFDuqbMCVppTx577rfgQFvXBf
aYPRorqFJOEoMY3o+FoWwzMbzRscSrLLOsmK5iKH/GjTFCKLuuR710MalkGl9sIRsCIZMn5R7KiW
g+PkyO8ONFGvVd1Ol00fG3bGR+g5wiC1z3IX4pm4mjnIJgzTi/rFBprJBXYovEHhcT+OuwKGD3W3
CWI73dF/sILaKDNYnAGeCSHLrALN3/lcRMYTLYRkZe6/QE7Tl7dQYg/dvcqjeHkaojzi1yIhIfSj
qAriawVzUQ+G4Ek+w0mx4P58mOelkj90DCsH+MucXOVdyJFW1+2cF/Km0CDIZY6BRc+TP9R4eT0p
4k3fIUtbl69J3gcjzG+GKIbGV+gux1knXplCTW/ovumI0vxppKFT/XQLKOH8broIroC8HkX7EOKK
wNvBESeC95kPEed05lIvB8icJrDm0i2BY8MCaYWj1/mLusI1rIG/VDK1sOCIeOhCXSCvkus+8hPo
pGnNvFtX5G6OSwblx93GcK4kYxtwBOGVEVyIBD0OsioUI8QX2QnvJK75cn6+rFVgZWK3lOCQQz4t
k6MIigNEtvtrAkzkNxwLIUp6WSXWAcrrSs84PnxYYGkUaMhFlPwPV7D8jhw06XC+kpW0aYONxlbM
ucNGzHza/AVk9CaAZtzGznQlY7pWSuZqlpNYoh4HhD781PFWfa2N00N+b5m/Lb3f/72oDZ7VUa2m
ChPV72FpPOhdP0NwPV76jUasDLV3+v39ukLzBaeBhmdNWH2fdPeYeJBGi8qv5799rXirjya8GOqG
4NsDlWNRgWtsn2SQHdkY3rXirQ1oMAHX5cETKIP0pd7lDmRpILX1G4IFG3uGtQrIv90j3QKStHh2
xk1aVe16rFj+7HwPK/npsv6xVqwKhPepi1yEsusmAJo7zRFUTEh7wN7owpXFWrdYWEKNg4QDBDrM
fG2g9YDDvqQbqeKUEj7I/jayEmbBMIXgEwJMy2oPnHZ1ixOOSYWW5HrxS3GnPHfjWX6tLmu0p0DA
iUDhdbURiYHDTVHCXAo4OHInauMLGHo5UN3R6MAf50fnNEs/apw1+jPvGs/VBbYrcf9dQe4tK8vy
whXftYaeR3NemQKLsr+MEGdSXoh1f3Yv2wq51qjPLsj4QYkbr65vmhsWd/XtWA/ul0s6xrWRdUMF
0ey87xHWnYpuWOe733HIXTbG+eNud21kXaRhx9YO2IrCQKm5Vl1c4T193IIgfpy24b3+b0gTyLYm
5SnjQczmBlaUD9jEfffL5Ysa263HvLUWWCnbk55WGofjzFk6/w+MaMwf06p23Ejaa8VbSTsgEDmF
/DdOrWE0Odd10nl7N5/nYAPnsQJ7c0+aL+9XBTCT8zxsIEQGxNZYP8G6bokhJ9oR2M8NvfOpGNoH
J44m+B5Cz7O8icNFLjfMCYJ+Yw6sjFJsjRJc2d1ihs5IZmbAE8FPzzpGnmE4fe8U5PNFszi2Rmlk
jSw8kKGyJIh98MinGRIPsrtwkKxsJWFh5aoK++J5ESyGGFWFW9CWQQ7xeNHnQ33nn0EKXd/gOIX9
R+5D1vau1kOMax4txq0H3bVpZmUo4yoJZjfpMmiUlVhZ52qmuKSiU7I734KPV1c3sZJUOJhWdgQV
DEX5dYDyKzPqbWicX+eLX/l+Gw7YjC3kixXs8Tj0Yfe68P+aMdj69rXC4397vxAQix9qmOxOcM1p
SH1DyHDRpsO1sXRzVOLYjZ7JyqU3d4ULrygzJtUnGjOyMXdWet4G0g0V7XraeTCObouHaDK3eUjg
M7D1trDWOdbcLzReOEPZI7Iqh175OYPOJ+eX3SK4sTXxIVRWxlPttxnt4R66UAM/6YpOVyxS3WUi
TjDs+Hd4aaIhVdK5sLsPugpQqBjKvuRVLObC3GNNfcm7osiTEj1E2XwXj4l7wDpEns7P/JXhtfF0
yVwv0+xh9a98BhJxEtDAXDNYQiyQ7XP66O/5alaG2cbWQTApj0Po9mVz6DjQAe6SGDq1jpv0h/MV
rLXjf1aBEtZhSdlmpFEvTQ+RytF9Kbw8PV+8dxrN/93guZG1AkCrZIxdiQYEDTyQneTK66YnQdsU
auh7OE4e+4DeL37+96QxCj7xRr1rzTr9/u7Q1VUxHLOBpUwH43tXfj0WxwkK8a8dC7rLAtzG2kG+
FrZkBIK5pco5nIXKJuOtH2Swn44vHBwryCHK37pwD22yyTS/eqgNEgdoX+jMblz+r/WSFeYwhO8W
teDDsemHtzmY6Px7GcGWxDQJ1MzPT4G1Sqw4hzQSPMZH2WRGRj+DBm56jL3yatnYSa1FiBXmFC5r
LAClFMToPq92UvjsU6TGLSTDKQ4+mL82vK4kQ9fBWRBD4MNwmSoubhY2fq1mv0+b2oE6etfSjRl1
iomP6rIWvJ5U0PyXaAp2t/dVCXlo1UpQ9jwoY0F1Z+tWZaXHbLhdEppoCQZs+b159JZDCUVkZxeH
RAwbdIeVEbeBdvE0w4+mYmgHC5eDV/v0EZbrEk4vHr9s1EMrvpewxEvDLJwDREl1f1PBxOeBEB5s
MTZOXh8fjsWp894lELh6ER2GCtMKLIcWfFLhBlAlgfYjiCpeMB2Z5v1wwPu7W2eVzGPwqqqY9W9e
APYbbwq+byPqvESFjvHUtQAZOKYRS5zmK++JNx9nPjOxV0Glf/kthT8Or8abBS5xYOypGUqqCYOx
ntuW1HxiHqhKzzJnZnmE26oqHirOHHPwW4cN9z7kmJO9T/J+2tjWrQ2glXcCEwpyorWnRY5ntCmp
k7s5rNqrmbrV20VZIbRSD4Np+WTgYpmNVfBlyN0D5t9z7SwXTkEr6eAwu7QOPNwz38CsrCH0Wpjx
ayK2Dk9racHKOpDjaQszaKj+l11DwB9aJIzTFmAxDqYVjrmJPFXB4DJxqsvQEhDf+ndGeiIJQjoF
NS4pHdis1P/ZirXHMMSj+giK1MaasJKEbKk8hjtuqKP7dSZ4UUIr1EECIssN77pjOA9bj7YrM8wG
CnpuUapaqjoLG1W+ArNOH2NW6B+68pyNW7m1Kk4NfBfBbp5EBeGiTgftw2ZjafQY/x0oN+NVOYO4
uJGJ1vrLykTASkCXPYT6TVHideQIXX7YJVYgDJQtZK/3MWSJNxq0dmdgIwMLhnubXDZ15rZ/8/gr
YNLpaPy/vPIPWvLr2otTYIAe4BS9UePHD0+wjfu3Cx3NPVxJdHVmOueKeewALZ6dO7p7I8ad9tqU
NAIuMJdOCisnnPx9Y1hiJzDwE9F4nTRDcOzjBFCEsJgad2OCr80LKzUEKBtmMJFz0L3id7ov6V6o
vntqsMPe2LetrLCBlR0gbSbKcsETWhQF4zEsIZxdOlCKP586V0q3oYNTiQtTX3ksCxc/hrfCUu6r
pvh7WeHWHsQNudc0UZND3bq8gfMKfIvCjY5f+27rqHFSLIUVEYo2hoIyhR25J7LzX70ypraMHSyc
+nKAyuyhLsmtZONVIp5kddlqSK0IB47SjTBl8gNMv2HLC8H4oy6dl6Kpjpd9/anD3mWqPIigGes7
yUEriA3HHR92vuMGaeOwP+drWEsd1IpkKPBKOMo6sCfu5B9Siq/gJz5AUuFZav+YO+Gjnti0A4vn
Twtr3vOVrmRGWzCvCKPCmYiCfD58/Y5Tn+sbD3aHuwH2FHu8SMaXZSlbK89ZNN5SWwnrmtG/lT69
z6f8bvbnFO5uYIvzO8w7mKSry2QrXVsoT1euUIPfJwfcZDrzsTsxVyD8GJvD+X5biRMbUMgA1RUN
7RI8hId3xRQcl0B8u6xoK7oXpjUsyrGxa8aTObbqkMqb4OV84SurhY0jnMCQMH3R54eWR1/yOdo7
09d4+N7irsLvyAvsG/clDGnPV7bWSadJ9y5mDNSq4HTFS9z9Fi48iRf1FxZWyRbubiWh2KDCBHBv
GtUBnF1pb+A27TGYjPXeXzXlxrmwCVbYq7DLu0j4CTjnZqfrZw8OHuc7ZwUTCcH5f3uHhsaDUFvB
Mm9x/Om2rWHZ9QOu5QCJAD8hbxhshiQAHqSH7q7RbvI8j7IXaQRi7viDmVnSbMQGXW68NayNFvn3
e7QjPKjDjKfjmhwLuInAl+hYRQ13NnLNWgXWot6V5RjGHosOKjFOcANXrkUfoaIOlvr5Ll3Z8Nso
QznWykw5V6nqIYhZ59NTmbcPdS7/BO58VGKLwrmSNG2gIbaMsIPzW9TDYaOk8bJbV0W3G5Rz1dJo
A5i+VomVBngEL5J8RCWTmuEi0XoPBN7zi/HeEm/4db7D1uqwVnvKFNRZFMgAFTHHrjNPQzF9jcLg
Dy5Tfp6vYmXQbbgh3N5j1/XzMZ0Ia+GO5kDRRlP3eFnp1rJfxEvtUseHGAwIuru+lsVDE/njl/Ol
ryQYWxKP4qoNJp9iTEeYG+3KEG47HBb2exbTLRrUWvdYSaCUs9fjbXpMc6gefOYl3MJ2oWuijT3X
abJ8cFtlIw1NwGYxqgmqxxITVA1Qp3eDe1LGVx2nV10Rv7Foizy41hQrvEH/9o0fB0NaJl57DNyu
2+N+d0ufcCW2bfk7H5aopqnHIRU9nKC84IH6gFong/irPPDVquX3+TFfqcdGIKpZQDAuWoYUnnwv
ZVg8tRG7bbh4pMPyeiIEbaT/tXqs8A5qFTpwgR/S2fMeJZ6Q8Qz10sxOvYu6/LCUW2iRlVGxcYmO
4a3IGx86U+AyHRLw+fZI8luaaysRYoOyDKgneTnJIY04+Vk29BlSF397XlydH4y1j7fCm7Wwnuo5
hZt2wuAeRSiw+ybv0/Olr2Q/W/MOdpTAXPY4nvW5UixdJLytD0y1ZXtcQtLII5WcbOnOr423Fej5
5OfUq9AUGDb8gpT+Pe4Lv04kKHD7EF9zvcV0WGuUtYpzlkfjGKIeWPXynQjmB8212tcsvoJncnZZ
z1mhXldILLEhMo05/MDGasICJcW0i0fyNLT5ZQ/A/52T3m0fYSXrjm0QyHSq1XRsWUx2JQwj74rF
my+LQhu3Be/jMDRyhlka7gJ2ICj8MhS27QV7nMPppyf6LXW8leG3warwT6emx01XmiRw/asdfgMH
ddhRBsVjNDZ/OzFtHOBXxt8WyuuiJRqjOOdpWcNKntOg2FUw6trJcJI7CVfR8zNgJTLdU/Xvxian
tJFeFaKaUbB9U9Qe3kEqtbFT/C8EP1i3bMCqgnddrmSBmxNgiqMar52Lf6yLft5DIPgONm6nPtRv
AdXXoDM/JCUVRwigyh38hY9joN0L58ep+e+b6aMqBdR4ysT4N/RjWOBW/LWAIyCHRCBM5D5f1p1W
dsCTBR4GliQ5UpgFJpPzq2+6T+eLXtkC2Hp5tUe8vPZFdBSwjN5TMXe7ZA7yq3xo1e1kCvUFiHE4
NbY5O56vcW1uWNnBawD6NVCxO5ocxp/7wfPG/jaExW28kRjWKrCu7vgQK5xVeHKMWZz2g4Cz90Ub
yiCxIX2QshPjQlD0REhmSphyR8Phgm5B0daKD6eWEi7NAt1ykvyKC1CTWqGijZl6WhL/J2JQ+inx
vJupkN8BiQQGzgcNtkAAa9NOctgcRhsR+WGXo3gr3t0AMCu/bekB+hxHHZBH2pXP5/vlP/7FR59+
atK7Tw+gmsWk31EIocd/SDMHv6Fdr25Unicv/TB9hbftN8XlQyjNkmk2qSvRjfVLDbGkVLXM3eml
73deo6Z949NnP4G1YZXUW/qJH2ZUNP3UJe8+r+MebAVVH+Fppau+NqLBu6DxDKD6nrihEBR5Pd8P
a/VYOaB0ak7hwwqrQe4MV6D1Lt0fosDcuSpaMzOYf+ablw+E/IeP+6jXrY1CtJC8myrRpGzQc6f3
XlM2hMO0GsSqYSfh7IpZygSoe3sYisNLcefXZsEpwuU0J0DyjQKuGj38h1l75F5R1e2uMTWMtVi+
OPkP358BzcQhvxrr3SKLWc7glJS+d5sw+FU9TEM+e+G1hu6DAKoumHnzmYJc1H/qvU7q3URgZQS9
Ihe6pHAzdwXfT94oND8uhntRcYAh/QzLOlh+46CRl72z01EMm+vaH/fAA/DPQQSDrKYx8pvsDf0L
uwIwvCMjnOgWCt1tvqtw1DW7pNNefwM5MnbD59C9X7pkBBV1KTUOfW3SOkPWBTktv8+xx52brqto
oXZRL8sbQLDCbIYXaKZcJh/JsOA1sS5BQoFRaw3TitaHYm0fLe0Rt7uq2Fd6Lo6BY+iupOV1wxLz
lQEZ/tZ5ch/r4tiE3TXccoNTiCX+vilnDSfd3G/3YeXGu1i5e/j4pj5JymsIX01Z3A3kCFjqoebB
by6XOwaG0N6L9L0/iyOMgE2aT3O2TE0mSCIO7iS9fRlH+8Gt8CS5NC8sJHspfpPhtupnsev1sKcQ
T4YH3C2UYeGKcEwEywbR3OjlBco2+86Dd7q+bXusuFCkhmV4qSBoOfdYuRSku+vv1DRZTdxhrwa1
G4afBdacVuK/xPg41Pqndn4NXvUbdg4/fecnSF/3RpAHDUdnXnf7ZXaPY4O+gnCYAiaJf5+m3zhR
hvplJq9ykTfQU4LBdnldEvQYl7tw+Twk/MDMcBdPX+aCPaDP78EiuA50+9NNpgDZQWMaL+UuKM0T
6AwwSAZsfj8CsKGbvnwBzhcKX3nYX+kERGTtTMODN450H/t5/8BIkWcAYPvNLqwbeU154C8HzE1w
mIsKu1JcQspxSdDxAz8sRsDbdmnc3YxVD23A82zf01/+Qq6HTr9WlQp3cg5uWtnc5QvdR5X/MLHm
6C7xPcmnb3IqPlds+uOHMBrnHT+AMViDjzuDlOuwN7IUn9Q4PAUGU04IHxbJiqddw372Jvjhdc4b
TejPwST3TVTu+2W+Va4+MId8nv0Q2s/tsndd5qYwH/0KN/EMlOhDTcaHpqwxL9rplzNXw44HSUpL
ccjVaxsX2D8eCw7dpykAt33xr9xy+FIn3qtf+gfKZbRbev7iGwjZJvo+IG9eGB3h5ZDqKrjrCMyK
J5p8nubmPnGblwKWJEul75ooTgP4hsMT4+C0NR4crv0wOTqe99CwlkNhe3gYID/EBnkomHsNV+Ir
CFqkpYqvZk/DGVnfFqzbicq7FcX4COZIcejLPlWsuIaR4r6sy28It51p8seiWN5ydzjAR29vvG+1
iZ4i8OJOvsTA0+0XrPdIgwyQtw5/V0nyUEJazo2nndfBGL2/Gg1sEmueAsf5pAbnqEL+UGBKlbxL
YfqTzjCq8IakOkjVPBalvFLNnyj8Rfz6C3gzGazDwVLDrrEObkg+7ENJ30jJcKKF+W17zZPylcTk
2uVwuylwrIIpQkaorA5gKt4R3z3W8BOC4zLGNJZzczfMAdspEv9cvOoYT/2Tr8A45JP/E1LZuGSL
fxLOH8zJS0NPN4XX3S1JeZQwKNjB+3w+ZYxPTW2eutlcFTl5bTWWUraAhAhuKrbzJClS6kZPWI2g
CTMH/q73A34MlZtfRQxOokkIrgYfWpgRNAaTQh0mnJ0POpzKXQGXekxWSr+ZOu9e4d+WwK991CZP
lSLdJ1XhvWkHKE30NJKYvlb/h6Ira46bVaJ/6KoKCbS9SprxzHjG+5LkRRV/SdACaAEE6Nff48ek
YsceCbr79Fm8L4sqd8q+qrhHSHk34fGPq6hND5F4aP+kYV1rBbuRrMa/tUjOliF6YrGFb3K/TOCQ
DlGMcy2Jhjq+K8b8rme0+2QScSJ1kpYTQgs6kS9VluLD+Sgdsk4riBLgI94PLJdQ1M+tqQpq7Bvb
NvUhSw6P25jhSm122KlN1dbN8pBp0ou6YNSbe9eH8NTCGpceQgs+0SWdMvG7wFL8R5EDZZvWlT4w
ZqJb4idWt06ghdoWz9VRe7tGBxmXaGfSPR7vkBNuftMIXGqE3vc/YeOb8BpU/+nHpDr7rfpndbft
6tq6vqiDlOrcJfiOTeIFUWcqFps2soXD6TkbwlZeZ9nG498sSrV9iQfJXj0vwUNBoDsSw80czb+1
7/zvtk3URzEagmtiZmePvekNhn7BI6Q7Z3+DmLe4WfRc3iBy+jHKMro3ORL5DkYvKY7YFpW2EbqA
fhRcLHph8ZQeW2PVehyEKXGX2+SjT4rh5952E46NQMF8NVpPZ5PH/eu6p+Q/zmFAgcSnztPrJsvl
H5eakgMioexPSCL9314Oa9M6Pja7UPS8Rhl7GHuf/KHJxmY8RzqdeEzCQ4+n+GsEbQm2cWZ92JAj
+l9LHEK/dyXKO43C9CRZtrzAs0O9BrksJ2bLFWeQZYWqzZQB42v9Sk7t5Ivz3vG42pgsPnt8K5zS
fEXfwPT+rsG7GC5FkuXnZVj6Brk4v9aYaXUYPe2zl6lc+5/fgZBJRYCL/meixB61LXVyNhp5Do8W
TsO+ERsK8RLYhPPFSoXCFJh4zPykDxFSzJ47l7ofsoj9O9Mkf5tMLC/YAKTHXil3N5uuP8KBOzmV
aR4ecGFuv7MtWvVxtW5oRmOKE+P4mUIAf+07ELnGZBI9pwGSjJANIPTm+BRxf0RRqFHmvqPCYzU0
0xDSDaugHGnae7fJtO7NJP75fZFP6aADvNG37l45l//IKZd11HVxDZolrV0aK/wvCyoYJsCuQFro
SOGW9TfrsJvBfVcoJOMgrHtZ14e+YLGvd7Xi6g1e0PkFLiE+qiEjXb6s3wpCK/SOxY8Vjfmn6FvS
3RaEFXPIi5Ht9qXgS903SCSM87ogPN7Oo++T9OAVGpy28juCRU4eyuxw2KHSiqp98/NTCv6vrmKf
ex3qLIVT2BE26di2diPhHHHenWv/CbyoLqqI2MXC4TuZ280egpwBSZ4Fc8auhzmBG4sUDiSsssMF
8dTDckzWYzaiiJWFrFWvtFxrBN1FequXOepsxViaJGh4FX3phyH5JSh/TeESVBu+RC0GzqV9Ra7V
tlUpbTPcfS6Xb94nXKEBLDhfzrwFQ3fPuhQNTBv18SFPg4lqghZb3FNF17mxuAVf1Mrb/uqGMa1L
v/v1KIOfQ42IYRL9RsNjw41IXiZ3ZZHmyVBDoaPYtchdaf9aiwjDVzdGEGC4WJvyohIXrwzUIlgo
7/WWyLK/74Ud8+eJIbR3qubJWH11WxJuuGOKcESIfSwOrpdReVmsS6MGUY+UvLilc3Ayw4f9cwaU
WKBHTDaCqDVD3xEcMGw1H6kDui/k8Jv771HO5UlR3jG5qKnq4Zm1V0Ql6pOMaC0a37XIlpbC72mj
GRpGSdDIg56p+vKhhGddaFQ7p/ttWJG39bQNzNsDCwjFPhQIC/T4zD33h1EWIW86R9fxpFp4/DZh
Uv1fyFDscJplPCyfeDYB3jEId7Q17Tti6xYHfqvJ4mCkxolGgxWDIQkeLVIgR+w4N0S6Q/+Z6xpa
1ones8QU4qQgPLEN4tl29oCgxfxLaIXLZw5DNx3UnEWy2maI6I/ObVt6ibQD9JWSybAG7pXFcNLr
ZJcmXTqfVX0S4zNMWLf/iuCAJqrB7117SPfE/OOOxiWSddJM/LdPXf+Jg5VOzQJn7cdC02EH/Oy0
qmEpI5Nqg4RKna2xOakLV4q5RsZf3h0h/p3CDYocXdT40oj9Z0am5hqiDUzeM1u3d4RS4upuYVP0
tc/M/zMF3T/XPhamtuUAIz48mEKdEPIU8joPQwQHhjHZHyD54EcD7bhu5q3Ii+PQzaJr9m97gwrv
RmzvSh7ZrJnk2JJ7CrF8WkHvhX/DESrRnyO4L60HX85haawvEDKD7+jGI0UcCaiQGgcvvvBlHeif
NDUYbFKsVn+1sneYCkYa/RmyhYa7OZNbdGI90hpPiEvwz22fjXMjRNKP35b6CalymeB649nQyibJ
+oU9xm5sH+Jpiy7geu3/lSKG5YODV8AG44eyBs0Q/R0M8Qt34YVjyXExcZtW8FGlP3BfcHlsk0zA
v1gU28O0mPx3QFukqg4Ps2t83LK/Kvdif+D9vNgTkuOTtxVBEcWhjxliupwXZntACdrbSpVT5psQ
2ymrI7QZ7anTkoPUFts8qQPf8q99HYsU0u1uyaG0LvVYFXiKyamjERotDo+A7TokQx7fb3TEG+sF
G+fjvsY4nJMo2unRpiVeB7XxxTe8jZLpEFPQNI/RHEiBgQjfGxPEBOr0sONKh5dau8CaeRuTtsIK
pAwPnSerriE1ZPsh6MzsqKZS6Be4vm97Pe5k46BmkkQeKadt3OQgdOVVHkX7Zz/qsm1QSw0Y/ayI
P77fyicIk+C1PkRyji/A07Lf361mUqEhZ6bSPWntCVccyMtdVw5zXRbjDEo3S+KkgvIoG6u9TeP2
bgzrnN/lugRLwDl8cFU6BPulhdSmMQ7Wn43RCr4YmkpQ8TOBpusyDp0mDUP5sU2edau54uhSc+EW
Ej4QIgnC8VJUpR954TtVMwyUmFyTsn2aTEe6i/o2W63yFszJWium/+2rbTPgGPl8K9Y2RvfpNV5Z
kXUeJrU5FlY1yVmA4ztX5ZelJqiKYYaT57HlKj/sOO+iZkOfPyEV1HwE/y0Oj4RVny6a0+cxgAfV
RdFgqiV2aQ74hBNgPzBKz86qR5eE0RdZTbhripi/AfETPYhu4w7qAeXZ3t/ySEW6CgikX1vAQyb3
qor3+fsecFnb72M1tOL7lnZ2o+kHojNXwCjIDB/Hl4FYHSPNef6unTZaDLHHFM/G/CaRSQZfGceW
8d55zTtReYRBlye4hgDc9bBn4A8pCrN4Kbl12c2h/9bPWuDyPG9md+WdlfCzbhaXtOFKkbb9BCtb
rt+meW6xaQnY3FPYyqDL+6/rmczu920qyANwp7U9KhYly2XhlokCs7owbqicpwX7T/e8F49wNIv0
2YOVut4ml5keMnsEq2JcKkO1uLWMzzEttXlM9RKp30nvC3HNBNWAtlQnRfdndus6XS1oIwLygMD3
jzaKB/MsRpl2D1B+DvQM96FM3OyaIPX6MFoiMohZItr+3REU5DHUrpv92hDH3aMHLWI2XLrBhPk0
gzmU8AqKhY0c9AynmGrDm5G8KjQhF5pIupyxJd+SG5l7hGnXaxyNaPGgl3DNInM4oSFixf0FLiFR
dpFEauZKQihPUbz7RPw3JnJyz2wuEP3Ki17Eryn2M+QfgQAiOacRAwhgVhzHL16A0j1U+TiN/dcG
nnqEDoouo3e1XnK2nuNoI/sXzK87c27nziSPdiUI7EWnUN7yyaizxpplu2JGyLpfdJuy9pOsKTWf
xAdQuHH/RhYfuqN8B6A27zP8aqsui/eVVItSkXwscrP7PxEiMClIObGCarRpS9Wnos4dt9l936ok
fI1rPvOLoQUUKkB4nSrhCdTJ8ahEz4u/qbFt/IYRuvXHDb329kTiqIjeiE6K9rJIMay3sk/HvYGH
p59fROTTSeDncgiPqXQGzUlxG3aUUle5NS8Ab5eDdUCUdIlih8s9ImfTaiIFtrOkyKaqQBu3AU5B
iiCGDgpclJ146jJ18mBYsybrumhsFCnm9ktkswPQQT2Ry8PcLV1SVsgS8TPYopnBtQZa1Rzfp3HP
tsdYEZjL73NXlG9+TuC4VsRjZ94iOhV47XISgZDZZ90Ad+OU7kBNcf3v97OYpsgD2ktXgV0iHwf8
g5Tp9Wb6FT/LNwN25LcFkc7zGzrThM8VG3CHXmC2NxhQNNT3TcBXgKFZjbTNjB5W0iZzjcATO34O
Iwgi8qpsu4YSSAtevI8ZB41+rMMaKBA9gupN61zQiXzCRiwI2nCTp7gS82wTkOAQMgPVjLZVbnej
x2n4mZLVbcckH0Vco5XT/hJN3Axoh7i9luiXnalorOR2KYQr+qmWmcRS2YGKZxpaxLE9RTrs6T32
z3n6Tmg5W1JZ0cbbC7yRByNrp+FXcmXR8h2+iDV7Fj5Hh1bb1bIVA9bUNCDG/g7tIQM1xWAL9rgk
WUtvHeWle4qTIQxgK6W6E2D7UPi96WpT88iPJbqf/A4iM27QoghthmMqVT8o1Kq4B9JRTFKlE1Dt
cXXXbfYlr9BS0/5Ahngh+MWMKQ+Qu1lZuW8QA7EImZ4PqS/NfBJMRMBX6WI4mqQZZh7dNy66acx3
VcKnPnnu3T7r+81khF1gPmF3AAVqQRehxlI2pk17egEhka4HwArrn3aXtLigRZXkAeFP2hzHffID
6jg8iy/tvHdLwxNwGl9jnXD6FWQaFTXasCg5zf3cs+sc9T5CukhIwjkp0xEgSR8P5eNCLQXUZiKb
HiilvImXmJ7gambG445jAIN77Laxepbx3J14n25LnSakyyDF02N/m0hqPkC4wFzZDkA8GtnpJTsG
7Kvbg+RuwmmXFnMlKFfMVdGQyf25RTx4fECad4GVBRCM5WBDS8s3SFOtOOc76fo/ZmfAG0YGTW7V
4oianwTSkuQ4DWlrXsYcQ8B7HsfZ/trFexof+YbB+YwoNNAxIMeYkXeiGJXo7JkBzZ74DGAqfCwi
VPm1JDXVWzAfAJ12+wBdG42bTpG+PWZMbFdZeK/PFFZI+tRDSykfAXStj1Mf+HgQPo3Lo+bwfjui
wEW6YRucWhBMvhek1hqtcFe5SZSuydeCbH+UnbPxgI3wNy0FexSDEa5I138AosbhiCbG+ApCN6ru
W4PL79Sp3MW3aYgK8uGnqMw/xnQsz2yywEkBqvFDnnOwWXygnF05ykhbj6vq82bwUwqJnF/3AfgA
Us5OWA5FqoJ/l1QPa59hM7NNUYb7erUeOCLujM/MwXT8o3C4HH/AABPDazXlRQefDUxPYzMHCs1l
Vwr2Q/So8YcWBlEvFi4j6DdKsblncMzH6YPkffqBoQUziO8MsMyypSJ5cIvk7T9kAfn2vSj59nvt
YUtxsJ47eWexZ/rmv2O7cm98ngGX3rKCX1uLNvt+TItCo01oJ/XuMwmcgyWSJ++Z42FmVTmGlqWV
6Glkf49dKKZTH89jCxk66dyJAdX/Z2mguPPifdRtBem+X7FCAUN1rcCsEY+27NabxdeidggawOFA
LPmTUxmwewFPuRe+SqxattaeVTD5A9xj7HMSW0efE5dgJZCkWwEsNFvT8QJt7L4AdsnpX112+10R
bHmVMFz4lWFYPqabD0fWAbSD7ydg4aQDVGtKjdVBDKuqJQVTn5VOX7E5gNdKWMdbAYXWMcPfNSbb
i2bWAfJkJ5BYuVMw2NSw0jsnaQmUMvbPE/gFPy2jOZgHkcIXgj/00IlSADi28k21AaoKaFv/Mu67
SzJj5TS3+8/Wh+2AKCvlqmwu27/UFv2v3mfjMcoXUwMV2o9R1yfXrAPMUu2ovLexKKnBbkim9Ah7
pO0+YoSelUrgyhQWhvg7CF1rXpbtbzzO6NfQlrIFSoMMYqfgLu2THYSZbo7Xf2mnkLCc7la9E2vk
4yRWfwftPEaqbmLSH6Nk3QYUBj4nNS8mbNwYR0QraM4sHMo8JRdwtNMzSbb+lPR0vuuyRUDimMof
87K7Y+/K5TD0+DbVAHVvD3SY0QHLLL+foyCLsQaETOD8yccHqYW5lsk0nAZlAbXAuW85uIkuDUPn
wqvY7ojhniXGAbvq6DGdR3Ij0A9cAX/Gh5B8g2Rmj1+Zkf0BZaW4l0kcA/AaaPlnkBkG13QJ5BjH
sj0iyyV7zfe+fxznDDaSSZI3kvoxr5hx+2XNY3/ohSgPiM5T8N/kKa2NUtlQkYXCt3cy8EpCKFUY
4YNQUoa0DT3chUlCkbbh3fnS3EBQ2AOOKzGmVSVMEg8TTwAKtr54wZCc/ugG3pcNrgQh6jJj8VMa
dUVRxduc/9dHcAvD6nnDVBeEENU6+qLCPKGQ9lRuXTOCPPRqypVs0E8k0++IRuGG/UH7qxx8eh72
Yn6ScE2zhwWmic24GHRxA8LrfRaRG0La1L+Ef++yJjxnPztUzQKNM8bOlG5nYPwJGFUOUAS2thQW
99Vs+Q5IaoZ7O9yIhH1A8UaoY1wk/DTEJn9jgiT3VPYaemvBQ53HWxF/B2QCh1RjCjqrgDARysfU
NRsymq5rl+e/QhHmWztgjdaNMr8kUYinqkWTfm1B8jsEOJhd+A6XZDiWYgcrYEJWj1PPb1uSxz8B
yWPoXKec/ykEH+qSktAYTB33URHrpwITy4+OTbC3j+DxQCHC6akITTbE3+ImoH2skrDqv44IQtyq
oDRaF0ZhgR+RvHsfook+zH0xLtXaZdu1zXOs/he1YbeAkv/c0jh6JdTl+gjkAJtT2PQvWOcIZ07A
3r7B1mRCK6On9abRh52MHN3DltHp2Q1pDzQYW9I4ge2Rm/sbMyDXW9SCuzT2KSiH/X4f7Tu4S0B5
kxRv4SB6dMATHQDhi/g4FOmwVSuyUmoZZnmvi9UeN+1/cA3eMAEYg2lhLs4Z5NlP+85/87B5UMw6
+HcPS3oXOWjjR1dsNcgI5mCxz7uDQ5StZ9TX67AJrH336MPgvzmMmFQIEqO+djTdnxOoQ3UPITD0
hK08xumOxFUoVaq10NkJNoZYbUcCIcKkC9PdIvL1KCCCfbCbkwBVdHuJU0//+VZFD5DGfve6a+a+
gjPkYtVAsL4vyKEc9+5utVvy7cpin0IxbA9ZXibAdCQrREWmQTVZSuIKkydtdC6nq8+n7GPpsd+G
Mmc9Af4uTzARXZ8ytftzGZU9ZrVdohkqzevUIRx25Rs2Rnvfhb85Le2xBD+9DoVytcJ0WucWyRcp
LaE6X3l0irZlrkhexiixpAMIFqZ/8WRfC+TUQ0UfT8cOaP0bF6GoFg5Et8JF2GJpDjQ1WflLgkJ7
JAm26dWed3H/AABvQcoKGabupmAllT6hdK/zER6mPzRmYh4a2OF15o6tsscvve0DBL7VaDvG6QGd
VJqcPaC77EdKhrDf8YwE+0BG5qMfXkRhOpoh25YYu9bW85cpN769UaQnYb6HqJZv5w33vRENdoKB
IAl2AgTV7AoESwCnnOVOVtB7K5g/5ykf/xQz2stfMIDdwmFNC42br0sCHlHRg7nQA5u4W3MLAANN
OxJArxhkfH/DZyCTw64Rz8pAyWhxB1erzk18X3j4/L0zCiTpEnzk0eEvm0r7U1hUNzxnEePDP6Sn
Q4dIMrUibctgMyX+w9QkNK3isE4b3vAehpabWZbYVh2H0cs7qBYiu2tBJ9nPCWT4+X0Hr4kBxV9r
Ot7avC2Gt50ENv/NO8vlX1Zuk+iruMQp+6fYRiW6eIcEl2O5rVnSeLMTigSLBEklbgnzNIA/sI3i
lBVlup7UMMwjrAoBRQ711ONSn2pkQ+v9tGGSkc/d3jp/N5XEKfACkq69X3k3dz/hqbuy/xzorHME
cFpM7YvSPXhglVKiYBjBOpdH38P2mP8nsQXw9oRWKhhQjQicuh8J89ihAWkmfjppRADMQPFEa39F
iTfjDe/quJx2hAMEMNdnLCNToKvln3Km8MGVKsH7LJHbwGuapop8LJGW2P+FONgIpgiTH38Dw1pQ
DJBsBDf7JYcz+ylhy2LOMQr5/F76Fem4F0EYBk4t7KzOeAIIc2niIfJ0gippmpY/MLDT8uJbNJl9
FWFWWj6pUDK/plMc7R+wkozXWzJ5Iw54MfBYa7BF8fYXJf6gmolh9GoGOAy4S0b8wN6nNcbNVI08
FfFfUu5r/46TOG2vEI99p4rzNkvXSwJLDrAPMsR4AZUuQpn/jDaUrl8wDmbyDb4qIUZhXSdtPwoC
aBr8FWCehyjHW/0UT3Aafk5pr2dZocFvA0ACooy4YaRdovsJ/lThYeelCNfcz2KBN15hZ6O/R1ak
/lBBLP9I9lbpg2rJqHDBb1HyxLCgmfIKO0+a38NaJ8xHR+FFf+wmRM3ifp7HzN6WLJ1SUaHP3SM0
JqId+/OgTRb+2zbguujPc+3jt0jzyZ465nJQlLFvy/Yj8ud5ewpM5YBBsXDf43dYLZYKvJOUjZep
o37DTtga914WRMi5jsqMcHWW2qFb7MdQmkvb05xWdE9hGdJh8pifsZ6ZAYYuhWwptnwplhMLgMVx
UMlBQxum0wdhiSvdDY8OpLuj7uA2zo5p3gv/GckA45Gqiw2d7BFg1Ab8YtqzePzVdVoM4NFuHGdz
CC3nj+irtQsgmtAMPQ4bgf/loIhNZcgO5bpznNUUCAtGTpApphmkl24e4E0F6MkWj6IsAaqfQaOb
sSzY6ZCvuuFbaUmosGwv7HBwObPFG9xMpAQqsTI7fswRmExPwFLW5XlYh7b4C9C43F7Tsafpexfj
gLzNwY7xS0Ew4OM8dzAl+4JDe+s9OJpSA+KCQYYvaEPSzBT3bt48v47dWGTXmO398kxmC/9MMfnO
HYTQYsFanpCW1KOarb4PfRGGW56AfvLcprPzn8HO3YD9r2ZYcVtZYKOsDdwJZEry7W0XEIfV3wTu
9Np1bCd/ivhbr3ICVD/mWPC3YQWpQ0RA5YrEzqeF9ik7JgjmdV+ldmzAaqps2f3SjhtIHzPVqdvO
oKrwEpdwRtK2Mkh+igGdYim91uusua9XgQEYAN4OPtkFxAtmbwGhW4o/KkhNxqtOV1t8LCvAl4p5
GabDYo1xB3iUKnVQYyBX8CHIyyA6kGTKFcSvpo8j/0tGBnwj74C+H5TDxNRGO3+l2LgjICxI7IrL
/iXiuGuAwCaJwwZHxRgGwR1U998YyZkBLgvwjLVsvHN4z5fKGggYL0DCqLgPSQHYxmwLnQCptolp
suBALvTJHAEQFzxNUSIAjj2tCTDPhxKwf/k0S+ATW800AiP4IwaofJVX+DJmAdFhMwk7qREwlkXv
ieP+axZ4z7K6M+DZPUTYM4BLs29iasCPcm0V5T3mqeT7PRX1hpitazF1O+YLgcEeQcMDAQUlQ/RC
DU/TMcFoobI/myg5eQbUybqjAKHrsxQw4njkAJUnzLfl7BqwNxS4fmtAq4isqCQxiBcBv2es5M5l
/NRylvmbUsqws+r2HsMq1nbAfnWACIyF0m1vPKbzLyRnTk8lL/EzYarJ3cOw56o4Uej4+gewSvOx
3hR+nLudoqLfjUO+pNcxw+9TYUTW2Uun4ihUrdw1OTFUGOzHeo15hgvnfswRa8VtXNr4cxUYNms+
6GiphqS1yWOMwUpcl7Vj6mkiNB/u4FqxgoohwVV4aMuOtvWq+2n+MyKRBECyh7HXaVr6EerrZcEM
hF3zLO5yw9PsKfIgl9bpkjswm7BbmuZmSpHUUhuZSljLoIHHJTym2Subc/ITK345AJ6Zs7YSbrRw
oYsgA6qs4nHfrOnSYsLI9vDKimmZ6j2n+1i3QP2yKuAtJedQtunnkDMYvnUsAuQZQRkQHVNc5vBt
XeLth8o1EKduBtkorzIdunGstBzS5M5OfnKvI1wyeYXJE2b3DHUzOnYQyufPqSq66A4NKs5r74d2
O+w97b/23fv5AFS7JVUKcwVyUsLM+3+4toa2zhh+48NqOqAEMO2NkwMfEcp9ayeNv4/CIn9mwejx
0KY4N4JIUCNAOyagQmIbCa5ip+1eE+xiygPKhs8bBGrYf1m7GHbDUxsxeAxD94eJGBke4A7ypR6y
dExqt25B1bjeWgAiEqhfjQF7HS6hTG3+z7slubdZl6OuqB4bE1CxQ/ZcbLgNm4W5pGsKrGO2+9Rn
njd6Atx0mELP7hkSoLBaHacd1XHR3z03JdkEXkwyLkUt1C4dfmAg+Oc8FpmvcsxT+g2FJxmabs0E
e5xX8JBqga4I+26JLyAgzGj6tmtMUrVMpOOndIrIVyEm/RO1gMZHJsDVrOGWb8cDNXy+tx6832Yy
kRc1VjflIwh0MqpcvA9/7ZxPshq7OZRPOGT9H8T/YezJMw373tpgg4K5SBZIIurKHGkD06YJaHRA
fMgLlbAoADCbLuDcxitBOK9wcHy72iQLBMoEXH8Htrfbd79uYtb0fal/oeIMwxEIMgOxLouSP51H
YCMooU5nw501gOJrGHyV4n5FugvMjhykDQ3nNkoO0rl9RXpGWO/hrrNN55hH4WtVDG1ACAtmMYzg
e/eIO17wyxR3KG0uTmTegKUwWDRWWNDjfcmVf4zAFSxqGY3gySFfeLuVGJky2azdsO6/unxkz4gB
6P5m3ANoqxYI+WQdQ8BlflvsSotvX0nE9HkkrkEfajcw1hABxNe3bSxJdmkBvGNdtsuoXgedb2DC
FDR7hfYTK8iJhk4hzHEp9tn/jDzqUhWVU6tDxbNet1c/62X+8Av0oQW6ZVq6QyyBJnsMrdj6Yt9t
AHUPVYpijJU9a9EIqwpccgtdpiN2WsqD8izrfurUBuiwrEMcMAKLxs0IYCschLcWUY/5FsXNSrtx
C83/4JJeYnWdF3dgyIsaJWIHGTbJwV/hyO5ezPKmKGKC0mDtswkROciux8paR+kBKTng16PVAR8p
mp9cmH8RX5gjFjP2hYxZeQ9cd/vp2qR8Eo7EY0X2DSjOSMYDn7P4uCxJOIEIpJ53AX/lTYP7Tv7P
2XktyY1lWfZX2vJ5UANxL0RbZz8AcO0eWpEvsCAjCC0v9NfPck7NTBctxVhbldEyM0inRzhwcc7Z
a+/jGLqfaZ4MMndhqNsjc8CqaecBQOXe7noZaApYJs1KZPu6GSy2cDTX+W0t9gyjmhdc6M3jOJZj
mMSDc2qpbCy/sPqISS/Dj2KaJ2bhafcCXjWwRWhS7BO0y701NtGzWON46+pGBQ4sFn+ka/H7TjLt
qEVyXB2KDSNu6pdC99rXWMtnvxWx0aCv1Qu4rsWctLbyoBgNLZhd5mqOTOxARXkHEz1fVkw1Pi3x
GkYM/O4EizmeWmhOMh/TaP8/utUtmqiyij0Im2ATchzFlt92rYTu9DJOlr+2uZh/aEjDT/OLPcym
8C7rShWbfhvvcfXtva35om9MOxAbc0eR7gsfQ+YuD8cgOpknd4+tbyO+NwFHEsHbf/M+/sww9YuJ
TBbWOKOJFJsoftPdzq+T0wjH99ff5B8bGKX3a+hyzboHL0odZ2twMG5sgFNWhNYpjCfLjf0EUe4V
1tU4uEY7bCjzcr+p8BpPRFbWvgOOvO9zkC86qL9/T9fv7A8cP+4vBjQWprBBfcEJ6E2dqbZF74rk
ruaJztzVpOfyGUivck80PHnCYx87QwDSkHgBInA9/M1P5k9cTr8mmsfz2s+p1jlbekp2R6cJVZcT
AXtTQIk9ZKntHv76M/iTD/jXXPOuVYsSlmVvV4Z6ziMxmlkZGiWYwj5Pa+TTv/5r/sQZ5/7iXkNk
b71yMuUWQcGEFDKqTYuy+d/8Jn4xnzWdHBWJlHI7OiXEgsEoIC59p/m7JQN/9kP6xXTWt3FbNnFE
fhEzCR+HzCHyshsCZ/8uL+7Pfjy/2Mx6zJ+gjrbcuqLd4AGFrcZW/TcX05+9+C9HSTSjrUqa/W0M
KOC73cgJmTCy/e99sr+cEGbeWHC7/GzMtbR9p2c8qtb68a9f/A8N4VBz14Cm/+IqtDujnHD9c9kk
TG0/VJVeizN7IYIV1QDvSzNgGmdm1cvm5q//yj/5af2aU524McMy9kJtGRjLV9F26iYzkFz/+tV/
7sr5g+PF+cWB6mSLZY9LLLal61EVKK+6qpcG//tcKLlfRF15/JdKGJW9S5vsKVuZBesqip+7Oo3a
RwqiZNMtxcc8WgkIX++szIp+vrv/+X3+9/izvvvf70P953/w79/rZunSGEn3X//1P5/qkv//x/XP
/N/f88tv2X3WN+/lp/r1N/3Ln+F1//n3hu/9+7/8y6bq0365Hz675eFTDUX/8/V5h9ff+f/7xX/7
/PkqT0vz+ftv7x9lWoUML7r0e//bP790+Pj9N9OBOv0vH9H1b/jnl6/fwu+/Pbxn7xzT79Uf/KlP
vvL7b477D0brjoeX1JKe5XA4TJ/XL9jeP4RrOeZVJxC2cAWXUlXTE/3+m6X/wzBMvAK4aYVuWtcv
qXq4fsm0/qEDsXse2W1ggrqUv/2fb/9fPqD/94H9WzWUd1h0evX7b8Kw/rVScAQWdRgk23WwNVuO
a/9yI9Z6M0Md9mobzy3xMj8YpyODtUbMVu90l8D5PpU0H4NFCmWekXZhFSK9yabHvq6Kxw5zGCs7
9oZYzD2E87uVmuuxxILll7FoNiSDutAe0bBx4/zIRAgZqbGsTVx7j6WZxveuK4NhhqOUH0Pco0l7
rYAnzGU4szYVFNX7JinOPnSUCbwHt2lfZucJ79wenAgae7TX44w+uPey+NJhpt3EQteOzpptcFm4
4XW6GAKkynCoZhsOd0537iitE63AoXWL9hRHPXtabMYpa9tuo5zFkC4qzCXumQ9Fk1nfEhCNDxIt
ic5DrH6ChvEwFROGhUR7qlDdL/1Uf3NV7G0j8NBt5V6FnAFvrHaT2Du2zsuLBH4GPyAOurKq7lwk
2XBLiZoHuqjMb4bHSkpklg2zmTmoO3cOaW+iUAEsh71MQd/ibLzNXT0KR7e9oZxxEG2tr7qbyrCv
JxBBMqDOOlQGLJjZ75kz+f1crR+Z4T6wn9XZMwwzjvXC+3fbLyMz0q9WqRNbQRTZizEcaCzluRyq
OlRSIhll5nQU48KsaxKnPNW/6f04bdLGTu+iqf8Si6wNy7El5iCeiV9d65AJVHTgOi98iyzmbUH/
cts4KkKPtUs/GfnLGtC1V6ZBauMeJVPrc+bZ8Y41DssRt8w3Qkk+kAuJWG0tMyjnoGGEW1iT966l
Nh9zY/uVQcOF1yCqgnWqLgvlYbiY01cTyPWUm+rsMGCoKjb8JSbEQSp9NyufFu1mLAXe3bq6l92K
umvsh1FoJ2d4M+IWXaVIVNDd0lWbYcowYYbE2OXpNet8ektWh5JREEcZaVu3KPbuBNert1OyzRr7
y2Rr8RF4NgtcOZ49HbCt7KzHFrkxHCajP8z4tG8rr2Mc6rYgMtZSYLjFo7CizV7x7nJPV87w72tv
K8+XpWmdCm8eg5X3ePr5CxrCocHPEaj02vPb850Oj9f50wjpEY9VdmpX502NWo1gWsRnKwIA6uMq
fSiRyGSjvTpA+S8pAmTsyoYNN+nObkuM7/rHoIvkdVXS9D2hpUf2fQ70+yxe7U3vW+r231tnbAD0
UWXxiFcBjC6dj2zGwFCOeFBtJR/KIXq2skQ/u4mUZ/CbiQ98qc5FjaE0dpIHAPS7ZKySs718LWrv
pgMW/TJVenOT5odmSULLqZfPrE+fe1Uv91jZn/s1bZ6d2A0Eu2BRq00cWdUy7mE87wTWkHPd9Dq5
8MlbWsXFLUgnLPEaO36kLJYEdHyKczHcp33QOEl6j1hhbD291LYq7ZnntP1pKeRbHq/1qYia+mQM
xhl6cNkmeuQEjS6n+6LPTCZsm2pgYwwqVB1I0MgQ+cLx2byTbHmIrkFWjdW5Uu1RDk1+Zw5Rdvfz
n1zV02UUZbv9+d8SsPkbs4gLHx9OdbsmDGvW1lhPDE5IqvKa9xlCLhSO+coe9mfISUGPUhgXfZhI
MvIi7dDEaxXgiPpwOi8KGBRK5rviMW+i5dR3iQwikNab/LVOKhksTafua6/5NsSixWq5wlMCQ4Wu
HW+stITd5M69nxtHno3mYV2xa8l6WDAWxm3IWNcL2GFlH9MsYINOfeMmnXEz9ctBlt3yxDn/YSnt
0PVWs1WRFIE5mmK3inoMzBwPpIgiYxsVjXHz85dVX42b2k2s0JjwUOjwAMTsjv6Y29YWZYEInebY
rYKX14s0mIHMrhHfJTSOboYrQTT05yu+VzwU3bFP83Kff8M+sptcd74dxllsq67WwiTf5EmY5bDw
QAbNbsz6Pbv63N0QSbwfiZYw/IgoNuusP3bGWm+uBxlX86azyTZY7b7fta5YTpDUyi/ifmCpRX7d
FRw5d7UH+sn0yt3HaP94X0mTzGbjUcuWY54WKtBxLrfsJtlHC0MbMz5xELSbRjrZph+m6taJsb+X
1bc5JfreWo0ICMQh7yDV+vuWv8IvupH5yOzdjFe4NzMJTkrW8Yvb9y+dmJ0D4PMCxUiKmWVj1Dcd
DiS7kuEoRrX3WE6DKOZl+yRfN3Dw+pudLmqbvI8uPykIPCvwFkj9tmhRkGjRybF+hN0wn9yo6wOL
1KENNsEusJdaP9WWc0EeAuJ1LZaPeto2T6k99XxI74qEMbSVzD6DDuu75YaZqS6ii+NdNC0c9mVz
zrX21exkwz7GyrDxCmEuE5FFBK55btu22gtAmpOY5/JocNb1yDSXn78MjegvUWwWZ+l9lLmXnT0G
W72yo4O7YmhUxfSjFlMUMAVKvk1Gu0nrWh3asktCp8RmP2RpdBgjYi6EEufCLIsNSyVEUMxjcaO1
VjALB+AyG+SOyX/1OEdlB5fRTR8xL59dF/6Q832Xo1fdl9wGWpetZ64ftgGVCfdkqUGvSMX1bExa
ANEesoNIO19ZwotlFTvX8rT9BGwTJByfm17GxUWWVratIe78er4+Y2epIXPqFf46ECdOs/IyMqEN
StV+s1WLEppASDhmBEA2zJciSy9J1RUhC9EoZbL2xu4ne1OVM6c7wyUefZ7vesILcFoS59Co9xRC
4Ug6hHXGvMdRx1xXB0Y9Wzwgx8R7gZ9GcVywpbuDepQag/GGN6Cl1VXtrIazJGjDh8095sQdPCh3
JgdgUjutNE+aZRbPUcoOk3gFAYgGnCWLFr/UKBrHBJmLGIXutLC/xdfc+anJx/qpuB/NrtjI2OSZ
PNo84abQ66buJa2LQ28LXzjf8zQbdkkm1TZvJt3nbPi6OFgAJ52p+Jp8Gl1zw4fb4rONjQ25twPj
lG2ulTt9abGumWgHbkkWfWoSTECA3iHXJspZuaSPmSzxQ3cyGIvZYtQr5uMI0Z7J+eQKsNQk9WrO
KvWEm0HzsZJNr2binGpgStavorF00j7AvshvhtkyQ5Zae2A9EfaHbmV0HBHDaXitvBfy0Wmm96Jf
2tu4BlfimVyZ4hUf/NWqM9/aEfEaifa6VE6+dbXkQG4vZVgxbVaLjBOwkk1S59xd2hpMxQhp5DVM
qPFeA38iaxiujgPBxbLdVManhfPZT8f6FZxwn42awoJa7Cl98z1OG8jmNT8yhv60ZvvBBZp8U9Ac
9TU6I24KX+mzvs8j1V80leWM9sevy2q/80DBoab0Fk1q3sCC99wfk+a3usOJ73Uczepr402uv3rz
az/3HcT0TN22TMTpip3iJEfkTLE/KMKP65Q0tu6n83iBT/vEa8UD4vqqJQYAnxUmH9SwSGTNiH5m
PbG8KCiNqw20HjK/GvlFuvGy7a3peZ6luJu98sOUk7srnEo7e7Uencv0qa679Ywrst2ITlu2oPtl
uGo1+Z92WmzLrr9fprgjtAMOLcUmtW0nlDKKGGPDVTrc8mx/HkdWQaWrfqcKvKEABb6ahXVwZrJi
lvVBTy3o5kqPgzbz0pCJrxZKVK6jhWB9hCWfgnXZLrWa35X5JTGs9WSMdShjLaKMqbrN1WDxECX4
2vW8uMc04gZzT43cFR7UPlfeVihYoGvhx/SS/D+PAToPBVPm41Ev8GdSfBQbjbwQ5IPEu5TdZynb
+egMdchiIe2It/OpWGcQPJc9vl1ntxeigV7qWOeqa1eIwtruTpmTYJhaPXKXRzauWF10YRD95A4J
iFzr6Uez2oze/DmCdZ9LT5pB1VrzZjQKeVS4R0xGEOB3rRMWRmcGXqrD8tGUgBOd9cp5ataOWrwp
VszqK+OG2XnW8ymUM7uRJ2vY9lP/VEcJkRAruT+Fq7Rg6NMkFAohf04hgOeKu9TVYoovZzz1EvsV
i79VULvY9EBQFxMf74okVlZREhbVEjNKX9ZbMHD2aE3zQSzWBS5gvED5YA+g0dmVSq3QoLp2cKJP
dJFb6VrzU9ztFJaAPS7H6sQyStA8EZd7LxUP2bU5iM2xeMyLHMeuRX63JbQ61Bxgb0xx6C8p/kvL
I6jJE6aF9LOoxzeyibwNxtMmiIG3Ls6S76NVvU0Y1S5rV37F0EAig7hmuUbqJq/N+WasYXdIdSE9
qNKfuyzlEktCPTKGR1G7eHSruaCgQtRtxyRA/XQ5NJzV73Du3DcGZ5ozLeo8uBRJFMTjJeGyAoJt
D/2K4JgTKLgDHMDK5iDuRtbMG3DIM2L9lXdDmeZO2feIpIgHFlTmmzRLYxRmaLnR1AwqwExe2tg6
RMMMk2nY+gMo+yEr80fC9cRLwXNgE9VLfiKUIBSNSO9jCADKJknUUYtXGPE73ZoEIRy7Mlq4Cekm
uwiZ0TKy8TAMcnlqR+eZhZnlZmUVEI7HGFso7ryAGyw/VXJ6H8WQB+mQaliqJ3HRRqhhBLE4BIPq
t5Yt5t3aU7uVk8adA4ayY3YQb7IeNjBxOCO0wTiO1tDvihykN9ZIXClm4g5/XiV4ycg21w86FPy0
Fk/tWuXfG/ngFdWdIfPpoWK4GprdEvntgHa82o6+G1JlAS1ylXQkjqCLvWdeqcKUlFt/Sm30rCSS
zGZbAjW6MWSjAUkpUXlaIrjC0sgLfNLmp+zMt36Ki3232NVrhmKRUed5SzMevbYNYgllRPBJuXEG
CKdxzre9Su+Hioyo2DSelGnkR60sL4s9/GiHjIwu1hUHBhcp60DTs9Ky7VpBKPY6B0/q0AXiCcf6
ypKqIN6ZOnJXzmprbBWKEoSrdpyGl7od2+PosXONBJq8c7/D2D6SwcTFr39veo0VdnB30ajPW47F
w5ShCrc1V8zsGMkeq/Tz4NZ9iD0Yw2pT4XYq7e92XVCeuDwV4DKtHYAZHk5WBOHWtY5Qz6e1J4ps
VL7a66O4iaePOiu7vWdODxEpRphPXg1lPLcUvLsidu80Mfd+ZSb7zjLkKV0eWmdej31mMdgRzfOU
5BVijPEFlnj122g1Am0YeDkSGaJWOT62uVsWiuyXzCrBsL17U/WYweHc49XaKzFURD+oHvJbd09L
6Zj0z+n4aIuoC2Ve4RVv07cMN/Q0x+khNs0iAKqbz6zNnc9VbTI1yJ5T/VqTm0NJp9PBdg7WnrCy
3Pc87LtsH9xnVNhHdZQF0xB66mZTNCY72BugEA9OPVgce09ExAtEv7Wt2CHccQShJ31HioffKupH
ADB3y0lb0vYFlmCDtZHG351leWc3rL7RBUWbTc5caa96GFV3rWyZVyQquQNSD22z00IvxXhj2NCB
RoXRwF2AaBtNCV+zHmac6xeLXEW/NtyJ6KKUncB0Lk3bSjgmIO5V8HytbOIBQTDUPmLU6A827Ntg
2MmmqhvrscDkHYiOTIxhbMqdEet7+lHruyag57wKRoF9ctbuSq4EYva0s1ljo58pjWVHMFWztvPJ
HHoqqmVV/NHhnMImbGdVFBunjK2tqco2GB3N2GtswqtaL98AxiyB5o7rlln/QQw6U0xzXqmuutyX
Q3xt2tmQadu+Dvz7SFIL+VU6o8p4+VDO0O4nuY4bE8ydXT8kBRXLABuQJsldhiQCgkEOsLY6t5En
GAmRZRC4fdWdUrwaUM7MDSNTMij0RVK+R7E90Ojnarsu8hYqYE/q1DnTBvOhNsHKpDVwi0qasD6B
7LEQnLeFzD+zKh+OJj+uh8Sd7xjaNbcJI50n9g/FTbw8g+bVhAIx4BdTTSAMA65QaGN/SAbv1pxc
uZeMUlC60ycSHKAMks/R6UbfNivxmCTZunWaNVxknm24Oea76nUusNhhLXxcSUHpa/exucIzTDIO
wECbvsSJbkpa8gYj86YvDEqeajQPZLDQY+TZkTplCAoAygMRMiAvWn7Tsv5SYB54bEz8bzwQFTdK
tmAvWeaLWqxp75HaHYx59ga7hI8mK6MdB42q83uSbnYUKzWr5YvA1u0kBFyqsCqOt3N1Nao6AiM+
p6nfeWymg0Zzg3FlQmLMH/SOO/DX7/UEL2tR6sVOHjEniacNMY0rMYDtllnaekjx/xe4yelmSEKg
hLtrkvk4lzO8aW3brIZ4Fotxf91uFuT9jA0Zmsrcd2Zt49WP+gMs1dekahnYWdmepve+dzTsqpPg
cF3sGSNy/9RykQ8r+Rxdas34W8pHOdSgTxwG/QyRpRlwAZXUxSa20pMsOTln/CE1q5R4rvfcUeMj
K/FmnEzVQG1hN5d8lUFnUuEUQ8n8Q/ZBm7TxeXQdKq0X4dnDQcf2SRpGu9FtBsjaOh3W3nzvsrzd
4vHfLjlVMY7/brde91rhp963U+lt3DR65xLZx5QlHLzZrjMnAg4dEaPrR+DBlbq6pcSd6OwEMsnt
D+nq7UDfzH3cWBu9U8O2M4nFA8v2M0UiwKgD3uipcUeAUtB1CVFfSYLHxXmbGp6rDJQ3+IKiI0TM
s0nWSDiaDf3lZPHAgpjksbrXc5UHnt69NDhaPEXMh+38GJr4tV4Jt+l7yZD4kDY0bOSLaBsYLhvN
wbMBtnD8zsYPAYAZidEJ7drkgFgtFIh8DNkNw+fIHoVSJ06wGOQ+iekDU3sMqyFhl0Zn48s1EoKY
iM22cLP7g2WugF4FaXUgkpNhHa6paZac924JvFdnX9RoQpJY9te6LLtdhMR2daZo9LokOpUtQFaa
EZkHYfzWzfG3yI36bavp0UYbMfEArnyJXVyPKRbRoFZWi+UrxeqktTt24j4RgFPsKQk+iqLFsmZJ
UlpSl2i99KOFzKZdi3BPio/8my36+5znqU54VqCZ3mcfGw+RzlxF5O6XhaWqTOpif+YsXMbaua2r
6L0bCOdCNApjZfShoVTGPUarA6h9JsB/4l0VDs0X87aqu8yE6TkCV18bE14B7ILVZS5GpulIRUvN
qJT5mHpRqjVA6iOOGny9ceoUu0knNKfQphN2QnefT/0DaVpR45SQd5isDcapvZXlxHYyfQO0e9Nj
TJvkfu6Tdtw6XGU8d94ny1K+DdtH/axzUKBxsgHvfmjcH8M0mZsuAxempCe/xYDjfsKbXB3pSAic
I7nT8y5TPAWmQKwX9uS3qrjUqWOxImb+ZHR3yFXGanVdfpoSW1AlhynsG7VLJzEF9sAvGaJTnL60
pD8yGygJTNOYemFs3GXpu8ZcezFkcXLq7A4nTxnUnmhCqphvfP4XtV7SRQBPZQZzUykgwjpIosj5
Qtf7MtDwKpsrDYtCs4kHskB1EKlJcUOUN2bPVTE6+RDOntcFSouDSZMTxbiZ8WKQV1nHvH41hotB
Mwg2x/sn98kOTOuL6jGe285bFNec6Gxd8XOE84DCeD/0XEBRxsDSmIkzs6FpA/y8e63RnUCiZPm1
DYRKWmoVVJb3DNX4w1tj33OiPWoaxUVL+KQt5EYMxq62ogm5I+4DzSovlVGNuFMexowcoqkcZ59N
KZE/gheHsVZW4WJlx1R597ojt6QQ1Fv96nKaLE34dcXcQ+c5EIlq2dpjnoddySRznpo9fiN8SlZG
XhWWB6aQ4z4S0K5CyZDoFpDaluQT4DqPXaY8jVEP0phUCXcH5U1h3fOtk+w59WiQTe3crxoNXXTN
dJquqbVd9lDMFZb37MNk3NlOdQThPYVCXN9OndR+dUv2wYOazB+lzD5YopTQAcHNTi05irL/Jr3C
18bE4QKiw3E08ZVSOT65ijANc8V4ginAb1y+i6xvt/miPXtxqA/RB3nFXyQiBolOH0Ru9YTg4pus
S4oRgRBLYDBRMk1R+lWECml59M5S6+sgre+wbIugy9tH4E3sZk56hOW+J8AiC0govK1MJqNjjm9P
mNrLaHtP3txeRMOPIG68Q0pITbhkwNKEt31FPnlwU2/P5tL83tHJ56iVIfeFkV2aegYNVswBi7rd
DoqXtzTvkdaZHndZvouue+4m7zUhptGvmvTJxnDgJ+kSpNI5zTGpmCZ2PDkL8GvTDcmDDltZHOHi
GW/xAxb9FcpT0TNijtqMPUgHtHtIRTdd6nnX41PnwGzHjSId3XFvTM17Qvbez8WNqOewXdSBlKuG
QNl48oU3KxZ2LM+5lt53jXXTauotgacJYpIAYjZmYvyoyZEQ1oM2Gg2xVUyDyBfcJNfBix135xG/
4CXRm5NHrEHsdu1FOv6sKe1Sa6q6kXOV3TTQz9zT0iXEQuIlyrKSR2OKf4HwRuNiO2oHO57e2zDQ
+XTyxng9pfEY7wo3/2zcZLrjlv9uCAx/RBN/VLZxG1We2JdLMYW6YxbHoZf0Nm4Js9t61BBDQ9ir
I78kzQdZwriJmmalUbY2g0y6g+MU47HT5QfCzqsylbVFI25ei4kjjw1uflpSLDaZkGFKpRC4WaSd
hsF7ahrqOdAZMlqjDF9wLCnBDBUf15mmnoBh3xH07xZCQA4XjfaXu3vtPpeGTlcvNhGOsU03ae52
bKR58Zhha/YVN3WxBKYEzSOmpWEkB0odxm4Jdo8LNo7DgD0iKT5G4jd2qFj25UKoX7lpl1Zcii5q
QojYT34OzS0AQn+F61dg4m5ilZCUG7fGm8BkhFGKIrEsTCKQUAQR7wBkTmbD9XKDeVcFwrtjdWlI
7J5B6l+T49olGiUXw6GP1adtRFutMt8x7R5y3MxmHR2mIrroPxQuDDKBb528J/Cs699STPZz9CIj
Ch933hiGT8eD8c4rhk3XgpK6hBmQ1TqcpEKPy5RxTGrrGzjSwFTrC7l2+Dvx5mbkOtQTq0xXhqTW
pH+zc1a70TbDr84JQgzhyPazhmHA7/C4+IWDlpQSJlBo8Q+77S66h4rWYyMdBiTuyer8NB1aH/2Z
x5MifqRITrFhv3A4kNg7IFt51YUwNXu3UJuHFWe1jzvxaBv6D8961tb2h5hzkuui8vouLwa3Ty4v
jJFeiZmAU89CsWJtTvtqkxmZ59vOA5bCbosL5Tp/zze6cnlGkTvdQ2An2rJxx8fh3fMQylYysraR
1/C9e9O4bxCoYV/SU9sk3SZxFeG1iciJn9KexJC0+7GZHjrdjY+D2b7RlCcXombrA0EQ52Tqk2Ci
sj/AO5j3et/uSUHMvhZkL43Wj8VhAFYkwnh0MY3tCcyzd0NW5zQkxAMk+MrPhAwTGoSqSOxLEXRN
Mz70ESptpuZHxXDwvGrii6FzkmSISuFA7xFUVD/neSwXX9L4by2Z90SoEC8CI41m17Y3ll0ROFaL
dGsbpI9OSHtE1TXrkxmJrwKw4AQCEJFkTr1Vq0JhuJJL2NT5sRRkxorpqI0U9Vxfp75aCc4glvTk
GOvOqWrMVsDt98Rq40lMmi13G895FkUFBjmdD6L76nmolL2sigDv4YthVdMpa/t6m2aew1BIs48G
lgVyM8ybKO2ZNhfEpOckkW6IKSEwlPy1Y808pDGnfclms69FRFqla+MpMpeUJ/NcXl1eC2mPOP9O
c+kNu1ZW8DbRTGczfDapZpHn7IT69f5looKqQeeHoMbwFCeasU16aOtujZyD11pj0BhTtiV/mEdY
uo4H8nvM0PAUnO91qF0UcqfX+QVbO2j7NNxkBKzcTQ7SsuIZu6mN6LEaC3vvOLNALKICKcw3GdX0
IvkckMfZ4w8G/iZ168zY42uXF+T4Ef3rqTMcS/tcqreVO9VlQt2gQ99Uev4tyhnySsktWhLMkhXd
1wa6FmutpejOkukJC8y+H6xN2+nPlS6/r5G70D1lL+YSVciCeFqYyUtSplS/43HM/TjX+W0VL+t9
zwTbF7HdnMS6JEG0muOWBBdn616NQE0l2XkuvFOVNf1+nbJ2R+5IyvDUZLUOyXRPU+ycE3v60DBT
7vUB1cuYhXfMZKP7qIsdy2Qo3/wcg2ZoRTxcG+r7sCiZJfcOTxMM2y63JnJ1kSB5X6N98iJ+4oHV
3I/EP67YCZ/mdTv13oeWFMU2XmMb0/csDmtnIoos7hi2pdBeoadu1VBJAh9RO63a3Fr9onZF2y0h
ISQVI39nZ/+0o1tx6+MTXOh2CRnVNarqzGsfq3o0aCVptNe+/JrHFZyAwipJZlBbZNEhH3Lhq3Yt
9ppxDRz2yMmKCHnJGo9Yi0W7tVQeP2setJpNbrMaaqJb9PZm4XKECS28wNQZcy0JbtB0YNqDE+Sk
0qQ9ZpySuB5m+4CLY0io31qv006uE8mDN2gPBL4b53nA66d35SEdbYW2I4g1MwQkQa5enNmJfDUV
9S1Z7L5uOPVLhw2iam90uymQic4wcOt7mqGLeyTMNL2Z4rMbmWErOoBIlBoVS/qKl5b5OPgMGjLi
Dvfxdirn5cGwM2rgGBhOs83dKNkkmyHIXYv3jkwxsa8ZQ3pDXhAGR9e+8tsxMVyfNTZ+VLxypeV7
NBsPdq4/xdIDi6+/gqxeiGlFShaXQbJ4WocxQ9/EO9EQEWJ6yKPFVdbvbdCiJHkbFzLf2/TaeNWm
r6TKtu1c0y62ZryTTZQHwPCw95XNz7U1t1Klc6BpdLJ4uaJ9SuSY7xhZcUgcg7avYtwrhX2eimyD
f6UNHHKxTkmJ7udgBj3Z+utcOc65wDpOSdaKvdEQxlssxY37v6g7s+XWkSzL/kr+AKIxOhyvJDgP
okRNVy8w6Q6YZ8AxfH0v3Iqsisg2y+42a2uzelGGwjJEEgTcj5+z99qjgyGmntKHTqv9ybaTA0+X
tW5yJBBYvvgyzenQ4fPax12krm1gv8S9dU/j6jgXc/MLmB7VYq296dbw0OdTjpk1/ZGBfvNrXZyY
qOngU2BWYbPvT79/4GC8lzY7S4tMgd0cReN7MKjwyAgnpL0bHCjOw8cyn39ajgvNv4i+RXX+BsFd
nudyOo80jc+WbX24YFPeu4neH2aTQwgMeRPOSK4jF2kJmxgUiC5qGfZ6zzShq8V+XO168AZ7p+Go
Hfckt0gOfw9aNpyMhOlEVQwPcSG/iMCrHjPxUakuXg24IehA6uWxj2jnVCSMFGzON6XkWZiDdqj1
+oFceGMVgIQ8qTbxG/yZvunyeOTNNpWMg+10DqC7dJHvjXqy1TruJBehDb044kFmZnLXYobRJawX
F1WbCGuWrlp/qLPsBRbefJzN9rkWYwtXW7Xo5N4k86p1NnEH2bTLLmjlDXrNtnzL2al8q4KAD87h
BrKgW7tfTV3P92AiTSCb+1fckBBFYdaRT5S2J5mIq9OU4b73HD/Us/TBliJ9+P1PEIr0q5kzFHDS
K2PsgVGacjdWl20RtrnryXC74xTilGNtwUUN+m7nan13Zhg2492T0P0G4EPmUFl+BD4Q2YWaH62T
NcgNWTjgWpYfCK+jOBq3wThYl35+16po/oYkst5nI/FPvSGdFZovb9N7YJ1NBTqoNhiZ/P7VIt/r
LILoB+Ma3GGj+aHwV4JODNELAm5cW4L0DlM0dwMtxNqAi41TkcnLXHpHupbFPY7m56yR5d0FdIHp
YHxG4VrshJGrHYLL/KEiPRAWa84GfS6Hft5mOmK+hHdcYv47Lpa4/c+ZefMdhlZ6weX5AWl32CHQ
Yd7g7DuW0rNrttElDtjoRze+obgaVrDk1jg4GSTpjnrw6uYhkHx9UV+op34ub01Ti72x8iHkRFte
HGXSQgMUlbvQs1B5uNBY1+iJpnPPPHmVIZ4HfF/UW5vHcR1khjqiIA0etB4WE17EQN1tN2jPkUy4
A8ugO6skbVZ11XyVguZ6Q5D9LsN6vbXco+WynXlaEmwsMVtPyOYPld58BaH+YefgGcqZubIRAX1g
sU0x31bbRLguIrnC3UUd5i2mHuuRngkbb/cWmnlzJkQmWsUcWOm/hds6Mw2WKXoltf5qFWlFR0OX
B62jEWQ0KCfT0DZQLi4pIQazfNoAqp3F2uroXkV5+zFN4UJgZtKUYiOmoarcU4446gDj9AAyIPa1
DsPxmNhfc9Sal1brp9Vbup51YcCzrrpTPygIE0g5I47adOQtF8hRPeiWz34WrwBn4Kib4uTEyf/U
sjye206vyZdgtVak42id9+Y5Bul/1rRu56k/zY+ulcONGcsrzrZyOw+EvkMoRIeYGeNtMo3vViHH
g9WyaaAzOWuiuwHKQ5UnGf2jymRqxTBs49m58RAhkNU7cS8Dt9wWQz9twD6+gcmYDq5AR7gUKpOu
+GEjN2pHtcpd0dFqGnred5IclfQK4JTlAeiltzWsVt8yvOhXSZQb+Djd8NAKjItugIG3cbTCrxz6
Ppqdsar0+aGjV1tJt7ybMkTHWA77eOQwZA5OerG/yUE1OziMGBU5mp+7//wRQlTb0Iew1q39rRhT
84lOQHFkSSVyp1PdNaxPBvOFY2yab1V/tRyKgLBpwsPAf7JQE9IpSDeqFVsEYriyam8iXiXYYeUY
8UuTcB6JzDk0y02jB0Hy2oQwlDq4c33cUb+4wPL4/nCto+YInGzbkD/W1IY8V1Z6AEvlrZohbTct
g6ZTVNuULtmEPsPQrW1dUtGOrSGvDdgHRE82EHBX2DvmiYC2FalHnCl94Ggld1tsr5jPuE+g0Cm/
5pLdEjq70wb0OyZ1KhcJhuq15dDT0tBoFAB3cD80gxmkHBvAJogOEGgTMDTLtbvcSy4s2/NUGgZz
ElC2W49zNiWVILlCTd/DaBiPGB/GY8Ojcfz96+9/cszxW99Kufmvf1Wq8GcxtciicjEcY6u5CfUt
RPh0mO0B0F3Z7FtN0W4A/GaByDyjqYg3IoyJFizVNhkMbOxkjAVtUjwQ5UYtNNj5vU9NTvwOqrzY
2dE0hpZdGTviPai79DMuSpAedfNSeUmwx0YAPFPhJWjIZAiYBzC4POeBSo5OPFxztHIrHSsTtmFE
TTQyWdUSGrmRo6/rpngmn0+yFjfZIekB+eIMQ6psVBiXmaHqSeKbA2KPJoi5k3EVg+GfcgoAae70
0UGFBcj5MBI2CC09tHxZ2uVTEqXVk2rqX24YviWG1m0FiUwUiPCprer7ABSvhHS0B+hvUvy3MSra
6tUyloLOgVzptRVQaKqYBm2pJi4ztd6pS0JzacF4PlPqB9kO+k3LM/0WM9A4Ty095CA+lR7ODJu9
aUtruFrNffzddKiQ6tl6B82yswG2Xej1bnO9P6IiC9Em8DcA+Bw8dhkOs3PtN23pbFKUHo8yJrdL
D7Le75bKLSFT19cb4yK7MXvrcx0JSg49trO2THattVnkrLcgdq7KYYkFOrBmULcZ0BSjVpubYz1p
1QG9AlEOAMt6BMNPad0+c/nUGvWnferhrbMCofQN5zfdyfNvmdSTQx4UVFhaxRKgF/faWbyTQM3b
Su/Oc0dmTcXIThVEBNkm452503W6jqZJrRSFN8W0nlVkDE7M+H/QZnE2QLFjxG0ssH1o5Fet6Oat
mdN2xTiOij67SxdiaSK9w0jAyyNOVeMFQd7RjJm1eUMGeQenRj3Nz2WYf8cHD+YYk/7Ga7tXwtc/
ZzASa+q70yRU5zepNT3Rz1jQBj91tZA+ZRruR8NGhDLN45NBOxkebHum99zv0eizwI+CTSG4daP3
VadD/OjV32OFfqVnm8LGrT0200fUEvY0hKLeu0RvNSir3YYBcDBIbe2Znnqjdeb4jDAhLgb953TT
amSMA3LrgUnxgW8xW5WO/BgFo1iar2tAptlVeOY7Wpp1EtzreCg3rdWLddYiZp+G4FwpEPIDr2/r
XXxrUg4lWsOTpaFkGnNiqteVaFE9QSxS2nwdWuIKtV77qCw9RntR0e+tQ+3myD4Du1hpl9rIUvam
uFulaMd9B5jIY8IBAn+5QXFWxGqr5VF1s9FA5IZmsHHxzYLQpINH9bGfRifCHtM+N8MsHh163Ac6
0NiJMcsD8C0+Oc3sacGCjEcTpot6uobMDUa97x9QrebbPJWtD8AzegL+GG4wXSU75gd5b89vtK2Z
vwPvQDJEDgMzhXTjyJowdCO7hNrY0Ftj+iYn9ARJpXkocj0SPIhh4hTlii9UYXsdFJjXN81TFHpy
p8xvdmq4W32Wzutk2ZfOK5HFM5l4GNiAgFCOe1gn3WGQlL0lyldiEDuIue6vTLjgdWNn3pt2PewU
QYZ7OCmKTZC/YLY9HX4tWoNhJmQgnLuD47jXOBqSCxLn9BKBxrrYZcGFqFlBey38GWkmfEUruIec
PtcsHmAzNGxiYzh9qyczfJotO941FXfz71/lNFm7kHpsjYmA6QNXe4X0U9GekN5TL3dpA07D9vWq
ivGaPDWuzE+/fwGdFZ9d1a/mUqcv4TiYuSbb8FYA6jJfA4y+KDNQ1tNgtn0joLpmr6B/mhsct81o
gbUM6AjNqT3Rlgbu08vTWGnjRS0/Igeae5iPzxwKaEWhTt2ZIDDRGhywmxhPreP296x6ZYee1jMY
qB2bVPoMvak9gLonyAe45Vl09q+KWc09Z8JLTuR90EL5hEK11dAtWPbAJpTX9T1K9OlCLuZT4njF
2VLVJzEdwxPtqy5C/GCGDHiBP02DSTtFAGFywDV6KYJaL6++E4RXn+JkE4zWvLEMCuR+EUWVg/fT
7RK6BmHj4RDHeNdbT5NhGKee73xjjN4J+Eeyxj+b+UZO/8sc67umKQ61TbxtK/HLkA19uPwzspas
Q6IotrZb7TvcilQHhXlAD1pmicv5Ga39JFra2Xky+zbs/CNrAHiQCKqhFmHRG637sqR90Ptd10Mn
zl6AWsmtcDR68/TNLj/DmP+g1eLuuSLFYhNL4NKogtlWtd59IjRsQ68yPcl+QyqGd7Rq2nomiKBN
VYOO85yaYg/rxKYQlr5uBgJRAOdL5G6p7xZVfS4jZDRWM6a72TNKREZtdlRB9aRZ8qSmHlcEtD9m
/haEQ9vJYMJqb4ElF0lwyxyZDjTBRkxTjTyX72DAovWks4BxsThSl3Sa0CNwoPi0kBa9aUQ+cnz9
QEsPOxnsDamT4042ubw1YIZ3GmCwnT0p+8XLxhvc3n6tDZL+lBM5N8cmQV0v86dUftcK17tLKyTe
RAzj6fev+QzySqXIGAWJJn68HAapNqo78YIz+yt2iLBAnW89N4oDWBMyfowEkU9xA4V7EP3RYBjJ
njxetBnlO5BAiwah0FBgE/0nmHehGNOK27hpiib40SmqxjqJnXMI0WsaXbnGS3I0Sst4GuhSVVl3
a1ovfIHDz7MLJCerraOCWrLpG9f0nTlpz7Xq3StSbrVGuSBvoHzAYtfV1u2K9i4V928WargtKKpJ
cMKlirOGcWXT+VrGyAmWNm8qs6v31MTgUHsE/2bt/EXLP6SNNe17AsdkG/ekSnGgyVzeUz+dGPvu
CPsDaMaq7trxcK8QypClgn4sNTC5LBJJekkOms+53psjui7QDYZfLf3EvhpsPCmOfW57PdsPvXsT
edfSgJHz1p7d72OLD8MM3JOxcQhxv7ZD31/Rqr0Dw592Q8yRgI6ZQzgLhU7kXsiDfSlDJz7A6WV8
Qk+pqZlAWnS7+lk3HoHTi5UEx3NArTgzVENL3qET0k17VQzTZxuRQmPmZrsugG0QPEEKhRlZ+5x4
rfusOOXEbv3cMam3WTZ2Uc0xu7VjhPl6++RozZEdG6WNldw7U+egj7607Mr0UA488UHSwBACoY8b
iikeoQZqm/YSi2gNeSALgoV1+UCaQbdrY2K3as4YVEVfTt0x7PBI47Pa7JsJaxaGGV09T2l4wJK9
OaW/yH1qLq4q501X5ViDg7Qja9Jm+VjGdXOClTR8IQHN3cIwfNIdM0aAnL2gwUJDuKAO0qbcE0YR
PMus37WTZm8hLP7U4Smi0+z2aV4zxqFQAXuzjCnSOEYSTPqXWWDytNE0MTLdB71qAcGbao2lmRjQ
2dwEE2SdGMzbefyQ0OFYCrRo1fYkUYLEeShAvZGkY+srUauVF4psmxbDi8WFfciIjDxE0vioAg+G
FXkR3NqJ34fJe1BIAAF8TXHC2YNzBQMShMUPqDo1v0+1hXmIfckxfAw69kurWfid2+jA/K5boyGe
/dka+jNlvW8qVX4EA19pzjFrhre+50wRi56ETUF0a9G0K/Kbi8vgEVrV4VbY4gDAXVeVJJK57RF5
xyeCqJzSLG6Y04jPmOTKS6d4eCmR9hSXEph3kHxJFuokn4x11tjkACMy9ck/gT+O0+Y1iwyGCrWl
f4zG+JwYyxy0pVJLiqbbY3l7D/pbafbzSz/lv8CccgvS3N0hhkVC73i3pF8YiAnSO9kXfuo6coNn
dqu3Oj6EVD5qqS4OXYyEuGDwcpO0+JJCk/s+pcuqCC+T7vgkGAitDGW8sBkzqrRxmqmeWKWC4LZs
pIeuxp6MonKY9mY+nnGCIy0QJHMOA05cQgKXE2rlB5iIt8Y8VSstGvedaacAiZ1Xp2/OusEWrDfZ
U0ePikdRmSuheE51LbyJxqkJVJq2+YTIBLX4t7Ezagi9GYtGAfNtfLHtvNxlA+TIcuni4jA6cjw3
z64mZ/wNPOdhrDl70hXXThBzaMrro6lVcl/AgD/j6o3Wihg2stS0iVzMaj6RnxwiUCvOs3C0LR3k
18wNn7JQpZ9C/eq7yHwrHBe9VGqthDEuXQTSYgDQVhuSotSW8RSv7KZXESP+cnVrPArU7ZihP8ws
bwh2JbjB1kV4MRG/gmBlmghpFtNGYdO845BG1hVxGDQZk1VWRtU+xAi+JRwjRg/cE11pdfOaE3AH
tO8CPX1xSj57qET2pUVRUeg0J4sO3RXEXaDKnKdQPO7M7t4Mibp5sevR0RhuJszzazalt6Q2C4pv
L3+mpNzmtRHvnT5xV44dIcPN2+ZgVzmZMHH+gzbUZ5GML0Od0Okq1HAGAD6TRQJyKXFxonVYLgXR
tOw9hHhwkOPuo7HoACjftTIMNpPV3qdK0j+AetYzJliniR34NkNEs9MvQdZ8dsp6DYGJ+T3TUwD+
qfVgG9VXEpseoy6mR/qCnXPwZDynsUs/Eo34Eq2x9aJMXW1D9FehjK3Kc++CXDqjo2zoiq6Oga4W
a9RwC7JuU6rCwNL+2Ayle6KwsNc5eyWaaFRpZHg/J5EjnxaipAVz0tTD6qFejoG4Sr8hv3JZmqnD
8gktdjwU4dleuIFtmFd+XhPvq9y22QK7Xtlx9Pb7fYmINJCCcBXE9W27xzSWrsfZ3COHhmm8JFAR
pYeOVsOkvvIGJ/ChEMRrL+zC40BCjXCd8WXsvHOjm09mh/ItrfCLlO27WOzqFWZ+dP36j3qx03az
INNmhOcb2P2JLHhj55kN8RU6u5nyoLfa/S0c4+Ty+wcW9cAfe7e9m6eyNhp2ioBw8Ebj2S+C7rGc
TM3Hr5M/NDFemsGYooPXQG2YlX2ZpOQOMCztmsriu66q6aS7+T0BBYvXJj+6NvfDSF9zo1JeBYgR
GliIs6qT5iX3MsCTTUw6bGU8CG6ky2R5dz049TgJjjkf3qUzlwelPGrNaD5CQ8tMMpdCiiK0VMjj
Xdyb/pgt0fZkla4Z6GFdGRQTTGSE62CcmdLYTuunQyF8h5jO7UzEZW/k89YQQvptWu0qMbyI2daY
UjIUcpgaw9OuCSWh0q+ru0b61FOJRPwl8s6M9MpN6eU1a6osL7TXN24SETefJSWWBB7XJSyPeXvG
Ic5u/BbsuOkYEqwaolynRsU0dy8QOnq6HRyn084b96OpWA/QTQbddSyK/luZlqwZRXqLRnjfhua1
r/wLh2CYQ50V7w3VzWaki08fuo/2GgBE31xGICrF/Ak/1H6EnW7RZkuMDTkrEZkTEeV9E5iMAZA9
1Km2NVFu7c2upjCpk41tRNO5IgloX0/ylifWeCJjC5dAshwewElsWRDPlDsGVXDU7y27+VnVLc27
RQYHNJe2MK7qver2lDM4RsppL8nHOIf1LRCVvbOocAHMsRQFRXhaDG5Cj9OTUm/2mCVnWXlfWt2E
F8xxuFSXIJhoWmSNehlt6MFHNL0mNN6keczcwo81sj70L5Gxby0ShBfj/+8f00SPrWAafii7Rt/S
2KQeSWR9RFNbY93rrV2edn4kC3r6DP7XYElBp8trBQecpCJ4G0Ee5qckm581ncTAKChnvzJNfEm5
9+hNhsUcCWUaTDL3jtvu+0D7czVoY/uYjDk/IE7ghByedff7bOXj40iGcupk9rGqKG5ckWFWrFp7
63WN3BldEO4w6uw8soJfS5Idi5CJmp6S6EGKKcepPvWBY0bnWoBkVln3PJWaQc4Tqtw0IHHEUrAK
HAINEOwOT7bJU4z6Ff3fBshU+MMULSdNgpZYSElkSkdE3ojdxbVkB4WN7n4GyRzcswCBedLtmIra
ByZn3/qGW7yMPfsVFJ+zUdQVI9sUVtGouscsnnlhXOdWm08WXnoPQOcaP6F11e2fnu1U98hL3hyL
Rl6kkP4AWLCyqxFVXznUjiR8a+AnLNAYAaefVDdoBcUzDjfBvVhvvFxWj1pdnSc76E6gGtbg7dmM
vFytp4QsJcNKYHwWdKtYeJWv54m7n9PihH/FJjNLU9t2NtwNyEB31xXLUotKCDcZpWbQ9dU9NNdG
2H0Ru+KwikALb6zEx/hX/TD74l2K1xY161Yrq6+aoHG/sAVbKvvY0BBqY1TtMeQJ3OfByekj72db
uC9MGsodEpAY+Yenn+LZvoV1D4Ii8x4KENeHRBffukkv9m7qRvgvNLXS1CCApiLgSuoHePSk2lp0
LWGoOnjrtzHIybXuoB5nGpYQ5DThEpQG45q8B3YTotRohs9a9DgLMg2vU/6ZzGYHlBqRJOkV5wIT
XIvP2J8G754QwoYriT6sih+tYITbPAX70OSKMx3neYRInUzhDv+joHCvqjPzQokOJUP7H0xob2wG
HW0HZ6UoLYwOKnIOGDLuhIaJIy6JPLBphOfhQzrW2K+buCc411ZbPawJ4dPNTUJ9xcdNv+kkW20R
+DxH9IIPYwv0sQrrDfLA6QL3ZXGtoNqz41LuTYSNC2Ezzuv2Kl1k0NSu3R4H7n4gds3YV0uF38no
IQD4jmTJTnZWLb11pZwTDN2ZMiXE4w05f8WckgDJyHlrY+17wPGbRPCNtMyj6nTaDJWi89eTb5sy
vcnCIDqGrYtyp0DQGiZmeZhgWgwuBbHd8gxJXRt2njNl7DsEvKVdDwCjGZ/KRNBFt5srht7izBs6
BIhshoCYHgJuEXJYYJjKoXwNE8+fGpMke0Yp80A0TM7wDRSDZa3mKcd/yjm3EtWHbLQYBXsU74hE
OHpkREwz/MXCxkVBw//lN2br/zVr7BJ/B6Bf/ur+G8DGDN3QQXD9W96Y//mj+fzHZ/HjH9fP8LP5
x/5T/cziv8LH/uuv/Mkfs/4wLQHZ1LCpYXRvAYD9B4DMNf/wDNtGUeg6Ngh2CeHvTwCZqf+x0MqI
prYcwxEm0LJ/8sf0P3TLFLpuI8K2TN0y/m/4Y38H9LlwzDCcusLzdN4JGLJ/gY+xUJujFWTBho4j
dCzEF2W8FoDGjZbkoNHe/b5p/san+yvuzPo7nXP5/A66R0PyogTw8OvfwYAhkTtltUw1nYJCHKXW
SDuHgIBWXiPrKWLmoOnLQK5n8XC2UjjroUj97hwvnXrdWXfDm2dtm8kmX4AWOIi9Jrm47vQVWe/k
zICEyddhlfgawWNl+MlWuP/3n2C58n/hi/75CSwTchxKUmyJ/8IZDaoYPxMTsk0VTZsurQ8OR9EI
TJaWPIzacE/utIO3kMs3FNdrV2PMS/tPprRCQ3YgueI7wRXOW+ydddoD4yJUqYPdG5EtiylC/O9Y
pJa+0BZZlcOyWBB6v9+yNKGxOZbgSwY6//eLnkdMubByBZt2ZvExE/vwe86ejd6H5u491VYPYxSB
49WgOiOOS0CHAdkd0mMDGvjbWDJ1HsG8kRWer7vZYeyPlekwR8WHPnvxRYrmyLAz6IzsVMsREqY2
cHa140PlYv6d56M06dRYBZSw4BftVIrsaKModyAGr+KUfikef4YCeU7rGJFJ0n04AnEo2TSYglZA
utY1xZV4N1z+zITd2LnoBJt6VbKt7IL8U4ZHXybuZIcD73SY0k9yqvzRxv8C1riUlLQ/wxY6U8Tk
SbN9u1a4rNX62NVP3HA+xoKVQ5I9Ep9m/KrrwR8gw+Gsu8Rq3MW0iReTmmeS6UcOGOoKVmhgeWwG
2TVtmqM9WMdqWmWmveeAv9PD9qg5LvolccjN+m606qECHqSQSCKMIKNOATKmDpB+YEEBmD90yzrp
tTwsbwou+k4HJWXzhqUzbXI3ODpR56dEFnkBI30kDeYSJpCVN8tysd/ik26ZIk0lM4a82xLeuh8p
WIIeSRdWR6v8j3dbugF9NbVWengqW/63eFuelQzfgbQpm/h4nRWsEv2Kn2Ft0d3TmrcUbRxCVj/J
Cekg+AzVhUfnoqdPJ9uvXiMbGnmsG2kIkUFLT1/DzPWsYIPNK8Hd33ukugdM3JHHQ452qDfJFPA9
5PKJZuEaLzCj8LBSx4bI3gb5JUrq/63HJS4WaePWc4BUEPNaf43yKMOHGrUJsbfo6SVOq27lYBkd
q3FT0Z7HsqTRfNUTRj3xPR1oTjbXqeKBTKpD369nPolCi2TbX56TEwCvLtIlRy38XgtuiWpYk2fh
S87WmUlWcBz9/lSSwXUu0eJBxGOU+NFicfCzwf5uF9qr1Fx5jrvgI6eyE+OkHSc6qL7bpw8k1kUX
x6gfBw/hkZE6XOmQx2fGLIANvsy2eBXdLXOD9kD4WQN1SzkHJwoAvZDiQOH3K1dVgjNIyR2RfYQR
5+mhoHDi0vKhIBRWiHQ4OSZGX68123BeLP4/a+q3Eg6biMx5S9zI3h3se53U0UvVbkVqqgONlhDK
42L3wtrtD4qnL/ZAULVR8EHC5VaJQLukoGro7pCXBqBp51JcbUQlaLFFdBmRUVuQbjAzBvLqZQ7k
DatqD4lK0GFq4hlMWHKR6dRzfm4JyTToldMEIAnA0R2O6ya0s0D7NopRPrpOeu6HXrzYRXtxwGtt
6ohH1cOjGpdO90158hDobQgx5S1SDB3RvD2oIWViYBmLwpuzY2eoi2YXIZ6W6uP/b63zNxbrfyP6
quuRY2KyR/+PfyJO/X/lr+7Kz78WP//5X/xZ+9h/mJ6Ar2o4bJWuJ9ia/qx9rD+EAwbB5WtfAKtL
VfRn7WM4fxDvTU1iuCa1kbAoyP4sfgz7D3iknqGTZG7w56B8//Od/R/AVw3+0N83Rt6ZLkzJpiio
R/R/ISybLve9QzDJJnGZjsrpOagG1KG0f7PKY4PQlg5suU097bNNMEcE0RfxCckaDv77Xy7an2/t
r4XR/1JV/H4nvBU2KJ1L9S/A5CxEMC8yHQIVsSur2Q5/KZQ5NKhIqP73r2Q7y3b/t3KA50vqcJcx
wDgkdf5LOdALx7TQkDNuh7Ownl0Yow4Oyh2qXhIBamhbMsutLbqdo2H31qGjJZEGobr0XvZWTHW0
66T1M8CSch3Lb8YydhwiMkSF527qeHT3GodB38pdw9fHuNyREbs3plawgNDSFozgGULzg17kHtsQ
rAhwNqfaHHzRBcOhL2yyRPTW3RB9KjlSRWDWmv4SUw1eTdJH07Tp9wGJQxtmBldHDR05NJyfJD3M
mYi6r7kafgKPpGdu2lfD8KIHwwoSdDCBZHbB2J9IGewSdOKzEOV0Xxf5lmn9h4GIFpt93O6SNOFU
ity0YKe/xbHoXqfwYA4t6yXuT8iJSfkoPTkfhoF4MBa58jGzInlj9p9pCXq9aXis7FY95hO+mSLS
AGSMGH+IGlk1ifhRsbW8eNNZkY8SGCif49awwILA6S8qLTxBPbi4faXtubzWfihokwe0HKht4/JA
qkXgpwVGJQyTBOU2sBdHU9N9zGvukxI24QjTRnggTSZRv5Sdl53bsnmcUOcedKaDLXSOtQ2+6/j7
x4h47AjWTh7F4EXrKij1nRWse5fpBFJ1Wlgjr98mUXQYnaZf94037BAwMgXoECpgTgBbkuDQ0gaG
LdK17Q0GH9OXAT19gknji2s2u8iQtCpbr3lQUNbCsOhPWqi5O8LJuicB3gNCDHodDgi3dPToerXG
PY/APQn88CviW0cwCm2PkxYzuQej5DwE0UtaNuUuacOZW5RaqUrjL7cVBzfkLBMiEmYBWDG4e9dc
CKGTeHblhOHKpWzwAHjQQ923Wfw4RNEvhQGyjhrGv9oU4vV4JBg0OFYjwCI9+fR65m+qth8JJD6k
VYOEEdWDP47Z2Q4HnlTVnpAdFdneDnS1Rvr4jmIFPhavJHXzkU+PuzMIJG7n7FycprFvVhYHr2TU
PxRJHwzWvoheOdOy+oVGD5NI+loKHVXYuiAsdqUlxA4C9qJDVr62VUMbJIC5CCIyHSyLGyk7AJiw
0P3zQkUdf0kOrsb4HcgPA1LCNgKXoUsAfQqbE0igbWHZL9rUvsceLo98xN5HRP0Brf8ZeOTFI5Fo
VO51NtObg5c1Doy3jKk63gwUeWAfacDQAtdoJQfFtMMd9tgLvkNRXKca6AB2bUtrPper9fsFXMEl
M7wc/WZV7IkP1dO90STPYBkf5eR8LzSDZj1lVzO+6kb4y1Xas25Yj4yYfgFJmnDb3+qUqTJtNazB
OnM3xU3ZuMnbjNanjFrdF7aGYkjwGrtMDI+EmFM5RZ99iR6msJt3hEJu4f0yq200cIFNEX4hfEP0
TjBHwNV1FD36yDmOmnzWIw4v7kUu95Gm3OcKkTVioduUcgs4obcyy+yMi+4NUYmRUtpbLwzIqLNx
JMZu8Lws4QTRfS9/jI7+SLv95h6jY6AbA50iG2L09NZLWH5sKWbdICXoFAAy3ddNQsvToHl39OSX
orKyuB9gTpyVFyBh4iIGRnFmoBSvjd57tT9KDDNFyPxdE1dqtme9tqnXkPuOBWy92uSDatNUEs3a
4kzuOWy5WBJWozMp1jKRIMxtmeTCLF6FhDmCIMbWNJddDyFkm7P4Xt0qQCyLRgs1wnDRMIVUJCzX
nUOA60/Dcx5EaD2m7WFMxlso5asa9S0W8GeMyruEuBlz8rb07dhQ4/gXrV2CG3PunWaU4yrDJWwb
2mMRgCm3qpuRwDDKaSza1WmWmOhjryaG2pbciO6IreJkgGRfEen82JOdE07koUbtu1xyVsk+Wy5W
1/N352y+tliBlyti9eFtDNVHIbR0o5n5O6wnREXp15QCc2zl/2TvvJYjR9Is/UKLMod0x21IhiAZ
1GTewMhMEloLB/D0+6G2pzcru7ZqeszmYs3mrizLMkMA4fjFOd9ZdiBwwtSQvnVhfuatHwWaQuh/
R1HRoBcz+y12rDr+aMW8p9lpeBWzEJtqaF7T6UGH5mMueJ+BTTYcON469j6ytj/kxUAcifeNKe5n
P9Yfgek8Vr1LmIOD29M1yRovrMsghwtJX+EqTblY43Jz8Rs/RiK/Q5P0OGR8nkLm58EknKhCOuVq
QGddsGUvgN6oKJ//p9r9z2QNMLizLOn8Zbm7+cyiX6d9//hL/6h4JYM7rBquB8n/99ndPytebylr
bSj/ps805g/TPkVZS8Cv75mM4ahIfxr3qd+W+pgBnWdza9uu9e9UvJb4deAnFJEKvsN623Zch4TP
P86C4gKVNO+v3pOfCe4Ae1Div2sWbPt2DqprZ3wCrvPQ1mxAZnMJ8Y7x4QNkYmaFDm9rj/pxGAEp
NDWkzMZAbJ/gdb0pIpZmQVCA2Eniy4QhlLu0b590kHzqSrZPZtw8KjrzcpjCS5u42wyn0No3+nur
acYzptTQBLrfj3faA65cZIz+uiC7rrLizPyl280g7Q8NZQOOo1vEgBO5ugvdo10nANxuh7xMN2at
5Q1l4LY1SVnCT8Fb8BbKhL0xymBdsxJiR9NyWrfux9w77Q33w1M3mfNHi6M7IoLObF+Y3dfgVgx7
OyOoIBIggbI0BePNGMpNH7VvDGWdswWbJo3ZRpCGnJLWfiJWYKdU/0I6XrVWNuTsWBHZQKK1GzH8
t5rvBeC1MAKZ4Q32ppB1eavyt8TzXin07LWpw3J1sONAbxFsBljTGKN0sDzHZiUGog+Ibt0RHvoq
08dhmA5jxZpz9MJ32piIDQv9tF+iDvoA8jWTatT0pPuq/jjMMsJxj8+hDZMcIZFPTjK6q5YA0FVY
5DBug9s4SOu9lRp4SBTlghHZJxwP25w809XQaJ6jfRyd0tnzdq1iWmh3pyHXD13EWs9t/FvFSBRU
k9+fRp2odR1zINdhf2QiRnh5bwGbE0wVlM0EBKpatw+KnmNQpt4SGpeeEzH2Z+zlNwGbwn3v+oRW
lCMMvU4wBqEz2uqY+QFvoj7ieLmETf4sYvcRvA26U+x1u9C/RXT6GRJNhQRai2srQi5JdupB5nP8
ghcQBXTjHaeKCAimZB3T5fgFI+gD1vY7H+fhi6+5GlmxhjDSPdaY0bgizRHlfoFeEpgPv6z2BIB/
uMrFkqGrk1M/m8VVM7jXMCDQ63csYRssnGf2x/e2jYYERv1TpyN/5xJWvK9gnF07fc+0UzsArybv
RJAblVuGGL4Su26aADkRi3v8nyP9P3OkL+MIy7Z+6pD/dYDRJ++IhX4dYvz+t/45xHCkyxidgGSp
lqP9P450T/1GfWNyirJHwe3JLuY/hhiW8xujDdLhPUlTv6xw/jnEYLdjmtJmI4SDgfaTWLV/Y4jx
6+SAaYFUPvI3NjhMU+QvB7pvLR74bJTbjmOGQ3uephe4pdYmsdnU/vTN/MmU4o+xZjwafQVmSlp0
8p7Fh/vltVrIf4kOC9I7dF2iwhjLXQWyBGhVl2Z7VE3D3+yLzD97RY/vXgnB5oy90R8fVz6gQ4XS
0NtKdPF4CHORReveiHKilqRdAP8Y5EsS+tDD7cQ10bD18EWKyTb3ePrjw0iIPBznwcIKH4obg4lw
yjg7ra7/+pv5l1HS8tUssyzX5VaQ8A7/+EYTaWCbwSO/DaThXzNU8/bKQ7oEXFWWZ91NsL61ZpmA
+qJdGr6Rlo7LeR/2ffpUQBYjbXEuv/76bVnLy/486/n9bRFUJKk8bO5E7sKfg7ikX4sqWXKze7Ny
SMnJUrLprTL68jS2JQ2i6YhjdjiJNNFPeZcwCg6hD0YA+l9AyOe3E7wT06wOIjLuEpOyNPADGMND
j2DQif30h+E008G2ElzWpVV+YLQi6GCqq/u//iRsYv/koyjJ74bplEO19MvYSsWzFl1vuxjHsujc
jHjWjNE3j5kZBc8lLPc7T2Rw4fuib+6NstXQmhZAWJYXPr7iOnsAQXMWbYmqRmYrtagRnT58NxZQ
j5OYREoktyUy95jpPhZpe8SVZArKBxmDjJ7ZiETzpcCDQ3TZE4gm8xGlzFVXxFfGJKmDWnJFK6Qf
KzuBY2GJdUfjtG57xJY05admjnf9cHL9u6FWL2lXsPCrDeS/k/XQN94J1N6RvctDAr/c6HPWaWLd
17gjTX8b4yzVlFlxHz4SKdPJKKM3wexYB6eMWgkReneLSPe1NeWIIgIyt4/FUwO0jLEQrqYctoji
oq1Ce34u4ShECLWEVDspnY88yH6QQbAZ5ugxqdtTiyBOWSZBBfFusnCYe9gtK9HCChD2E6q8H56m
GQN3GFEwped5Du7R1C2pEwVWEynltp8USdQE2F7bfe93rHZiFpxmb1cn16vJa0pyfqcR++2T6VkJ
Cua4QhRahCMJCH995yzH/a+/AeSzrmMz4jVtz/vlDKlk3qZuOwGBDuz8toRFuisTTVKOpfborprF
Dmc8+GUOcUh6LXbeviHhwquz5mOs8+GJR7Txwxc6vYKCBM3aYIe3crs83xgBPSvcufZqGHT5SjhM
Zu/CKp9++IioH3pGaSeMJMaraafhWcxTs++dHFOiOWNPhOOpTipdjN29J/7uB/MnP33OoeXxp5Y5
L0+ZP/z0KyXQny4/fRvX87WLYyNcJ5bhHCrm8Bd8iv6OGtNinpDNd1bcNFDm5xHzvDSqozk76ikb
2uaLHY358ddX5E8OdbU8SyyuhScY2/7xnWXhhEHX1e5WK8td2035FVHP1oJgHyDOf3My/8nXwHzf
glUqWIHz5Prji5WR5Wl8e+52mlr5ijlcIi7GNPJf+Eg/vcovh1OmkthrbfRvZJbEnwJFzBn/OfAT
20WJ7HSQEv/6Bc3lWfvLya58Hw0FNYRikfLLl8gdmlSVVbvbwrWt06jSrFq5bZ8cm2l2nzEog23V
WlXEcOXi1RaiuPgFzOx//2346Fp8CiNWF/znL1+vod0KrZS7NVBCrYLRe7bcTq5Dz8/Xs485mcQN
/HweYDnytZ/Sbvi7d7AsaX7+IlxFph4xfEuUnyWU/HWJM9I4TlnibbPZnTAS9Jik6w51CI9TYnFs
jWq/Z1jkJYN9B5U9pkow22Dn96ro/uas+bUYc9lOIejh8W/6izZnWTj9lHs5k/VR9x63WBRm6dbr
csisFQuAiKHl37zUrz+i35U7PNU5HlHUuOqX6x/NgZXJnvmrhFmOaDWRh9wc9bXdBj2BS6b/d98z
CpdfvmnEO5wo1H2cotKl2Pzjp9NW51q5qYNthhXi0oZAV31gK69GXM5ENcVBSKa4jce8zAFkyqY/
hV3XbNIJ27zJDmFPbZFthQULJ4wbTQhwI27baIGKoYE/mXj8ws2yFgRKLOAt5yApSFPD2zcZGRZ3
ZgEvUZvDzsEnssW+70AJ96fnaWDtIgwzhZmu7NzalBARgYjq6AffUHTTOU31mXe28xY4tcd0zv3s
BjF9x0Gmt9oKsKXNXr6vDBGtmxIZLsVByF3TyAGpa+xuxwytQB2hTJ2RVh8dO8JkM3pBjz+15p0k
hBLGg4oe2VdAUrJTdZ3nst3FZkhuUkWWG7KZxCcHosaFRZQ4YKgUGNtT2Ub03GlqxgP4kg7e2Sih
bYhMNxAmvPFLIpcYbbEFLVsfJhSGorcV6zEK0efYgpyknWk6C5Rbu7bvhmtWAOZznST23RBP6KW8
wO6/Oynmeh+z4popuXWmYOjhZQUzNr4KwH1skpPnYxC/SVQeX5lz5l66QeU/inZub4mRBoVeiTS9
Ceegvaoyd5mUt9axzZT5WtQVS0GrHd2d7pzpvs7S4WKkGdsNoNOoWNC/TDB8BvGEk2pAUTr1T5XF
nqhgYvtIc11eVSV4cqOqw6t5bAwIRk18Q8ISGRvCEgx1EOeGiKluCIfot6kexZaBsPluBGZzcNGP
XmfIWYlBydwVWX72NwTvCH4n2b4mId4EZPr9G4P2Ymsw8T0OCak/pZmW35u+HB4tvwu+vMapnzP2
UyNmlbVpdcZLjyD8eoak9UAowvBGjFj3fWTPZ0FatyB9QgnGYsnuh4Ql7G5g5eVnocEIBiHoviDU
2Oexjr0BTe7SBQCnYCR6/RMRsCTAGQM4/aCw1qwsiNPE3rhp/MbDmtGqA5E9ydq1WTg5fjS+geOb
TxUmGCb3WImFGeldT7txdkNVHLJGc9wAANunGYokAjDmhC9u1shBqoDAjzB6GEZfbYdxIEDMVuo2
aCuw2wEecixj7nXHyBPhbIc7qXTTfVHZ821TOuGxZasiV9qVgCD9KH2mOy6IdXfx5pvo7CNf6/XQ
G/VNSfTC1ncxHTm/vzAJvy9lHQ2X2lHdenILvJZOO20mA5OXIp/lKQqBUnjRFF9iHBB3DuGGO+21
49kKu9cmS6b7KIujQ2mP4VUAy3QbFFm4qzDrkgY4Wt9tjVRNqzrZdDGQm1G0HbzZnLFjwDfjYbXz
nGM36yhc1cRpDkA6WXllhcMMBmrTjS1G7HQTGXppaQR3kwoApGdNTWAcJy5ozLSWhyQJy12UImua
euDas0MSSBel3rYWVnwF7ta/aaNxuF4sRPGm6e32FjNexZ4oazr3kf1fy8vhBLsap6y4CXuf1bkF
wT3S9mzBPPc0U7wcs81YG8ZWDL37A2U/vx+wCjsHkvzZCUxrWzbOe10k4q0A0HqbGqI5CMuUb5GP
uNwMZPwMVi8kYI8jDoC9Hja9ZUApd81u54+KlYVXRe++aZALkLFLDeo5OI5pJ/ZxKphkguJL1qVp
ZKfZBvmXNqm4bgcmthuPBeGj6mSxxjaegW0s1R5CiX3vhak6VU02kTqWh+9iLHPqyjE9xpVbv44S
F6RvZeY9s2LWvKlrEwpoJXsiKuJvqnSJbBTACOOiyh/aufIPeeYEN7ByymsLd+hL0RXhq9s1w03G
rf0GGpHgEYSP9O6DVbItsfV5zGMg/TKjYTNp6pogy64VvIRWmSMH/TBvhqlEvyeqfd7X8anIqBNo
gnRwGkxl7P0oIq8gqygNwR1CZk4MRVY8cQSrJETb5Wa2cU6dBjKGn8bn2ZxAUcQDuxfdC+tRsirG
swr0wRgV1G1sX/s8Fyxbh7IsjrIV5HUb0s7Gw5Tk9HJzmBZvEEhAfols/sHFwpgCo7zDg2w71XUS
QjEolHgpCmWBEEmHFwP13tpGIXM92qF0t3bWFA8ew41t3Ufpa5rH8muwBxC/Vt4dprAiC0MrVurI
E3gWpol4KtEm3HRdi4vXUijOTa+pgKuNYHdlOzQ3LCyCZ9lI876xh/lslpU8GkERXJO31f5o3Xih
vyDGetTFHF4M4bif9ij87+gXiqM1GgjN8qABYaKMTeMVMLlCjJ03barnNyzU07s9BsWdEgVams4z
9PWI2Qc0IiDLrHaH7cjVOmf4OxCV2kZ1Ckk43ztYHL8KJi7sjlV75RgTyBw52wH2yCIkGDhr8E/2
6pXWJbgOciBEK8fS4sRviUW3Rga2dltL4+KW4X6qbZfIz5T6hGx5aWwSElfeEjsungc1tiFRE2Xd
oEA0uLZd0LgPuu/sU0rEyk0apTgTcp1vSUcgsQNpnvvmFIiXgfWVr1BF06MmaPkRiv1wmZvQ37t5
x6Y9UjkvipbW3nIO1JRHpJTcjikDts0cj8mRfszaIZPIjt0Q6gMUyiWwKB+SQyi7fufZrohXwpIM
75k0s5226DHOqcpYSbi65gnWBken0BnAsMKo78cxzb87OWqIwuijr87L+2cZEPC+CqB/GasMGE23
6dJIX5V+YH81pWuX+7Q1xrNE67hOlIv5uKmih7iH3w7ZozlmrH9tWNI+nJXI6TE+IGPHsZyhoAGk
avUXXqtgVK/H9H4kYbQEhyVsxuNaf6b13L47gl0rjz2oY1Ulr9iIFDjf0xo2e2+N5BAU5ZXTai6S
G5Bql8WTfjapmLc2ul6A74grGbsH6T0rFmivAtA0nns+R8dsPc8GcrGrOml2XjnrH6MgtnzVBx5r
5pbvcM5669uMb4cMA3+U/trNfwe1IQK4D60IVtY8WJcmdwmn8ZoJd7djO/PBj8mySnzBAzF2Sngp
ekTsaowSGbAZ585rYdrNc9ZJcbJLNAP8iLP4kQjomhX6MOpNTCn81Vlp9a1mrXKZg9rZU2UYmOT6
pjy4M4Fkk+sSOSIMr3/EoNZ9lZjxwOR1fHJqu/skV+p9crD0CyIxHsg1A7AUiuYT0gKi4WiQl7pN
8y/aLOsGjpbFuSlQ0ZpZ+L0fDeNbHpbRQ69zQhknw7SOc62rdZUY/pOcu+6xMhphc6iP2BMDBNEZ
NtGraNB4dgWcug1uW2enYsFhoId0o6eiBv0WpTie1XzOuji8Iem3XtJtDRihUG5eIuqX60jL9q3K
TPHiEEfyPewxg2/lMJYbEg1VtgQuGFvlTMWhHhKECqKP4lvQssNz6jA1GY0pP7ZTKy6qt6LLJJr6
zpx5UrTepFD9poN/Ypwpvip4dPVqTgo8StxZd5EhHY1ZVE+AXBu4OQBGmgKlC5gfncGCw1FdJ44w
t7boZbIq61n4m0W589SjXYS7kyKsnRr2/DLPKV5NGMi3XGz/RVuKayiWwFmVTlZyUrOwrjVjO46T
QC0Wb5Rf19pLkXFHYZ4fNTBusNlml+idGzv5Yym6ZNzlEP1eRmy4MPXGvFw8jvX3LId6xTK0KMRe
1bS6m8B0qeOUXaUBhG6bCSRiPQLTajsSRMdMeE1BV1JeWiqo7xkNBOOIcZb8KZQq/tTMR3+KPWs1
B6acEHenjd6koDuMW7wZnTrpCpDwmb+XPsdGXE/Q0spOAaqtE8JHg8gqN8wJQn7PtYnLTtdQMOeZ
wovdI6JBQ1bmNvLrIN+UQSnTC6OFQKxBuHmsINiQ1p4cnoKghbflJ9NjJsbuUmUYkQCEeSCl5AID
6jRTejqvEEF9MZ4bQOX3A1cKg29RTYDXyI9fCT3Y55z13QshOO1XhIoTPEJP+E40mO51RJ+Ku88M
+3NDAlWDwWJB/k19TpzxEld5UxNtREUoyvI4uIM4N3LJYedJivi5Dkrob7ET3Q6+Xb8p0VLJS12r
jyRp0hx9j1O8lJ61oOnRIR46IHgPeeGMS240lrpxhhnI8eQ/tbXPxWzi8CnsueMYY8Xk/MTlw9gl
QI8ie3LfjcQyN4Q4b23dYtYDIw5pePB3wizfZD0rUInduNfu0C06bBSLtj/4n2M/djtSvoxjr7rw
krqpgV0+zNxqZTVjdjUhgz9MsDi2DVB9TK9cqDMb6vJJlt5w1SWB/VSy9ab85bH2VWTOu9Rme0yc
2v3wLFltW4VITeuyuyojmBNTDLtOpIyyeOgIotDJ3Y7vc1IxMGWEttmunGYecjSyM4flOMzXPnvs
DxHY+l2kZnkFImMAHNgRFDGx7YcKEB6tScLpYUS7y2AsrjFt8K7aqT4rv/IJ/PaMT8B15IB4ljmC
Ju5DOHNdBcqA1DYy6wLxvcuq8ji1kMulW+YfTNqxpIDkGjjt49L4IJ2XQ95hqeHfCx0PhBDwFQNe
YK/EGYAgFl2TT6ddj/PKt0h+V1GQvygCm9cpRI8lc4b/UVoFDZXXFfeqN00bWSw9EyirMIkXgRZ0
EKNrsXnUA2aavkSl5pDfZ/VmdhG1tF8VddixbeJgBTyfnxFS0C2M3VsnLH8MvnvVe46C2ohWytal
Q1or4JY1Stf6GOY+jRJ8hxVmHeoIPJJh2JEovEQKOQayR1Go6ZutkGHRQDZbHmXGHqoDRL0RRh7w
coN5H49u7vc+tW+KKsm/2P/P5JKhOeWetx670XBZI4RU8zZmfFsG7OEZ3hC5EdbQZVCVUWZktg2W
ivTMJhgIoq8zSfaHFeb91uKyk25XI6mCh9OvAZQ013EMxr9ZzIi5n1rAWUyDDBaTTHIOXcLFquil
HJVLPgametJz3EI9DJ6MDpYDOaginkMAUpPNXpspl5NtwWYUIwMTaSz9Qt4+sbfw6Brj+nUAvn1q
RyFPITcbeL+JjUavFvOCb0csFHrTgCA2KEHMs7RHf0/bTPo8sPy1gCl2o+3A+mo6gbM37Od7wwjl
MwvTsl03wdxPqxKS0UGFRG4T5OHPeKNM88eMMnZDDJX50uARvc08MT7B5u6+ocgM18T2Vv26Knn+
r8y85NPEUtB8py6hqD77AqJw8u4JuXEndkaYQAC28hkuUp9yDaa2Bk3XxHq46QtpnbIogICMMrfW
q37E/Q9ASxt3cTYlN3VZBscsTucHkVbhxZS1PJoN744yxQpqlkyW+bSsWFZVnJfwR0Eq41JKnItD
Xc6OKJ3EOQwjcV9R+63rwlbHcmIvRqIk2QgVn+k2sqqLbBznMTe6iZve9pFpMESyPgrtWZ+BMYcP
3pzn+7bD1cZi5EOFRH7owumBt47uWUx+fB+4crxUHRZ8P8dbn0Tdl0EYE0kfrTOd5gSnixVhDxOI
KLeFqKJLm5fe8iBNhvsin5zPybXmbRi7cN4rn2eU6ruGe9dT3c0c2M4V5rnoup+m7tmD1XiX6bJ6
aayJdknb6bJHKBUhX709CSxeEJLsEmMNcPplHt2m17xfAoRhEN8lBghEBxfJbQfSeT9Idl70ol6z
ihKfLPLO9R5H08SDKMjRQMwdv+VO4Hxxeyg69gTyO826Rx7QFOsHyFD+SpBXbO60KkCu065CJIc3
Ux2CWrU7DcJ1FdcgV0JaC1hVU30Ts3f55pqGjcsxYvgHTYGc0tj9KHncPOQMkT8YEsTBsG4G0wjf
J68c5FM2+da1mtmklOt5TqANBUVMaVGnmbIWmbt+pnnz18i25+6zl3VW4enzWUl+D1PP1G/SYmx6
o4K4klsqo/Y4WUO/mZSBD5kTk5OKDF78e2PtND9iTqQ3zXbrugrGCaQFm8XG8ft8pX3aooE4vnbr
OAr3f9vapEkMiWe/GSUcxl1TMu3r2blsKjrLZ/T9nK+O4aLSBNfw6BtomOXUFq9uqMOPxrGI0KnJ
PiVAxLChMuXghBiER9xHANTJWra6VUuo46EHEbvza7NYt87Qiq2qQ6+861BjMCIe5hlHwEBgShnN
QE0tlzlOSIjhaozt+tJ1YUuUT5mfskAGz0UP+XjF6KEAIAyniFCBPr4Mpd19i82kBeflTeNpMivT
XJF17+zAbiavfQKvxq5T4BbEBKlV3bfRPeCv8rXG8bVzNIOTmMH0mrPoMyGZ1PY5npgUDKQ9tOM1
3iaytAyHkQMUHetpTFwbW0bSio8KSd5VvZg8V2jm011eLjvmOnMpc9CxAgTWlXfiOMlorZajMm/D
4NaeovZ7bOb6ROcZ3MQEMdbrsZmQxoKNkPOdYYykl40jORertpZTevB6bdxPbEgrTmgDtHCsJwkG
3qhsQj+mklkYYTrwa6uAWWAIjm1bFEXnHCSlw908z9nR8RxssIlV/0hCbtdNnhsYBYtOpTBUNIkP
Tk5FW088K6kb5FnSHD9Zo0feIUSUOUf6Z1ffYs6WdRqH6Z0f+ssVc2cEgW6d0fs6uZ7v08BJF1Ew
IF0r4h5XqcBkX5R9iMQ4SV61xACa9VX2iINuXPMm63t6JrrMoVloyzkgJDyPqMT2tXSKYWOZeIwn
Axkde2ce4akERDXODpl3cZ+VAypiwhxWSNCAxAd6Accycnl3U7QHq0Qr5zUqTIDhPDYLaGRpG9yW
6civTOXjKYSttNazFd+zUZj3BUicbTSPw34GLn/bm4sFtLPbLUw18+JWVvMsMs/eKpYSm9TIyF5B
brQqI9JT/ZRhJb90VMu55z8MXcL0iv6fnkr427z0p5VMEZYBD6mRzcGGptBBr5+nESd8X8sdU3G1
LSsUe+5QGNcU1/gWhTWAI8iBfQ9xk+41bGp724UB2MkmjtyHuasJvxDwakHcqiMbeuc0MeTd955X
cmR0LlVWaR2BbRGVWEWxtQcFND0mTUc0ZilsmeyBd0tyPkSChxPXTZ/djMvQtu4N594dFL1f03XG
hsFyKFblUFlnQ2XUDbqs1XsmfHaKvXCyd2e0mASXNQPLTQcWd7r2ZzYP+4p6ut8Hkah55IaEOwJd
bS/27yWyzlV0MInRfpK1aCfECwwDN6WfTURh+FJezHH2z8VgBlcO9c2nnrryvrSkcQ+EviHiujPd
V0CJ9iVPXe/BqaR4g4JqvDiDTDZOYDUbMXvGkcJFnrwCyhnNQkkUlB6i/eQlyT2AteYFi0Gzc1Re
M+FCUnsIhZEvLH/zwQ9ntakIytsSpjA9ICx06W4zst3nYV53tt9hh5UZSHls0gHlIArzLtPHLjXD
U+gANPENy9s6hISt2TFlV33sDCdY8l278ht++UbcGluj8Icb+PkThu3UeE/D0HsWKZHOXSv827CZ
fzSs21zwZFZzGzkGroGx7hflSjjL3dRIfl5WNL0APmreitkwv5JGP8ytII9btlT6yWgBGMKyAmq/
iBkOazlY3YmzQ1xgkhHxaATebDLsIqsNsS21xjzH7gvidu9DaJsbcJx8ectTFx2KGy14HYpQgLLp
tCH23LkSHhPqVTOBCU/Rwr0MjW/uLdkSCVEEb1kJv8wsN61u4IZEU7OJywRgjN3XA1Zt/v3D1Ify
0R7T4X7JVLqn9Oxf09JrLy5UZb0yI7oYKLxiJLo5Jam5yFoBgCvKL3kR6j35UdXHMATtrtboepp8
IHQtFxXYsXkhYolsB8uXDnQc6gFsTq1pA5g6nlLPMy49v+GCbdjc7gzsvM9ljLti5QD3WPMDnjaN
25HLA8DnzjbJlHJ8k8MrD9tdK/AQAHD0PjofNjQprcu0Cd4nYbtCFzb7piQ+TXE7kRnaTXum2kR7
owQ5VIOIbotGZpx0y2GRwaYm48NV78YEUr81e+dtJM7mTjBr3DgN8RkrN14o7WnsfNV2779I348/
Ky2MfhXWE0FOpqr2Tu1n+8n05NIgOVetGpOdY3YW7pTEwMsTQlAdUERxKicVeYcdzg4zb1/cYubh
kRKhmTkk+f4v6MCKuUQRwG/142841awb6lEKZAncsBs977/Hwfv/kTfXhOWwYBNQmvy/3blPXYe4
NY3glfwscP3p7/4fiasyfxMOTl30PoItv/OTT1f+5kqbP0ayaiqJyuAfLl3b/A0iG7oa1EWgPOhc
/6/AVf3G/1AebZstHCIe3X9H4IpM6w+6A/b7vF/elvQQVkjvX6QOUGyYhk9xdFW2HVCuGpFA62e3
0FnLPaNHdl49xv2Ws/kcukF9Td/Ufc7Q9e+8IF8eJo4HGU8yuSSPqRhpdReU5VqUCRL0DrdBkOjs
CTwjt6PZp8e+k65By+yL71482Vc4YWPmBwZIBs6QlakVHEN3gHTWJAKQ05j6qzgrBpCzXbHPSg+A
XKLejIKIXnJxnifhXZhuEyLW1uW6cn3UCvPc3qDR1/fTCEo5qNPqcS4D2mRVKs0MjSwvNrTFWvo4
vcCNxOvIFTQMWZruWqdyNdstMkawyndr0YcPICXSA+tuDv3B5N+XhH009QPbrucxUQRwejZ9cA7y
YK4NqgRTOXcsIL9cNgq8MXQDV6nM0uM8V4ychijydowZwA0K1tk/oL/RiqKlJaB1grMMvcMwy5fZ
yjNrU8VsSzmcvOEcSDkdEEJ4j17fGWQ3Wt4diz9MWk2KYn4Ut2iVoxPy0uy9Yi++RZi1GwTjxwTh
FNG1hbuqRoeMDB/Nr60qFy5Tos9Vw6AkqzsgvI0+AFl6yxO2/Z3JnxhAEQ9lD2FOkF6/QWnw2RKK
BorNedBpdjQi4hvK5rrU8UdqzFCnRxq9mtTWVYGCZt8MSXKFc/X3vT83SxVfO11vXPVKR1zMQKKg
Yq1jzPMzY9xglepsH3vptyTDlZmXJBx0pKrv2J8kzNnIlV6TVZ+fWlDMu6ElTqQl2lVoBykwLGRa
vjAE+9DJlarEdx6PYhWOoA8bv0vX6RKkqwleJ+nLV08hiTu7jqzdfWgs2atkVJEl1pBiibcP17YV
ke1OT0jFCRsLDgfpe1DYwLGN17OHLrsdXGKMk9y7sJkyd25gpts69439zJDqqiS+idIZbJaJu47n
eNjTzXT1Y2Fjq3Gnvr/rJtK3iEQiKbQl3yVuvHQfEoK1YjtSXfRUfROj6nbSH/p75ob+Cf3B8Eby
IbDrrB8OmRYsWcVM7Uq5TjAORuxzMqXuyXUJcyqBfq1FZ5rf8hKZbDhOAc9qkoMJdfExurj9SRq2
d99MAfWAG8i7SXsajGcY7luLNPE66g04LfhaEILIW5Dl6VqMufdgNNLad2Ar14M9hRug28Z9pTyw
i2C4to1fVrue8+YS0zlvsyE3ViJRD3ZM8TuDRCL3jr49EwNeFuj9K5aFxcrtyNT+3+Sd2XLjyJZl
vwhlmIdXDuAokhI1hV5gUiiEGe4AHOPX10JUl/W92dZl1s/9Isu0yHsVokj48X32XltqXDHQlAeD
7FEy73oqVLel9O0XS0U6yVuQOmYS07kSDf7SHj8f2zJ23xqGUkLDWnbwFSnfvl/4zblk9oGe/GLH
uXVzq3K53wJTH0Fob/2WPGnujMUOBcliCJJrECIvvePqDzyu6augMX49jdFn0iDuS4jiE11zVhm9
SpsKIE8URJUHI1tXc9VeRQFbrTHSdFtzW9gw11PQnA0E/ZEFaZvzkHZpJesoAdXYOf9qnUEuXTXt
jKxW8T6m2eYLF2/+adKFsAR4qItoKKKqzEa0gJFN1w8TP4ZDpwYRk72OMPeg7Q3eKzbIaaf5yriy
8YLQOJfNDamY2rmZLRA8EUQYPaj3Bg3IgTfw6LRSIJlZta5xyx5sUV7pPKNflvVKunJRePZKg3oX
z6XHOj15rWuLTyxI21CwLl91g++u2ROpdQIkfpXPmE/YpeibIoiA0tOS0TzP0rbxYIzzo29M6lK0
FU0TI9lXDAK0vl6chfbC24BmIF97nQIeTU0CrbPxK/2IpCffdEru9y7AzF1rlZi0K+MntjJa9LyR
1Bnfg5b7sVzBXX2aC42tBjpuCmAgEc9cFLrnLitoQC/sZmfTeA2JtlVyBYiJOdqOG0a9Cp4cfjFy
0jCl5dUeyucgj5ZgUltNPE+QLx5r3VF4wbGuua1yD0mNEoR8O6y4zdz/ZXa4/Zen8l8hFfY/ndSG
xboJr+cCLXMJFdj/MABGsV26VHLtetePvgrRpmrt5JAA8Lmih7BCz+IbC0qDnTQXiR/DmRVYnij/
ybQi0Fc6zRM7Y5C5vxJ6gMyDlifUOhNdl20qFN7XGbvxGy8DBwgAi3zFtQq/DN8TuqvlW/Xd7vJ+
XHPCIzGN3NykOdpPZP84d22D19DR/ZM1p/JHNJn7LJG3qccopnuBoEEsPSt7KIhJPSHzZANeqyYg
Pw2bvHm1Y0vj3lSaxdv//LI53r8DuP7PAeYfDnTmf9kA5yL9lzllscOxOcyslYf64DIJv7dTZD6q
GcR23rUB6cVJqmzrVlCLA3ZVx6CF8Ns6oPG5sqd7MwW2lWBPP9SzU75TXTJQcB5Q/pJyhVtlNEoB
BJ4r+nR735kP7FR9OIReqj+NRZxfqB5WZ5YgtIpUHd/UdrV6OwiLRUNWoGwY3ZxtWC1waemaVrs6
Ej+Qrrr0HJMK2LICTTeBmo27rViOtYRGTpllYOjrOASSzAq+OXCImDswG0LDKKOQthP3TutKes2l
W+8YHmEiM0rRr6OG+Yj7ZNymRYGX1aiQqojKWWtVVaC2KLCgFFEoHUEp7qecK1Ng2TANeQJNoqzx
Wvm2/KLrKL2rtNNWQc9JGDSRBQCJlCvqE3jm5SKfZFAUNoIsIfwi10Zz0RLfx08kvd+pRqvQihBn
BK+iQFRqcnKPSPzVQbZBn7Aj75o7LZ86qKjOFJ+ahQIB2SL6CLLRoZTRlze2ZFa3rfEFb/Kakuom
A5s7Alp68NO6+jGxMIZSlGPoVNEU42H19E1nF9o97lP96A75/NjjFqeFXY3E2omMyE02VIE8493H
vyyCOvjjMjdSkY4vkWg8/dv7qfTqbyIO2Iq05ZlEdx2S3XLV81bdJAosUlExfiaStGmRGcGHmpQ6
ZlFJQyDV8f1bNo7pNoGfsm2JTh6VtshCrNzNej01FYBlZDSYFgg9K9ZuWPLqdLqPaTweyqE1brN0
mnwt/h4B5XIalPyca2s5IbLlrBBp4n71y/nR8hilX8eJrWuDVP0h/h41VRKkzB9xmbaXQM8p0EBo
0xoqHjT/lzE1+U8bo/InmjvuzV61u9yrfBLJxLBuveuWr4NeYs41MDHQTfL3yMUD6t6wmC4+Syt3
FaKimV5Marj49hQmbvvl4O88pSWbcUqtEz7KiObNSif2u0wRYp4MPOuOSl9kMWEQKqeoGNazHwCU
z5fhZTHlv+uIoySJDe1A1Nk9MVGPe6OWhOBmvUY8HhzjmNMddE4R99dMtXhZ2tlN90DdWMlhw51u
5ZgNG35j7pmy2J5qNZdyHVtyhKWRVrxoDnorbzkDGwoEeHT0qRmwtY40X7EQUAsRwqbfuZHzxq/B
R9geGHwvNRQj/lDmBIby5GZOVQC0whlAkQgYXxLxazML4P4OVqAwKlI/nNyIY8/T6psm0uY64O97
s6CLvAWxY3xr7tQ/e3RpP8YZhUBGPkkwGlPPj286r4BwzHFdezoWYY1mOG7y1o+VCA5AR+gGn56p
vDfzJLGf5lBomVLQ5km57jvT9086zc00+MTtWpEZpkMMueUZ8BHYH6QFhRqFiJq2sUxX5sxSzg+U
j+e6mTeizgVXsa5wjrlHtatXRNa10poIr4oaX/Wq7veGpgdUDJTwpN22u8BJqb6Q0nt0C7P8MLs0
+JgdlC/yDdnOHLV0k/Y2ckiSJrBgzTxJfmVlhWOxiPrmZHc2ZAZBERiYs2iPb11e1YAdzNS5gODq
JB/dLEwLU0CYsUUOqEgBZLHmQD9HNbvPjuN8sa8YzwoBhGaIIcc+QEw42LgT48yq76riW59mYGdO
3p2aDInLpdHzV0oF1qbRCRICSWaPDBV8SxkIwZZgvFA4UGBgTWlOn/Ip1GH6brlqmOuSpoC9BJYN
+zqKeaJMuL1NHmJ4AXXHKo4ZR9Cqc7Nn6c1RhplZGKFsNTdlR9eNYTv4y0fdBKw209IVNrmotoZW
Voe+E169rqGxU0qZR+krVe3UWPkDKFqjnbF3Fqn5ZqU9YHZMf/Fqlh0CEB1eN14s+SU7i5en196G
Ni+ex25gmBI1zBCmNzpi9Hg9SJob9QQVzxw6Lout8NkLF/N5NiV1fFFEO59pMnDNmCpKH/OHQ1vf
jiQs5lTX8E5kb/G0GE7zoCeGftVnPH9lgtdr1WjZeI21StQUJAjLAX6q24D/LJqMgPd8jH3ePhum
aF4dBlM6l2nTIM9EGaynj+9sOfq9b+KVVKacP9lDdC+MQdE9cYoIV3jl1xiJGdp9c1Jbu62Ti0FP
AyOMMzEjQy83vdraFValn9s0Ld+HnqhDn8RSX+ta38twYAu0F7pJpmEijk+ldUD9zclko1CxDCrn
e6pbMMlYSKg/+uAZ37Go6ejU2sotdjpmNRn2RE8pEIo1HnSDraIXp2ucdXLQWwPhGfTTKC/NXPlX
dnjFI4bU9E9JgmpaWWML6NB3QI04Wf0c+91imqS0uEf1uTvEKkMwJR/F5I00aGF3wi8NpqqMkjS0
Mq6STWA3oTn03c4zYvvYeYN8qvzy7Mds5uD3jGPTHhxuyPthBJtQpQN3KpswwGfcmeWm6gKr2+SO
nd4o5ZkP3dzRue6lKQOQqWN7qMYPr03KNe98F6sWVaqx79Rrx0lw0w1cvk0K3GotsMYVDBa6z8pu
vCgOiV0kBu2u8lJhtjHctW1W7kMxVum30uKct15ELFfEwdYnYPqkp0P+nNCBTDlva1CFk8YnL9Fj
QKq9CsdSE+sJOeol9uLmjKefPaEZDQ4GEUiupssDZuVVsJhAQAjjEyaAu3X6PkBlHYNNjGGBMkuo
6wIeBvjbGE9lTMNWF0wLE3RGVRoSg9BGmo4O1w6DWVpT5CPNdLH8R7T54n/LSZcWBsmHVC+O3jRo
R+p8+60BFGxfjq5xj1SQbNGtnXNGz9zRmSiqIKtsvKqG5aI0W96lXdu/8K1aum/cmRky1rX0nVoa
CNpDLp8IOqkNq/zhYmd8LOFr269JaVu/9cihpsH01cHlWrSp8J1t7aUvix2kv8df0m27WFY/fkUk
xm2d4iXLWg8bRDxuC+naITKMPMaSkcXLIv1g431jAssZnJgjvxjQ/wDecjcppR6nVlePjt6GETG0
LdtvPywtWJfQSH5rkdjIWg1sTuBN+Mxk26HJjKMD7WI9maV48BSLS2GZtMeaNDxKJ1EYXKoSzd5O
gf613EPcjt/oKmk7t1iVLFpQNNj+80G1Nh5yX7b6n+8FC1nm35Jr5P/1ABKLi7qK7O3/A/oHTRWv
AsusnWaM9SlSimA9odNjPNfZi2Q7zy6pBwibi5S6A9MzfrV+koCoFV787RcxeAuL/QGWm+yk8ci9
YR8M3hPczbtCE7Qv+/KcUtJOW4whgUIRPbBpcJT5OYdt1q+mqh1uS8TM3mq6l7y44NiOmWtOxaZb
5D0rYOJa+xQ3fDZzx26xVC6BinlRBPO/4mD2VyicjSaIGcmkwWHNGPT4P79O/8jWc30yLc+CjuMg
KpNJNv4RdQsaRkB7nPwdH6f7/G6915/aO7vdS/uYrtqK7vXL3+/4/zXb3HIWeML/fVWw/2ymz+rz
39YE//W/+V8UDBYBy82fCzQ+URdK0X9TMDybTYDl6jq+CqKIf//kv5cE+n/4XHjI7OFU/0sr/99L
Au8/XAtoBdQKTDEQ0P9fdgSG5/8TD8DqAkBEwLKCnQjY0EW7+JfoZW6Y6Mx5Uu1S3XxBQ956Q7fX
fTU8CxxquyIq5G6gnZZ2JRz3GajwGexjqedfws6Hi4f8aOHojRwwcap+Gc3zDF+YyYTicb/96KSv
nV28Vr6ZqfOUj0TrhLstzfco6IxdP5n2ukGAwV0aP+skPra9N1BMGgh1M6ahu7QlrE2RP1AT4Oya
xqg2o6mIICGgu9LrD8QZBCGcIQt9rMdrIjreQenoeWPCQDYUbrRyuZaBaRorMMdeuR3AR/OzWZe2
+6NRrIGDq0IA7pQJjtmFpO324wog8RTmmm2G1YiBsXERhDvLbT91j8uqLeYHrW2eOjXoRyk6IoHU
lO9oQEAIdwl2atabakqeGn1xY8iorrEuBT2Clrcx82A8Ykt9bfWllKzblM1LK83nAllr4+MxHzwQ
znU9c831ugcntuESNmxCnE1a11dCSPinR/tqulhkrXbdqc++iZtVm7jU8yhxzAUsg7nG4lPlXsj/
x4/N7IqUTt92beUbPQ3YaVT0V/G8Jg+z+B3cjabZFm2t2LvGo2Y58w45zWf3uB364D1IxyMGEHCN
boUCEcgwkB4OLq96N8BLZYUJhrinXhtgAq8V8kIscc5FJq97/ubGQbAF6oOgaGf1erCt0MZ/usLb
d3MgxhW1N4YNRE9uER9TD9h0sY/K4Go4Mj7aTfcnynqx4XvTO4KpKRtJX7bGAMQt1n5TrXug3/I8
TvoUqqX9N2cUiyPjOc1u/OBfjWW8iSYvDnCeNRxx/KEHZ1oPxLpNcewyqMZrV0pSGtVu8JH/3TE9
m9Sf0DxKOXfTOTuzK/c+vkvXn/cJRco4D6eTZ6bXmKcwiVf/Wdn5L9cJEDqS5pTa2Xcbmdk165pv
+6dpHirqyFdOjoG69PQthvmTRJNdWYrga2TGVAnRRk1u8Wj46pp59Wefpo9pGhyKOZuPHajqiOIw
/oV1je9R4SJR+VCGfxhdtYGXny0bAUvEI8jkrYYUGuXVUUg0+DmtL5rF7N663W4qCOOgwrA9svF7
dI+FbORKzdpmrIvk0Y4piYvs34MquOlp7IpscrzSN49Y/BG4s2jaRMoOm4Dq74gEFYBAjBvzy5A6
NyNGPdfj6kqHE5alzj9UIx+nvvgAWJAfmapZaeBRpVclu2UWxZq25j4GuBp7x/8povQBxAHKN61T
Bc+SsJ7pbnPrZiAoQQSkRv43lMUPJn/sBZJmlwm5jqR9gSnHlg2AGj65ZicWplqug/2A10phm/Ki
0OvKapM13bNFa+Q2muklShdCG/s8Y9ss1DZMFve4ePENXT4MOhacvmPVJsQtGmp6qkFLYZtsHnAe
hBrUqWnBT80LiCpZkFQObKp6gVS5C66qW8BVPQQr9lXDjR3cU7vArZoFc1VNAK/YLz1EmqronquA
YYlu3y14LMsz21O/ILNqB6Cq3Wj1sUaOTBewFpxjIkHDLyqkorca9tZk1Pe8LN5K1GIi0xp4rll3
STHox2qIszeJzsFWi2knYPMxUDr2MDrmn1jcej4WYWqTCval9wyq+bWNkDtMiaGayg0+H4DDTPxb
eLhHuaNV3Qd3Ueo7aaMElF53LvlRzv4sXfZgI/krvyFx4+MlH5VjhVYPWMjpQJk4seyObhDxGecO
OlZlT4VpzdaTw+86GvqpaaZ7UMTdqa1uuBo90tBNcuoWdFqxQNR8aGroXxa7TwBrBqnvZEGuDZIb
Tj2v8wGDS7xg2XCDrpoF1EZSa6nCJP9lUlh3FG2PacSlbF05X6ZdPFPo9U5RqL7raR9dJ5V5ry8d
XKa11Fnwlo79zp35CcmevAHLyJWyLeb64F1lxm9LD06NHAy8jiAkhdvZbKYSWsrFgEhPfI0o7Jfi
LMA+SgBrnu9mtXzjDhKml0EAjmCvjjnP/+iCLpmuhz76yrOqWYM0cQmx+z+Z+4FHONuYRcUlDCVY
WMjWkJnwabIK5ykntxyF86qHi2w6IPe6yeLhSJRf85p4jb/xp8m6H+wk2MQPUiTotmn5q6yDOy4j
QLBoMmbVFLhZSPtUU/fIowl2C/hZnIw/DqnAjavH7+NkIA2r5tCMDjc1a3GiyzsnntgIesOmi6Xi
X2kTb0ZdsvSWVDO2us7V8p0eT0zIGVB8QL1rCua4eDs83OSnr4s3LASfEjl7SYLDP565s52NsbpV
HTHrud8JkfL+H6aZAGJ9b43TkJRUY7/bqX1BEGM3W5jbuKZOnq03j2jl/dgx4rTTYlPICD7FloCK
mMe8Var5qaDOdqXFIw0dRjbxQ/cffI7rzawR/0EAqLgGYngfBwU/bwQy3WMo9H+XTvVYOp29np0i
h8NBFqqhEawHLLJmK4bxtAj4LfNmj6UZUbzdvCktNNzxsx5QmsnCpHTBkLboZX+l0T2l5yQi3KtV
7zzRzNA3MKjlqlk3HeVkZi1x9UYpK9pM2etex8FlW7nc6FkDickov9Bq/aqK1qk3nbK0esQlNeBy
VLs0+RM1I17PejqmGSe/GrRyR2HdVRtqNn86PJO+BTFBJubMdWWT+mYBu6Dqt9jPxnVKXXQktAu9
AeyV6bRY93YrNj2W/5UdzJe414656wCxMhDdegpKht4DFzyme6sf8UVIhL5A8bHGFRW1zpmms03B
h17FxVmlVY8+ETzaUn5F7KsoPx6cjdEk68pPHqfAiULIBnjULE5fof1hWBR0++y6bB63ZSOX0yA/
tW5lXWEl3KxWJqEnopii3faQOH9sP8tx5AMjCgpqIaqsfW46Pz8wVcNy9Pt35s/sOFvxQ5J3gvys
nsC6ttoHIo+PyqVOghW2sV+ULDxUB5H33j0Z716s6J3xZ7702p0tPUWiRfOtjcmEZ8B/av33iksv
77IIc3Ie/WTBTGeK2DpB8qcZ5jmUpXOIbeeK99Z79bJPrRvzbTJW60lQINF59taa1PRrJjU2Jd7Z
jWR/l3o27gHQG2slNQoh+HPwNPsxX5y6lkPfb0uMuQSCQX/u1VimhhFheE2kj5UH+nKa0FRJEASO
1dHGBL2yBv8FmgGl6VLfF/yqwigpnrIJRlHxqLvYY70Ig8rfLwXDNaJUvG8wzg0DH9gS3RL2wLTR
qllSnStD6z1JC0ry/iQFbxvhS3MFx659qCO5rfE9sGzhBxr7Kkymbjq19QBmJ5cHiyXSvqIRFrtN
vLEx/m6ANhNa7+wwb+JXRuTkEAMBV3NYOaZ4Fdr0PDvCOtMf/kMv3bRWY3op8inbi2gyN3EZL+Uz
3bGzbKp5cmjT7VzIZ1CXrlM/BO05kqP/nEyUXEwOkmpOwl13i1/pUDQolZz/RaKpjczsdKdcF+dE
7UQ3egE3GP+KHcsyLK5kMRFUxvJkR0NynKqGkCutbuFYRMekNeVjaj/qzXcTaeI09k1x7pcvWRVG
nkFmIU0KwuWxcWw9+V5afrMdLKp+OsNKtp096KjQBmVtSfqrTfXHqCYC287U8uhEXg+E0n0+ptn8
6HG5wbqRzAeqL5Gp8XDWRn4zK24iosD8Z8HowKugUlwPFF3XPM7X0qKpPgGWgp2hpIRmVJeBepYw
N/lcd+QQdqg7OsNokp8jl6hnofwh7O3Cemo39hvppXfSytMzRpHsGa/I6ECF7mN8Fxkl1gxHGIMN
yf0Ma80lNotHUjfZqS5NhhtN/4KxMxD+JOCvK51KTs9jVaf8PUUtJPpLdOOhS5vTbNbYErp+fA3G
8blJqr1NYuVZx3J8oU2Q9zk4/MRv8QXDIgw5cJNNOQREdzGmbmdf+5hFcKucyLw5WTeH2HB5RtNZ
aaMpEk4lBNoYjhnqGeZprXK+C1f4B9fk2SIG+aClFQ0CouFO6MzxVpTtLfFZtApTutskiT1IL+hb
KHPWB/mYJ1M7MGrmV7YOnJVSM7fdHEtC/MxMdLXI/UAifGfbamt5AgeSYiTNnb9vP7kXeTrvoyEq
nrezxB4vW6f+jVeY/yJoXrmJBOHMW+zQwcN6mkezXpk4NYRjD8/2aJg7zOwMN7qehWlQYV938E+Q
5/v42+9HrMt/oAfb33jV9Fb0enAx6mAPPN8JvaZ9pFriisFhuWOy6ImPhcTCHYDmeTDZrGFxzak+
CKynYPmSsmC3UvFtSnprGzzmhA3BX8R+wi/X4TUoLHWODSo88+TVSI1kE+Up/Tt9Vr71DhXeMjjp
vWOeAvggaxOA2p4GUoY+8lJrR/mUE7LPe4xjLMHUWxSo448je+Son25WEZOwIEywGzNvYnYmtR0Z
8blOxacuO/8B+MeD0nvrrgAUrrFNuzvMw+auqg3rQLwNo0iu3XlM6Z/K4zFocU/yHCvaYk/qT2Dm
sz09ah9NzgMODCn4E1v0V7eZQX6gYxAH1n/VnvbONOt9txnwm5xNYVCM7k4O0qQGiMOAnI+xSQNu
1LgIGrRaHDcST9+RYqEUR8WAs4O16GnQQOP3qTQ/Au55cnS8L4BByzUd2AwBG/p6NE17FOwJ7Gbc
gZRzn0t3Hp9q/6Uyjph8x4tYeosFivrKYkC9DMMjpv/yI6O0kG2AWPMLCN7MYniME1v+oSrpGPA6
vSduvCVEfVY88QcmSwaMQLCHClIhH3qpvLAc9YKyt0k+GDSUrFtY/nvOCf2SMGe6Vv1IWZl2kGP3
Ok6tH7KV8zgu9BIYQmzwAWpeE6nZv2Lk7BK3BUe2uymlUNSKxeUTys6ponmTo4elCXXAJggiUEpD
D7yGT1Ryy3qr3+F68nY60bWN4in07NkgVeze19+zhT0Fc/i3meh7FvLGN8YAhj8tu4glarGIrFu2
bZJmg3R6jTWVbAyL3tiRBO5yLEhaNjP2ZmZ6Vnrs8XtmDxq73SYtXcELFoHxYQJA7xLW3pLlWxc3
dF7RF/u0cCHE+OjMVvJjdeOm/gMxwX6322oMfTEWnM0CMSNX7VVRtTk3ajp3tlFjP2+Nq/TndKOZ
tNoDxM5X05wVIfCeX6aTgIKqsICNWb/TaegaeYydQcLUayiIe61s4pcOFvKq8vNffVUZuAr9bpdB
41lbJumavsb+OADjuhK+ojOuSn/qeMfUN7xaS+ZRc1yNG36wnwon3Q75ZOyZ5IedKSSvCLAIfCCl
p/LzkmFco2csk/kd2SB5mhkKTZdUQmOIdNvkGls2PYXi2UQ8tIv0jA0g34FtzMKmxqUYl1AbPIuK
W0CX7sGapL0aTVtuuk6AWZkoUhZBfFEjahyTzLkwWawGLc9Df0RZ8G1y0LQIr9q0zvdtqiU3yytP
skxeU2w+WF2KPfGN9Br5NXO0752VSdkzyOCShQW2URcCGHWAmnXFIMvr5dyapMnOuuXe2mmxWCKz
ESMKcCEPJuFykZY7xrd0BVbKWg1ZJS8DmwlVAmD1ZzPAB9lFoY+reFdHFXHeydJeiJ6+uFgWARdZ
LJEcGlCtfFJ7vwySvWKyX8WImCcto8w5AaobaxaWYEOcHJeOU2CkDIuTtRYkhHZdQb1rjYawxv7h
X1h4mCg5ygpJsjqoPjo0YDtvqNiNmm1GNp4DJlvQCv6ZTRhxF6fgoC/MlUrTVYSOCZ0nVS9Y4w51
PL7PUZS91rTk8iN1zqGx2wA+C+aP2tZ2LMqwRWYaaiCL4WwpwvMXfAJXctHMFPQ4Np3b3SUxzTcc
n8YxTk5cnmmsq2sq/BZkzazbxlNb/xJ4rtZD6lZbqdva6e+XZvmnWTjlzhv6Zmf9MgYnf0hQbBBU
xcApxBuBCMY9gTfTxegm0B8eIDN7sAwQFK14Sjb+zPpfSv42vUqMNW8L3NhWq4dmVQeh1opDB7sC
+QTOW8TgsSo8V+0bQjAYq4vjhJOQv2QPlzfTv7XAnfA262/l0E38ZCkWitm/F316HOfRuHZWudVx
Fq19ME8NxkhR7iNX3exCDcxv2Fj58Bxo3/5NNnK6UQOJ8Sjg6J1aQ4Sd4YmLtcTK7rntwWkCIQ/L
GgiDCt46o1kLaca7RrFebfTWOsuOdMrkgFLCakT9Hr9AAiLWxvRwotsTdu4YG7TSv9XQr0op1WnS
eTBlaxqSkKEJIMMpCSz3K0Jc2RA8TTdAlg6F3ZsHC+PSKatJ01WM6+txiqlaKtsPnOd96OW2u67U
8BVr9OiJijb0WjN2zjRh64eLsRp03z+Yy7smyGr9FRVNFqaxyt04CSFXrWy7o5qlgqoH3Uu9BdAY
5zlZF20d7X0WxLuqTXwojXUIYokWSdkLUGaTvrVKNGwSgx9GLL/mrD/MQWU9OWw8tqZXMLF7Rxwt
Y1gXPLFE2yBHBeprbqsGA1fVnVnl8ilVQp1L/y5HYxNRb+kabnQt+7Y/2gEXsaSv6jC36waBpWY8
Ibh97hPuyA0JLbLdU37kud9yqWWFOcITDlf6qm5ql1uGuMGc6J8CHzuXX+Pb8br+mvBO5zeG9wO3
02rw0hsOxHHjmm3ygHbqnGuHvTuqbZeJYYcD6gOLZP4wERy7f8eRV+4rvAvHNBnDXK8pnXKrOTTj
yIVJuAvm4gceAmToXut2TjxWOy1wxmeL/Lukr/heu8Mzcl51n9g2k/kaQ0mX9GYMmJhLU+IDBEBA
pRCTRhaPpNxH5AEykR9cILaE5r/NMuvOJJ68R0mn7oYItUHUn3+dEprrleE7vJ2iJATCUO8jwP6/
1PwejIP1EC9/5dLdwaVOXv5+MQd/a57Ksp9xLuXxFvOpRc01g3Pc+GzO44laUa1TZ1l0AzVihO/H
mDqu0fDU0cUbuDYV13HeIlvWAcNGeh0GyohmFxOa+FzkV2sZpP/+kwocph8R773MvWB2b0/uVFgr
3529XT53r8EEBaxmIXJ3v2BWKy6ZcXdjRF/TAF3QBGr7b4WM8Rl4onogPsceZ+AKNFZvgVe0Z3TS
dlcN9fOsadORnD0on1q/Rm5ch24aZtABX8r5aWKzcwEApq3cLG9RuSmV4afLwsoQycbJ5+hQ+BG1
GV3ZhNSHtkR0N82QcuIZ00lF+L9dS1ynSmg8ft2zB36eHN/oryPd3GPqEkeUIYO05nJRcz8yep8e
IaR8GRRRXvVMbDDLnbzey69JJ5uL6hsgDYDs9o5o5Y43jISN4z1bWcQTazLddewJfa0BrQmx4Mqt
Pc5L9zu950MQvM+V8aGAk9DeNZzp7PDOcV2+YeRJGES8Pf0Vf4i0xY/2EBEIX8L2Qx8fy1Ja70Ec
r9hY2BgYCyu/W2iEp79fhgQWE8h6Y5tKn8gCs2Cc5N+qxAs8W8PV9WvtLYOuCWCl+clSeUw6677U
t6Nn95dEKAdnTzQdKBkH91bPW8ZSHim2nR06rd709ZRjWHealc2C7wK49CTt2t47I3Kh0nKfa8C7
HwfpKS0p3/JlVZ/shPGJ6wUQHV50odUtKpV16u2mOLg1DwJ9yLQ9qVvsreSL1wQnQ2fIKJDQsJ0i
jiy5Qx7XcsTZ1cCD5IPAO0im7WM3FdF17rJ3w8mSs5NVmAAsDjmi0mtjmsr9yMh2iSoS9zZ1qCNz
fUd9rPlhw8vfebn+HKWT/VS4vJNSVgVnrYHOQ8KV7aSObxE7T1scbAVkdHQ4f/DJUTvf4kQuYB2C
pdhVsQx1/vtVX47Tk6tneIJZxZHtRnZy1LAFDfeq2aW2T1o7p46RjJcyh5QSu6g7JJk8jvQSf5rT
GQ4oh2RVExd8nDm/Xn2G/2YoxNUdqZO28va1xPS1tWM7D1NTo5PdnsvDQBaFN5Bxxsr0pIvKPdTS
0E6wZcgpsFN0HWa/DsyXbrI8CFoCvRo2FlfvujDqW/rnfMmqxcRax4P7Ag3KekzBkniNSalsMsYv
YmD08ynmS3Oc+5ink4fGMG8Y34p90eVLH00WHaKq3rITCPMOlVoLxMcSx1oL0RuHPEAllvqw4d+m
NR7haYveh4+zTiiW+U/qzmNJbmTN0q8ydvcog3CHWPQmtM5IySQ3sCSThBYOh376/lBVbVO3pnuu
9abNepOWrKLIiADg7uc/5zsBycqBlpxMQcOy24kngQOLFNo0SfRUHrzJf6gLYXzppyU61tj2DcKC
wPwdueSj83zXt8FnQAQ1y6OXxqo3jlD1I0Qa45mjxbhG+2YWoLaezTUdgw7hUYG8WTWdtbHZSW7S
sYw3cesQRHLAaaGeFUyzlp2KX5Gl8mJZHPK0+xwIbeEYxy8KyR59tUhYusmOYthqD4kIzlUpoxsY
UVZkyiZ2IX63XTV1/FvhUJ91DkMJ/C560VjxZC1mOF9MhvZZ3JKMh3DENRuy6KTp2xT6E7A5+eN/
1v7xv7XulYTOwmL/rz0iLx9FklN8/9n91Sby5x/7M0lKcb10HM+3A8lFKZaahj8bX93fcHoQMiU5
Qofr4vj4jyyp5fwGNDswQbT/0ZeCeePPxlf/NxM0EX9KCA95I8B28t8oS/l/+kQ83CgLNt1mGA4L
0v4bwrpRDia80W22SVTfq8G7kRtkXKk4zhVrIQ2Mu+HJKtqb59bnOoaXFLK9xJX6WkiGQ5yPqrje
/+U9/E9iNTY1Y39zgvkmgUwZ2LxdZG15D/7ZvEJvp5kOXs0sy558VBluAcFtvWpG6wcluJw/tPeo
K+tRuSk6DGTJye/UJnaHkVQRVdp+GX4qQqer2m8rpqUnZs7TXUV5uRegIiio704CV8oRrLOVmvYZ
3ph30TWhSxAZ+bFMyjuO03lnGhHtUuHXpJ75l6SvWYWNmh2BvaQKqu+OU2hgSIq4APQoPz0mjQ6u
BQH6teSxNS0OM0AYnLjAjMARv1ciKC8Y0L6x8QkOIgelyXMe1xqD+mxBYuNUYcOQXHXZfm08x9tL
NeJ5y6Yns04E/mhCd2AvqkU61S+lMY3M8mkvj2x3mUMl85M3FurK2eEh0CfLA9cZ+8w7gmTN8Jyj
cTx+r3HPMfyycsrEEaAK3HCi6NpbH4QTBe5vmRkjQEVAAjSEkjVN9ZAKDF68SzoQyWpaE2br147Z
3MnTkcWQCPxEBt3ZPA3qVwWbcHBi4+hR4VGZ3+opOMs061jkcAw1En96y2MMrUNfAo7FRdyMp7Tb
hnkDDG8wKCH17Lc+nx2qd1tqy8RLRL5TmUm+m+J+PqmlakJcfDASKzvxjK2yPkK6TYn8Q+m0CP04
w3fNuH+VONk30y4IQLQlXY0/AVYGe2SKb6ELPVcbpd5w1AlPbvYUdJ9C2/iP/e+jTbVn07XBuu26
a5sNA7tByRikaNawvOcdyCZIHDK7g0KC3BqgP7jeeNHiNAPB2pmCOGTwoJDw1g3uFyyLNJqNdWRc
E0EnS942n3PjTa++NwTb+pLhW32tipQrMKHC0gvHjZkHDI7zod1485g+cwr6Kqa6gh+Ln8RbQUoL
HnM+0B2RUiJUHuNNL6WfdGGXtm1C1GEuCby2PqUeA1UXKitRGgEV7hmNsEhGZrutGC/GgI4f6jJ4
rT033bdWb2zIbKIsBobaJSX0LELed2PJwsha1is99OeuS4wzR6J41YA634tqGbbo/LvR3XkB0VlB
Tdpq1zjTPSC2Y4/BSLlTuR8dqCOgua4+YQF8mlxQJAuTbZWhS+enhlLSRz+LYSjoqdgMAzuSpM2f
oIYelArENY5s9cCGZz1m+o//xYNV70FnGis28/UxdimQi9UWIumJgTkhliAezil5mGQeb0Zk0nUg
4reFtLAygT9h6qKkdRw8ZkeOSYdSOCS70amaWzLocI+592dY2CnVw86DGB11wnmg1w5BIupyIYGl
nTGcyOnfGv9XEPeI0YrtF0zXmzC7K/YhBqou2ZM08vgJjea9yBLSwbPzWsY8HUjTN0czL7tNnLgj
IgQ3aorSGar0WTlus7NANm/SuHuce6UfRUPBOy73Lz6ADvzJxbCvhFzFcxGdnDlPDmMiy1trpDM2
BfeYzcP0zQs3uDaYqUY9onYfI/+V7ZlEXYDRwK12zhRSg6rDs5uf3GIGTGVig8Jhz+025r/8OKP1
NHwP8P2dPfOLX9bWuQx+YIMmejDl/jZoyapGeGL3BsRfaGxfcrstONObJX2AoOAyp9nJhQkVzfMX
DDoYQCLxkDTcRTpJocUK8iBzp0lwuOCzGyxRo2ddklY0bEHBEJaRc+dHwzYTdzT35sGe+CO19lF0
0wGSEokHshkd/p/IYWM8MISfzee6HZpjNDR6IyER+BNFN5KNbVXPeyfmqE+e5jKZV+DUDhkMbtG4
x1A+e3xJ/YHIso2dvqhfVfToNNYAMOuOQ56/CcPfnRg9kJMnC9/SFug4KRFpfs04GZ5yp6ITQFbg
OLvp3Y0YsTXzrbLwJuoMVdVxu2xncH0/GSrDJQBfeU2Eet6pt5RNOQfX8U22YAUGTQPt74seHp5q
ZQc8Bou5OXpypi4HZXJtEwfZukx3Nw1F0a3Lc0fJds9Z9NEQb7B1jiPxWz5Gu4dyMHx3NOKPNI+J
p2ilthRJIVM9GKP+qEhUIsEntFjjeeqm4MGZ+VnGlhs0RrxZxb73Lmz3jdPwFXrttp1BVTsm/Quq
j+9a1z9dc/C/OnV49q0M2j8zKYLOehN3ykOvZN0Ko3jvRhrHfwy8AdN5SFu2j0+bCkVympq8q2PR
rEmin4s32jYysk+dpkW29gRhYiijl2z5MqaCsmNOpR7btxWn23BlL0KyK+O+X2HtQVNmwWxNZ0JJ
94cr4hUrVA5WySkLIGOBRNXvVDTsmkib+65I+kvPjATmT1V68kXE4Y8hi52jzGn75bSMd1GP+9El
mNxwDwyBSQaRt+LykPoguq0SedeKJ/Xnl+WXmGHVeYfOg2Wl7WYy1gWPVpBTDQGRxinPRRtV5xJi
LHFt7g0R+x1vc576Jz/3kn2dZD/YQyCfDUSY9ADct1UsRZNkqQHL1d7qsOvOiet/thLxQsoJr1gF
0/eNwO4lKVt5LYIByL1fnGOcNzBWQ1q2uRTwCr+aQOeAT/dn/lIS9xkgxQgBaGvomBJroK7HHksZ
AVp7vKTRBxqFe5wr/LKFH9X7MJLDrejF2jXnjhre4GeYda+9N0bnULrR+ffvIpfv/u8v6UWZV3Zv
2Jvf364p8xR0/cTZmw3QK67Ry7h84fXNG7qJa2Wn64nr5QaWdtqSEvFWuavE2YwJYlpOSXKLmpNT
J9ONF3j9RWFYcuMahWE5Bo5jSzamzbttC9RhDdHWv490CJDVOjjRHD2JLn0zgmY40ZKyMcATwhQW
p7EilE1/snV3XeglVcRcYA5Ji1hL2bTWR48eneuQi2JtyhavabGODDu81kwewa4P11l22dlVyntI
JiwWJe4HvzFvAfvWa9Z51rWF5rquW4NICZwKfLWyvQOVt1dMhPDz6y3AzfJCrcaLDfS+KLS6wllb
aIs5880yDiHrvUrhM5LW1g5gApPndN370TYuFJtVwBkzVh68lciB/a6fisdBWdsH7G/9KunglpvN
u869ds0eM9rohN/sNtEnWBhjF5BVW9U8RzayLy1MT/NSBTbzjlQXqdlxupKEjNstAoEq9G6Ee7W4
WUA0Bca6S/Jqm4y4pwbr7PeKw312Y3HoDj3Pp61qxaMb2MWVt59m2haa89wE33xjTo9WDCW6BRC3
QSURvq5gEIcXS+gc/Fw2nDkzk7eJXbVhrcX1N/Yh3JCQ3lhCvb0x3nRfzSTW2GynwRKlodmJwRhB
EuJW69nLop0rXnl8H3taGLau52Dr01OGUt8gz3mfEQbOrIAQVs8KzCJPqbSU+TcuPbaXGIgtTboc
UXJrYuqq+iF7HrPmUKVVvKYlwL/JDCwq8LtdzDL81OPFNZldysx87GHgPuSGf2QRYe2d5FvLjAA/
uIHCmcYV9vx+EzOy3Zt1dmy0Yqkesuq0WDMBUpmcEBJzVVvqwO5InG+zBX2CXW9mXCawLWBCASjQ
vhOwXxKSrooOGACJsexbZrNPHMSpGeXawC6s3RZXJg66mYbW5r3CsLpO6Kl4CdzgNAxFglhbFwcu
/2Mhommfx4sAZvreCWwlMzC1qobJ3zTVaG/ovYC0glZ2KMsE7wSpeIxSyQluwdKmC1OSXdprX+cO
xmv2u16Mh6+shPHNwb2YCyJbWr9pO/bOVlHAWBSKzPVc/KDQds2O6+Twkz4rP5eHDJfALi90/c3q
bMbqNjdYbcAi7H37ybbDjxBMB7b7EE82TjBsQ7TT4jUflQqf0ti38LVF7adZU6fBXxfiMCIHVsDJ
aefgbg3ItxRd0GviLg19MoTHaiX2Wtm5uZLjXK+qokivpm5C4K24EAZPts9uUpyh9OygUjanFljb
oWeTvQoSr3ksCH5FIZhnDm+LqMqgIUqGG99scUHbj4Ahb4Tm5eX3X3kcPh9tzTJthMU9Ub8ABfU3
HvIRmNINSQu6ecII8OoUGexiGHrHkFcC4mAnOfjhWUG4h9DrHWmXj251IPS1CQ55j1uswyK6QTPK
bpBn1hLtjmcQv1uWw5vI2e16zKYWlwYXO/E2jsHQB8mb9Un5a2BksoIIEfO47NmgGPg4Cb+Z3FO0
G8LwHQv92LQNOwYp6LgI3nshFLPe4NVIAuYKrkHNCGZZHAIpB1rWIaotJA0Oje1dTBC0cN15WVUS
MjkxnE8yW+0+zbuDxy3JtU6ArxAmtmwLrlVXbJuaXWFGrSvpCuj9XeWciIm/tDWAfJA43OCJA8+6
gw0ONp3QH9uMU3ayRLocrP3woXSVxSNi8tZzk+jX2jnZeIWT3maMMuUnh6QxowdMbPDCiTmr5oz0
uSwCjG8IixSO+Girxlo3nret5qR5zNtMrvvGit8B/W47VL4Y7+aXHmF5Q8Fec+fhMqwFPmRWafc9
hvNPD8TXjl3ioUyciatU2UfpYDguTNO+Tv68DWuiLrB70WBarvawDJg6WexT1VEneX8Y6AXa4tyf
NmBd7qFPGYnmM/JCqY5BPbrnOqQpJXKu5WCThKDSALcNaZSsL874qtR0RFXo7paGrlNoPR+9KmU3
mmdrp7bdPfvZ3Swd99GE6bsGxnCpijrGIspgshf1CUm82LhFVm2Rc13aPq5RGPhfR9vlTJ0ANq0d
kHYYV8SxsdS4DiDcbdpybEmd+6chzdUdGQVMzTBaW01aNO18b+N56kErg+n3kMwnA8MzmhCd5I7W
ewtz72pyOG+lI8eEJOK4iTjcLssNaRCfB842dZv8oCeOwkE5PoIfag5z7sbnpsiZovSCiCdY81zi
oW+HD1/ECu6skx0DVR2yzCteTCNrThBJfqqiHs5GgKLUNxdpVtiyTZmewC5bLNpK3B0s7Qc+FefI
8YFC29JaB2n+liTWtKfl5Dsr5Xw3DTb/lR1v6AP6XuSGPuL5Rh8a/Q+oZ91JjVAk+kxSvOZND4jv
ZJIJmh2q+msbeyM4y6V1zMX3kSis+mPdO5vZ8l9tsOnHoRrqBxlCv4E7TKlxwZ7Z5IleM0A7NiXO
DlcUKEKqdm+gkIjMskw85ZDQAIBF8m5aLVQuqz+VPWUCfonaxEMF0lZjGvu40i5qcn+M5NRDsoo3
CekpNuWScilcPvCetSLb7j/2GZCxxsTb7tLZdko0p5osL1eaEp+bFslTFtTlC5JdzcQGgmas7PKl
zN8qis2Xo1NxxphcqheXZq9uqodtMdbengF8tiNrtPIFG4LRCux7YfEaqqD/mvhJum/MAZ0fBytG
HKal99QYLpWp7QMDcWcTe2a/z3pOmMOsnA9ZxC9FFH+fJdsaXE7DayH872rqsXFm1W6gPmBdOH3I
eCoQu5Fk0RoTl9iGsTsNzLzdI0BUcUQf+Q4Y+MNlVPpIoRnmBmMruwIKSMDmOW0mHxuXh8RD2f2s
9jbG0vemmtWWqP8PQwH8Hjkz3VXvTxsFFOOFshFsBzSKfS277IcKze6lbvW7YBDhsjl6dyKJV9PK
9DFTyfda4QnJeydiImX6uzwbwZc2zSrLXQAxvWqufcuVnNQfXWOPjzornosxUFjotHsIsuCxSWuf
d5Wrt0uyc4EbmLlGeQb9zJ0WDM2t59nymJgGaWGz3vRwh4+2xnU9Jk75AIiBOYb3zZwKATmknSl0
s2DuwACuYO7sEgyz7DdrjKftyHe0uGFVOjiqCZ8C8+ZLe7pSULz26rY5lUo++yIVp9+JyElWrjyS
NC/Q1t4mXcMTBNh/dYNx5WslEb7AbQ8LGNuYup8jlok71N9rQHoqNm3nNoMnzYkGXSB+is2Yzz/M
rJ2eOrmlKihmXvuGVuasNSwZOHn6pyXyZl3Guj/KYkw2vRthnBEFQacs/VG4+A+GoX9rSm+4wJcY
dkZC/4Bpx1wM0MV3s+t4tza6po2rn6iAOhcdJyLbr9Qh8fxobcF2xwUCJsiyHf0IFls/embCbDMR
p8TlzP0lGPXi4aIHwKuaVdHx/LasYycZaDn0+SlmSSWLHLe06k4wCHdJUx9MHAQP0/KlnBm/Zcg9
HD+2AaLhJgS3vzQ0vOat+Gw64M4jf1zkPkNAQuuHFEsrCssvg7reVZF0BEdkfp7E4robMGtLTbsV
qc2ZXDOVi3XNK7DyfIMNPGcEtlIOD8LGe6kCP93niJx9dQnNN8P3onNHvUEO4wZbW/jdWiKVc7Gh
gcj1G2ggVNqYKQ9BN6ZmiQK7dgU3Yl8ZTGQFh1boJ+sqs1gpQ8BdCI+OoDJ6St/cNE5Xsy3YCnoA
8ieqJpgC7zF7bETd5wyVCdHkpd5aU/dtFHa+R5P60OODpLxkbeVev5MS+kxLLSPCl7nGOpgFBOhr
ImtBdg8kym0EyBx9cUNk9AtT9XhdxzZtQUW7HYwIsI+s8XTbhGzAMFQGhU3mx1yYZ9sTH1Ml9okK
KCWIg6vpmHDRICyxBPF6OAYc0yyUa2+sFYNr4xL2/i+2LTCx3T2DoMUBRhLG8Xfazt/y2DuYmXqT
7heJbrj2Y7T8RIB6gNLccFPR6WhWOSwX5zxAKCKimxsXuDZY9QB453RJ4JYq9XEkV4J3A92nidsr
bMrlw+eZ13hijUaXbW2DIKnS812VfMLR6HGgzD5aHqcr6M/MxyF7HDCgMWPA85Oa4VXU3xquHTzd
87gxVIHzuZTnHNOhaqryZhlolj7vUiyrt4E5sRytOw1f/RHwdOSjiNEsYxy2WvsXRiTrPnlwc1xi
ibZ4FNwAqwuaTcHuWeGGlOnBMTtOKUiy287jPBCVfHomeLSVwK1NhfYNx87WoWC0ITSxqvATUuxH
RDmX5Eeskz3HB6aoeuMLl7AD2MKVn40VpthsLS2PESnhx1UeDhcO9/VapjLa8uTHIEMlZEV8JSTI
iEcY1+rEofLEyvOGwEJl71jw8HGTvdTRrvNRvHFGPXWhr7dtnbqbzPcNuky/uRjOYJXvB+c7UwoC
NvvGAiRdMi0fpl8q9Q/STh1mG0V+/v1LCVjqOLEFQvUgGxOjKjsBcwWpnqRs6GagKrcvk/gUUONU
Fy1kQGEJOi9aau6iz5LNP9tla+0kRnsKTKxTdJ1d0DyfnYY137HeAfTv2E84GMhq78FKzO9B1+BU
T9svWep6j8s3aWlRBWq/lnU+7ODd+BvfC34mDYEC14nqDede5IoAAGmJSMmcaxJU3Lb2tbDSK0Gr
ctNTvXWFpvGByb/cWBZlOOYQqVengPY81xaaQU9OhJx5LjgoZNag13YmTLpBII1EsMv5NMpd0Hv2
KWjTiolA04wbYE7JOk+pL4NshcO5bZACwggjSz4tkcfoXGuHGqDlu99/2dZ7iGzvaaras+sPATvz
uj4EICS3EPKuLYjM9bx4Ce1yk2WBOE2Dec9J72K2VtkWB4TzYt4DMSdL6CW51nx+PEeT7JcNn/BQ
ZkTaRqe5qmCMtpFljceBtJY5mPoZ1C2JvLdytsxPAadfLBGluRtOMwPeTZT05QF70+LKoCqsCucD
RFqy0D+HzqmvY9oe4iII1qyvcjNYbGMgHJFGij3vFg70/5iDuIbhTANBkBFtPw+JbsB9cB6l5JJn
FXb17cQnc8OkMwOQC40t+fB1PPT2i2mSgFkyxnYrrrm3tXgpBg/OdaAEprGoP5epCxUgiHecqatT
3cUE7AtlXArJYyjPXEqJRkxdCQg81I7iFf1youynnPjedrlBuI0eeuTBGKFmVXM7Ue3UHp0MHyNd
d3zyqFfGRGAjqeg/IMMbbrBdHjiOVi+t6No1ZCHrUog5fcEpfnFL1/462O07XvFsHac62bt5Dz1V
pOO2aTJzF9oGkR8Lg3iUzMEuYGO6abBeUOXpXJp5BPfFg4bf+mR243zXcf/pJbNxfa9aZ6t0PYM+
oySwa/gbWOvFi2+zpYuh4romBg+vW+x6xbu08AeD6K92xM6tXbKEQGPMcuxJirONSQ8DEs+EUvgP
UQ4Alu446ibHtFR7oj/YuXH3WGnhLZNBlkqHsiROMI/BYFpMQvJgPVaYvtvZGu5Z3D0nqaw4Wpsm
eo15aY2WgLyUziP0oGnX5OD3dZgccOm3D4Ml2YTU4r1PgC/HSf+cay99VZZCPi0ZugXLPDxtArJj
+ntsjQF6T3+1LeTkDNviBjjCtKGlc9zU5pyxkJIB7RsybHGYNqsZa9ZGVIX9kIr0IwwT8dCB7L01
wP4GZbTHIPQf7NampATmQL1Ut1RA3bOsOw4LT4By95COYQebdj35R/wChGCHJ/y4086KcwMNPSLR
AZo0V0Nx9EDeoPIN/SNFLbdi7vVOjmPwmlQK1MOYM0lqKXOWTn8tXXARuPZOuLybbbDcJggXI6SE
tN80YyzOhAKZOmnzpYf6m2MGNsjWnkPtLNVdTWPsMOSwzhbspVr9jUcQvv/adi66d7EGFTjuitzb
Q9krTyaOxqvK22pbCrNc+XNgnQtD1kdj+YFRXAkoOJyXY/qgzqaiJrnltK0ndzubkeDz1NnNlv49
N3NrVU+tfx1jTNp1o2sCloFx8k18gH2sv9itZf9E8GTvCD8yqE0PvavAWzZ1YkOguvrmZMEn5cPu
avbqaOPRWfMQ1eEzN80EU3oabq6a/UtaCah6Wf/FzDNna05Iu9ApUDqlnu75CCw76tQpVPlXOnJw
bcpmDzKtoWObOZLTM24qKyf6wjCFvY+Dfc9OEihO4Sq1M/2kA4SQrW+m6bbUkrCXkcPlZVeokn66
NLaYLrprGlKG3jWm6PpU9EqeOP3sq9kLT7UZMAGb7XA9Tx8M1ZEDnQoGrhNxyDGJAeYTzSIJR/Z6
SJ/F4uYt5NKDgyWWLa0DE6HZaTFbWyvpJKDkpPzK9H0E99b3NDhjdEWJfw0yWTz5fry3etJ3HNn2
jpdLitYI/LRlf/UiM3uaxDVFFZ6th6zz30ILVke3qAPxbKeHzCytW8soygE/vqmh8p872lMEj/Dz
yNi7DmwM4v1YPsiKYcbQeUT0bPFap9W+CEzjwk6bt0mPZ5J666hgkJD3Q3OWeRS9U8W3Yl1yXtOo
dG7dzCASSEb0HmoU9s5F2CpwyDZtyvNYeNa5EukuIlPEZK0+Bj3Z2blmf6+GrrvNnpLnyArgFac8
pKaihcuYqd0AOnwr8q48JjNeAEvndzE1zZc8p69rPqU67Z9sdnmElM1TFkbYJktWgyZEzpI4bQ9p
nhfbEFLLIZ6BS5tRkd9rB1EzMLq101JkmALLznn5eD3CiLx4/YYYVj9Sdg1/mfPgqaAKszEc9ubo
R08VuSYa01qxF1Ekd0CZ6KFpZ5xqcbgpsto/LAPRVQiJ62IMbInQp15CQbzMlN4Di/a8LnpaEzwj
eZi3eTmYD2M0/ejsunuRTKB9lbyquc03jEZRzoZrzLZgbUZZdalSYq1qNs6xGa5rxjerKTaTM/eg
F4n+3pfZzpZwmhs/aiAnBHtpZ/NWg3PB/INCVwr2rc1yhK52Xm/JvWnmJFRJRqz4uc1tNO4xr5wL
FER/HoHNB4JxZKwSTD35ftQFYS+GcSuQ1yMMhnmXdNYXeyzTQ0i4dAPbkMvH6XA2j6RW2MwxMpVV
xWTtGd7VdEpjcD0R+UCXJSXEVXIQKE84mU3jyuuHJEhdKT1hQ3i1v0TQpy6+Lm/kx/WKXLjcaafi
4GpGyVppPJfQo5+mOjWPOQm5dcWFQ17b/ZrOOL0mZ1CkiBTzVxfeY1/TTOosRZjs8J6M/mhpkv8g
jyK4qRWABgKUAy2eZUb99oBHaZ2U+S30Lfs4WmqFr0DcqLVDYmSGBEs2+dZRMnNMUuU8JJUrSL56
7c5imnuFbE96cANbelo7bpXcmmaetv/CVPZ3HhJCQ2BajHYcjHgAm3Hb/ZWHVNpdS9yJCKcd5t8c
NhjUWeM7qMpLMFIPmDBusOr3YSiPJVD7KRaP82R81Hm5JdA7m5eeU4QZ9E8WaeiRTRFg/Pi7P4uD
6DzMt97NC1POy2Xxi6Mdzo5G/Qs8GkZBwkIUWpXHz3/7hyeWFwBUyhcBWw9hmn+DTWehtotsMNot
d+adRudLSLLllGQNx7/pLbXSx1ES5fr/v22W9c+s5j/+2cBefHgm/y7Iq39+38Cd90AWRcdTP3wT
4HfZB0OBtyunP3aBq/dy6L4asQ4veYwAmNlID5VvR68GNjWaoH+5/bVJ7HvXtuW7gQ0WuX2VEOTZ
jQZGgN64FgOp2SCb7x7ptU2RDu22Pw927zL+x7nTcSrBTxfh/8B7wyHfYlZSyk1hcy7EyZD2UG8Y
F+aaJN2QeM6m93H4BewT1yisP6oio9008a+hwtWUisMQhSe8DrjBWNtjKkid/q4xF4IkxBFzGs0S
2qlTPkOev3ll8x7TC9hz2MiLvWnAUi+KQ4BfH+zzLz1En2KUtxQK6KqxP9y0uieNvGdh/yhl9Wr3
9k9YOA+1dl+IBL9J2AJTUBxTxb+hAuNlnsKzGUWHVmi2Ozq9ho6zryPzEI/hvR5LdNH0NXocygGj
XfMcF+XdzXF5Ddm3iXlSkLo7xpqPXmc4sGfNXQ0+fQ9uV9HC4dPqmbn2IaBClAQ1IOlppJgi6ZLp
HW49BiKaNqwSvQ6XuLHFSrNoCv4ML9CgJglLwrnMtsAy/T+u5P8xnNz/Vj+x5bLH/sv9t/loP/7P
zxLYynT7KH7+2z/OH03Jf8v+mTr3x5/6kzrn/yYl4xTXBv1ne47gKfCnnVj8BjbOdV2cs3yxJDy6
P6lzlv+bkMTuTAGPnMetwx/6005sWdTZ2FYAkdgSfOP6/y078WIX/uszypW+77FgOnDvXN/5O8HR
JUXOIhu0W6klbbzTgwvrnrA6ZnsADJm71VO3cdxn3GrvbKObf/GItIHl/f0ncFlhLEmu0pWSF7X8
/79g76JYOrNL0TnGj4r4TIe8oEb3GgpQU1lskR5qGQmjIn2jQqM++v5gcSBxz+YCuat7ovhGqkvA
+PIj/X0DaiIYhDpn9y5sjB5g7TyVFZugiuQ+bnFzyEUoiRfJxEM7qRYRpVjkFGW/Jou8Eiw6yyK4
LN/4iwRD/pZSZdN7iGXILl9Mu6jJ7fcUgpfVPouaWF5djCdPlN0pQeMpFrFH+8mna/XvaLfihlKJ
TyehvsdR8alCKxKLaJSgHtmLjBS5eu2yCbq6Ts0RvbSOztDn59+/WC0RPDUEh1BZvxyNSUTbn1V+
aNCtRue7zg9JLnxsWsuoLNrUbuVuOj8BD9qlaOsubggCG82EE6IkOoP/taDuVb65tgAsS5Eo016Z
ESTu6YTDqNHUS0oUUE0LZ2jNWnWhqBvFdJHlapd6EtNhGLNIdsEi3nGuwFCNnmeh62WAVhaZb8iR
OkmORisbDbCNzG2GiLhIg36+lNwVFPUWGF1W+N0DNNZZrhNURTOkJxeRUSxyo3tzASGv5SJDdmwk
yXmSu7ng20mjY+XhjKY0KV8kTLAM9x5NM6AFIVpETrJ6Gyh05S2uR1S3UZ49MF7lKIiQLyIpbY1A
k24mjk0ZMIHoa+xkdWnhM1+sJnVRfgyDv0k8YktTY93tKmsAmsc5Sf4I3RPzAL8TY5dqWhZL5xHo
zbSq4wFpN9Lxyhl4j+H2EfPtjYsAn7+Cw8DmH3EY/98HSxGW50U4DhYJ2V3EZNf9YqEtx51/aNGa
azTnDO2ZUFyznZldLqK0gTodJyEh0FRts0W4rhcJ21vEbHeRtS30bRedO10E7xnlO6zsj36azgaK
OP2pahHIR/vYLoL5uEjnSJWc0CYOjT1vdpS7IPo28SK3jwHz1M5IOBGLlTk2B2lth0WgtxepPs/l
eSQ9s7NA+a/N4sG3io9pkfdtdP4Cvd9chH+5jABqZgETMwG/p/ykgEoACMn7MSVZugIk8wYjAIZw
ug+W0ULNjKFbhg2KqUMkjB36775YxhEQUlqEdkYUwzKs8JhaQEV0+GmFYe8KZhpIYERvSmdLq310
LpIvlpKc0xhHptk+n4MX1RKAD1cgYHKyUCrf4NI0AdasCnJp6waCAGMctQxa3F58tro8422h+XYZ
xkTwgkqFjk2HsnFwlokNefi1ISQznMz7HJPh1WaJPo5oYJvFTz2jxc6F1e0mLkGChXxRNolPr/l3
9s5kSVIl27JfRAp9MzXD+t778AniEe6XHhRQUODr3yJeXyI1qHlNTPJmSsb1cKM5evbea2/Ldu6P
lAB6a1ylrEsRkwZEpSQ6mCPLnW5Rm+ZFd4rGbh+8Z4hR7aJK+chTYtGpzEWxyhbtylxUrGzRs6xF
2eox4a9SjkwWjOgn0VysNvWvRerQ1V4AoPASmI392Kut5ebj2XbHt0ghLwP+/oNGumjNlbc1iFSF
pBqHA6Q2LPT58JN7lGmxw6HZAiccbK6VqW1yhOcnxPA/zPELfK+uz0sHYbqofZxIDzry37TogOyI
f5RiCq+ylJPZohY6/JMdWOiHGVrCkERvVsXKwgVeR6wfv/eMO79EgHQXJdLkye1z6ryMDccNLXii
xYXtZbWLMsPkJlX5LlmUTWwjxRZDEHIFsme26J/zXyXU+0z/KqN2Ut96t4d9onkxzilHhClE7NaW
xWOuvfYqF53VWxTXiOS117f5iSMcSMPB3zIPPppgdvegygiVI93KRcNN0HIXTddd1N1s0XmF0OKL
ho4F8Vw7Ch6e24RbLQxgplZ+lT1cyG97MOziALTkOeh648J8DaWFkwkltO5KurhONRdDsHBi6hrd
VJw91qFnZ/lgaY3bMIkfZrvF+V5eCTOn5Dsc/AcSYB59l7VTT+/IHGNoeP0bncxqrXSzOYIE4X8h
aWCkHJKi6NXkUllBHcn2QpPPSgzak6Pao0991bpuOjytVBgfTFehcxZBEs7wF45mJKL3FMojHt4s
cOpfDuS2sM+DFPEKIz/w8/YF9CAYoPKzUx2Us9mEaYVpRnMO+Pnz61QWWLY1kWxyQ5OXQN9ENXRG
DTw03seuTk9t5Z5Kz1/D2hv+VOTItXh4avXSePdV8xwI84OOlfmgB573KIJyNY+WefM9b1uPOAKs
NqOL/cVEBFkhMcrtnI7emQKmsIlzecLbJZnlO12sTI8mvVaW+YbERHWq8+I1UeW0YsvorPrOllsK
QYfT34+o+DWlXL6+A0IdT2+1ijQOKvnovsfYM14EBuM6s1953hgvCced+iSKLvjlYRfYOdlETDDO
X1j3XvTM+5VACPrV4hZ2I1bGpWE4Wz0124ut/Zh0km3A7Vx98lSUW1cHHHDfRgaybKwcd59l6SN2
zYNP+cjGVvSzLZI4qwYbLhUJTtv/HIognFuRQD+zni1aP++Oa66oEC2YXIr03YP+4S97qHJSTwmv
Y8M351M/jU8V5FTWZw7wlg4TquNNxgkDyrRKeMZvSjfqL7jz1mrQ+52LMWSry9nfWH3ECyXDhtSz
bLbZ6leN+7YkU9ZQ1npgITVlyU2fHnD9fuVBfzJsdkKBJ41QNxAeimUH+fdjskzo4Gl6cvqkulQG
nhqyuUrY3XH080dEd81HvNxMTRmfoI5/+yOGbjw2QEKDaG/NwjmwCG4u+ZJf6cqvxDKmDUFRc5vi
XMnRm29Nx+O8c7PyNC7pgWByxWWupz8VRfULr37aYJ9OwxpiDX8dKGXKAZXkuTFzAIVqtzL+LSI2
ZZZmb+jluunY9Va4PkP8MnigW+j9E90kBztNpn2H4W6TtEAQB7/HHC1VcQz4xsAkJf2uTx0wZGZL
lY1NLFdr0zxUi80xNmy2ab7wb1SXipWoxI9N4+7D5BK4NvkMWGdMjZ2CjrTmtDsezAw7pynqh4nt
6gTTz9qrefpdZHrAiRjho9WUG4og/0EVbXa+/kbQq3zVLi1p9ZdMAyvR+7TQ9UHEozOHsDh6zvOU
zMO5tmfBzFr5635GZc8NfdiPibiOWeK89PpcEFryqtdhHN4rkIXbTNXROoPkf8TU+GTi7Qnx0DU7
wggxP7ZadbaLudBPXqmKlCdWI0BLAgt/hx5ZT60Z0ZBo85dzQa2uCSUw9Xc4nxwdfoHhfivna2qL
ZjuDIDSS5ux6dnJmKoYpiZ1+rS26JHmCBI78gEFU44U9J8VH5VgEVdCmN9jtYCtjBMlzMLAzPZKd
pvYpdh7IB755VfpHpM3qOZWath7q+Aa3gFI+TJOkNTDyqhZqJcrub8z8PWq4af7m5luyQTXoFXWo
4mA4W14y7dolVziUw/DUpWNYgnUlgSKqrad36YawEi5/kWPQycv+FDdW9PA12DcgemBLRsaATTm7
a7FPgVY2gC8xbQkbujkILMh1ob0M0tf3o06ezrdGCUu6TS9Sdc960fZ3Ybc4eE3KD8cqPrVWdiVd
auLDxhUDI2iXL2havR4IJ1vAqZzBpehZlj2u/Vl/3avvrGFQc7BgnVh+djntcfb8Q8Umltd6fg6G
6FU1TC554cCYdMZqRVJUI84mIUjNWcVqqNOQuOPyhOVq4wUKoRZGAhUPFh5mXSxpqjgntaefSKbR
CdTEmzKWfNtcvRuWzmR9FiJPpJNByJLY2XQywvxilM6md7nOyHJAl8jVl0e+55RmYGpqLzhBxYqu
LsGVa1byHIm8ZbOPUTHm2bcelc2prYI8C7U1O2poIo05tm9GTkS/lse2MYaDktOl7mhkyebYeJ19
jopKJTojrmyeEvhZ9FefUKByYkkcBwYnYk5MImOrGwPE5ha7tAUSfeODJWycfjODoqYZ409ku+1z
3FscA4UN1ajMlrKTWUPMxAltKjfZJJ3zItrEfJWdfuR76Q9RH/yxoGoqfhyNy6GJ7f2cZJi1YTTc
RvMkmhczYfAk7tLug9mX+Jqi+F56sdqMtJeF3qDclZcmNQUly3pa8cqPHacKEWDSR4R12TazL7en
+JPFs7ELKCaiwsHWH55w71AjrNsk6aCPEgb2MqZQrYt9PSzZ326I9PW3TreSPaVALK2aRZEpx3jH
GKaeEYkxjc+jolCqAJlbq2I32CXF6sO2r/OIirDUu1hzBSCmBCQzOQaiDsR5AeHg7tnSOi7O4VWB
PW9TFrZiS32NepjN3H4IfqqCCg0/j9v5iPIMeFmkH8iD+7QR/RZ+bHzQ8yXBypombAyPph4vIGPs
1SA5Wk6QhT5vJ18CKO/nQzsTRAWdxP6QExuNXUW94jnSPsb0XWA7v3RcZmMszTcFWuNvg1njeM9W
nG1QbLrLMJstEmUBrwJSIfjXtwnH6qGLcbe0fe8fQTN0a+bjGzQdvAfMdmEeuz9BWZo/WvMyTdY5
NjXvFnHJPVvZ/JlMQQ66J/31F25nlvJTo2f+iH2DUtSlTqoocu2AaeCH5cAnPTyM3hkkMSP2s2tC
5244Ku/BD7egVRWTk3qyocg8eZxCvMJ+4pRJbZvnrmcc5TtCBNkTPfLxYi6emA7kqhkMghZ9XB8j
WV+ipAl2fmeCHp2zeC9SCxQNighhnphpAiDgzoRZBxSIbjbNhC4942pPaXvZ5ItkmDh6vDypv8aO
xARv6HPgxcVJV062mCN/oqp+HxrNefTW7DwaAYGT7o9NSkPK3pE8azIeJIQxxFloyYvJMfGSFpPJ
l8oTqDLGVxcuUG17cjd4aU89iRuFKurTU8kfs1Wz+K6MrrpPC/+2teDF5IO1a8yye229UQ+NkSRk
4+xwexpvsbu4rWtNrlwT5wYGm/KN9fYmN6mHtzTOQTyY/T1RKYxMVVxR58VLphy9FwnT/2i09q1Q
03iSAiMZwM8TsIA7BWfW0cXHIE125N4SuhP0mWIWTcpTWqespojKiGXFg3JkHBNDdDDKJaa80RD7
PJ5DQpHfUprii387uVYr/tMl2TFrsvhKRSB3N4PRrs4YGyffQYGcnYvbmS9zPPYPp/I+RiO3jxG+
1x3q5bxLKc8OG+jjbACr3yPDKO+mIQwgQm//UgIL2hlJnFjHIhmPhalOEVU4KxmQygMpdYizBGbf
tGBeECcrjkMUxI3veUdkmb53bOUT93tKKhJP6ndn6aQIYSvHPidbjS8yphGOGOG2MPEhDxRD9Qva
qEyaTyxi7nqMjXQN1IiS4364E6q7Gi5B0CZt3onfXXFYfI0Gve1FQZFgl2I3psjqEm8UD9I421mo
ZEUKAmiAJnSaPJhvM5HJLYA0qAjN8OprNuOqQ2to6CuJiOpiPmCdVoRNRz6+TTrM1trN0Fz7xguT
v4XFWZmKNaCGXvHV60N6bgdTXG12A/BwMJYhBVtjVcCBtp1Nxh+9aTXmHuFN2blJumc3KUiHLq+n
YtS2Vmnuik48U5+qXYRSf1IglK+xAcgeL46LcnejbvtAGVm7StqlKWzA2UyE72rbeJkiCyO44qiE
I/5K82a8yH8ffiRebDu52tAVFHasVZPEp5lf6E66XUY0wyNEQZnnJoqGpZyz4+VIQ89ea8c/oHOq
WyPvPHUFb5UDefGz4wF7QRPScDbmYPAs+peHfPryo4Ue17VPntF8y4a0mtHXSx22f03Syj/Ho/FD
hoA6AcN4kRRl8jpkkBa8RsBx+dvR6Ii+Zy20zgTLZ9mZMqwnhHPVmN2pGev1QCsd9MmB+qOB03Ai
/GjZZGYflhuftYbwVc0FvfWJcK/Gdgw+SOfEYaNn+DYc0PWdyeqtoH537ZRBiuOHjqBaG6PQTuyY
1ByjdZVq9o71CO8yzFlGVNo3vbecNbOoT/sgmHA3bsQlAzsEqCn7JupTrOw+v7vczb8bLqlYBmc0
QdCAlCWzQ4FiEfXmy4Drw5GaWFPDp110QHiWTT8ZNevsJJuOE7c9HRXtZPSQz0dlu1QI5rzCe/Gi
ettY6y2FA7WbPTzj1daH6nmAG5gXzOhNz5BSM33vzRHmX8Rf3XR3pCd6Ol8S5zJQT7vh2csC/Tn1
lrEqjY8DDVqQl/7pfN0KYxV8+yLd2yChOABlXLzELs2y+YmTeDyXXb/1dapy0x5OpBw+2Oti7lFt
cOymyV/lxMkeGJamNdFTUFzNgIHSp2Av9x0eDpwaiUOurIzNauxl7d1Lih3aGMellGAPGGHJT4IX
zB5po0j1IT6k8DNDdFvwlngP11nX3ls9gBnlDOQKclHu4kqDa6GAmeXEGzb0sPTQr7SjYUKJXrCE
+zKbn0vDSU780mLy8xZ/tuOW9FjykSU8sduxOUiyKgczqKluHfKQO/+Teh3rvtAF62YhGVQKhwl1
ega7usQkMYmGPuCUpk0WIHneV+XOgHNF4+Ck3Tsz+HArNhzYVOSZLPm4xRCw5P785JpMi4vX69+z
vn3JpvkJ3vG8awbEFXsIgq03ytDuNPPKpGxeg4BAcRV5avX3v5MtUadK63n1xcT8iB9sun4ubno7
vaOLCNhg3UK2t54UYXEHI8foWidGA0mjivtH8n1vW3toDpQXHwMHf/ZsmuWVomKd87J1zmZzOvjC
SI6Np6pTR8p2T7llfJnHnp2tK6PrIG1vE/NUeVRNZYeNNMrD6Hgf1pSoWz3BWajj6tmEb7JLDERi
t47VM0vyaePGF7vHhjHxIriJHs75nOtXlfRfwYzdYcnPbHV72FpG5PMduMWtwwmDKX6AJePZ4AF5
amltFVzjqK24S8RnErXB3ZyIWbewb3e5ORHM1cuoDS150EkXnrOs9DncAbeWk8bTJdMo3/WL+ZY7
6BsIIZBYj0Vft39aCNDA5eKLXnXGswuRmbyknx5EPuPsNkoTQ/5Qb9kj9KdAj+sw5RXsOHH0o7z+
y9Zidr49pDq9N7QtlFzGeAuuvnBtDzQaLbj0P5f3MTL+ZFjN7lBKW7a2+QdMt/IwGJO/zhvfeeTc
tWZFWLOfrJvV5F9kEq9BZe6aEYyipdJXWI4c2WrOZ1ZEBqF2Vm7ZXSs5s7Cd4NglzTBv+ZJaoyVq
Sao4cQi0jJZn4MLu5rWihWJLogVEAdAts/osNNPaupnVrp2AW5XcQrHRYgewA03VhlV8kWKKORhU
O1o9nudo6lk0JfkqHyr/1MU8qss2IL/WDvZLbtkfRZN4F1Y/60E3rBe9IO9QjACAKsqXsiwmlNXr
KSdigad8Js2Z9fF4FTmUnUx2zZF4o7nSeaIMmSr2ccfFj+mSbb5OTLpNoNs0VUCmcSjEwe3Hd8oJ
OIcEkb7FKyNfBsOF4quDDIg9i5ydwtuIKfVYmv6fxpTWiTUmfUiDOFrxG4RI715N7HYL72R7Tgfg
rhpfpvRIa6iPGk9UqNUbbGlEKQkMAljxUZsyKmIOWVJyRVfsjfzBakHK2RhjYGgMjlu9lNQNWxFG
OFGSbXPtZotHlx1e1OuU+aDjWIpyxVjP2iN0p/aYaREyEPviUOv0ILQ92BKKVxsKi3ZQOS6x2pXa
KTbpFigRKEw/19+CBjwbF+SVYtPgLJrsYOf6/Jqm0dqnAz5Mu9LngGqrFz8RZLVYvbFlfp4NS1tn
QU3FfQvdoPHmXUQ+e2rmYSO0vn8abQgDRtvezLKghcQBNV8WeJE6PccZbL5MeZaefJsInsp56RSm
eWbCNE6y+xajoe864y4aRNueMsf3gLf9qlPUapBFZMYeGUhbwtQbLxFbCqzEPWCOySRm2lSv3pNM
d3fsX0GQ2jB2e+TJ9eA4+ExZVW5UTK1fYtOgxRLAx0mMfVNwIunaGyXDazczx+vINW4pkfGAkzkp
A4lgGHTXjHlgw2+Sxow6veQypzYmYnVOZ1UMScdpj47efMYsdHddpIi5dx6aKrKO0AzF3lxdpZ4+
xc2gfXgGuZsjLEVOw4krH7izfDnSx1P78miXhkdypro2TUeGFFP7Jp+oq4pbfSkEIwHXU/dJWgAn
VqqE3OHFnwl4yOpU6EuxmqSmQKv9HVf0R+eBrmWbo+6JyeUlPGun85S4VDkad16qo+WWZOYN4EIu
yJRBlRTDlTOBeOapSdfUlc3hBGHlgybe7oVpmASd5iBs57+LuQTDhMpJgNDX1zkNwzs1Ma9K5170
hnibx+PgWbgY61lelxVultN/w8ud1OoAAsbzccaz39yKyDOxDc91aFtmgkgRtBCZuj8l9VRla8kn
ayTgG816voMs8tolVX+tBnioaWbuoq43w4IELBkag5YyArWwaJv+03RAkvDgZTrz83RnKi5RfFZH
Fdv5vjYg70SptSmGcbyXVt3cyv7TgHTaJ1Z/Qt4xzlDSFYfhC5M58i9vm13tZdp2wPCLIyr5rNnE
bSPW5inzz8a2qUqFcb0iGzK8lZMV4q+33iw9O6oUMAyLLX31l8Xfto4bTlmfboHumGu7mbStW+nQ
LFq07KIeCkLOKOil6cDTKA9F4a4TEAkrtIYg1GW8g3P2yPz4K5jMw5xL7MhpCVTZuKNYvgwO50Cr
HjjB6O6DPREru5Zz1DLTRa141njylzhnV4o4TN6eDbLebN/h12j+E3L3S5np9246NqWBLhWLiQMF
sh8iEydnupMaRJGUjpaV7eGTMNuNh7WTOVX9w06I4iSd6LNIoYp6GNnZctphF9CTRMXDRyKG+aQX
yuMXga4Qmyx2cz/BNQBcS43rl9nk4GXmMUWoqfuP09Pn49vNrvTzSzNzS8bxLW3mo4RIueojbMtM
6qu8RENMsuxs1t0ZahDaJ/piM4DklMU3PHG0Zy+oll4UsZoNFs0i/cRSb3FYB72LZZrq1+R9dvm+
6dpI2kHtxzkj753eoML96SzrNlojIaKBHI+mseKsBAemhMd5yksVH/8/ZTU7K6uTK9YwP6QUAvKM
1W+b0PdssctsXPMqYSVsubZsi8PumOImEOnLNKjQGtltWylnCVy+n3bnXMyc5CuI6I797n6MKCZo
aDGl5ml67WPJr1cu+zlAk8aoTjlahq8nazoB1LpzeXjb0QVOSbwKSnwlZEayjSEaHrHFwWjKZh3M
mcUBgRx1Ppw9J3/oqq92CW+pPLLhKfSMjChZ0DLvTeDsy1l3TsLyGMUoQeYGPeJaXY0Oe9JI/9bJ
Za/z0aGlBk+3IYaPnImiU6xxkmBK175r00UQfXs6WZTYpkvQDcgE43W7wLwXQ8vAuMR+yzlmiV96
znaS9LwaxaZ1JE4NTA8F8vPaGdJkN1TRFmCCFlI8nO/0nK4aYNFyOzEHrCKm7G2nM/+DsZkIXMXR
uCPozYk5n+MjFGkeJizueicw0CjbnuGuCQPc3WFkT8XD1Fg0sNKCHkOwZKt0/eYmWX+Bdmisa8jU
IQNKvh04oJ/E4ELxVL3xq5yvgHMvRIa937X9D0flBQBiDlc5ly84QIyPYjEDZEISJqmrbWb45Ap9
a2CjV+2pLDkMZeXdCjfXV4PeWhvl5xNredmf5G9/muqtNsFwHZoOKIH9TxkX8tc8eIxD7ZVusegM
bw0uAH0lQKbYyZGprVmCZzcDSt+2sfScxiaqA3sr03YsZ29MK/lnRcIYm4wI1diXb15X3jHh3wFi
2YeWRo8dxPsgVHG9eMO1iJuq/FM0wrmyQd97dcfrq4a5S80KOk0QPOZlBLHwgK7dqmKdZ480OnhJ
6A8+YEIONSHKn3dqlo8Rrjek/4M2ZM2xa5oe5pk3EpMomvNgJxoI2Y4rDFtGiyDqq9g8Gblhn9XE
IyegAnCbi0BeCmldE3C/O99smk3RTtkpnRpzZWZcYugq8ifOz15eiG97YcOwsVFPfVWNO5NyVogs
HQ98/DfYZ949oConXZ/Lk6RG6rAAEhq4HuQuh1+QPmqCEL4WXpXXeaShybwRN8Y+ekk6PT6QRAGw
ZxN8CJp5W6vuHy77ncsLDaL6CNesrS9xaT3A8a8mVU8/TKCESscWNHQNwZ/NS063SMgzafoU9pep
yx+twlM+UGJx76HP0vdgvJHroWuv0+dTY8I4rCohHqNJuLtoGZhmO563BLVS0l7mTphO+VEm3VPa
F7+KToeZyYvtFqF+PEcusBjd/xkhMrxnRr2jp1p81iZ5njkx44sFJ518R98dy2CxmyTZa5UH2ZmM
QX5msH81I2URYsqiqzWBRBNIkedUq1w6mYAHTflSJgmGduekPv3g1Maa0A+dVNRHzHe0f2cp72PK
Ac9Yqepd7hQ/jEzmFoIjOzMu2bWkVGdDbjG4/P2Y2jm4aJbDfdhAvpBiIe6PR0TXldS+h0zvnlht
u8/Cc8VaReSYjGKvSVt/cuXdbiyuZd3r9nnwYnWosPk0lrQmFQxRds/iodFOsABvHdvhg2X22T7T
9HTbRkBTkNgudPtNnPzQyau28bfKtj3+qISpb1HrJ7ttD2i+7+iR9T6OBanJFldf20x3x2z8g5d7
b1pcq3OPx/moouYKw3fjSUpG4nZ483F5bTo6EVe6p4OeyFsK8PqhRKFfyR4NvYBajrkAaCcVnPiS
II7FouHpU+m7fNG36dV8iLYtPgvPwcA/xZsGVPCWXuvpUmX59yinQ+lAKKUzUL/qcPDWOVoIaRF6
YimYMdZ5V/X32jPW1EJYYZNkdFWRG6ZaBZYOdp5LB2DObUcb+RgLZceGnO1NTZKsTutDYFJQMFRo
l/pI673bC20PuuhSCi0+BVWdnAjdWqx+ucJ72mD9iS64NHltMvcbUw7Q8xFcXe0UJDU9A2dlMjxg
Uz9yLRtONfUZVuLfM5hYj0EJ5Cn62xAHs/qhzSmRMtW54RgfUEnlW+nPyd2Q8h0vGKOd7bW70SYB
P0ztJ9o7/cZk1ehazMWmImpzzavyuR8j1u1WlB10I8DagBp6nR21moT6mVLZ/Pbs/pRlk32wByV3
UyCuAaolL5S23xs2O4lWYRSfuovyXYc4Es0JFi+xDbmVhvi1qQ7CVFQpGe4pJh+x522zd5EXjn8/
qhkzGDIMfUmFh6rvVbsMtYoeQ70IBQ6T/eS6G9XRMIAbxV8b7kekq+RKGPmnhoW9G4LivYjiAcqC
fTTt3sLzpR87iYmtXTDZwqxbtNHR22mClE1J92WYDKlA1fZ+mY0ZcCsyaXoCX6Ruzy9up0erIZI/
Lu7WVVnHJUUfMwyqjDqJ1uP7jxbwQinnu2tNC4eix2MqtWqtHUqw/vBXolWQ6FgdE0NfKZt5UUlo
MRMNAaCYCJp0n00MoM2NFFnsOPjt+hWLBCz4E/Y7pZ6yVOctzO0QWhPCMSbd7bJCCsJmlBDUhXij
8cjhh9QOsQ70Fgcu7LzmWmVQ47QSqVv5zm+dnWVY1vItMvW7Q2cBNyWxS7t5czV513yAB5pHH5+Z
gbRkzUNk4zWZ9HvQNvw65p6/2rLnn/R5MycJrqQ8e3JwrxmmfNHYC668aWxXPv5ijACTs5NNPpBu
E9toat+wrhnrvg4woLYsOJIcXGEa7xIaAtIhdEwZPbO4k7fC8Y6zCL5lFb/DTV8NxbQfa/uLvcXz
1HIXc4taeIELPTQ1SPSVw+8e0Mb97w9og+9gkPCClbDvTAK/qQ56s+L4bHbjNRrGkHzYryHhwWko
c35uiui9JIYdItWiP0W7wUROWb7JoEJqwdnUrrxKHG0jWFrk74K3xuR7vGgFZD1y0CTpROddCNGy
Ss0jl5S4LKDw5M+ZyxUFLGw16k3wYMt3nL3exVxGIakGFaXJFe8uSE/h3y+ylsu/Kqc9s5lJRLTO
1Vh8JvStpjt7qIsr2xHAQLbDzpWyTeXgFQ80PHIxVUZd3219SALsAD5bO/X22PvAzMuBIu3hz2RQ
BN2Ur9xSxypNt5wIGfow4R/pv6xDqktz4ATjcr5iskn4BeRl8JuuVIEtYGR3jCYTinZct7YiyQ+3
cY10S96UcymOqtTfNG1+JuP0zE+r9sOc77MxmB/jZP2OurY+tK1+wFwKMVmn1IIV9bgxokheWYU7
6LXBGOJUhuPQt/AqaNwJiRzDJ+qTgEU+mY2qpc6BmdCInVsmph3+pCctY5LqiwkYX+RNzBnjRDi1
HTfkMZ2Vx4bybE5dea545VLs4+FBN5ziTI0NFTYNv5k240oRysUjsqAp4xqLjoloxvtmDklhUuBl
FwFDE3d6D+wXtyZQB2tgrnG9vWXTf1IuNry0RDLhYVU1ibHK/Dzj68rZlZS5XKeyf7hlGuy6pUwF
i1UD/y9JDnZNX1ePjRDepb4pYozBDV1ft78fow/VXvbjr7SUUag7w3cvBG5nVSZboJ3NdUDwP9q5
hVuk8dliAr8TUevvfOOpKoL8TEkoTfRD+xKYjg+txx2O0IieiXy+1bLDG9i4Gg49fgcjumKVDRlB
xT+JLrudaNEEexM1G2X5wWL+LU2G/hJ3YkcR3Hwrk5l8X7bVH8nMFrkM+nijz5FzmkvSNLFRAtFm
qm9Xpq1n66RuKBD56/Oc2h3otjdPDJSoRBx1+6RBfSu9exRYzo6fZubQBU0Owp06YSpKyU3SB+9o
7nhhDMESp4P40UrjVQ5efMN/3WFmY8lkVcE9UdF8no3EWdqXiQdQduiRyzxFXsOtEDdXK5rbMB9Y
o/i+RZVnLqwTyWu5h6T2ibJ99wciRwruo6k4dvngojdWkWpbykUU53r3n4rY9zHzmtee0/p5bt10
I7o+O+HAmrcITbDgBk0cENBwMkl+eblBJULk+yil3rwsKmlv521ydNlJrqkqIGapca7wggfP3OmU
zgABB62c9hmvOQMmFb6U5FrUNu/U2Pd4qeY7FbTDFqOkxM42gymKKoFVBRAhWbxHlPvWI047+A8y
p7F1bPWNNsbBPsDERZXvWFxhiR4kGvraynKprSjf6gnNybM9WEZYzVl7EFWEoNOyePDdtA89fPQ7
NujdNkuw5BtzrTYUjNX7iBF8xfzq47SW8jgYuTyOMWYfI2YS4PU4bkcW2ZuWjUopp36rj6AbWOZi
0hDZbUwcSuIbbCaViasNx3X6FPlpsVuM8mai0ag8YIVolo+//8nv/AD6zJZlRof9mdMdH5W3N/G8
Ylotfzg707YNRe7Yezq0akOSbLH1fe2VFL2nrkvBdlAfLRDr/Ix7Orbd46gYSsSUu2FVlDQK9fpb
jn9hlRklNJRmEptZQ4A18hJmi/dWyqIBlTFpm6Inp293qtggLGFqizPrbvDbn/RROxM1oRlwdH5D
Lf/jZJhY60wM7M2mUB9rvCFsoFeuL+WBYuWvnvNEW7r5udCyck0ksNsmuqdCIJC/wcp/jmQALj42
S6+YoXjb2S1QPXnXyYJwqpLuklHWzJhW72uaxBDSoXSIhddB8Vx6mUE0l/aLkWHkH1N6dUal37OF
9oH9nMySz5fmQY4GCOL/JYOQxd5DB6PJhBXrqQMgwq0/LFARuXzUC2Pk7z+SMrkw58RHZ8CTGUEB
wfYKnSRZOCXd4gz0/8JL/IVj8jcC9v/Tci+TIPP29V2mi4og2/SP/J81GjbmYDJs//f2jctX8tV+
0ZLS/q+83H/8//6rfiMwCJTTvEFWBRr8f+flzH+5cGkdB3o087S3BF//Iy9nmv/SKcRwfM92l+qO
gJjbf+blnH+5huMEyLem6VqGb/+/5OVsKkD+z7waXQMk+S3L8jnC2x5/4/+ZVzP7yR8lk93GnfAl
tnMaUI3Ah+Jl9u8fXUYVtuES66zd/JAL+Yj9sjy7lASmIw8MzMIZHgzoRon/ZMAECmkwDs3Y+zeW
zmPJbSTRol+ECNhMYEuQBD1ZvkobhEpSwXuPr38ne95G0ZvpUVeRQOY15xpXE+6um07ujV4qvwOn
syDMmJC+Fna2eMP5pu7lJPdbLv7qWlipC2KurookFY9wh/+G6hJZq+ukOdl8BVmn6mfIuPABn7pm
ZcfBHvQg5j5aqotpo66ogCyZNed9VKcDXV0B5MIuTqvLl9JQV9xeXXY9de1FZX0v2U+8tzVVeoyz
0OghFPDwvIDIeCeQ4R7FxHCHE9mocgMrlBigB8ltGwxYezTVBZwKAWxRdSmXxezCTYiJccIdhjDk
jFfLmvyylcyBVQruYGvrkRvcvVeX/lFd/2d0ABhYxc1W0kBOqUdJBY4SDWTPmhwigorOoMD6jZIX
NCU0TEpyGLS/OQpEpaSI+j9RotlGNmftVckVkDP//w8CiclOKFlDUwIHOU9zT8/sX6HED8xipUEi
iMA5SujC8BuFAYGPgWwi0E9CSpVB4tjLNlbiSqpkFo/+zWWNQUtE+RDeBixSv0GXSZVAUyipZkaz
yf8Tb5SMYypBZySAd40sIkhrXTW/aHIHhpjyj6mnGwDewTT65GW2mcvzCo8CgVt+henw3Ddl+TlE
dtDm2E7WwPTdrLtwY5fJhSyg10+1EqMmJUu5SqDic/XeK8lqUOJVqGQsAz2LO82k5K1UCV2u4XKz
HACeRtz4ShvHILeXfx7Xral0nnTLqK6zyf1FTIrOrwc1mlqixLUWlc0iF+H3HSMj1XVRMpyjOfJa
Obo8/KLRxBmNaPvFZmZduIV7dlPn4TRgOPl/Lc6lldPEGbKPUHAaT6zmjqtlk4Yd5iDGWXqGTWBv
rEGv/069ur8MzNWyV59Ug0lSSqZgrSbExpy1v7lybl1VDte55tw0K3HSVDKlpwTLjs9mpSRMFlZJ
4SBqNkreXJTQ2SvJM5oQP1mBAuHigh2b5VlXf7Qr1ttSSdAMnPmlklG5vHo099gJZF2gPS1SPsVK
ds2VACuUFJujyWZKnO1RaRsl1/JB4jujJNxGibncRzmMcPQT6LyjEnxjlN9CScCFEoMlqnCv5OGZ
ixA1gzC7OKDQ9vzDHXp5tXVnKY9TwemB2ZhiZ+iFRm/wxjYO/S9t6b/cSf6koaoIIFVLJVp338yG
D+dRidmDkrWdnmly5n5JoprzkQH5A6b89Gnx6NhQTuTR8Z9EjlYulGjeoZ5nYzTdZgGksaIwZ5S1
+70kwC68G8NexpexxE0wKDUeqyfbs6pRbnOl1TtKtR+R71el45dK0acU1NAxReXnZQHaFOGfeAMH
IeUFcLICsQ+ER1slPsEMRFIrc0Rc5SL0/xkKrIpPdH5wGXLlNxjKeaDqlQWWciOoIO05IcTwEJre
1yrgfx3mxVLtVuVl9MrVKJW/4Smno1Gex2Tc2XiEfwE6evL4jEEZw9cp4n+ZLq6GBsAbwmqPGwi6
EFOFIcwAxbSFsIvfsmK8LBgwK8HBvNLikwhdZErEVtdzzkkjDyvmTYWJ4yk3x1O+TtI86wuToaUo
nkxF2yKTwYcbcBHIAFw7Yjhae5mVW+TQtWP8gTxLVN90MAG+gYUM+gKXCY62q1wnC/vJWLvXXvlR
UInfhIJq5Z0wwDgc05aRThhCrNBhZw3YWqbyt0zldM1YXuydvk5YYJbywszh3ClvrMYkW5RbxhzL
F6UYwJIcz5jA/CeJzJoRIZxxXH+WBBq28t4oJiMDWJBclS/nYQhvXN25513+p0nuk3LwUFm5pmPq
LZh7cHk/mKnEgMpKv1X+H08lEs7zYcyLmuJmAnzFpeQ85H+xevjhhZABhwgcPsYi+fj0kmI1TliO
/X/eI6FENOD5NBm3JiExC27xKrErbeVbarH4MZSTSd0q2byMIJGVy5kov5OoO7vEOKAZJ2D+5vZ6
nlrnE7zj4MvEtcF0xSdAkIrlhanXLgxb1/n6MxKR3iTKc52a78YtmGelFLQf+CHGNYdTE6O2UY5t
/Z93u5yo6jwmLN1ZiufK4x4wo2ynLcMN4FOVBxxiBk/KFS6whzPlE9OcZSxKPFEQJN7VtzwkIuN1
AG5sedne8up646TGMcF+FtjQK3Z0rXzpSDnUgGn9AcuaCKpzXpAWM+VmC+VrL3Ad2fNzNFL6kFmX
EZ3dIu25rQktPkch/tdkj51CEJ2IldjvxUyLRXnpAlPdUu56rHx2QpFHu3VtFM70l2yoREx2o+0B
7GRBpJz6UXn2EzVF5eH3ys3XsfXz4Rf7LA3T0vj9YDG4YZAAGFUWQJiaRxa93VLZTILEbHNy5yug
Zjn9KlWawPtfsEBlDNhmhrxM7AASNfvmKolAROhNU9kEVoI0UGPkFUqCCyEBhkYlGZRlypufdEOj
cg5ZAxJBg/5UFgZFAT51kKjJReQEJCjB9PhMZCZAJRcqQzE4j1llKnKVrtDB7/quhaEy15PNAm3x
bY7uF/FxUhnG3L0O7mc1xyuCQjPTVCHDMao0xzQxcZnoxzi3q9+r7OZdie50Si35Wx8KcYWcFRiD
Okc62vTQC4R6zoufo0qRLMRJMpUrqVXCJFRZk1ilThKVPzG5Se3haCcsBMOehNdPTiUB4iIcPraJ
W5EoFhJZn1yLVAkXwHgiJvGSqOwLHwyCMBol0c+OaAx3wVulsjL9TLp6RsxyQxY6SCk0gSBak6iM
janSNlahubvM7unlUPaJ2Ire8Lx2KW8MN6ezk/ussL+UpdJTX+g+R+XlJhwyvIXV3l38V2Tu5Gzy
Kz97rG+iK2FOzVxxc089Z4ivRtYIJJilBmBikhisVn9YczQ/ZpOokdbWDwJRe16pzm7siAKUZhH7
nZzJ2syk/UykvQ90PxLs0ROwDD1w5F/RM58USc1k0BwMMVDqw6pyUAWBKG1ws6ORdN6+MCK4Tmpp
rTPbO37TofovUaWyVZ4KWWVG0I/M8lg2HWJyfoTrCd28hDRdMo6oZpITPwOpFOgViE76iz7RQv1N
Qc9JvIaXislOZ1pYFULv5jtGMCNlqakqLNJhutIdvOhUyd71q5J1tzYS3hYRF+GA+VRidV57stVB
JG3YzPFUEq1VmTRywgPfT3bD6OkO+7V1D9hVSiyrXrGZPpyFj1dWp91zpNC1icq+QcdMj6tU0T5+
Llt656PPLNHz8l9qTuXn5uQEcWR6nSb+1iXsBYxmYiuTfFTiDd+8Pnn8pWqVysuJ500FQNQic4Yj
ZefHpDJ8g0rzsTPWv3oq4VeqrB+xkg+59qT/qqp6wD+tfJJTzb72PPZqE/OCQsdI7nZCrboPOgee
KNYPegyhdm20o0uY+FE6RGFlR5OcLPSVoTzxDOpeDGl9B6ff+l31r+0J0844YX70znXJurEzfeqp
NV6XiJO4VbKG3kXR4JstE36jDSZDr6PllfgrLoS+XxCzDjacwt3iDNoFtzc9A5pi/i7RiX/xqZoj
JkyKlstcWnHXiocYROvkvlHKo4KaO95hSqt6k+AZBrPEcCHuUTXufdTwNbRsn5rRZlpi2u7WdCx+
9K7WNsRs+A+XML/i1GRv2fnR7B8oYtFlnLPl3rnV3yj+1PWMQSh+GKwqLIdwYJwhMq2P0fBeiVGY
QcrP5zlEzanCoGgkR3OHXsiAwJxq2UuvTR8I76QuIRJCy6Suncr+UBvFuUbkD7w84AcJQC8znhDb
/6XC+RY2pJMlkV+1xdOXz89yiDMTBYd0r2c0l9hbtR3h0FtiluNtWdgqLyKwpC4n1sNAJn1HbcUG
WOcuYM2Qhc1mehL56lJ4+Fo/+jlKcQ8XsQWeoPl12h9D9niucLWvXjx4xEXp4+BYgCafQTnLQly6
IntjsLe4hu54gmYGR6WPWfgK4zDQY3qZteu9M59oPTVhGixcNHfjwBQjBVMOW7Pj+rEhfrN8Ft9F
z/HSnkMiTAR0RlTzpwh2uA+Svp+EhafDks/UVTdqJAhoTQ73VH0mmSlkOCYqDyLSfwMoyBHBm+WU
juTY8YSugIe9i8ZqpDNr2gHeE9dcdxpJaAzm3qaL3BOnrTMrP4+mEwhaRjjFsnl05UqusF6PQDcC
QKj8FkVBpYgKuYApQ3wYBZMBUzZRihdnXK3n3GHpj0eNINreePfZYTeBgVHICrLWbhWbfSmcgoOr
HIi4JQ9GyivbgdmhqzVKTg6ETUnlabfGZnU49/T8MNIWJsPGkyR65WNZ3LgwjzxhuRdi0PpiCq2T
sVCWNM0h39F35Zlvxt7Rs+wvg7AtVe+Yzmox7XgnR4Dq6JjVsUdmUXw6Eh4ibzs/54ab1SdpWixm
kVfxeyBxB32pPvivnVmCcL2NXvePEvUQ7rfUCYoSp+FMXiomZRuUnZtfGJUx6C312aGcMHEHqrio
6OXLFPGot0zgaG4Vp1fDZW6+Mfp/5rxyS+WyIRhTo+ppnoVMmmOpKU/Xk6dRlJe47hj8kQZlCjK8
gr9v5dYXw0mKrdXGF8su46BYEHGMJQsah9HrGLjqmBSXevgG1PqS5iFzK8zYDIb8hw8woMZMTys3
yzUHCqK4Z2MVw7ENW7qcI3R6tMyGZn8eghvRhPGWdxbXDht8jkUwvKSim021fAwEd10u5yRJN9XC
1HRMeFGAON7LiCiUFPpeM5Q70ZwaRhN3XHQxLscvl0AYxtJ6KMeXqHBOgvN7zjL5ZSrdr8XME+pB
0V8tTwJ2MELkgByDcRTHmUP2ccpRZo1uqxW6dxy6PojNmWplRaWONqDP1sA/w40J0SZx6dsAZRmr
QB0SWbPpTIv9CIE3XEzJLeF0uV1t2LRkX9D99V8yMjDXWd/D6g8YMk2YdNlpdGo3SBQv0Neln7T2
tzvXTyMbOWv92RgAd7oifx/H8c1cVETH3GKncT/KtbPW1D/Uv/cROE7Ap7255RR5NfS4CMLS+tHi
/o6VuwGOxXN/UL4F/wNp0eMwQ51ClLtGOxk1+dl07CDr6uhoa92VJRf3QLbmu+pnehSaDG+ZqjrU
JQ6NHXuKgNOhvPNM8O3Rwf1ceNgMAx6uQ0UAnTD/KvPM3WhpScFobljTytfu5FV+yK2HSAKw5766
GZ6L1u7o9y7yiAPSjdwJu/a2BjS9G4kZGu95elPkERJNphmdQRXQD6aJz0rk7OyxWJzNFGcl983m
n9Dp6mkYYXeWf+yd9mVJQKh82i8Ep1+arnLBcpjkmd1W+tbEEajuc77DIa2urCcuQaCu92vgW/tC
A84kl3MU0Q/OuLgPaaghtvWr3xuEC4pssXdG4akCTMWTcEieUUd/W4yTXPpQJ/2dduG2omvFvR+g
EI0NZhBD7xUs3oMz7lmSl/ya3Sj13UkTPi+n2teTKn5eY9Y3C1n3r7xIyNnlzc41xBIMaEQnJsm2
3kAGYmCLAqL9/Jr01r7ubPkZ9fGz2WrPsclVvE/D9tAyocYMnhWMofGV5nK+chfYmIIn4Oryg3G0
EQBIdmjWds/fD7ROEup+Wc9rMMOj2Rgaj9mF+w8HQNaH275h4m4o2s1wGtfoqyNdSG0C/IAXC15F
Fd45tJl7bNbO1nT67yipH2FLhk2kfInWv+7Mi5aSrocJnX4YXfxndPBkqBh8ZQ4ybuRavmdGHgDs
/Fzikuzc2a4P/D7qbSNZynWGuvPLxY5eilD7LMLB73GGP53ReQbVCOdoSsuDa92dyS5ubdez6Tlo
aEuNxZsBxmPFe/sZMDwkjGjHJ2k/6lG9b8vqqagdcU/cbt6uwq901ildSzzFuqAj44AT42PanC3h
nseW870bN5AcKOXlfRvtxjh/bVwOWCuzxwet+zYFxE/4MJsWdMnr0KHxlBkJqwnEtVyk/mDL5NAW
fRxIXLJNP2FZZWDsNSIAU2nvM1GNDDrRbm1ccXbvSzuIj4QeD2/W1dqvYZb7TtvFX5rj7KVlXYxW
/81Xr9yFMG4Yrte826BazSx4alB973jjJc+lQAgKeMwdcYSjT94utAdNi9BkxfUV2pQRJDRZW7t6
jZMlIrcPqC0qp8vYcLBzqpxNw4znpsMpkBiM5vh9a8z7aaDmVrhA1w1H/ACvWfZ9n/+ao9o9Zkt5
c0M1eVG53qFab7KVtzZqycZVmY5bHtYnCsTkMNuZ4layLNsl3DpL1d+KegV/48nPvh0JT9vZB6d3
eug5ZEteJlGi/5FpBH/PRhe0+LlGnIMTc8t2IQNTDR+ZCuAVtd7sxBAZIFmSZ6Vt0bQy0HlC5yTr
9TJmvUHG3lv2mhoCgnu6yZf2nEMVCqLKVAfnfejUb7NGgTRZkoFtOlffiHF8YYWXZSXzqRwJNiHZ
behtMSgyNJQwEomCSBWZONKR8RZYPDqDYlPEQ5B0FnRtVhaMCDE7bijNo8qgVLzzTgAwZkBYa2Pn
eUlSLE82MYRXN8j45GCGgS8OXuWGO/lSZRbpkv67DVPrrDkDm0M9E4MO698DRCemjaelhBtTP1ry
w4dWtYuhfuNJDHDHK9vv+IyUkX5atJzHTU/06cqDbYYkxEdDA1/AoV6eosz4ga5LWTCisgXnHcCv
OaDaJxrprmX84H6k7d3R/mdXC4m91PtbLG175lwo4PUQF8oRC1fmnsaCTCUU+XnLRlHezDRlVpdi
c22me8BphPoFT10P4Sp194Zdw9lAplsG8csWVbaX4u9sO4dlrd9b2ziycG3viqE+04EkGjUi/lJh
1AEeLLUq8xBsAU8HHrCYidL1DcmcPOhyBnd6/lbRpP9uPfiwMSlz0TNQOGn5azaFxlZo8SFZ3e6Q
cK6icQhXLKzOSLR/WGDjX0LTZGBFz8jGfWo78cFwMoau+YVRgPYdhhE0K3lIb0+fO7nggjzkQKjX
5CjDR6L6aVjL3tkZOgXvk099Tk+CMcw9gQ6y9tHdmujdzJ1xzVpiMUDssi3v2l9xN5qH0cJyqww+
Ca0aEclafp3aaFwaWTPAGOf9Se/za4TchPyqkmUzGX9e1JUmnqdiXI51+D0vBJZ5+EiQIEc98dQB
ms2YIkSwzoV5pi9+4xZHicXed49I6+SO6ADDINK5Nixf3xlL5syVVoeZjA3lGcpooXOEu0uTll/w
nhLmdrEtebI98xq28eeQFMQU48wKSktsDN01tjLS3ssoht8HdX/N9ebQmc5HWOdffVX/GAn8Bo1t
TN/BSyx5Q0mQNFXG6JJhtagX4KytSIL10MKH90IN4kfpAa9J2SEuJgw6Q3LXVopMAk5WOkYvteUt
t9boWs62IHohNBdbfUTjHsh0bqDiBJazllysoLJpoqERXuRfDazCYMbsCuJu/SwNUZzisXruOBHC
JSoI/BfekW/885T0uPwgrwwY5Y8VTuS+dGS9o8I8A0WfM/K4CciOIkTGA3pbeYNNhjvt3jMbE6va
eorMMNVdeOKl324ji5Z0XCq6p3LZem1V/3ZqKSH3yN6IW98e5LCrhbPs2iLecUwd90nSZv5olM8j
TKdzI8cr64gLhIJJ21Yk4TdC6yzfCvXkkBbLA9EjDCRzdIearA3i/PrW9DpPM9DDLuGWvcVc9IdG
O57FbU0ekpqBRRY1yGUgKLtAbY6F6NYzHyNVHcEHJKi6HWZruhfWQtc8KZnmtCdva7IIyEBk+Y/1
uWSrd6K7dnn/u/e4+xadHSyzYz8Kil13q22J9s+jGhWRHF16g4EUwe5sr70t+rVkVfo7j3dzDNrY
tvLmdW5B+vXyU7Q1URVSX1Gb8awPi+zMN0I/dpqDjUtixp0jBnRqmp1iTQ806Omeull+wPbBJVRG
RmtUB7r48Piclb4zrHet4bfnHXM7zX+Bm7xGKB0ZV7N96uHaFqIh3COvg2kx5KOzZ62v5NHTiLjS
0B3HwbBO//3R1R5VH1pATuLQ7zHwAniBpPvFTNO7xdW4xYaF+xIRgOlsWO7dafBANmdJCubei3f5
DDimzmICpoDdto7Lj6DXsLgy9ZheMg2tjM27bcuiZ5lF7kODQ7In4WIdUjt1j6x2GofYw1HF5Qmm
1bTupGyeR7J6PlJ4cUgygJ0jsh7fRo4MvTHaXIi0J3et+mNqe6eiGAkD9qzyGowSbldWJC5VE32Q
Jkj+AXrmKUwtNhrM5tii1ZPlnI3dOswnHtUQJnWgJMW6omPXCQvkTXGVhpFca3YSZi9pLjwDyCzn
cAU4L6RU3Z9cE5qK2Yt/Zj/3ezeHsyQiMGfM5a1XO6uf4RyitTOmtJassbh5cptLEwVaaJceTuxq
T89L3gf1gAnWqguRWYfa3mkGefVaNT6ZdhATzeTUm/U3T1Hr7FIKbaPUA0WB/J1VM/J5ab3ZRaI/
EUnj/0QGBQjzc6flOuSIAe+GVtglTrLhRdi89cP27rmC6zV5cN/iU3f974/QJgaOj+KPmkUi0dTZ
VrPbjSX04TqZmQYnctwysWGdoiblRzDMzm6SXNcrOX82mdAOsSU5K9kdr0xASFZeXcmtnxINgSoM
Oy41FoaZknYhjnnBEtk3ry50Pmp8TWq9Ij9fRmTINFRbvthBgT8MoEG78VkZXkXrnGyuFtxrjbvJ
ks+1rdpvvWOqYWn7lwJ2EUtXqbdrPfORQLrly4a6XyWGzmrzYn4SjlCrFAGhi/FDplZCOcZAJYeD
e061Mdyl4WxC1XXjfRfn7C8MGIoWn8yzbcgG5hQ7Z4TntNr8ZeH6sPCW/MlCS121ETHgWvSml/ts
Q+8js7xlUshdOfGdG6X8sgrxRL+Z1fJy/eyhp03sQns2k9iMOGzCEe2l4uEzzisXe+z5dux+c+GV
In8CuPYRJYcKt3xj2JC/OIav1BO5Kru9BQMyv4+WxVSgQe0504ESTqYXgKrEHwW0FUFfXyCAbqqZ
F0gppl1U4+uN8bPI5jRI8p5/O9lczmNRA2zCjveSWhGtRIGpM4DXGJAi0zJnjZeIw3ZNvcGPlx8t
M8ydSYraj7ApzQx2fcEzeVfCP3Wr5C9ScNrbr/ZYv3sGdwUR939lGb7YyLmBFhqfVe64lOwzxgdL
WCnG77rv55PFXXIz9lSwlXM7g2B3O+fvHNNHI8Qna/2zmadv08nOYd/FtIQErN1vV7xJEvT7EciT
VZSEChaOG1G747nNEkSyghJe66+GGgyeGIl+Fuh1HZ9zFtzkGw3juzTO+Rwi2zmMr5IlUXrsoXf6
C2N7fjHxAXAXAiWy8Vd+pLznt3nPyyYU/lRM807K9XWtzY5goX5Ftp5RAgEl8WLNr1mqv1Wmpvbs
NyMUN+jKJC+T9CETTNjKoxHosl/c9U3Nz374wOZIdk2pP6/C3ehE6mh3RSfDqT/cYlqDIaLuP6c9
qjjbEAbUFOTS4bia3SOxGOfWuvyd7EeMKMeuQPOS9fLJblDlIzLijAe+mBG076RH/EwT4xd17NdJ
j9krf1ZrVY1gmSfmzbmutn6LOe8CnQJc/RXmXBT7qiHa13O7Wye6rZMZNerpsteZoN6sDT2rdeyp
lGvq5FirUq5X3IqBp5a+cJsvOXotdvjaWX8YHaL1kBGdjHmKR53xltomYZnY20PT+A5LRcizHIdN
KvOVDszAzz8CnmnUUdDbuO/cOf1eL0h3telO41eGt8vGE1SJyI8EmfXQlY925Yk3GxagpFnsF0qe
fIeW19Iz31PTbGEj4eWbBQioyWKKKbHz76FApY74JG08s9rsTMs68WXz9mm04COX6r/Ts38n+jlW
t2Zi79csW9GhMaDrXmzhA2wRbz71CE6nEyHsxwYsAYckaUY6luP88Evadzvm7hSnc8MyuE6AqmyS
IBqWZOfNoOOWsP6UpMUgFQDAtuefutPorgu2OTxpbaIxe7h6NJFHh3iYiz9kom+s/RBFyvT7MIgr
Q7rZ+LvuijcCaR+OngnWxBjt+5OlNt44jFC/dbJv25yFX7dDkGntfc3XiEZJcVs9bgPiI2yIiUU1
v7I46j6TBfvHWEj0hGFMJL0MvDV6XwrnVpLW8pto1rZ6k51hoTtbu1ZFD7K2UCUZ1Mp5lOnja29U
vnxeCy6UjQtLbox9t+QEGPHmmMWRMMaFYs3LQnFkF+YrUz32gFXggASuylOeeC4H/xZgGicTUlXN
uVsJpjJvuiemoPuTrIO8Camkkr6JARvvjbb6l47GTq4wBqoJe9nk4+sQmd3OI6PMzjSRiDJ5X8Zw
LJqGaA+XnwlvmK40FF0Qqs1THtpYbHYDQ66w/Hwqo0tORAjULreRsc11cIlEpxNbA+pJt2JHTSHb
ERiwP2JifhP9CEKYL+S5rmud24doxlaLYVVRwX22TWN6b0SW4On07rXDI52pnXPcoveRhyy2c1bS
nZ4PMFwTbFL1h97F5v/+yRq32hRx0+5LoPAExt1hkdRuOX0ZQMq2HoDKq2tR8OTvSJ8LKGySWy80
0qyHnaT2w+mwoPCbGi+Nrxn2VkBFYEacsMxLjXoKZc94nidCSe1aTHR3OHaNwkm2ZhwdvUR8m6rY
T/riqvMj9Kep4krGSlYb72rDfOKetqtt6joawzdpsz4lzMjKliVMktsN+RZxmOSIErH0O/aTxNas
VPLQ4/Wz1q1fsEImabav3I58Ag8tYHFM6oLKgBUyFs4ojXNxgiGvTuSmdtKIlkBOyO5juw6070wT
VlFLy845OzWPsk7+zjj8nTpBVLosiQX6tpzuIcnw2Q2bDyObyHTAMczX4U9hlFepR7gIHmDUdKgO
2EIZgH3Y4e7Cp535FB5+Q2E81hhjF9f80HZ2e/Q4Z7KHl+BVFKaSSXl5V+UZyUQ/5VUz3kjpEx1v
GohJSTPB+EubvbtaJ2+0vJulD+pzqo98Qc8QYWeSAikYJhMqbswCLVPcOiVzC5IcqH3pm+bCspVR
ogQSglxo1O66WQPMvABtZAxiPcwjZVY9zY4u77rKkaD4RJNcPA9ljG90eND04bcw20NHWvBuDIAX
stW4ttLS96NjBKPbIlQ7S4LHQWSpNOSxFR5nY5APWtYNB8CT5olPWXuKRt5Jc33JIqQXZ3xYOCh3
Jll1H2AK4aYOfiCXLItcKw0EkB3WxVvlsyDQf6sVIWqV8rLwX/2WoANZlt4Fpi49f4VHgJRHAEbn
eJd8gEnyboLvME96kQN/MTHzCAWxohs/Rsv4KkEN7TH7XmIC6bfaht5shNwbeoazNgLolMnP4Wws
/SlujGJb2Z57Y5cdsk7UbIHGNnxNXevUzkBdyNdAgZH7wu74RkGK5IyY7MckLO+LMBOexppxdKtJ
nj03Jh0UPtlEG15YMvxw87k+maK8Ev/vXivgsWdLrh/2MvDUIOG4G4wVCS3sk1tcYJ5FMSTNgdMl
PDZadKvwDrPl/dEd3XqjOXn3xqT9TjrMwlRnldSyfVNtRfVkUbZaDlIf7km0gxP1tfAmsxgd8lDF
V1rPGM6fmcXCt14X+7hcqm01hLyMZ9wezj8/skWndOPo0VslT9hkeHRUkpD2Jz0gfhFuuxJrxW5B
m1dgWKw5zqiGDtyxZNig/7oQ/rHmsxlwYw98nIQ6g5pq4bOfNP25jaAFZIEcNGZvR1x9dsEpGCzx
xU6XJbCMExhtsam15ZSVPSM+/bwcbK5YeRc9ki4heWXZao7zsFZsKJacD6eEVq4WjMJ4RAslFkpv
/bacxyvD6O8Te9r+ZG5HoMh+kyc/PHzACHT571hYbBbD6apT/srAczpSpA1ClVuDEyvy323q/Gm7
2aU1dHAn/d0y8i30IftQ26m4ulpxJnRWfu06O0o/+OqKTf47d4bslzs1+7nmv2IxJ/PFUQxxswXl
X4CV8oGYhg/aq+C6TZ6mzGDYh56v78AUJCeQYTpygniNHDMjtjLklzYsHKhhZcUVK++CFGYDS0VL
9Zzln0byriF5xngrz6befkcAr/1ltQQffZuZd3fczcIWOw4QNNFKmxi1aNA+Cmoz3RJb+1m9tZiQ
4AzTc05MUQq5RJX1ZRgk9/aqYzickJlvEQLKwJPcmG3aWTHTa220Bu0IsKKH8XIkkkQXmP5HNUxP
pVM/9CyLzzhiWjbco3WIn52iy8ja0qVZPJfEX4Ivsdo35Xjd/vsnt+VBwB019WdcFcN2jTPG2C/C
lklgAfTmN3SVRIuLFcjUko4vbm29uMbwUlh1fEGe+mICoji1NIf8sG36INTySzSFN1CKOyoBgrCB
HO8kKLnqzjS6e5NaY+++hpkE9ECeD48WIbpzM3kvc1Pu4pnbb1SETP9a1LH0vH6g0HBLIFGxbe2M
U6cMe2pw2hseu7ONAX4fIC9TRQDtwriyyufNbCqz1QCC+RQanHdYNr7mmv7SDcyhhOZyG4uoJSrK
Lm1EJx3jKimvtik/c2PVj5rD2WFiNLXX+HItpfs7UekbOrgfUbX0Z/YSfhSFPWjjPL9ZMREn6JMV
07SmPKXqj8nL8qCIzJe1dJpbtaQtY9Hs5Yw28fShpiBuanueR7vJMXdeU7QPphyZKXXCd/hV/cMz
Ey64y5ocemJyTpW9Wcgwm2LhngKcaN7mYck3OU24AzRNvDeYwkmGyd2Zov3jMH866aWGiBz/EtrI
pSPCL+SY7jbSZPzX/WSbXlcjChvJvzqrMyygmuA5IaaEMCWmCjdbM87OTH5qm0FwBQq9aou1meAf
rC+9GpgZWwe9opUbPXSPc8xsfEJoi22TAS2RduHKQ2+J0GssfVMq1gObnPilzHouBy3jaQsJ5nmk
ovjbmDHScIJzW7sVGeVXHuTrdgQzTMKB6VrNag881w9zl3ySeF+PVN7n1Ek+OgstNaPz6CPzqG53
OH7yyKFduvI7EKvBYM8LF63s1Z0h8Fgu0aieTSJiuyRhup4pc9DLKU2KQXN6SNN0cVHNxgd39RcM
mfTZduczD4DuGFJbRVLT9c+1plxdujlm0GT8VHpZslhpfmqEDkD4pnHyf+ydSW/kSnpF/4rRezY4
BclYeJOZzHnQkFJJ2hAlqcR5noL89T4sG7BhwDC8dwP90K+7X1Upk4z4hnvP3YSJHvky1tMtgFq5
alTtkz73pYW081Y9jXfq13gbjwmvRF6ROe5y7ru0kSKdHlido8o3SBqoO+wdk6Xew6J8AF4+rITu
xqTBpO4xNplgj4zT8Zau7HgofVMvn8qo4ZvioyL1HtlhQj7pJvc4sesBWaBj5t4BXA0K4N7aVGHc
kwdU89pWxrqaLAPUijS3QrkLkyltznHNkxom8HpSSv5yJU9D0mNtc78yK1DblmP/wliBZ4ZSb+XM
i0Aot1+nOriC7CBetes4/E3mmwZOBHvoTLT6BJVykD2Ui2WbENpgUUYVVXqOuyh57qoGFnfuHLkJ
v0Y7PeQDRLEOmkhN4LnvdW89DsCD03rUrdl0MEegwhOMSVaT8DDkNLMQbIEsauodIR1HQgribSRT
S3nVr1ZqyAb6ndS1D3PuPoaqhnKhcLGEoZuvY+vb1kbvKNnHZ1DDSnbci4oF+OIjuJNyGyevUZ5f
6+FiZCxR2fORKI8MkWe+YHnURM1jZdCZZHhR4atMj5xM4yHF7Np0vxuqvJVJuiBHe0iqLOJt0SNm
VCHy2pG6YZ2CMBtTPXlyGaybencXM/boMLSHE89ldweP2/rCNuutAW/elv0uqbUPYbEYsVIX3B5O
CwmNU8CekJ3slwVUtbaKId1nTnkqwY3W+GFHhu7+VCtrA3pmYLJAt9aYNYtKHLS0xPRuafaRCofX
d5xX1jBGm8x5sFHe5ZOGoKBZB3p3aKitzeLIYvNV2OpeqwFNdc+QNaGCIIus8Kwra9t7E0DxrIfv
NJPHNE/Q54Y6vh7PujBC5LcLtI84hjQe6Le0wY5A4Iu+b/HGEfWbwYZlwcfePocoT5qnWXnOrSmq
bcTSytcRdDIiQ5q+bOP2dYAGJqgQzMdejm3NwCnfRNZwOBFQ8aa5AirrRQ8qB0k2IbM01Fhewq1S
Vocsk+GxDLcppNWVZcJL68foBQtMDQBfucPWBe6VZOVjlgxI5TWLjd7kPntDdywRTx/cdtxog7DO
rdcS7aXP04buWVwrPGKx7VVPNVbVlQdv9tNs8dAltr2LgsnazcQFoO0vbDhSiGdNu+lvEr1VThWv
+kIdiLQ5toAnry7CHfYNaJk8ywivKmQTPNXGKRpdfiwLmV5Hz+6ZE62F0u8WbIUD116+H+w4XhnE
t4x9r/mNE+2RfrYIWjP96Fj2IZchOiqz3LSOFbzDh19F+aa2lEAEo5V3a4DKoU1y7Urs9CUrpAsY
ivZSSBYu6WR8IjGi1GwHze+t4V3GUb+q3TA+ekb1EbR4xLueWi9D7ooZZcy0Y1ErPx/uMIenU8mQ
41A6+e+wz5k/V+M7+icm6hUJXTWSYAIwxXuMcussa2iKhT2wkwvDx79/4fvnj5WKb8m/1q2dkr4S
dYcqaZxrIc85TjxfZaG2Sepq3ncz5R5KL5+mYfpFuMU718BW5aV6FUJArGmy05hFtIK6fdSD8rky
0YJEyrgFrBBThK1XNPGAnERpXaTJgNybR9bHoURVNibHPgvzm8YIYsvdvAcWtowZSB2ao1hsNFB0
KDuJ6pKNSZCd74oQUJ1dMVMKsWYggTQYvqKTnL1GEdIb3mWv2xuWstqzKfpmI9TQ7EbcDQ+u4sE0
SmgZuTDLvWhTLG3Lqt4EhzqmHBBI+t6NVmDtbom9rUuddFNZumeVac5ZdUzuwEr3K23s+rMDymw9
qHhJrT9GmPZcbwQBklnfw2Q6l0w3FrxNVmw0yKg6Sy4G+Jq5Lvv0nRSD9rGl73asOX8wid7a5EPX
k6CW3qZfVuQc8Jy5v+GJRSu7WtD1QXdwlIif8uKSCV3dUuX5BGAEhyztIeKAKzoXrcsYVixuDo1U
0TJlOiCDRXAHUdcfJqFORkH1YCLWZMU8wzPT5qOy4mevx4sPkSXf6g5oEhVXcjXYbbs3MrQiVmPt
yBcDNxp3h3AgNoAT2IiNuxmU7g4YFEi4YmECZNEf9jwP4F+cQ2a4xApWMwyThEdeXzanipHqYHEZ
A0UyyT4AtoGiTibmGUHRgCXtPtNU8220G7Eoy9qKj1G6Dgodt9HPni5Jf3PEwcB59vD3L2jr3h2i
7jjyIrVpsJUwSeZvYzE6+5pYBZIn5iMYjegWj+0NedB0omdnRCW/zLlCCmG1VF/6lJ8SG7VQ6a67
KbMfVcWSGVTzIRu8r7zvtCMz19fOxVNKg3azLaDLsz0oVEk2vv9EfoBgMX9n/Wdk15CkguxXh/sN
NT+vj2nI8k0hr4lsa/owyKPxdDjJqYhYBtvUtYRBnNPWQRQusWSy6BYFQ3eDDEE/cnJ1zbzaPi6u
pLlJsqsWgu2Oc9pfPeviM5qEbWrzVWuKyjdp7F1FxtXaFfFlompegm724AaZ1fUPoreoWjyebvc9
N1ucgWF/iZT+HfUzWtEipicoDp1N8lZBybhgslgwn5QT34oW1YXHZI+0X2tjpVG302JGWrarLdbC
bocTLV+r9KeLjJ1JGteGmqn1K87AEjW7RVNdQfuHN5z+tmu3WM+5/lNNw04b79EYPgQjGiZn8dAM
E3dTlYQPEFW026iF0UWJhXPcJfR6Yb/KeskEVETVLdH3QnM+Gt3WsCSay+ca7Xqv+vg7pUHoNVyi
tH5AZTDtxxERWMOZBFMjPg/VL01vkalKj7gI0b0H1JTQTfINbwEh0UONxS3CkZAm58lR3qMTaO9e
zkh5xmqO/dnjtjZMG51fixsGnOvWYpx/YdR9t4ImPLKSo/TNBDNvK/CudsV4sBSbIOrYbgH/L2d8
9Ig4mYmyrW+CRgcMifGrDO3iEpYt8iYzPwDsNNF/NeohHjl7UJdNdL7ZZUwcogPIgzgYKlrskRZo
mqDIDlXNSqpOiazLqvHSenWwdhZaJiq0h6pKONLc7rnKB7LN6+BtDpCc1aGoyCovFmOoP2gs6kmZ
WxVB+wrR57sheAfiB1l7Ca0uQoKl+4DWFLXOOa1TY4nsSDCIWU8MBlo/kdXvcgx+Bmt865uDZnjP
k8InAtviObQQ79CtfQm0u65iwsIkE8xQyv9eyOEytjNg1OFkoLkOb51mW2z9eJlHb0IaMj+XN1T7
407GbIdRZ3AThJRhvaW/hxU/Iik4K0YpQJcCyEulrWo+F4M/MprQGCI8BbWGj0omzwaIrk54m26Q
ws8SAgTGxQFIcrW+bohPHBOQkOopls1n1jt/yLD+FbroEKIYPX2nb6oSIRr9uevlt1h3mA54prEu
iiWJ1LjGNh/6bMzfbRQCBM1+gqRRCJzKXzo6t1JLrkRnnKXuGpw+8dMA2dSvx2LcAZM7Rx7gpbK0
JGE0KxwUNWYUCksb29Ru+Qz0gR+rdEfUxI5bIQsqFe/88mNEPyB/4Q2xE2nGYTyFBamWGjJPmQXX
cY4dv+uok8Yy8UBdaS4ukxXMcsXfVOOmzMeU6VRXHrSp9hOz9t241wABsawrlfs9pkvWTzUftXlJ
D4mX8N/GORV28iLJ12GCzVYIsElxXOjvfWIxyrZrfWO5NKWNG+YH4CSCHXr9Boup0tt63SVEDqgg
qUnumN9KZhGBvvR0SVRtOCNbDxa5q7u/K/WcmCD9sEtZUwRaJiRwKiTQZsEZruHIUnZXPak7P3aB
xxa1ERkteVODOAtvpIV/O3YbrLNIfHUALNehhw3UyfmOBmhvhUR1N0bTsx5CXioc67lrCgTKC6Cr
7PUNnUSEcd/hqJTlrfTueZO9ipinzFzegt6Jv0cjQHVmIiRmVKJ4f5gyMo3qGDJwPkZj8m1P8R0Z
LfYXhd22J2jLT+sbG7nPXPCHBWRD0iGvFHOn9dTazyiC80NAfNu6KuAAjsaT10h9n7bvTD9ANSJq
XsVtCqgsTZZ8SoOQ3kTfZlFxM5XxHKWavrdCRZItVgrkuMYvABk4oGcaqrBoHzSGuhvsuZh7PSNZ
mSETGE9ot0gfrxUrho1LdeRPGuNlk6W2pBNZ890SyMmFqnR93xnFegrfJvy+axks85tBLUBVd+fG
MxjdHMZPRI6yTFHzsVo5Mxj0Kwk2p44nWjEujjXjLRZUACLtFy9JvkjU5CUr6qMHp3vFO3kj9O1L
C4q7u3x9JXTNVvXtrXN+Aqwffq283PfQOS4o+3UBXFbmAb9+1DC0CjjJ7DTZVpa4zFDUseSmOzJ9
9I1bP4aqre726FxmcuNmmbsfiTwMbvCumY5+rmuGz6gDJNTs6KLljnsymI7lVu0+lvlxyMuEog1b
YJ4mtwyEDEpAQTxh2a0nI6t8GiPMKVDjLB4Podv6HqXcWl9APrghWp9O2tfgxB9miiIX1ZZBdEQO
DLxuytAXbocgsag3RQqpGds9aI2AGEYVxt9M0lji/PQkiOQIlrZd7yEJqZynAnfB2mUgsrI7d9ui
RPFtnaejanJ/Ctl78Z4UW+w7q5qyd8XOAQlMA/2rd6AWjxXSdDN+Q75L+ORMn6+HzuM4uZuBX2Wd
qmoZToBOUwk/dJygWK2YEyzsaC3mDe8lorCg7cBYsi2ZWk/fG6CvkdSjcJy79pyQ+hVN7lFhGdlY
M/csI8N1b+pijzmxWetmbq4CJw+QVyLmKDo8HThRt8prO+oG7ZX8o78ROelOeIKAJqRYR6d4itkT
beMmQd+lJy/svheRCNYeQj7UqjZk66s0thE5Ok+DLPbIexjju9x8lkQZViXY0KPvCI4Vo7LwYVTR
Fx+Fvkk5ANdKIm8NIR+tCdSwCbZG+bG8NE3efxqkRw3zWhYIiY1kWmT7wcw4L3qsQ67IuSaRZ+F3
KYD8u3nsYReXFlQIpq6d0fiRPNl95DzqPLwItuUqLQEzCkebqLnqZiEPCXbffpTXH53TWw+Uq9up
FIJKWKC7wldcORWqbqzpO69sd67U7vhC2FCr+JwN5rvGaHw3UJSuUuh0Hm6vaSgP6EmeR4cdcZ/w
wkxBXQCcgG4qLe+Y6vZrn3QfWtWAKIwHHp36txcFL2BkrINlWL97IR9UPpAisLzufx/n5bmuCfpb
E1ZOThsZYYTlTCt2261P8kZCK7U0t4w7Maqtsfr+ogR9j+L4q9GT71lxs+f4PTfJyyz7yzLJpJhy
sBb1KYv7mTtU9PxlQzIbnMeiRcrIrIn6GuRWy6dOnBGegnCt6pG4Kg9JVxS8BeMIyg0MMOpF/Zl+
tAfsRoQd1jRf9nz5ndKOzKbetYL7146WbBellnygudgWKA7k0L2XgXpTEY6Lugr+EFGO4cJi2xBW
/JFr9m+rvq53PCZg9exbNUWTn2C1d+eA8mLEkgQXAnqATdXbA0cITSooEfNYdzUaftDXrMrxHsL5
wXY3ecPDiD235h7qFKrihqRegtT1tcphxui1fv9bE7ClzehHaV0bybVCT03RJvilSDOI1m6HJxfV
heEZ+jpkfBNmvIeppj1BU+cAQALeFY7aMbwv1xZJb6vZCYTv6SBONRB+4AsYZlkZ1gN/+BM1isSG
3g6RaUy7v7dyGRH1OTWQMQiVnuci2GE4TdZGad3JIb2gB6K0JJF6qXxh//NucfyFOTFlukOxz5Bb
+IbZfLRexPfK8ZBT6AHiOE4qwUuFQCeO829C1LkGKRWHmMPIaPUPiAg7A92F7C1MfqxC/n4YVhB8
05T+vZe1pHF5yTcSMIwfeiaLbUq00oOAwbbwkBrxLkoXGbKam7Um1JupjRcSWbynhVXXi0G7pDbn
0dxi711qXY3jI6onZFScS02ivzmKS76PTHYPdOjVXjn4YwInBPG/dOTm0AXnLjNuf/8OKRE8AApd
D0yL46h2W1ZUFonvdplOtkpT84Z3S/LGMaj7dK0Z/J6BGO+T26K2Weq8KTV3UhCmysgWVaaLIlGU
W6+u+FIC6lij6p/SuXgYy/Ab1TWwlVw79BETFZhAXDqspLHFp7iqKzph3b52mOBWzWgclwozmea3
udFZJjTlaaSI3IiQaUdcHGoP13ds8Uq0ZVhue3FIuJnZQHDKIzej8Y+IVnL4eOylqsN7Tty5nXKH
lAgJdVe7pWX2rRkcTmD1mYYaLJs13GPYOZdEbTjG65Azbv23xEt1/dCB1l9ZiL03TolOxCI1Y2zQ
61lFfvQKvaXggHwPlWnA4QAjYFOAHrdrb2dAlg6HfhXwfaYVfhPc9v5g86Z29qMnFTAfxKL0q9qm
1ekeOjqCoglbkBXdDkHIty1qdy1fnHB+I5ITZ03AQTWF8gm76y2CPdL35bTGJ7hWJnV2by1lf8Be
1bQxkbmvCcim1GNaQAiB8LRnq6Zu1wSli1gYpCL1TgY2yW6kxoX5FK3RaTNGtJ54O64dSBffxIzE
zXyYKob5KO42LeAI5FaI/SkKt3rplRuoeiz4pPtUi4xULi5zDsZEPoiSiYuTHfI0/QiN/sjS+a2s
qOXDEYxPKaJtqMXrdFDd39PRIzaDLvKBzDa1HpjAbxrrvSF6io3WapgGpqcNBbnmJd9aiOXZ5S0I
KGr/vl8mBwOTDsIRCQoDY5QyYfOXV0JQN65kql7aBF257e2ivDvjZeM5kT1fcsfnNphcpnE8LnJC
ZhLNsM8j56tNqaznsXvQx2WcRGYrrUX8/feGrTU+BTbvUCXEUlerGk7KMH+5lb1WnKGICikPscjZ
sf0s84E6veLjRUdIu1dwKMLd+mZQA0IAK3w1cF0WLetqAnpBr9hcZx5Pw1qVnDRDmyOgd32NpRYh
CTzY8IdDH93eFqwvjrbc445YOs0mBSggNYL7SMqhyHTRWlii4LKE/pTGV1ihtFZd/gNJFOtgXqHi
LAIuNIkTxANARwYUmdvTWwWEPrDta21Snjeum686NkdzwyuW8j8Ps00OkBffyVHGpNC/gaE4Bz1b
6LGb/hQyuzYV/6AYWB7moTomPG30DQN6U4orUC2tb+f5VosA0SC2AhzHGNkvISXZNpF7o8N2QB8L
BvM46qZhflHxkF1i95Lm+W/R6UzMC1aZKPPUXYprPAh9O3IQ+mMY/XYlT2NsgDMj7zPeizT1eYi+
ipn4oyYlNbzAZ1ZMvE1yFKe+y55nm8dqiOFBtV3i/HvLSkCQYA7joc8e02ut5pccstxqrrmcq2DC
VQxzAiozTFgy7FSAdcwiVgoZLrY61evtBumHecOKza1JR8zL+isXJcNdCKiUIGLYa+SmX8M6GhnW
vnoC/G3Dlgs7JO20XkUn3qp/rz9cj88d/WO0yn4a68TplyK9Rf6frJTgh7WqjELCPHg07pHTzAdV
4QICJIoisY20TaY3/K3utjviKsjlCLxXNAbAJOvpWTTL/ndyt/OckNrg3vWR7pboLj7DtoNjNMCb
qq2f2gtTSBScTbH5CaCPlwsbH9OzQxwbcD+r/o4BRT4FFFg2L8/fS4rBAV9pPxUMXV0WxYylbGQA
sKk9d/xqPZfA51Kn1tfdPwi9LrzOS+ZUvUqtnlFYrElG2ESi6UsVYdMyQV5lTVM25Q5L8AtZLwbn
iGn6LU3XOnY9dYgb0o/yqkL3adjGc2qzk0Ag+oBHjOAzvWbpyr3U9ORLaVren3prOujExd1Cg5MM
ldZONU18cYOJ097k0nddIs8Zu8m1nhjQ5kau+ayjLtd43rddw6hnFA0r8QRjpVIA6bFTGj7r3vRq
0hEGpb77fzZn0cXd9L+wOQ3HsLm4dGiW/zOf8wieM41+F9//ler5X/7J/yB0uv+UwrORdRmu5fF9
mP/4l/FP2/3rPzzrn8jebNvGoSktV/wnn1P80/RcDw0fyBCpe/wT/4HnNI1/Stc0wXpiBtKF4/yf
8JymbfGbVGU2hWVx+P7Xf8D/pJmBqu/p/Hq2cKz/hufUcx01kjbBLamuA4493xtl/ctCn+YlcU86
a2htOgTgODfFT4uGLWy16k/Sekzkyy1zdeRDlQx2zmSMLxB1fs+VWxwZ1AMioirYxp3NCGKptqpC
MM+Owo+u1S/GnEwnN/lN8UFOQw+3F1bB/Cg6cwsQo+PXLCA41nfdsK3fE3t635tzMJF29iQc+6ci
4mc9pkojL08cdAkbeKG5TUgOARRKMjLskcCO/ncp25CLRiNpwJDUJjCe13ZemRvtzWuat6Gpx3Wg
USYIFuXO0hPoGpGBOCO7TMshkGNF7sKJhC43+jbccFuHfbmpgC6gEvCDokAXRqm3rvBEayabSWru
S8MJtULK+x2xp5PgfbQqBnuGnQP15RGlWLopu/DF9t4sM8V2QhZAjBOfgALDD9LZL6cqv4O7inxc
9/E1R2I7dhBUZ6MN3rK+3dlGTQokrfPeHuKPAePSp0jMC2teDDDWcyD6+TKrfN16VrZ2Sr2Bllcc
TYgGN0RGwzUa9lK31hE53TcvGO1HU1fmJXM0DhWPanH5r2i/joSgE6LY2M7N6pG7lGXOzSNY7+eA
arYE0wTIEmZsn3ipfmUZGkMO6+gw1BNubjwwDJ8j6yUNmc1OLrnzetO/TJGZnafZ3pCRGx9zsE1H
dypvmt2LFwhfOUFE96aVaAl1dS6T9i306uR5mnMNlTliGQh1uxrtInfvq2WN2HdNvL9mTnoUFryV
wZTtVHeye27TR6jiBiZT5v82fdS2aOIaN7Pm3Chw95q6sm6Mr0LJ19lgN8RiCSadhgw7bOq9MhF6
Dyg8GjSldj8mp2QiM7hqBHWpWdoPf/9iT3BYEcUSNoCy4Ip1Pie/O32f8NJuywbyASEkr7CUqLQs
HWmC0UOwNFBGjhSOQYKuP3NL6kvYj7WbPAaFq17VlL1kjXsJEE6e47SYH9J8Oup2fJjCSv/oerlh
3yluesfVI5CXk0gt9UU+Gu2Jdip3GvMxq2Ni3QvL2SQBpQ+2Vg+HWOFqcKM060jJ4RuOpPJ3z+2y
2B2CrNk4yD4hZbH/6whkDvOVkgYxd4Dbh1BjyJZiH+oYlKxchb26hsq4ijrQF5WBmjNP5zfSOU7u
YBQ8Z0RkOs550njtbP60SKSoPosO0XAYGedkNNDrpsTt6GXKhF1ERz2f7JM0iq1j5GrPJqkEzA3P
XbJqo9AWGSSSJhX2vi6MYJ2Qp/vYiWoN4bx60YdhZxVENeB26V5A0e7IzFBbYRbSr3V8bfriqOgK
/E5MWMZjB+LMoHi+eXZ+tsFa3i3DfuqiPj8Y8D3J1xvWWdq1z3qEOdehaGU7N5orq0x3MYEMkecE
p6xykOJZWkAQcEYCSQufCY6ptMVu0r3iebaMVxRdpCtgAywms1vBEU24pnuw8QTvnBia4w0eCSjK
DPu1Usl4KXBetyzV6Htl6oc7xtX64lWmM3Qr85nt8/KkIfYcJ2uLGuN7QtN8cQWDpSyPD1oNtcwp
wa8RG4/oVsij1TJLHAbt6MwBa/FwAioUAxW1cQ0OqC+vg4PCxEB4t6Ghtq9xyujAyJ2EAxxRck6r
vAuNMn6R40RItrOylBGdGdxCcQwQs6W56/BZEbDdpcFlrolJtcqpWJvvrWrsU28YEJENh/afcT9+
Z2R5bn6VSeLutSC4alpvQ76XqJH0VUny1Dooz+0w4JcEhjQH+Y9RN19aw248NL/iejg4WfuAWNI3
C7r1yfpd1dwDnq79zKChVs7I9B6i3kQu4KqpnO8mH3/PDcPAuNPuUcpWAR/rbmzhvvH4PKPY2YiO
RRU0SXoybH1RkX7ZVoWvtlZ3BJbP/J5Myz6qEfvrlKLuNvfxkaHBQ4fCTJ4mo6nYeud7LPC7qh6e
aqyoWGTnaj014R2Rubh1NZKleYS5b44tOgQBfSKVx97RXvIegCgwE7Iv7QeDZG8eTDxZgR49JCbO
pYGLzQ7iQ589TMQ/ppLOBACRtU01xk2T49Fl4GbTZNnyfDn1EU5Rc8Qqz11ul8aKMb2ZA5ifjaMo
7oYm8qO0mofYnF2w/yOmSsF6LxhxMrHKALXyluSLTMP25NayU/hbotukbPiS9jlBH3m2JHPARGur
8wwtcS1DhhVC4M2bi2nYByPYCQxqaVwzDQ6C8HEGwVeP4Qk9dXc30PD5vckojCncrY8198Qgtyev
eQJ7vQRV2kxd+GMHCHVwFZgjCUPxPe2DPWNAgVjL+1NWGs69iGMqzz2k0VGPlKzRJFZq+5cw8Dsg
KTXZo0TysljEraZ+yOfyxbZBhzBcI3k0UGBIEiPbjXiIVYHWP+jSBdlsCB/iLTsMwzvXr4PjHJu8
Rhgb4xPMBbQSj2U6slmTHzIoP7wZiVeNl97Eioj75aHPsn2JvygO0RW4YXLH2lUzcVmVaKr9Pmpb
RldMBa1S8h5E4J27/VTO2qoV7r1LbRqURa5izwb2U/ZM+b4zh2wTSLE1iFZlkGBaDLWWzZwUDdDK
l77oS/QyiywrRcGEvH0DVGNtuUzuDbjGPDvQeTtnXjVZpfmlQcD4fMP7hMvKyc4Dl1rafyZ2QQ6D
IWneLaE22k0mnUnPSYdpIzPdUcZ0TNl1ZO3DmwzaN6qFAgs+izZ2fwzE+X/XrAfWnpl8CvZbRUqU
ZwEVRqToPNBVbojTuYuSNsylkjKJkkifGmE/tvx71EdvA03vitTks6IWUo17LFlPAB9N3uJVi/As
hSqapM9G5eyd1gbw2iHHKFLigYQxbeHkRBvSb3cNW+TVgNCHdX6804zBYj+XfQEde6YG/pwCDnZF
YI5rMZpGC0jLj0ATciTaTDqttAqYdYZmtp0Chu4FdSOOdV11Z0CrGWVgsbDv+A9G+a05Qwh6r/gW
epesGdxFiFMdSsSWrDMJe6Wz9sSe+mZWv4lKhGx9LfrO6Vj3w0nvBmBUVzcwTy1oNgRCTA2r9Mfk
09d1ArH0BRUeM9kJqf8cmfhNr6B8pdnPEC2T84hMizjh7rXkvZf1G+3hPXWmX2Q5ryJISsSaTMTW
uuarYiO/6eqYRRAjlDqIPktXg6/Bl81WE+YicBXmBBW/D51ktWwWGWtZfk8ZOKvAV553Z2/IFtEO
f3TMCGSMHTzbAXex2L+AsrG71I17PS6uF+U33Zsxz/uma3zS+N4jhu8WgUvsH5IfM3AOZY7An7Xw
3Q2tx78/njV6gFAV7jErrPboVv8kFZ+H6fYb02aeA9LqHqjOJDIP3S85l64qfsiXfHFGBq5d/Onl
DMXSq6s5V/VaR/NHim8a1eI956Ei3+4cNflzTgi9xggnMR/dQeMXNB9Fn/w0PUiSvn5LQUuQwTTv
+BQ34VJ1M+gCHJT8dEb2SQDOz5z1bzrkw1U77q3Keizy4D4n6U8zTL+JTsE9V8hPNwzugu1l5cDc
msMtt905zJJPvaazyE2CoFob8V/ADCM/R4P2B1Ab44GbrLSFJfKW49kJ6uSzr/Cv2u5TzPfYuQfe
qYfUO7b8Q67DD8BPmo3xp7TMR2SoB8ZTm7n3/rh6u6tVhxqAZRfQxcxffn8JUMMjTQ4zoIekke0R
4mjmLQPCh6zZ2RWxnmHL+17Wb0URf0ZzjKL3zSyzs6VVb5UyHgtD811pPpasAVFZPSw/Xl1nP13m
HbKGeVekxZ+FlHfmF599FD1G6fiEOftq7q7hhHacfuqo2MH2yaGojHjDH7DiXRkXzqKoPloTIk4g
xElN8SNtobMK2l9mjZ+iGTlKSon3m1JrpZOhunZU9dTSFkAQndeG3XyqWqLoUVp4wOc6mEayQVqX
Uu0wn5+aTyB0D0FXsgjKNXK2AiSYi78bC5O9aQDeWLH+gWzxrNKU6Zw5kZ6js/x05cOs9L2jRnWR
BVIeNdc7mcZfdjvbR88cj0JP9jj36TayX9GU9cQht84uyNnaSsRDl8UI1ZLpWuspLjy21RaOMIKU
iGqQOiY35JE1Ysi6hRRQRUfUBNB1q6I/lYRTkKxUlZRM3qEeFr+OFVmk2SM7HJKu2Njo+JjHajvu
KzIsyXc5V/EM3lMFOy9O6w27R/WQlC6M1Wlea8NQn7RU0M/OefpOozw67ZelgR+THVx/Y9LSo6Oa
CAMuoiDsBfWR4CgstfUzx+1bbffVY1xB3dRn3lA5gIKa3FNEd9TphX70aB+gLHBiy4wf3p7kytSj
wrfSSh5EHr/D3h/OFRZAyi60cJCcWel79QPAz70km+/d7DEGu4b2IKoYsUQVbZgVvk5VbBwco330
QiImSwpdfWwWP/dknFQ0DOexGg6mLoODB5vqgsTfzYkr9DouZGcwjB3COVxSBovKsANs0iON34wT
QnfiFlDUD9a1iI302HiFJJ5tV01l5qNURHVa7pjA7TAypBvECsOFYcmA/kEuc8k+ONiwQhBKBvJI
pjwyLB5pU2NJuUiAG/fV5quRvJK+irGojvCLb33ovYYJG+9phgJS9fEvYJz8/gFkedmPn6R6PKNy
6J8YDX2xvq/PGnlrm0lQITppGBzdkU8N/1q+az3MLF7fk2kyNvbFQuedIKy5eBA1toTZG8z42Z4J
nRxYgiOxrbKdAz7LCsdwkFviZH0uYgVMNBmTK+orx4icJzb7R+RWcGM1XOlujvtLRKA2SQeUBhsa
WQX9kcqBkHDAQPO+hpu4blutfywhCNlz2Pop45Kr1fQbHIr6CempfiKw8I/IE1qONil3TVuRw4hZ
FTyPxvOh3PjOCCrxk39j77x2ZEcWK/srgp7FC3ojjOYhLdNVZnnzQpQ79J4MMvj1s+JIgDQCBpgP
0EtJjXtvd5+qLDJim7WNdteNLksBlSRbAKAUuM+lkzoY2ChnqoSUuqubyzkiC7a0urGDKA2+kx7l
WrPcz1myJN0280kyj8YNlnJkxhDivV4mBayTjMxbSmnWltQBJo4hzQAmKCbhYRmAHww/XzNNxduQ
WHiBtVkWwzPheMDGsXcxnDja9pLw6NJJ/wzPiR+BodObjJzf2pL+h/p/ekZHkaiQYThOPWbdMPAk
B1lbaM+FDtpvD01yuXJAuWgz/YgpIg5H3Eq/Y4aZK3rivfEAxOED1BlVs3aCgEMhJ2MuorXE/Sgj
5DcnedSqwDt7ff6T0ac2mg1wqQ7zzKeTFbUbPYblYkSAjmBCBas6S/KNa+1Mn1nAURvkvcakVF/r
NYkrg0kwyZPT9iznpFtWGLvNFeRcudIXAeZHXEyGKJ9qn8FTHfWf2Im/KiqN8rrEYekkhqJl1+uW
ollIXuPmT8fWJ89SC3a5EI1Yu87ml3RpFgr8OspJDl9tyAZt7bbtO3zKeNs7uIp9nu9ixKu1pLq5
7hsGLqTG9x4mF1CRbjoWXG0uySv7xRYA/AqejF6So2oIsOj7KMqjLeHUdy6l9MykS2bBXriP5Tik
qnvOINAmmclq1CaEei2T3V4ME8pT0FKlLNOQ/QWO9hHmKIkzHiWTfnUKnqmkRG3UyNkUax9WKYIC
MJmlocsysie3r20R3P394k7EUom5+ltON+3a7KE96oK2WkNEG1pIQBsdjEHotLgTQFrXTIa4TrKE
DZduEHnZJdD7PHTH9tJqWb1NBFXSNgPHOyQSbGlMiDJwGUVy1hkk5hDv5WOe7LA0+r0FggEeRMS5
N75KL3uq4ubbWFIKvUWCd5DAeQUYTjmd5ciygmVd9t0zY69sY0BzKDW9vvUeO/caHAUQWnTaMBHZ
Gy1PKW+lEJjEt6Z1AS8lwe8Uv5An24f7Xg3ypRtYVjaoEm74MIwnf6jFU8edjlx6oU044b5RLERq
+L12h7bnCQT9ImXimMEgHXROoMg6ZUGq1OHYkwdvNoMsu9SXwNc9KEBJ+0MNJn8qYHGbhrcX/Vzf
s37bCO7+BQ5iDTrMlY48RKb7jX/Gx64qrVXqNLDNIZYrsiHPYAN8DXLbJhLxeHAMcfTkWiuS8ckw
xk9/CGjwOhQHu0ReU5qAzDp0xpFl7cs4eNmhZJ6As7Ef3Dy7vge7bO/Lvn5qCwQ6xizFRGs0WyD6
LoycODTHHt12oHBKhuDY9iX3EEbiB1+Ye2qp48qhDLdVDkDoLtqmilE/etNdNoE+xA+e9tixsIeG
ThGu87pLGjliV820z8a5pF03UL9zILtJFnEcvgVT1Z8NLVs44bUTGVTB4B9qtiP505aNCCWqJt/s
m0R7CuL0vu1Sim7Uk5FZ+rPbeEjYsj/LjlKi5x5bq37IBs85NCkTthC8LgLxsxnwopKeHdMgLz89
Phdk7Q1AJsibpWy0vcnlgHpSFWAXmEOIvIVZWKKGg/UJLlkGEmv4Mvrx1WDO8aHOqLxks/vjx2l7
11R8dJTkAn2i6D8JgYTjDJeIkhrJRbz4yu1+hoGzi6iNzVzpGvCIaKaFE7srehbcFIpTy0b1ZUq8
aUe0jp0V3fmq4FCd+fzjEljuMa38a83mxblm3WpVx/SrC6FHF1xg/taYxmXmh1VRLXetr51zwNSH
TpVimxLWv54n9PC0inVeky5BRaodVa1gK8SLz6nJ+MoSWyNnNMInRjBBNCeFvlLF3lPu1/FR/RVT
6PPZ9B0Onl3p8CW6CjyH1WiS40iAInKacBgdQTDaGPZCoE6RzHTu7ruJO/zEWuMJSm20aoeWlzxh
2TklZiJLhqLGXATrkqWINfs9UDII8vRyLAEumjsw0x6BT1Pu4yxYII6XpNNrcS5guZIO6drzWO7S
iPu8yzXiXMTtHy4CkhmKRB4XSXiAQek7n4VQwiJJwD3OzsKFJOsOfpqJ+BtHm6Lw2a4cgscczvmu
sMq3uenllnAh2a2y5CbN4sZlgD2sGqYtPwxUASyRYduYxp5BCWPvlkEUtrBN2sjxoDGb347UjVsD
EvTmRpAtmTk5l26175vKWA1Fw8xwmtxGhr54wFCC6xyrXHcsi+xt3+OQRa92Zetuza47sCRUmQZM
//zbOEC2g0kw7QPTed2MY3LGRPAJPUP4BnATH/2aDHXa9HEIVBvBsMhbplSUjsKHZB85PM0BA+Rb
/ivpAd632JTcHtiiPIt+gtfrpRPxU0l5QER7I3Y2DKCC8V+6dO/5yYXKrM9UmxpahGAEhTQu1vbC
idMtjG3fpPXOQfa9ZaSWouhmDkX1mhvG2WQsek3JugmD6GQsDOQsFZSU2djXHnMnYkp3LS2cyByd
iwMCxcbFz7DNbkIDbO4R5brzdGqmURPaBrWqZoby6pk64imCY6cB0yIoE9az/KqDJAjLMQgrPZ0P
bQMQsNTcUyN79wQx/nfOp+WhxCAoxPJjWJ79bKfJLyGv0Kih7RJnI0C/TFePN/IhJ6ljGPyKVhYt
8UxjbyTl18Rz2AOHNPacwgq8WCUERnV6yzmcnzokwaZzu0M8MAE6+RPT7U3H+3vwq7u+d1rCjoz2
CM5R+BscJ3JKJGDpckRW5zZZ4Da9jDOBiDqKczZbB05wMGy2UUXksxWBQdLrlHsxMydM+3tss/xA
CuY17rtsFwtshcqpQ4hkP401lPsSoMijM2i7xutoO8bNYaiI74AV8Kl8s3/MLuG+wIDaArmYwqZA
CsZA3coxnx+oV/E+F6/4//GbSbKdDvzIHqxRPnsJXG/QrxVmikQQt75A3807qfMw8JQ+CQ8zLDKe
BwN8oDIpj5Kp0HMWDH+EXRRb2/bjvQvNeWNEvQh1ztaUQ7KLbUjrWjJfIPqG7Tm9gkJBcADXITlQ
TMhXTeMxR58NznbO9N96GMrN1ETlAff3gmFyiOf00zEiczuMDJ3//cASX95rnvdQwHDYzJZ6GvMZ
gx3kVOQie5D+jFZjr0oENZloEFkQW2LXxwmuH6Qs4PEBDdLcFxiIX0vrnvp9bXUTacBzjxDJN+EZ
dssVcuPBJpPJxisBSqJAshxhPUdYIw1V7WmBeRXTc9XFfkgpVhpg9HzljSX+t5Tplwl4mvwfcTmz
/VMnDKdyYQvUQScX9sRjeui57LnRytYKf9sX7Jh4xSquAdJMORkxCM7FuUgyrhcej99E59hazU0Z
cgT9rTSQW0nWjCeUR0qCTF6wCEzOY+ADbIRMoTNHpQWfnZWOu2ikfAt57SbZRmKK0WXNIZvC0agO
1Pi1m9S6JyIf2l5DJvK4Ix+SgV0SFgrORnUEdtOdSkBJWxMznPAWoUFwASlOUp9B9de7HZ9f4bmn
ouquI3CJiI7XOTXkTZ/BLpeJb3zBSO33A8TlDvB8m2iHCBOC7Lyt3jBUyDoyMkfLYGi5y9wwdZfi
VKs85mSOV36OCNEJ7mMkXiQ77uynN/k6UPPGWjeZexnBpdY6e7nEkjjm6Hfp/dw23MJsb0QEISlV
8ivj1Yn1HlRkWqMEllo0Yr6EPQCD99H1LoLw7jnXk0MMUAW4kvUZ1Xggo5FGrHCQA7TiYbdMeAkT
hDnazmQQJpbEB5sNM/4M83XQ3ekx6uujMUBzJo9Tn1Or2uaAikmJ55R0/OlTrwZnI4jeJe2knYrM
eyUM9zIxKaOixWgSrrXOtD9A3u6MyE0Phf2djz8V5vZgR6cMMGPUq3U8cuup9Gg/xF151l+BCd18
19+B6mFdmAeUMCiadfGsaP3uu92MZBxpqxGGtx45X+/qMiZMBjdiQ3EAld6uQq0JbsWHTPQSeLH4
8g0SAEn3FERCErHCbddNY0f2Gh6dSI0NibVBlTVnzTa4kHnZZijs/aQC5ZQe4VbkbKEM17pw9ZD5
DjvGa2GZJAWq8I0ctmckpQ+ZZAubgNwDcyzXcuiunntwo67YO6b7Po7NCO5G+xnd6EtadCgNrWHH
xefTNaePTQOHaNR0+FvYqcQbGX/rH4OugkhK45RG/UT7osAFBb2bbt3MTncMnZ7gPDBXYY8PhLGQ
GjtPrQuSvreq6Z6ZjpM5DsTnPeo/VlXzZQxuo6G9Mv/0Qx512xb8Fi12kmw9i8t54e+jbjhV85yB
+ILex43rd8IL2rae+112B9EkH8IVJ2dxTga6hhbMX0Hu8d1Js08Bmy7jMcjUEvRIpslhHXLv/4sD
sORGRDXPnWB6dCkFEM4wkTezCXdu7s4DC9kEOdg4tIhfA8pt5MEuKY8w5cnDNfBB22rDzTZzbw+E
C9MXmAP5wJLIIPruGeLMKh0te48eduUqzX4kaudet82HwD4v+mLcTa34JbrHrofRNCfHjmD4LPld
bmHLa6gQRC9M641K9wGXzHhM+ydfH+P7KJrWptW3j/ZM2CFe2osf+OYVZBviEaRFXWO8O46zsyfN
9NzPunPiR7PErQYnnIGq2RqdO0V/fJpoFCCpAi2AMFzI/kVz5SeVbV4TBh48vSMeFE4Rmc0KvWw4
Eez4MFzTDjWns45tUj/4LMlsuq7JKPJHbO7GiIuk7O+joD3PfWut9NbRH2P/niZ9emKWgQ7fKOSj
kRH2K3YLQf5Hy3afSlLW1ADVyRBB0M6o4nsJKE3uMCzjKtxwMrgvek0cIbZhgNO/ttf2XGM9BJTJ
FwgQ6r1M40O3+00fBfAinFFV/Zg5j7Ct93mehZFMHzRJd5FlItAvrYckQnds1/IHPtJu2ZoKZgT9
mTvQBFizKO2An0Sf0VB1r/RzvFXfWPXa1vxfWfbTWtPbOUxnjQ+0HcNFa/xjGTj6WWTRpXddnWQP
9714YvCDWAPHF3IrV+4xSYEiUbTO+OUW2pYF4RZz9Jmqv7cPItiTGirtqmaQnqfQiF8pUgk4qLwm
09JcG1DTjDKaN8CWmGS6V+4cYmcfTvut9VzHTMOGqBv3WDGVYif0dfITEcXhH9JVhzkWBzATcBY8
rL6Kd9xrUFFzs1MIAfjuOgngLnjmDuvpTo/mb0Zbwy+9tdotPqfYeBsxOjkZcPXnyfuFRmq+iTKb
ladJ6E9tNlwmvDrWwYLzNM/JbZAlx/c8ec0K5oGWhL2JJrnmaTzuHc+61TbjBaOCnxYEgVeaZveP
pHKYcuwKdeQ1jDW1clVCoTSQG117lDlJXNr3Fd9Hggp9I5eDi1u9hd0ebdqRfpXQTXbva2O+YGTc
Q3upLqPPQS7gCVFI/i3JjB/B2q7NxKIuUjWv8NiTs7HoyLvkqY6sqROAp6LuAZEePMxB4kve3vJE
cldWPyNv8LiKLXbfYIwQL3Oxgs36mDr5f3yZ+6E+luqmNIwspDRmchFRmFbRgbV58iu+duwqASna
DQvT0S9/v3jEu1PoXSc9iNeQIyIILY/uXKf8jUseoeKQuFN5IIcl39RlxQM5te/ddNpa7cUW7vST
FDXl4UOySHHjWbeFMFcchUaVTed2/GxO2DPUe4loSD0DmKnhSuXBc10EZTiN7N/oZXDmt7fCDJ1g
GBZ+dXRpyyoU2Z1Cp3MPFMahbo2N1U/FMweO+rYY9qn3OD8HumluWnCjq94q5oO7tNYjN7XxkA5l
zFGPxzYq37IFKgtEu03ekyaIz01jZnvmlstdHbXvy0g2i8mz/DJjtmUQVJ/E5I8rfZqPgddVZ78v
4EKOHExnSxAmyz+9aZiv7FHkr2LzNvUMccTlUYMuQkDM55cm45ZWlNdy4oPSW/Guz4zHYhTBc9Dm
E2G66FsHajTIKv4mKfOsAwp6ng3Imm7JcVwa/mu75J89OJwb2ralPvGrvsyqa96bgDwIFm2YcSQu
opMGcGIjOi9ZOz2QILL3ZNGxqmLi4MNEIhDdwUEOy5JtrbUFPEh7uHMbqLXFbGnXEWOGoLZcjmOb
nfiHa7em0qN9wCFjcNO9bU4ZOy+D9hYLjv8zjMSIbeRT3/i09oTf3y0NUcbFRIIks0790LJihNWa
VEpEtt/xYjTC/tjPJmW6wTtBhtx1QKEY8jU/8oZddQLaZA9YcQLmO3fgMFx7QGfDxVy5GU9tZbj6
d81Q/ZF5tYN04CErV98cD29DO8/rLKewmvQkzwvupSie9E+t5BPvj6O4nTzYynn3GaYgoUKUU7NC
XgT0x2NOi3qZnZPyq6CtHWT42bK74gTNuzHWwVGyPfCkuaSyhymZECDeiiYpzlkd3Ox82piTdzAM
33rvXbw/oQ+fsgXEpRmVvPKhLgFKCFDH5MNIzrC1OReb/8lQ//9kqK3AJLj8/45Ps3/52f3X6PS/
/w/+IzXt/8PSiUW7qNqQTQlP/9+pac90XdOiUcK2z3/mpr1/OMQy6e4ZfuASlPb+Mzht/4P/BWVX
S9d56Rkku//3//qe/zX+rW//nofu/9tf/1M1ljewBUP/b/9Mg9H+b8Fp/jmwkSA4OI4d8Pfkj9p8
fz6kVcx/3/iXVhBDqwLciBlrcpmmnQ8lbZMpZWEh/OG09Xgmb3MwNNZLuVEgVlSkb3iU8PL1bgwB
5Uc9VQReqUHLY59+qfAM8H6oMZglE4SAqNZCKR8aA3XHWqkhHAxWmdJH/vpcJpJJorST4jkNhQXC
vGljkpxI9gjsJJSV5lIgvmiNPh7qSV6N2Zk2symXOzkY4eRmvw2Sz3NTmj8mZWkopssD03C/lOAR
e6baO2G/bkFqzwcQIyFeFV+Qh3IHir1GTKRXUPx0gvxQIyaR8sivAfKSi8zkKr0JwyldoUg6N4tf
ehtRKlDqVKNgMbxmauC724Bai9KxdKVo+dGp4i0UlhHLC35nnUdbVq8snNwLbmbJqN8ItYFPizpj
G0/ldbRR/KNOI3Dm4unGSlkTOm4KUgD8YFQ3HfmtK4I95Tn2IXryP6PS6ALEugLRzlfqXdvq6cEd
zXwbNRT4EwI2+yVjuA5Yfbs1JxoqLu4mC/QcvwrDp2eTMPQ8IzGuCs9Kzuw/DmvW+dAULV6WZqr/
gvxr9j6sQAy9HACXUiMh/cLf8VKbQgjNXW5SDkYCEwKgXW8IkUAplbZZIHJCU7fODrJnrfRPWymh
8Nq+yzRAGx0IwXJsDCelm9YIqFJCYG+BgHFfttpjo9LwnWr0Q5tGe5U0aIsOkH6TN295ijZhSe1x
rvFka6XeBkrHlUrRtZS2OyuV11N6b6+UX40Oo6kEYW7HfHH6P9LJ5JlUf43mtkuISJ2dTPQroVRl
BmCR3NCZU6U4F0p79hGhsTRKcBbFxk16i64rLNdSW+DGViBbhnphKsazv9gx4N9BadyzUrvpYq3z
Wnd3+M5IMbxLYKOiXbhRYh4C7hiAY3yIAUpFd5HTXaWrU3zm90hp7ROiu9/N8THSvfaUlNQKdaXN
t0qll0qvT5RybyLhB0rLL5WqD2UKg1gp/XlVVhvDAWTTKh8gU46AuySXbJmXuyLv/NCJGH6qSR2z
g3zh1Kdgh3gLGFrLOcFuaJXvEGFAlMqJoDr+FStvQiiXolF+hVGcSuVf9MrJoJI0h7jr2nnE5uiV
3wELuvtRQ0gpnyMsBfmHw244KpfEllQb4D6PJwBp7V2KmVIpVwUUXPlAt/K18r+QGAgL4r9AHsou
kdGRWvTHIUwBsKPSEN7jLAl3FxNnUW6Oq3wdH4MHGdS5q5Xno5LvPiZQrdyg9K8vhEFELpJwr7ch
T9CfHSykDitpVp5So9wlXJ37GbspUr4TC+fU/0RoY0jlypnqsKg85VXpyrUS3InRV9B7MbRcfC3l
b5XMeay7gVlhsOBi12ODzVZL/jrzxmPVPzWtEz/o4P/4hcH7ddmSLL0sCFnCRoeRPCad0mKht81o
xuO/salFASIYyev6WvSYOKpZnHJwqgq7C9vXRjl5BZaerrw94bT3FXuwt9E2aLoKeNuWX15SsE1H
Uq3TCUIN45a2u+7bwgmTev7MjGF8EjDlKyixZj0epgp/YsJ2RMnyYa/jRCbKkzSVO+kZNU+tPsDh
wLkslIcplJuZKF+TeKbj1/em5u8JnL70tZM/Dc5PxZTWJp2BM1rKIg3wSnNlmjIM/iWUjeooQzVR
1ioCGj/LTPZhYkt3pScdvAwWhRgg801IVec+AOGvmXx28GPZndLr9mOx9Jd6pmBnWQEGrzp1Z50R
nKACfGfKBk6VIezjDItROIdKkijtx+gziuPmxpYU8RpmvUd9eB5jV4aBMpsh7jj7rq3IR9Nyn+Ht
bzqj+5ZJ+ZRRg1uwrG1lXpvBsC8CJyT78kH9ewpl4Kxp4XrntLuDl6mGZwLYEtRLABc1wL6q/uKU
OqseOOetstBxd5aw904pIYIBNu1mFLodooQwhsU8H+0Hgms0vvq1PcVIvoppit0F+KN1A6qRfBkJ
Qu6ZylrY6Bj8UI2T7jgQQ7xQIQD7bx4AhvZVqogArT2NmDyxAbi2vH7Ba/Ka049d7XT7RsUMIGJG
rAgQdFlm2NQ1do/TxHpoRlwbeovVkwTsXd1F28rf28C4GKEl1BC39X75G3N4zVXoIcjmY6JiEKTb
OCmoaIQ7jHJNwg8xVgUnOhIUHMPjrev07442a2se/8sWKpfYJCp60ZHBMFUYo1KxjEYFNLyJbynK
NPGs0FMRjkmFObRZrHIV72hU0EOoyEdF9sNQIZAZcli67QHwrUeJo8IzTqrzenAX1T+MAMpDFfj2
pi98621xxUuUwVwox+iEvrniV0i/lMWoX6LiNhmZe8jzKr6m43BfJQbgF/Ulnub7TsBJyoRIjrKX
h3p2mH7P6byneoDlyCOVPcJ0iMKsa1iOBpesCkBQej0hmps1+yO/Ad0h1/r3YmrfQbQBSq3K6fL3
S0n2jnwecQ+CMVyYtvhetO0XcYdWTNo8S0+Jr7+ZCKKQrJqHySwfUMix4RElHZMRNaDYj7oandVO
erEwhdTQLRpMF/6qSukY1iFGTgZIUYM/JK7P+tabfA2CY2O8eJ7OfL09PcJ6albgVEC6y2EPConY
a9l8ECrflvHjwpuuLKoS6SROQsfVa56BFqWgedqm/BtOevcximKFgiJXAydLrDCTeSF9Org6GJqW
261WhEUy7xPXrfmgWs+W7J4Dq0pXkU1mTeTeo0hokDXxU98YC0Gs+LWFfzB3Lt9Oy2CZ1HlsRutZ
S6HI5vfy4knn1eza9E6yCjsbzvzFa5yoVm+Xj4heA2hfEkTkGN+oKkVsho3WzZkNf8VTsIc7bk1b
DSTdURvZcIFfiD4wNmKftGw7DGWxY/igPU1NQG8850lpTepPlLtfbDQzMQbzoZPWQ5U0HykMkI3G
RgcJJzhMS4N1IVtyLNUdNfmdyRAXgt4x6Q3MEayneCD2NNDvuPfM4AToh1B09jVX6Z9kqblrM4BJ
aoZYRTeahyxirkyXGoDOel0FYOcmK/vMaFktFYsATvmyePbFJOHJ+u+8TfnFecg9igFuT3jMKGPI
mwW7xAa7UV4NgteBV7Gxc4Q1v3EhisHx43F6Z2nmra7hQVgZF1GdP3nGWXpOG5IIWmEddX0a1oVX
yaNmxBe3WcYzu5Qj/WNOZIYZPJvdbzybxYFHyQnVQ57B8pCom+8Ts5H3DTT2DWsNiNMoQEzyxt2D
0KFkeJnz23Xdc/wwjmZzLsmY3/5+aQOgWpm4aYT27qC65hxaOrmnOW7c0xWi3zj1A21pxgCk+d4l
i/md+OxRd2wPXk1wtTzFyc3W6YW3bs0Ier5mkocTYay21XLDYn5w9sFC9izetHNVE5+O8/vOKtNT
k4lnflfnq96YMFRMovQGy8WQTCd5mQx8jaDgx9Hr/nLLJssDQNySg1d/WUFVulVQ3XfCt1SG/lp2
nnbUmQlhwg99lefDes7jZ8Ol5iWaGBBBw2ErDT7SsurXJdbMGlgGT7UOKHxbLDsLiJPO4hFhAHSm
cnjXYT5tMVBVEeppqqCg4Vwsay6smyxr4h0oRAZDvKS7lEuC88EH0oWjubdMhxiN89FNjIGyVLGu
RPFWL33Mk/bSthWSuDyQTCw2RRmMaB1pCRNrnhkosh/qMsg2ETcxTAVj2OpEMni4z4hnONlsgHAU
5p8f9Swq9f1LHtvoalIaMPm7zcD+KVaQVz4VjG7iwjawXQBDTuyEm2lHbso8klXBUhrBX/JkWAd2
dOEghxu4VDmC1XTlzPIF8LY9ceOyVj0hTwzydsd2xK2b6hIjShLcyx0koVaGfha9g62QmMJAZXqg
ySMg/b2ENL0CPEgLSJNMS3LkTE2i3I7m/FhBP16KnBEOz3D3QWLcTM7SHAjnP7ZVvVZ98abXzRYp
Xb5IuF+ZM50RqT8EIXruWWQ5SdWuu9jioSWvMwRlYsQ7aIojsaSeiSpeiTCoLyLF/+zKH9M58MO+
cNhzQLAtr6KLfuyivwIznXaQch+ayYI0CPwjKeTzrJpeFYVL8hmse+a0oQVXH0w8+xtOH5+XlkC0
F7O2wR1Apv6eP1e9EYmjEYL1v1MnYbNW0JPUs2oKsR6AhFjizIebKkz6UnagAnhXODlypIjnP13a
OGQ8Y1w7M1hl+XBOG8o+o0nTileTuS8I1SyJ19/3DV3TQBu+hrrL4N4tDzZ3bqMbRNhp+spg4IjC
E59RsouLZzKVzGKMqOyJjwTTxLH269guxwUyxHBMYTGxZZxeho6B+VhvBvTVQG68mewDZpLB53NF
FJgju7DOk+nQupmiN0QW3ugu/1Hg0bciJFZ4MR4pA+0y+bKi+JBJowpTJz5NbeKsq4E3j9PlwHac
M45l/cJVcyLd5IiVPiZOGJnC3dkiv0A2LWDJDU/EbnyyTugKAd9B/r79e5VVkENniDn8JJ/S2DBC
L8rG8xAsW4sQNG2msd46NCq7dB7wJL0rvzaEvTTqRex3jROZnoGe2QbatEWTh/eHHtv6IesU5D21
z2l1buPFYvWRdrl0Q+wSnlu5qHetm2j72LbegmGXGEF3HHz/PZMUSS0bJHQNmZF3OYDDKLYJ4vQD
Q5rJKe3FcEv9fJOhSUPB5vQRWCxq+KJt+R7Xw66y2N9i1wLEU0qTSZagAJMYdR5W+VOs36VjwqxD
DqxboKP4HSGXFGhRk0p4NCNORmD372lTLGRitWk9xSHLY3YX34mcjTvaBA+602a7pVqu7cz7WrQj
E+xUaD1OeSeC0c1JFOWdD0JR/V88zvTd5pXr+ts4ju1tlgF5b92y3sbPHnzyoC9dXtqPjUOKkYeY
PEqvpJ0XUS/JDXSuRGOGsCIAMgHZ37JXHI1+/GB8wXl1JibVO2ESeRZWvhtY3oOiN/8pWuPXEjwg
EyQNFPQMpHn83ebJCGxJ/yR/cde7CBWUNNmIbymQDbDyTYqmq8KOxx2YNG9VsNDhpZCWKwOyLDfy
0oatXrVDgWZDyh18cEsegzhsNxWUGxuH7KVprAiCbPhlrvbDOP/pHUc8tzPUAivND07s0Hps0KRZ
NLklIz+uOkFHITtBQ6xPGWe2C1A+oN5By7mfBOnU0i3ZZz7v+0BEZx4H8YYjP8Nh83tHgpC5Rod1
jFlfUb7daLrgd2Qu1vyUiTKwOs+sBzKMH3GuaoOtqP1X8qgPM8hPouuCtcxzCbaFCxpiAJeHaMN8
IAd+fha2T6wD2mQNME7fGhTp+bR3u9QZnquOxY0gi9+BwE6bzD7Eyq3002LNgYbeCujnQM/2AZe7
3urZDJuQjxKxHfyUdR4/4cPCknu5pDg8tWasvT7mlkSEe5dAp4RFIm8Ln6UEnEwJu5vfA8w66er7
aY4+Jh4l2xhDpIaYAsa2IwTUyZzzU7UlfRrtODa+4Cd6+yRzH+uJY2+nM9XpTTchrDasA+SwwAa+
Gzi3Ba7bZRg93quxeCrIHr1ERYREyJ04b2N+BVFqDwFwQCPnwcVm5FM86wuBuIWE4JB8eEW1823W
CmCsJnx/7R9Amh8JHL4Mq5ZIqGQupIF/XPgbMsKnzOJbC5pP0JjWCPYyKgHjkt/KZtgu9QuXuV8j
5ruU25wzukiEbsV7MS+nn67l7qm1d25EzNGox3nfGCWVE14Q8Si8MA9sKhRLfwy04tDSh0MEYGaH
GwhxiAETCSgm2QYg8n3HZ4MOKdeYzMGoASZjuDi4s8fIU+ky/T5Bp+bIKM48RkuiytoWJRMsmVdE
m8pCgAKdfbLy1t8a3G54LxVhwF7IwzC049bAnQtnNDrO1SbqGL/kY35oKVXCJ+hLi5p1zsRX80WZ
jheKn+4Gn5gO1wmIW22duodZG/sjq1UccoT692Aehr8VOSqmJKPZ5dFWUJ5srLs0oiNsWBIrd3k3
LPM98st+bY5gAco5vvMjYtpxc6/VZhR6zvjjjQPHqwRrEyz42tM+9M6DZMSZFKYmKhtlHKe2611h
4yuzwEwxEeO73zPh+Uw45jkqyoeq5C0dezMcjpEBEVLcQRnvywyJD6HTXvP+v8S+AFTUmfRhC/I+
ZG7vxrQChEv8KmKZkL4zjml27cDub6VVPacDz7Qp87nxa+wHl9YQbP2mHOGpTs2+nTli0jRiCN1S
mu3Iv3vwSm4827IDQghpKc+W4b1Xs76hs/kuUnINrCZtskFAml6Mc8fF0eknb28O9OUinSmDoX1o
Wyq2fRtBaSitR9OMtIeUx+2J8eu3OOA2Z/PEBTq7GxyCG4TYIX7OPJdRDmJj+ogsHk+KGNb5b2Tn
WAQyTYhM3X2nmfeaU1+rMaKDYo/qe3/uSuumtU5P0jQLdX4LgjFee67+TA2YV6mMzvwc8SbjflNH
HiPSbKfl7qNbI3kUFP8IAw5MuYAsi4cHhxM7JyG0uHTyeI/ozUZ6DUomI/Ey0LbcNLttxYttuzTl
9Cr5D9dicnrMOMHQYsll3a4fmr6c7krT1yl8i6Nheu7W9nie5Haq/R/2zqxHbiS7wv/Fz2aDe5AP
fsl9z6y9pBdCpVZzC65BBpdf74+awczYgAH73UCj0KWWqlVZSTLuued85+preSmlVWKCNYm5AKuh
wDyncNYWBLT9CKvFiAE36R9RND+o0FabTKlbTce5B4GvL9eGnCIgSsE1M7Me1F6ECANEakyhsMbO
T6FEfUFXIniypL0cebLKlgRWSBVqjZl/SNhQhs3BVYDKB4Mz4hC8yzSTZJeie6D87lKxgHXjwkWP
4ilcu/GuzFW6wz2PHRuRgdAxpNu2AJZVmcM2KSB2WeyE+/JhzcQ1LQ4iYJjf+iyvDp2JNDv5+FQL
NNNQNK/shTRGnxBynLb10pcNziA9ioQeFVVw1ckl+Z7K4bOgDG/IcbCGqIJTSjnl4B8VSnZeaC5I
5KSTuRQLWuBSRUcrqd3dQQXOKF1NvWkCGVPxswrQIE3RX+se45RPM8aab5ezplDdHtVixeruEPTD
tyqcJypmiOyZdfkUdFx+atg2TUpd+KjX+EbqXWrQuDNHpJEM98mY803fsZAYVYSfbeqp3k1ZFg2S
82eQuf0W6xK4saziesDo0ipy4lnRbQsKvmkBRn+3WhYc1Aew2+bpBkCsnEegWiJJ0POJnivabFk3
5Lvc0q+Zrf5MGdwuAdbfwpiOgbKLLeXOcrvYUzmaV6seyDVCw0/BvXFibJh6g5oqcgcW1HlUS+6Q
Ot+NqSy2ZpUx+1DpUKTGMeVZWGeJoj/kIzLzL2k52Y6OWcr+6ireG8H8l+WWWORdF08FxuJdFjhi
BYGmuk5j8YyZ0XtXNIdtMwCBSCbkaZWDGbrK2m3qmeGe5RvHGNSwlwxyLM6LXY3AeTSgiawxh2LQ
UhY1N9yfOx2pTZv7IA47VuMxaO5u+iYdigos60Pnrb+1oEwmU0rpFTyhTdeFnGxoRrTjnwYpp5Xh
O4dSZB+cJVeAGqZVnlQJyZeQ8gUO1zzsUNSatfRJ/+SBVyM3sboY8Hyr5tUGsY6SJfJDahifvK3C
4G6W4Doikx3gcGiv1jtJBfRyTibUo5ECi2i97Ksb4jnvxrwiJEOQ22ftkPgvPVi1lT2m92Hx/04B
tbUsUDl4eE+98r+7pr3pMxpumXsZmctjzSpiZdFPuzaN9IzdakvUjPaqCb+XEr8G0z6xvqJXhwfM
Ckk6TIMvyENgYnjDaMP98or5B6SRJzvovg8OCkGP8LQaNKYzqmex1SQ3K3yWZuNcpMuDuLfEdxhj
p9SqR4yg86ZdRuHaFe5rnjyKos1pa3FabMo0VOZOm2xqtprPfh09pZrvid2Jd2vz2XtNWNwF+fwG
M6I81PHyMkLL3XphM5+xunUrW+Pdd6bOeMZEvctxjtUc5Y5sYoKjUNBlSme4Et0Yr7//DYV0vPYt
cGOSg4d//sfY1vYmHFSwRrYSNzAiwUZydiBL98vn2HvK0qrYRz2pNnfs4qeWkNoOiH1zo8ra2Zfi
0/M6fe6Y4nbjjNBoqSw7gu5zOW+a/XM8Kv0MEeRg4xeh/Pd1SEV3LWcaSTx7ZyccTlfAV8xD0LIN
szv9kVXWKW4DRsGFXRXKwaQdeg7Ib9o24hNX5zjNI2vkDD7sAGQp1iieTgKsN1lOHrCWD26hir1w
h+Qe2AenNOz7CN8QrlJ37arGvhfCvNTD1F6c2Pvq5iHc9Wa/E8OwFZFng1EYdlHoJBvKkPbl7Lew
NNxDT48bmVG9DSXXAmr5FqHmSjXsrSRwufIgEeGE5Aap6x3qRnnUYRat7KHwH0k8v2WDpNHKCLMn
FXMHZdsDT9R+8cm2b/khIGKwL+JH0X2xEzwaJVZnX37PJMFfb8wxxXgFQEikWEXb8Wpmt77NJw5x
uexflMo/DbY0wZxLXhnUaOhrPxvFyd2rize6DLwFYYBz0GIjE5hHMpZ7Cm+jY1abp8yo1lVNa2LT
UtMbtsmeQkikWBsTTd/XqxI/zh7tIDUrcUsGHiLZ+zy6GB6cqt9pUz8ZmhE6qbXgnliuoaB7DvTK
Whvtph5f69pxSMS48brPrFsQ9m+Z1Q97Z3D1gZUq5og6IRoyAL1q+4k+vuLm+gO0GNJr+8zsP/Ff
PsPYVnu2bNeoDbND7xLeorGBQ7XUp+jHNETRrogwWkyQ6zZNnNobitlfIX7UZ8LiZpC9xAOhDW63
8crvsVXqzpH7eOh37hS8doV+yT3Q0bGA41Zq9pn0fz9RBGasjaFma2DnBOOlIy9z6bJRwF14iWfq
zQPhsphIL5xTo/sIWX3toB/tipglsAEMV1U/dNLI55LJUwvjQxcTLT+zeR8Lk701yQ6wLUaMwOUx
GdEGiV4H/Akz+RxRnCeMd7b/i9U0DEnfg/KQpOyL8uwJXHwGYpqZNivKDPc1Yz+0WJ1u3AnOA00R
W4osSbim/YNKarUScfkzDSng06hnE3ZtOl7pIrN57tsGE0caS0URJLYKXWxB95KdFs6w74ZZrT3C
Lts6cRmskI1ofQDCxphvbUSIutuBpmxy/BPmCN40t9Tl9wfVTvU+Lwi+xvhVV1XKpou+rqdOZ/o0
pyTSI7pxELcdMA+sk8P4ew9yaG2nDaxk2V599T13ovorFtGJdTCY1NajnqP/xEBAVosyzD70PmhW
YTXg5F+dRTmPZNjfEt93dyrN++ugv6UxKkgXTneWYDszBtzkqoI6+tyGU94OqB544PzCO/l4GwiB
dRBXaeJmUl5V0XXS2DYHHf0lJn+foUqvQidfrNuht0nFl2q65SRkql15rhi+fDVSWjI3/U4l6J52
yp5KzXBbDfCvZqu5+FM8h8TQae69WgjZG7yiIFopRDBJ0LI1m5/nspi3UUcPVRg52yrD10MNRkOv
CvyVwmUcbCo+JXzLnRLVOB85KNgBR+uibOwtt2EUIQ9NYGTDlbvVdwoYvvVaCSw2zc+wCp9mF9+p
7XcvQxLhaenjD6P2sG9QlMTLujV09Ccvbbal/zAgHry06/ITdIEMvuDfJ3aHQg4AkUIEWrR4biHK
HE3rXeFG5CQ2/ynaEJ6ET1yusLybauVL7guU+r4C7UTxBwL9CjceSvzoPLJSHoZWfM72p+WmX/4A
TpjlMwIAe5uV3YY3kbE+YC0Q4cdVEFTV1a55wri6goVDPec6bD8C1iFhijJ2T5Lh05/ZTlRpcqE4
/RiFc7gap/AXMHfQkGl7b9LkPRffieMyt5X+d10mapem5jZ3iSrTYL9lI1ojJ2917+8nLC6ja1+A
zW2aud3n03BN3eQjMlBu256/5BKrpLGPT70hprkYS1PcYe6k1Pl7hU5DGuMeYC7uaGoFrbcBYytp
VWV/yoGmIDxHunkFK3ijlHu1ohTiRdte4wZISI2IyoRAcwNedpayC9j+lAJ2sH1EJW04W3rM330o
3rV36RkpehsxS8OxTfEvD0n8KhPqoAQlxo4pIF8J84ih7VwI70MS0ZAgldD3CWsuzYwG2Mj5uRoC
KqNOUeri6TJ8In+MQpveaL/ZvvURUXbETmopBHca2MrYZoQZf0+tluzW3oc/hbJKxBnTPFPRGQAM
l8imyuZpO9D8OEVkY9wg/koBiZagOlhBq1tICHUBN88moqgOjNfMxGZGLhFxZSI1U47hMVuIYJnY
Z07PIm7Eb81Cx7UizlvOz85+lkVx7az6UrsJB8h7wNdPnHZvSfpmhOdsczUeMNfcbHxCyURfrEhL
0pKUwRkESKveYveH7hlm/J8D0sa8Z/DbJMD+IiWPAmTIarDktzqMLrUThZtpw6l33aNv8kjhsnZY
cMMq9t5nckPr+odDRSGsP2y8EQVrzLcL3si8ymWfWSlw1IoJW5kWozGdlfBBWIK6R3Lz9Eiif5kl
yMNM33UGMUUkbyYW9JJ2Q9wMAN3r4snuQOWIOL5omoK6cnzKFuADHpd2xTudRRExnraLj3nLqcFw
Qbt3wT6wq3tNyoc4T/cdj39GAZ7jnueFFC9dwi6GFX0fXdWefeGc2buUrz1/m/0UN9lm7iC5WUF/
Gj1OTyOs/KMy02du+WyCWv+9rIL55MzDNkuhs8y+8wWj2V6IsG/cIogAs7WCc83fmlwoPxN5nbF+
rHlMLVtLmqdee1Yb7hgzYEFBtYsDifSeVxcKaOCW59liQ9mPu7jgQAoI/qsNRvYMxWxtCkq/OK/Q
LbYVGaA/IyIJZdqlvSf9gGNYHUf/wwnG+OCMQ3VyJo3uiL+e1EfzpvwAjp+28rcuMb+XimdDo7DM
BabGjCBUejCd4LWiXH620vSUjzijRT4pvB65QbE3IAi7IZE5dbTv6LC9ueMvyKnuCxVMLET9+dTF
LK+s0fc3YxjbmyBAygX7BSnQvHbdmN5ClhuTnT3LkSdLlNrsM3Gx9fmASaG6Y3nq9vyw7K/ABQPe
mOYjXKJ/HRnAnCxgy9x3JuKyRATZKADVWGKDlc0Mbi1RQrmECmEkt2ezJFCn24tkIYG0mBIPjHcM
xsY+LfpXVtXGo8/qo1+1w8Ec4COkbHJaL7MeRYgb1eFVqaf4q84lt5jZPjR0fNN8sRFLMFJU3Qsm
6/5MkonAKSt3LODEKENsKW2hR8SH2tr5+SwvVIRwMPA7eUJmNQcO2W6pgm0puO4My1JQh4huBkuI
UyxxTpZ1pFj+ykh5WkvccyT3OZL/FORAyXawJU+rF8/Ue5ekqKsH8npLeBTu9rWhlrEmVYo3gpmJ
nOlA3nTggcTS+q31kZHqS7nM/e1+IqMK7egrIbOqZwxtRFjr6tnw8BXgEvBuIylXZ4m7CnKv7RKA
dZcoLC3wx775GJaIbL6EZSNSs/Dy97/dqWMK6JIlrbN1U/mjyUi7Wuoad0V5rPRUbGRg/7Lr2dtW
S0TXX8K6GOKTo85BLkHavYhuqReqi301hs69MuU1GDtsPTb7BG+JAtM8EO/7JR6ssxY3fs1ESnLY
XCLEOVniZG4ORtrLve95PoCSdqSb6ateAsjeEkWm95QDIX6GNy/jgrNILJPCjj9jMsweWeZxCTUL
0s2EQ9I9S1yO3kv02VxC0CkH60oQi1a/A9LIwceKzDRNYDsqzamsc4iDROSqi98Ba5igC0SOoCiP
0CWE/f/e+/+N9x5DQ4hj/X82359/tT/kj3913//9j/zNfi/EH7jxfdMyLYdshLd8sb9By4X7B8b3
gB4chA/HdcQ/seWW/YcwA0uwj8HI7Iee8w/7ffCHzSHTCkN0WUDbtu//X+z32OwXLvm/cstFSC7A
8kzbBDjIEmOx5/+L/T7sM+gyOQXZTtQtsJzk4nwUzhBdC/Jj68jqs03aRMa18uk0h01iHXKLmj4C
PMVWd69zgqU+TV5Tr+IRmhpqE4w+nQ3dhNmL1th1lMqaO6/ODo3vfMSJtQuIywLHWrhNqqBft5B7
7CXpNkbkwohEiYu9eExNdTaGfUbuZhvnLk1aI/tUQwQeDBgEXFjmTwVQobvuTdRpNs9uM28zN9zj
VkK19JYwMYzJIHb1o6upkTfTcyM49UMaY6vKqq0mLmfFOSnnJo55/l/9OXUP7cyJMQqa9I3lrbbr
/nWKp59jIsy7Q5I9v/diVh/tskpRTkjQ0YqBbWAtzSj2LpKUYbYZJoCa3CeB30WExDuKWp3w2Ytj
D0925+5r4lPrkOP4szIYmMu4eZoTZZ88kyKhosvrp9lpMZFWyS2ZR/tUauMw23Zxq1puXtKsNnky
ykeYRsOKOp76gEUCYoIemIItjDP4GnjB7BK2bWGaJ9tvGT+1fjZc8zROH+Rg24+kLR++6Sfroba5
YzJDbqO0xZvitTR2Y57cUdy0M3LCrU3g9jeOHDw0R+xawmmOQ43nktXoTsbSRtiqwd2FBOPCKnNO
zJqXMaiST4pdipXWo3PT0nbeetzlIQ17n+PktWdSXHo9U/cHsGk8Ryj19IMYuOEpipht980eegF0
3QbQN5Z3AAYUA6bG2aPmE9/w0g6YDFTr4mIndIhbJTTJNfA+s8MWmaAjMib74N0Us3XP6bC4BrGZ
P/elvoLqL1l5SG/X+eyZbJ1+C4NkH+Ve8Uyj6hv9G+Nu1hqCgrvNn13stt+SmcEDKdbiEAaWpTYc
tNKYAhhPXL228dkjyJexXOK+GeK5KVy8IZKHKAjnfU/jD3idr5wqQIzNWbiJx9w4EUXY983snaRu
vJPjBdcgm9sDpJf50tguPuqcS8OAxDUbfIe5IgR8hRQ8vmpOvc8Ka5+TKWCLtoPewWOe0H/84WqJ
YFNTwlSPiwyEi3aQFeGDRn7zluNiMXJVUPP9YAYe8FeYsMUafvogsfWHAxeLWvXg0sfTcCvdeTom
dfQS1FEDbw2Wc1cloNTy8E+FQe37pJ2NJ0fprDz4TrupjdNtVkbM09L+Jaz6w3QZxmA/GqfQ5n0q
S+nvui4LrqNBpiDy/EcKaffmKNN5sciabvEb5YIyAcsfxVkbPaV8QQwOtXXJ0tKCdGTstM5EWksw
vF2F0m6b1xkN+FRKsY/LlK+vfQ78te1c7KIk26a+B0Y+3sdqkuu5mgzOcijyKyHM5Jy4NPLmQDUV
kVWceHs1Ju5ZdxCulroVyn9a+FYc7WiYwYta+fm18xx9FVbHPYiLcAX5YOWPY/hWzjg0idPfpnnQ
T0HDX7hoyJImY4nvPnaOdiKBTNbTtHOz6TnCAjE4fgCZJaCbueNV02E6nro8749xlTyZfgwTk1NI
Z4Owj4I7qIuOyUCv8MUkN4NB8p672Q83G8mm92FD9LHEb4tliDMM8yX4EcjnEwztGH4SCjQBFRam
aqdafeV4ER7ySH3NdLxuaKuV+FnwsuBEvBRKZG92kuqXgUMTvj5K8Lz4aphFd++i9KBkSzKZPcSO
jnbniZknPhmlfXGYCWDxxsR15PDyG5uJ6ZqHBUnldSJxuQGhqp4igW1I5mwgbMEmb7m3xzxSpqxs
iDOMUJsT2eJ/cIM7jatMgOOIzCPKgogHAUqSCysZTtbOLGS161A9t7mXfZZV/4oxGAxhkjRgLZH3
SlYEUc5J2M6SiV7CaIIIYG8vTlAZ1y7Rf1o0tz1Umz8HKZq30xEm0ThbjZHuppKQLM62cJfr5Stw
bt7zO8H683pv8SfIlUwhlWXc+rGQI47UlfPNG6YLduP81cp764KfCPtpldSvnSJjBAORqGtKXZnh
mxsxVzloUaM8ujlu59zuwANFu5Tickhk/tF00D4jzIwzBue3NORh9JeGwPyWZTyTw3DMaaD1L6Xn
9JupAD3QwKdbNYaG3xGEya6CQyLHWJ+jxgWBg2fKU8TBBLUKnXutuMJMJO100PZrBbfD6yJji+cZ
c4KVTrcuDYetMcaI4nS07sdUtduuP8dxxJ2ETsoMweoaBdPBmnjHa5OrZLR8/HJT4W1kknKf0/1B
9059JXcu6I84DI11wALHkiBH9gLzx8Mq4YUYGgf7F8gjFJ51FkvrT+uzWUx5gRl3L6Cwn1y+22Pd
ksBoa3iiQC2gY6orxAPzOubT97KwvlJTDGw7F5WYajMcF35+0Va/K8Lph6AW7xgNvDzWWA0vUz9t
oFiC6sw0M4yIfhqj95X4qiNxOMJwCJBT8WE/GAdYQbAK3BY9FzKUBGOLXNVsXPHOky24mAa3FAJb
cAENPA00l1tET6b3bA66i8waVg+OEizItH+y44ML2IraxaI+mZzKIEriv52occ0sRHLNmxdX+Hji
dsqvZ3X2y5ltOg+DUhwyOnLXTqUU+QyW19EcHnOao07p8uH3v/Wmz55hYswLoBU1lUqfYTTSWtK4
A0gf+nE70J134bpHCwzvAeYgciqGDdIh+FkDtj92TPkA0QAaVAyhTr0FJmbqEnjMBXzuoY/KwziT
hNfjDLmhCdQuyNJ2H/ppDwaigM1BhQTP7qw9ehpbrQElKlcNnmuMmDRW6RLgcDgfedzLWzSxCI6p
xTskY2vCy2fkT1IVg9bl5R/E/JQbZDCHqKzZnc7tzel0tx9D+kBFm+/tOBDbosJl0SszubHjWuXI
voTvJ7xgpL3ntJ5JQBpPJMu8I9r0rmkRMMDBneLBsI8kNJudEQAdwu2Qkcp2xycq3QxUgLI5NqPu
qLmK5l2j+gwsh59uNV1xF2Oq3ubMd05+4v5lTP1CshHRLuxSTtADLJMe3sifoY4PmZweLIG+h6Lo
D2QwnHMYOFjtNPQVWl1bNJW4uRmiOQRLpWuJY6toKmttWjg9LZwLLEWMB+M9C4smVMRwRHyPS+ut
RMVcad4bW1TE8TrzCENhHxb3qDdg2OX40XLkvBih4+1dGT4ix5Zvpof5Laj1sM8D9W6Ltt3Pjjxb
dsZhGSY3VM2sps7YKsTGpGqOOtjI4wXs4y37GkonqOPDe5tWr7OY6BhX/l9GYzXY56biXFa+9zLr
fssLum64EdzUXPW3aCwepon7zw7pCOMoFz45uqZbRnTOWT4RwbRf1VCErxUCQW6X8haw6ZpwDbwV
bD1L45kuhp9JUvf0R4OpqSVUhczZR51fnYuwLl8THlerPGY51g5h8WpSNrkzKfXZhp3oDtYMeZ47
q3k3ynYXuw2RGy91qK7jebOLWxk9z07dPikeflAmouffvyRzM6fcOATPvvyOmHcqytrg7yxoL9hv
AMISYeFynONgk0/mMQmpr5AF2G+6ndvNXHlrsqPyC//ZQzSKPmw/9I/1TEKyD0rjFKthfGCC5Q4A
M/YNzxD9rBHWRRuL7INkaJPNxjYJcnW0dBwR5sIhJWxCfXOBU4N7OU2EmYmh2Qsw//bWmwC5Sdnh
xM+7pZ28dP1v7dy/ONL+pqiu3v/+XzCRXLARFxvDGM/4NHCvD4LfnJgPwEfDpVZju6VIbtvSXEfT
4wEmrO82H510gA/gCgx686MJS3RCepaq9wpQQhKfnOGbZTYveT09Aidaw/IhE8OK0jXwC0bbxIox
HpbqJGe+fOXzaM1a5yc9JOyYcXpV3b7FFpVEUBfH5Jh5rKncifrshm4BJPQnTf8g7x2285ku22eO
HVi4VOmtIQiW+3/+msFAqoy5v0svDXdBm/wV280v0nofYWEeh0C+DQ0haSvhXNYl+as3cRfAfQni
HRUyRmzzsI/edE9WS8rixBOieYM3Gz2b9L0qYTVvKd0T68DHT28Em4a7OWxyskxT4tTr8dfUY3Rd
E1uGkNtMdydMi2eZg8xXcfEG+YP/CAZ7w1aCtr20LvdWYtM1afaoWEOv3wEk2UF6Jd1JMrbl2p+D
CqJD0Dg7oQWxNTIgUGc4llugpMu6ts9y6uRDtjTylO2yfJ5c+TANXDRzQsGv3WQ2da34y1VDvKro
eusmhGvdRstoDmWwrPl71u98x2TmVbbL8jKgDiwgOzd36pi4aOshMaZXGmyB39WA1X9/OhRYzIzU
k9z3+K+M6O0xiHtFMSefdr2Z3XzVvIOfjF4mUL1Ba99dK/0+Flyj+BUIFDn1beIQNsdt+/L7Qx3w
k2g1ptnfn3L/K4D1UvpsTVa3tuj7oWbXzh4+/bB3UT9HI0lvywvnExzyt7Qe3YcxokG0naW2vl+A
rowoiInMrzKwahYz87fYjp4ynQ0nas/TO9zL9M7wc8ZOkmw63iybxkpOhJ/8Kw/5T6/LcOwK/90K
YzixnXVKuTYYx8Ml/xNsCFX2uGR854FfbBt8kAGIH60nThLT2oksm7ji6UazrAVqt+I3ZwzZu4a7
1TUQWXtO2GPwUPMvf/sgY+wBGPu3NvUUl8XrcCiH8c6tUXIejAvaQvl1eki7gwz8W8BYdP39IUlm
qsT99GLMTXhq7OrAk3M2V2NPFhWH1HFyLPVgbcIl1WRsxdBqG7OuGVlL76Ipze6cJHv9/aEJUxoo
oHhpixfcz4r21Whw9niNZbPK5dPUlzijZlRkyEfFyvOG9MLcAq66KcWqYYdJxnaS9zxx7n5hO6+/
P2Cv07ilvd6Xp7qY81dQlaw+ucuvPbPibADUaI8aQWSfgMh9kjI60WR/H2lrOIFp/gj5np6J019T
2urY1jkxKgPuAZV3xM5pgy8Gh8Ee57833eIOyHhcPJViqM6JtsTDSvuZLXA5f42+xIMtE3KcCDFi
mchi7rZWOHUvklKQVYDL8iduRRj+VfvpJdkpZuBbdCw6HDzmP1L84NyBDyIM2fs+cq7aHMdf2uvP
pE0V9Z1hzLtr7jgA9eWNdCmQITrDqH2bxStDABymPkp/2RhDpOfOYLxA/XkzlaRSWUhCNMXuw4KT
oPBbd6fh4VCp3dzTqbxRkEhVN3vOS1d6cm3jTdRte2xtlPRxWibRuqrAW1o/BiKH+DQg+IzJR1ex
0WxjbzpbPOZvUlDfqush3jtsm3CMuzzHmCdIs5Os8BKqoyFU34xkCDf/bmeWyHPSOtuxIYcYuvHP
OJsPRqzYRaikX/27V4cTyaiens7S+ZmEgjUI6yTPnEpgU51YZwQDlsQkF6fz7f916f+NLm37oYkq
/D/r0uB6sx9f/6pL//2P/F2X9v8IHZi0oQt7ZdGf/6lLO+jSngP7BQOg65uLYl1WbZf8x7859h8e
ujPQXytgJ40A/Q9d2g7/gJphmfxJT/iA1+z/iy4trP9ep2kKz+evZYfI3fzjBv9VliY0k/tpCZ8+
amZ6awozyA8x54tH3EYDC/7Jx7VZJhDaOMdMOurPwuVKLKg8zziZwab1tFm+cm9ngd56XnRCIsXU
IaRcqxgNo8Dfj63WafZ9jTMlsdA58641eMDQixL6bfLVSTXsEyhs3OsdMsrSGrL9CBvrpIK6etDT
Mt4YrtmxlmWvvhJiMwdLp8FubkubDAJlE3amwu+178bvM6vifZD3CWpHQAbb6d2QnLOo7yTIzF9T
qIgiw/qDUhFQiky6ImHpNSXdKWOmPrqqITVZlD1IS28kSqhYz61c24C2BrzkauQ+XhmcV89pjw4R
UWmTrCruc8dJJtWbnVvuzXAmuTHskW+3niuyP41M28/UX0oqNaanoh/ltfCs8sZJCFdSW1ufBjfX
XTGTqaFrfnom/eAdR4+m422IC2dPy9NiL47xRLSx+zOMq+wWjDZFecpx4Ze1061JKa7jpBt7L66G
PmvVpqDd2AXW3/vNp5+SlzTcqf5Jrd5foundH0PSf4+CiiXvNPf2vqkLTiRpkOWPTAyA7SmtuQzD
EB5o1J6uPRCPPwNGVDSaqH9XPJCgBbPw5mlnPMq5xo2yGIt+1l5Pcwa4WSokG8TiLvfGvaI1dM0q
PgZ0E0a7ujEZFrPWhWJettHCwh+ZXjBftYrUQAsf92ZnQOfTymbNUbdGsi2MuuQQaBXFI/YRWpNo
xJvRsI74GBwZkHOqmg+jN6frTHvdPtUqvzSRJWjX7GirKBhXbk3Fb115Vpsc6k67m8JTGMQauwl3
TDj2esidCrCrk9wkwfO96G381LhSd2pqxSsPR72r4R/+8BMMrL5KnXTt+ZT8WJSCvzBHGutxwiZk
TJAtaiPgMZfDq2YVbfDFwk4+u24+363aZUE+lO0pMf1HUyXQeSbzBkSDqtaUtIEX2eK1pktl78lq
caW0/p5zWHPqMrP9Ac8au7aVzsGT0YxAQ3HekwcBbccp3X/MUR4cajC3fEtFdK7p3OItmuTOroHF
vQGGCodRsnxgCs/w+RVq59hNzvUZ2Qe/Q/43pqZCAKHA4TmLZo+WGRe7a0lzDjgo62xmcXcq6G07
RHNnWCscu+W1zuyIamoZ7oyEDpkoFeELOX8UJEAPZ1ehN1deNcMOl+U2sCZqlDKtMYqEwOQAAvqO
t00dkqNzMJYXG8XqkxBoeFXBLPe9T6jfsuoelIeR7FILkM5Uk1GMW178gj71/SAWL1eRV8XVRUL5
1XB04giUpC/AfaH5hNG4557F3J9X0Ycjp5FnsSP2HWD1E/DLRdceggOQGIiBymb5YKcDtEcfjOcq
TWCgVnhcvdVQII6uTcpuyL5Pst7GTIvETVSQ/IiIHx1E2Js5+NQ4uEtX9XsM+vUp92V17M3UuQ9m
pIdVgk2dBfxEx9oc+NlnG2OaaxI3f0Fb7vEnRQ6qPZZrOBA0S4pu8ujcsNK9yZXyVztbzADTIFj3
dFhsnCYK6a7LqE3tytpfO6NHvGvuyvs8kPYyRR5clPD1PudqOqVUqTAp5qRpLHA2Y+Q0276Y9a95
qMii6MGaSOQu8BE9+D9k5rCIgPWXPk+cQtJN2+WY5UXWrXvWa92SJ/Seu06pqy5zqpPb7IdpjSfc
TXIzMU5cwK4aLLRUciHwm53GKneP1Ujxkj2F6Xtet+43DHkBzW85lfRT00foMmxeSFklZf1JWjI+
R5WfHTj5tI/KEN0vkRn0uyvPD5F3VUjl2IiDgUaLG/THbk8lXX8D1SU+zMJY5NZEUwXEVKnXJRS+
S0tv9FpGCScrAe8rf3LIq13q4Fc59EuBaBC/GW6giKBSscioYJ+9jrqlPcD6zt+kteYFTFCoXvC/
IE3kVf9SmDoC0eSPzbwRmZ5fGTfnhJG1/I3qlWhNTTlg3pBp85Q3Q3Wpx0heW7qr3FVq0zhp9UuD
KUxBcnYFXXZ20GxZLVpLK06wQe4iqNl05YURwX2J/Db/M/lP6s5sR3Isy66/oh9gipczAUGAjDbP
g88vhIe7B2fych6+XotRXahOARK6H/pBQJUjIyPCM8KMRt6zz95rtzLTj/iGLcJrossPhJ5LMsZW
NDfCFw30qsGBjojjL15EpdHtDROQ7QgX/Yp5wlmnLv+uZsLbtjA4mcso4OogQln2L7eW2pFdLBWC
PDfZonJjzPDkxvjvFKGuzJxhrhworpJBUK6jNHbWCZuqS9cl4ZrEAkbfAAPaB95bE1dayGYTZ5vc
U1krXnK/1NY+qusvnRGPduW65dNEaGFFUhsjlIjOOjY4mnajA/46ZRl1PTULU63eeojlD+ztmLqF
jduHgu71YFAV1kJK9Mq0PVkxaO2kgdvUuvRPs3/U3nQM5t4IiPzAxehv3dCyz9lgWtsgK5pnF6Lo
C29EuU80vzjQ4vcNik5sAI7Xa2NifaWHZBXchq13WtUdexEjbOHlhOZRY7IQ3L5oPSIJ69QflWY2
b6kRJVfLmhP1va/R/WzEDiCBkXN/MSj0rrjuuOc84a/o55kn2xGAKw8ryuGYnu9JY/k74dIfxrrK
OviBIq9KWqdr1lftqwwbBtTIqd4xI5bLdtRxHVVWqWziMiGaEY3KJkx140ilN1iltGxYk49heSOo
6iwHDhUnsjzjzVbhzJCbBEXPjLLm4KR/TbyTG5ejxdlvUL1yVfg0QGblQzULkmO+Xyb3wgRVkbKi
OAHopcEW9lj2OWZ2Em/Q0dR7prbOGh5rYoDyiHAsk/wlq4pSQczNfeWwEdzKqaAGaQJBb9GUd47Y
uW7aOfdGh23xC/3Cuplq0t4Za6a1ZpK2btq+3/kC21ki/J78bJySv2VpTxVjOS783MifJSetVSCM
GDcQHDyZh7c6Nlg9xCqlBG7wBAgJ5nM99GebtQ8quW/yBvfmE352e5VSxAhPBSGUKYqVQJ6O0VoO
OuwDJRG/VCUL9wE4rDvOMsyetSZvjZQ90VK/eVY0eA2ZVtYvduC0BITiYReODjlFUiQHR436z9xu
qmyRV7rB5j+q2odaxf0dYoVWIp+m/rogM8krBeg2xeXC3dwWMPX6KvlNwwsIX0BEJJlr6DJWB3ul
Ioi/drWINKdQ1UvITZwSooADK71lEhdp0H640aSuYt0atmldD0sMgMqrYlfdW6P6PgYSqePAdCfu
c9SZGnTDKjGSaxW6b7KY/Pvo6Nw8WPJrmPEZQ4sV+AcMHqlvPWd2F+2IvwxLg00Ya2JtepOmREjX
K34GHLzxy/BJLVqpSx+hdMuDnMBSTxFbsSAfh03Z2nhVtFSh7tMHj0wUjXIdEyz0RGcad+delduY
0QoQAjHrfTS0ol+UHM9JirhT/wJv0IoZhyM22ZkfY9tLoTzyEIuq4WwXnXOc0FweOry7r8rPJ7TS
0GaZrIbloFLOoRbvg2FmTbarDLolAQNVZNPzPD4XWZKfIw1ekzcGBJzZagXLmI0lahFHSfYeYjZ6
Ki47W6p6E0Yr3Ku51W4iJi46Gy1W33pesq3KeXTQFdNs2Otb94pmpH2GQWcHfky/1Cpmklbqww/X
YUDBVSGqT1DH9i+dcqYX/sIum0UBFknz+1vPiRN7NejApbSUgMVflD3MKCecYFnA7hZuaokLBzJW
pxSg7Em5ZzS2jWQMlJKHuWFWx74WM3k6Tu6qHc80pthMXsw+C57UyAxmRx3AaMENybB9bv+1ERdr
WWATKnA9ncjpth9xgQFJM0nndgnZisSxaniGY5fsOb5Xa+AFDjZdzUdvLmrr5ga4a4sSST6Kw/D2
X6JMbH6K82f2U/+P/w5E9auQYxUFYfM///5DkKrzT8NYXX42n3/7AQtHHKa39qca7z81PTv/pK/O
v/I/+pP/7ec/ojngYdM0W4cF+3+XHU6ftIe0f6PR/uu3/UN6cI2/bENX8fYy2gvD+Zf04Gp/sfe0
XS5EQ3Mt599Z4jTzLxQP9AphEF1BZAATWxPvRZXQECx07ih8R/Q3Fw/bf0Z60Ex7Js7+yxLn0Mdt
CYNULrBc27Ft+//QHky2C1JRE3fbOtnclVy9tbG9I4bxksn6TCUUDyYadGCbG3H7qxifhZ/h8xzS
39gVwm2ntebWDIanxv4BCVAq70nGkEPOFAsJDIIaF62aYcoAwImSOVv1Dfkg4fw531x3SU4EQj5p
DI6mZXvZyH/O5sLdVPj8N1ot4IZ019E0mK+pqRNTaiyNhu1FJx5rcqcl33xEnJjQPRJQzMZ3WhEE
85Pw5iSwr6PtVEr1YDfs2Yc4Wdlzw7LrHGqDrA32I19Pryxjd3XFSqY39Y2r5LQgxNG+Yvc7kui1
R7pcR3dkNBlAnwsLms0Q/jKVZOJOU9KcV4OqUdFtsbqAXALwZBBmBZt4jd8nfZwLFUHhy9r59Bue
w1EJCG/CVlDu1+pwyTnxcQY+cGQ+j3np0xlkMX9m/JEQ3j2tqMXDLJ9ELk4UnN46jqI8DyvWpb4X
ShvzE1beJVegp7mcpCNgorRhkgcotd+JFVDeU7PpF9RMe11bwt9rBa2cA4bFoi8MZvrcs4Ew2BSe
1NiPWgYvHkfDl4Q1v2w69cVSjIADIT423d1M1ZMDmPSqjSV09lLOGStKmdv6yY2qXxxC84VtUQtG
vJTSCJfcZ1aWSN9K9CgJf4/jUFFKVg7L1mmRYhPqARqTW36guvZ6OmadLQ48Y+DXtQHnQ/epuzBV
vUW0g/+xSp4yThV4ANcZDS5ift/ClByNwTMiOvky2WsmwQeduE36yTaV3XPxPeBiXmDUnNaWzFcg
PJnsdFodcmP8bUZHW9d+lk3rQ6kh+onJBkaH4N5r9picZ9oPrz4zHUcdas8qUl6LSOp0T3YmxdiR
e3QTE6qu8myQ2+OZlMARMgevb+VznA6vhgWR1DeimmV98tr7fMRAl3vB3N4po62JZ4tE8KuM+pdu
6Mls0tFtB8+uVZ6C3F9xRe40HrmTXl4thkjpZOe8waEin4je9TxB4fBpmf+VFCY5n97Xt1R6UE3F
ah5Tp5dyJN5WdmgdskSeWHy7iwbUL4sMbVvAuqvwq4k8v4XNKi46iGy+z3lMkwL6soHvpsyvnGyS
vaJrjykED6KDvM3e+0wDTqB+9M+9z2JOM0Cw5VRRDEA0lqNWBB4Hg7eosI8y8PF2x8WytnPAPf0A
uNXyULYeQajoh9HubviG0kXFjmM9UlnfZBrEnGxaSAMo+5h81HS/mTaaU5xkZ+g/4A8t6mgCp4DS
Z7craTAuh1Lpt0XCMrO32kNrTuWO378NrLDzTCMFEyHOEcrOQgmTbYg14dCWB5acYgeG+VVTP1RV
WNukohdaTeY/tYxvQg++S50PY6RrXC3tYGDIYDlqtq+M4/3G6dsL2udAWhOXGpgMl6yJJV/KSq8W
cTltzGQ4oyMkr0GHm4vaDIkdkh9iY2/XZmm8YzxJYXv7Ap/bxcTWRE0IcF1JjTCCjPnC3JMAOls4
oYvrKkb9cOZYLX4He5WkKm07fieI9PnRofD7wAPe+N0bjrMMQ9ySMUz+sROgxrKUEiVae6ZCSQ59
g92yO9BXwGK/2TK2PAmj3sP942Wcmq1j2IfJ3JIHvtFQC74jIEZXSf+pUfWGNZvOsd4fXviwIXPg
KhqscyGb1zTHkGNn+i7OqFRIQOImVLnYruLvLO6oqvgp8a5mqU4RSZWRnQWUvlNCzm6ET0G/mndn
IJCjTJfIjUc8wA2VxczNichRz7QQGnABpt+dilVjul8wj2ECjWF0iQNsQlTtyePkxvaLqxe8XgGG
7jE84FSn3d3s2Olh1123qVZvHdXu9tCOu72pjcku7g1CTjoLentcqnEoDlpI1ZPRRixjM9XaFnmY
PdcmbGkFBzDvIO1V4ZRERwyln4od2WuT5uuFmVI7kjqhedJ5lQmR2n60qhghKYJMtT3IWG1PKT2J
0KpgUzvVGTdVgxPqCmvyHlwPd2WgIgU59sopTOwOVcadztyqtSJWbvYQotrRmAAEMHwmq79GGjmE
rYl2kk1sdVejQpt6xudjR6fSAjUy91jOVy718kqZCEJbOTFinXpN3HUbVvnvQPEaUBOKtZLoA4uy
HHATWVgGg9b/PeKkBiGX7coYydikdNzQ1PSrNlGAeKbhsim8yQyIyMTOV6N2pAYH9c7iIphhsz/S
p3ANB+i41CzeVsIiB7Kc3NBsR1/pOLM9PRgFo7LcCV/6rwDj7V2VdnKJNuy/Wjm5YrhTpJP101wV
myX+qRp9Z6lR+ujRiPQVh2rx22FFUXXfo9bZuGfmcVDMNBd6hvBd9OZRR6LapIxySLhpvsGm/Yxm
JlaaVGyvIsRH0pzDt+IG+hL176ATrNk4Op9ndS7RhU+pP2BYEGpEV4X4A/yx0QjBBX65ptrDXRpz
TlMRVQqjOuFKChl7rEywvIDK32Y8LdSm3SuSXmFGG45CEoouK5Fq0TuCz2isscoUO9rB+SDbiUvS
17qmNVyKOKi2UHibm64G4GFjEgZ2Fiw0liZMGS0IYPsnfcbgwDUEU0fTrW921KjWpHCog8n2ud2d
VUpMXZNFfkO7zUh+XOb+ye/qD2aoLW7lXdJBPHQt/Plz33POpGFZyLMgecOVpiq/Qt6gcuCzENr9
MVHazgsjcR1qPK1VeS1UAEIEpCJqC/vgwn6AS3AOEPX6Wi0pPzOU1/ktNvXq0COr9NJ4ykHYUDQT
GyvgDN+s/3G1kEmsd3TlnCD57JrmaHYmHCITFwz+upVqCpT/8pMCkFOTUrAXFd9KZd50guimxWdF
RpVDzYl4b/TN1CcaVk4FgqeK2qTP+XXZwt8P6g4+ErL2GjTMmXMSGCc/ofNPCX/UYDwMdf1WsaTW
cu5OxA7ZEsOr5KrmWOCTbaGEiSwkdLx2zVlnKSvzqg7NG0eWr4aU7cyh2UVDlZ7JkGfoAQpnhBi0
IErBsSmjDZum39hXv9NoWMUdTxRtrRQB9IrSyL2wCtaZbnmNEwfYTgciqeNRxLJYV3rHgVHFqQIt
9dWIlRMR6tGT80J6oKQ0y29GoK3CdlBPod1cpsAmXN+5x1TtPn215b5WK1jWRrQbhlx8ieE2RULw
srw6GRYnnRI/V6terbiH8lW0975sOg7b4XUqDm0LwrQxrLuWioJrBE9hwGtpsmbYcLV++Ql0qHqg
CE8N2mWbYhaqlYTaA8APemm/T21lrwuz+wVQc6GnwTHmvVomxO7lJJ+6qKeKeZowlDgnhUHZJNdd
yO6XlTZiCYCWv2I5ruU5cyAMkDeK1kZ5gfg4bA1ZvuQSrZHnYdZJ1eMUM+IqJQdIGudqlvLQCj6p
QnA6JjO5TBtIcJ2gGFfnowRpVkvLddHJObhDssHmkUtQc67i+N03C1Ha4aqvTKqwEtUClZGes9rk
12odG6eo/2pk+JT7nD4yZbqy2cDPq2d7fpr6idi5xK1NylpLtLsUu5xswskVnIrIOQCVoGdkJWNF
3TRRDpgDGS1w+SMUykSXEhmNlW2AwFKl0xyCEHsWfVoLMAPWqg8S+mzhAbadSSnPVP5KpHloB8hT
QdlN68HhDDp1qXgUcO/oBHnJY7s+UWpg3pN851KIdY6noL7UmFm8cdDXBWCbugt2nUk1mNGdBTgh
+ARdSkqCcE5DCY5vDN5AdnbgOOFan3pCj49dc+1B4YoALZlvsb/N2nPSv8TxmRWoFtxEcCiz11a/
2dVtbeN1GeuTTFo8oVt2JhZKPg2O46HT64/ixGPDzW4sJHmc3Q39XNhX23w2DGRgRi34qevB3PEn
vZj9udPuvfoxL4M4sr+HIDbTRxgcRth1R8s95tZJYElqtz4ezqBOvRZ6equ9d+rrxB+fqBQKJWHf
4mlMfyigSoaj/xMY3Mr3ikYRgfQipD9JDADAkxO+p+NTU65d91j2Z5JfHV2X8kf4F5JYK587/Zo1
utOcHfum2iSU7wTMRYPZ+IB6HMXXqsfdZ177+JwFO70hFz/TUzc1J/HpTBdT7+8HuaFxY4fLOnAO
PI57eQ9B7yUnoW7K6KhzO3RvIDE0futITGA+P2XlHbvJWc/f8axa2qXSXlV5rl8yWig4oHDspRPY
fZqqW8Rx4cw31vUjyGMXw7rk07jifyEGIWNBBUKxx92Gtu40DM8rEtU4qvxsbZkraF2cIM5Ft6JG
kQ/O3A/jU+2+w2ZqpW8AA2uQttWt7RaBsoBdnClrnj2+uZmKmwmcJcBPfW5Uok+3Ud3kJY6lnVGc
RUstxToJsVuCD10l7ZZv3nLaU7jeDq21rCCJYxtqOki30Fa43Xp2vEmbDYK2APmWAtdijF7i/Etq
YPoondo+dA4RJSnjJkpOUcbJ62iYdIzwuLm1cmM9S2Btkf4BP2ZdDRvdgQSw15ulB9Moj7aNdTX0
XW3uxfDAzhkTwXabU0CWLnkha0o/HffPRKwMuXfSt9o/lNgdPPBImUvH+hqYQK9yxl6Yn3FPXAJF
EK7d2xRslpx5SnvREc8q10nFYY+V6YrSEOleouFFT65mfA3aq8OHTQHbvGSNU2qHp+IjuQuNDd9S
JUVf7DT4RMa1kScihQBl2Gx6AEk91d1JJuZwP7b0EDyLnE0hneBnNlBCLLvqTSoXV546FIBh7dhk
x/YE+LrkMGgHi+btbN0Ou3WvnNtpVyVrUb+5/l4ma6VZus5SJ1kSJiwTN3imVDJvWGTlVgPZZpKg
8PoLFgFE8GWmQsLdEQyvY+L5a0AsIZQLna9YrnCiL9oExX4LKAVNvceEnwD2oXdmyTtL/5fF4TVb
hzruMspKOIAsRwzP8qwk66jcpOZ1iXDDLy3rlYqfBQoCajCvB8xCgLhiDT921cLuQXKCCSf3Q7Nq
wqOWbpmeyAEdUp2gy3LqtxDokGjDjLSGN+W4mM1VbK5YW6ScZYmNzP7u+ZLi+Mc0Skcfiz5FXyYN
iwyIpUv9CbAEURj0L6zrVeDpyTLDrsm4P4FdWiAZp3BcPcBCYDzkJzE7h9MesD5BwsHD8simVkMu
wgcIgPOWN0uN4pR0uWSU14vP6pneaaVdZc0CHB2XStDzvKY+ZTvAGPlgN4LFAAEMjYDICaG8AsAT
W11miuCpin4PzUeJuTu9waADflbF4G88SCgR7xjNRN3K1pdy8Ca2pYCFiWgDbUq8gv6A/BSC0aZF
2Fl4kqP+g2gF+BVUIvGZf4RQxT8V/l71wGNpKU7z8ZpPyG8iPkO7pE5FpCv/ovwI2oIp7JMMBQtY
kXFOXG5RfNufJW51Z4sZNe93af/JBo/db2d5npV9BM1WaYgMFl0ICJe181Dl3yxji2VPfAFqzb3N
fA6hwe+A22SHPpV12lVrImWZD84tSIINK7RuWWPYXGihD5UVkyZ7H8od2H4OLP9U+UufbhnnmkL4
N3UGS4/jsvnJzA9TVVZjUpLVUpY+H3JSceNaS/1LnmU/DacbK6TCsUS31LNqD6tHrvqhfTUD1j1+
2y66Qt1jxlqQM1z6QCXhl6RQDtnTenoZfUOyu1QgXE0feFZjgnHR9eDhWCPO6JZgA1tWnaf8aZh4
yYpCXpOWEa0f7YVdjKCwpgfBmmWrh091as3k8Aq6uDK8Z/NfoXUAz2Yzwbk0L1YkZifwCJQjPakq
fszpMG5Gh3VSC8ZvqItLmtMe1fQEDCURnLhvZj8OILpg8Fe1njHgSqJOQNCcgs3mFuA+HyznLDSs
jRBR6UNyd5HffWRF+uy73OJM+6OIHQ/ZxbbAVJbmtEoxNa2pTy02PXIBTlDzlMVlvpREiEBYFskq
p2GGTbnxiqwcQs2hXFYunKbnIauDe1S0tzKUNFfn8X0YAF6EhbECnPyaH335ohCeQ8iM19CQCF9g
gSYFsRBx9YUle62SCyWolhNvdTiq2pS/9FTTWCql6ymHoKg1wEiDSOpp90qI8FLPMl0GXvFMAWZU
9V5l8NSEAYSuEvMBF3ZFMMa5D9z3wuGpouWjJ00IW4vL4djDIlnV5hs6yasOPiYzV3riLBWE/MVA
awPKXHkdE+u7KY51CT941o5jddq4uoYtNajhorlHh7rEwrgEiX/RQ8wJqA7DIrAUzr7aJ/9/zSq5
IcMJzitk/oPEYLjs39zgETCFGdrwwY5p0zf2m+Zk/UEB+4fVBHx0yifQz7b/JYueU/SFjlH8bv6+
2vmzrvnX3uf/o3UQu5v/5yrof9X1Z/Y3A+qf3/BvSyDrL4gImuuolA+z8rGwkv6Di+C4f9mmY7L/
QQZxTFdn/fJv/lPN/ov1kOm6DrshkmoCa+o/l0DGX/R1mPyMsMmc2kL8p5ZAlst//29LIKoIXdvE
mgh73xD6H4Pqv+MigADv1ZDCwK1wwvKa3Iemi/b8XYDNwn85WR+BOg1LAA31UrZThz+oDzcSncOQ
ifMM2Bf+lKK+ByRZvWRStMMgdXelMdLvGnlpJsL8MXdEV6PrPOrN9GXoYSOSU2xQ4TXshIhzQTXs
gxAycZ+PdHObLoiPPoXmyznY9Iez4P7N4wdGYuzQE+HU07S3eojdjY870mZm8Zy8YVVSDrupaMTa
98lBNXY8vWaTsUN/9cBrRTsyYyl9Y3V6/PNP3Ly7lYYBBJRb0u4lTEmFuBmOWjv9GvpbY/VAzEZD
gX6PWpRri9zCJmnW9jUcYIrqZrpkdA9RE8qD0xtwzRu5MA0yovk8mAIDLOZB1WRiLQrwUb24kFWL
OHkZBACuIxNuO4+69jz0ynn6ZQpGWjuw+k7n4bidx2RhVk+qgKjQ5tXStsJjxJgqmaxhbtmMxfa7
zcxdG8ghfoBlUzogAZoUigHtLGD23S9rHtoLYjADuVFPnwd6dKK7L9Af9IEVWXwd5tFfoWoWIjvO
M+VausWiL60e2bM6JbNs0KAfhCYc02KWFBy0BbyeCnHE7lOgOoyz/ODq3cUl4XkyUSbYLozoFOUs
WPTUAXL0UU5xym0NmqDXhZBf5QTioqjVY8/mhIdacMhG23PbkDC0k3ugnKlM2iiEuZfYqBhf9O/G
SX6HMYZD1BVllln8WXBpZ+ll5P1lSdLvWEKVyFEsR5TuzS3tK24PwBkIOLbg3phNGeV6JZRIp2HK
7EoXJ2ojC867nG1RgyZUoRh1KJllonAWjAaUI2OWkKiqpyCsQxXVZoEJCJ/KsSqu4KOhn5r+JjH1
93KWpdypZlYv+OnGvk1m+T1UGmhHlCwULYGyZRBbj1K6H6xZ9ArRmfR8xxqUTpx6RxmQRjsKF/x3
jnAGW9SFfIeKht3Bs1DVcqPcuahsE2qbPcO9UN/qWYZz0ePwaG/UZBdY8BjFNWUxRhZMv6azjNcM
I+Y3hL2U76Cj9Pmz5GfP4h8mtXQhfVBUCTKBU7ATyeQuQTFUUA7dIDgPKInBLCnmpiIJmS0KtMZo
Fh15JTDIJeWSxTUt4Wjxs0CZPUP1+WEz+A4Ds1rkGu0GxrwLi6No1xl+c4tQO5NZ9kwm5+pj5GUV
3BOlc3fdXAlfOBQu1Rl6edJgeQ8GRCgqSGC++t0+K10S1qOKstDoT344tymHuCJY0pCRxdF+SKQK
uXmg2sBv+aQG+Cg8DVLuYoqhQdqa/qiRgOf/AIsctRTgWwGF1Zm+dCoXeThDA8nixGF5NYmVSCom
rTrfFErzxXos2+KFV2gQ41RXG0gocprGbRZlB1WMSFC6khGcxyStQqiwQMrCOfS9GurgOQkd4QWu
TpvUIhxZ8BCYCRZtPG5Vk/kcz/++rEi32+qTmcnXDjuvqOhIz3uBMjXn8kbBenUwbmrmN5xTs2TB
9fmtcJwHYg/TXHIW4UKd4NzbDycEsBQyh3TcsdZdeuthDYIsSd41/8O3srNQWLjXyaMJFUR722Km
UT4T2Dhg7VOs8ExeOFx/9QBG08ZxtnZEm5jrSqAufHRNGBSh6M+x7j5rRgVAbWBUGgTi2JhPpzKp
kTialoUzUhqYk8lr9bpf0MromX6PPAxZDwBAy4xWVfsybH/VYehNkU5YVCIP2AzroTOcOwsxIeLO
ZXFmdEuAf69VBaxRo3HWk6WznWro6Or8LveKcsjYwnuJS2U2zR7lpoSeg1P16MxaHpmyZWdF1S1t
KHgwgf/c3dIiHVAP09OY8R0UUGjEwcNi4xMBfmRWR/+2P0LYx1J4jo1apzlk3OQkNTfjfLUMVTle
qZ9dZJkWXrKGjK7W1Cc7sanFS9kjMAbER2yy7noy4exVFKWsk2CcbgCwUqYpp14iURsHo4lvVF0m
G8dXFAouOSbb1Iduwqk6uXnkHOyYsLXftI2HOVC7ZQMV5TJyfO77jX1wqbLmSF+MCxoFB4b3Wj8V
iUkWShin2mTvKaAIF/443rTYZYfmYxDU3CyDydLSmaPlvkIQoaeOqxfWvlOF8QRrdqXH7GWUWLuH
tluvRllg7gDYDFU83pWdAE9RvCdxXm3UGnd2TJJ6o5Qrpa3npzdbasNpAaLtkkGOv40Rg0ULJSMN
Zua4KuSpCsd6aeFa83xaMxYZS8pLoTjaquj9o5EAe2PCoN4m041Pd0G7IhVRQbI3cdAzziAAEVC0
DnUUjXdj8nQKxfdhlMcHEGXx4c+uNE/jE1u1FhSh0z7aQrsLYoofetI3lHPRnlFmAnllcmjF0uhT
L3l+IGH08NrGReGyqVrUlsTxPSyqMTYRWLr40Mtc26v47pZ+5eMv06Rcyq6GZUfsN1cwSRDa+9XT
lVtHquWFVE5kAOr9cR9LJ1k1hl2eXK1JDjEwT7hmrfGoVIQIZTKV73BaA1FReBTP5ZRgiU6ysliJ
p5rmLMJS4VrDPsY8LyBazpjuZMyYQjseSUvCTu/4E8Cr8ei+VQrgR4rQuaUCKECvi6hyt8XDVgsH
6S5qz9ZkaiTyh/wrlxBXwuCXLaHuwaMQEHrrXSsDYHJph3QUquqjbng3VacdCQHar07Vlxdr/qIU
wPId6oqWEuL0BTO2ORcXlAsFK8mBmPw/v7BapYYoukgc3peguOralGx1TqueFQbObaxZTcb1qH6O
86YYty4G30QwMBf6o3TbXaXa7patLzOfi/PdAbDwYneUdIyqZtzbqRRLQ3vPqO09R7BF2KHideoj
yzwbpLJo19OfOFPapxjEH6+A2b5MEzwpnMvDa+LL56EZqqtTQl398wWAajMecivSiEfU2pG33fZG
he1HV8TduZm/ZGZ49StT9cxxctnN4g9nG8lyX78wHdSfbuts2TFS9DrGyk7r3WZldQ2FUCbdEBZE
lyVRSP1a1nRfscbmJcle2OBpq5an3BmDrr4hiSoOcUMDoRoJOvYg9R8iK65o8wnEDPCj9qZqHhG8
rpPpED+CzuixPlZ3vqm/OLjib3++0Gj0iQvYeSS8DmnbDm9BxZ22coLyamcGDaVjaO/scVJOWIOS
lUz08pIk7m5KsvBFjuIzIQazbiqamCdDlRtRFSCQ2pHsjuTpoTUkiir/2R2DvaTWwIuMJFkNEEQX
VmP/ymMZ71uQfhw27ZOb4pmvhP2kSPiWbmcQ33G5vdr2m7C0CnBax+FydNELB/tV6mV29PGUU9gN
C3/odA5oocsuBLKAl7BS4+knWM0UWbAPWBpBECNpn2m5cxSpMZdNQWa0Rk0/T0l3zzQtfBj8G6PL
tSsp5QvvvnmvYuNkKMalrUz7YoFaXJuj2xwEDTyArImshxIuVyxXft1h4HevlEehaLB6xIZKEqyv
SdMq9R5Q1RXjGufiYluTiSdlYMJH8cmhrLHwMvHD1O66Kj2GQaqvskRjuRESBFBqY/oyUoPOPKVY
tppV7cHYTAdyG2w0CkyxTla2LCB4WJeWWt6HOBBbsAD+Zhxl9+gkS+hKTNwJSEZxUC+hYBa69o8v
WRVlizgD787ek+c0v7raifqzC4oKdENZk51Sav5KLbVla8SmnzRH1la5s62N5KNwta1hhp7lz1OM
zxKbZmcwL3Wh7IrSvvXtRrNo9elTh5Ixuoi8yVoohfk99coi7dtPY/DfC8VwvThFMByaYtPSYuKR
VsbdYmRLWHPWehyNkBWlgRyqRTVptNLaC4wMjebcLN2SZ6dwscxhs0hAF5M34p/+fKmSngW8sSL8
1vDAKcMXjG5ItHVHwQJwiOei2Us+u9yI++wUa1Hw2k8xoBeu+dAex4WqFOFzU/TrTm/6258fiax4
10Lulpaj0ZURReI46pWYo+XiWHNjwHPmA04KqJgSDpkoTZm8KD6OVG2xqkOjCt7tiEtDNVosQiS3
uDRm9uCL9SAt9BJzZ9jUNUzupuCURAFouc6Adnt0Bhug9H31+KzEMKit3XCW9/Ipe6pe/Ad8rysN
QeneesMRePcvzkXJssyjP7qOiRYE3jFWrubNPgVH/WzeeVCza3ebT4qJlRt5s6VKlUuJRSEyvgOg
xtbFPqk7pXmhhiQtXuq1nZ3Tg3EtjSWPap3z9O5+pz0xmp/YzwJjJHN5XpxHxRK3rrm7Sn0d6KN6
0jDuPDhQQ4DWyVQaDs4BrXxkRc42TDXTQ9BGFTg0l1lII/uWIVKOsH+feiahE8H/H63P/b1o0SzD
WmIxT5g2RqjUJR+b5jY+GaCneSGSPy9EYm+NS7OP8AS9LL3huYVN4alP9VVSknExfztfKinTT+cx
3SjqMXSmtSsnsMWK5/Dav4jZQMlH+zECBOa5mkAeOSpzGzOKw4Y0bNdkC4Ic3NW2+rQjb2a8VS96
cBrfrIcWHev1xhxP+f/m7kyW28a6Lf0qN2qOG8BBP6gakCDYUyRFiZImCFm20Pc9nr4+OLPubzsd
znlFOJSy0xY74Jx99l7rW/KaG6dfnFBIlaEzU+ZiJ3zVP2vpaH0Mn6a44XLFnIORk/8kz+IBtZ9x
kM8J4hSk/qh2SpKTy3UU0tk9mYW5ZYaNvp7jF85dx152UbCtFGV1hZSHyddZlZiGiLZbSHB5RicQ
xlXXZQfYHxdJQu9lPVOoX4mXeUxyHyWjy12t2id+VZ9NthcP6lG9+k8RD43Y4BRG0jo9jjQ+8YnJ
i/CSPEykQVCRL6DBP4HSIWukW0NvWoaK99RQsF29SL4Eojjq6qYg2Dhw+shcYu9njEwL6BaxybdL
AcRs0+fZ3falg9fws+u0CtaVFapMkmC/XAxKiHEpPwDsUd94VQ1Pd0/cpHhv7gyi+eHP8wjzClWL
y9UjXrng5RUop1i+m+eC20E8NFi+Mk4P2kvtksSUD250V3RyahYwKK7V3Xr131Tyax5k/Z6CwEHL
6jvZtIkP/jbh49uLM4T08Em65k/5U3mMhdt5zlSEboNSZ3C/2Xa+IkF6ZZzbAe8i7v8Vdz/5yxzi
n8on0hMWtKl7bKc4uBcKhPgvHqHvJ+Qo7+HB28CaXLTex7xo8llRKlv+fkDmnr1rH2j4rcf5DfBu
5rW7owBjJs3Um0n4TaesJ0Rmgwp5UR+zBwIUi9Lb5v41YLXO61XHAM4kGal3S+2qH42DOFf3+Gm6
x2/FY33B2WjSbubF90+tcRqPQFcWQ77lFJIkzdOHGhUgKnwr21aj73QdmH/EcMLVjX1Wc57VI/kd
3wL+TDYWEEvOeE9i4jr6RfgoiBSJLukDtMtFcfEr0F8pt6jZX4c3ci7t5+paLRrK6WgfmuAkbhnA
PM1F2Bj462pwouoUEmcVa94GtMNK6Y+cZrD1eRuxiS4RG55lHjbyJtgNUJLwjW8lgE+b8Yuf0FRC
kTh15ERJbvXUPdWP2qE+lzeL+7N4th6pIvWXQHmtX2Jop16/96st/LhVlFqO3Hjn1Ci1PQrGUwEq
dSvJOwxNDHiFHbp1wXtO5KG/zJCqFvt6m2pQrS0JPk64gHrBUlQu/Jv3WKm6ew+ns2Gt4bfJnqtm
n0WUudSkyCkRA6q3cszxmjEN8cg2qS4etkbEdzzRnPXLvykJNQWdLex/OM+XyrE75efhOb0V/Aiy
T3fNKmmirZC6Fe2VGPq4V/db1bBIs/DWK0LSF+l2yD453OwAWobrMrL1dS8hCKirdk8WuExYqAhe
KOz2cZtIH2qSfAplLG+FsPY+mG8nqDVzN42+fSjA0KyEX4+3oTeY5+hacFZ6hewLQeh3OQz+YwlK
c9sAdHEjY2xeRqxi2RDqjgwn62FOwSLLVPsG6vk1CTv5xStvto+YK7ewlBEis9x5UU+vN0qNtYWJ
cDr6o865VUi74ppdm2eVxiHqotQpFsB2zIXxEelck7IfE976Ur+I3AjdrNIf5Fh+JqyTgS23lN6V
+Ze6lfdW3msfQ4thD8ywi7veXnmMGk+2HUZbsnEe6eAGjKEHgkMnY3oMYhRvoiwfTe7v2pgPHYon
+v1f35KQQO7eFDwD1bkkVqfuV578rMJrX6x7S0XaJfizSb5xaCYPBBN2tNEUclQBCCprpVDTjbLO
FVXedu1461TVPEGFYCz4/Vu6Sw/IFnPHy/lsG4guh2r+8v0720ofQ1XP10GoLS1E/ktso2PiO61C
Qrznetr3NNTwFC/J0JRwSE03w9FKO3aurWpRScp+ihNA2dj6IAj+js11Z0CjKprBO9FSY8TZScM6
q7jOwfJGK4awj0GUUM+HMPA8sbQmo3N5LwNio/RiDZOKcA1lQIIllIAdjxS0bsDIYDdz/N1BOSkV
Gos+fTdAOkxi16Dbip6Ukdo5ra1qY1XankBAbcdosBtRJ4LvfxyafhlV9RtD1JRj4b6xSXYcvexO
grUHLpWTHZ5Oml4iO9ZViYCo9fNjViTXAbXaFvoG4Wm9PpGxnZM71zWQbvDBipjQbO1h6rIQN2Ye
bu5hit1LOZQ5FWRfN29qkYO9gHQ7fgLNQMkGnlLIC1N9ETTSTwMq4W0o2Z+JpMfn3Ct55yqiJT0/
o6fajxsUuUzc1QDEum6g5Ta+S2ixg+sh2mC7K73DZFhO6DUlq3VLe2DyjklPPwnzsaoNjkpI87w5
+U/W6/QlRl5fX5ozq0i90uU7922jZOcSsXeEgoDYrWgJgBjLX5aQC18WZ78cjgapE3viEj2bkIjx
Zkp5tvJm4oBoj2ll0yoiuwu00C5Qxgz6FaABYMkfeldFBO/mNEwxh1ET0exQ5yh05Wvt02xBRdCc
gthE1pCNEw6YgfaCzpliDO6GgnLQLs66on0hIZAJNLjYBaT4175EgFEkBH81O56EubJmJZk5T1WA
SnJaehNA7iwvWNtJ06wy3d8yuN1IgF1DM3m0cmOT+VVEJzIh5wWQmrCLTWIiauyDiQNUuoKqD3Nj
6p2Gg8VIRxwatJqAxCdnvExAHspvKuZEQk6a7JgpoxvHfnMwTe5qq4Zo1+RJ447M6KXyzW6kNVwG
ezPtsjYVu46W1XKaSKqz0F4Z4kp02iJutaexbeN1Q/hD1ymfWtlgEo6KjaXYb2OJfcKU6hWQZiKa
zdIJZITsAKZppHfIe0EFz0nR19BAhtd6b+CTqgWcUNQEOeFkeqpgOAmHF6WR70mJosjuGm91i6Yy
PJsSDTo0mLPCeCbyGW3lMFtf4Xd/EVFkb43iksQ71WqnVQHazhlqFIuafQbmEC5HtXaLOn6n4pQK
Vdng2u1WUzuEG/UzIF915alt+N4ox8pqPuSksm+lD0xEx+M9SFW36VWZUyAtuZVpFY6GnoHhXfyh
kjYProEGPO1AmOij7/YqOeVgPRchEdQIbQzlIJQwAlfMhFCj+1ObpsQBjhaQ5nRWBsMY6AHETjwZ
BnrbZSSFdMsHNJ9drl86uw5e+duuNJFipegRQmU7n3Yhswy4r/Uz4/avldFknMwnZUevQoEqSl/Q
rLDLhvMDwmjx95RuASDLt7b1HxNiptxp/tNIKmg14MtgAKRz5O3RaDUlqRhFZG28LHrz7e4DVOWw
5DwIvTvrvhRDZyz0VKMokwy3l0sKwr4dXe+sTlclHf0HaQQUk3S26ehVzxo0+Kj902gPHvXNCid/
nzXFa1ba7JShqePSpplMBVb0rXCTiOiHkJV40/nN3guz7NmevkjEeLnEXaJKFckBowy9O/grrCMh
2oXqubYydCy8N/R+OEhrCCemUTxEnt6S/cEhM29QIU4CBphaLlM6ukffrjaSlTSI8AZlPYjuZRrY
V2tV8lda16FWq+mlRMCzaF+i6yvza1aFxxJKoOPp6AobPvqwogeMqbhwi/eu1ZGiEArpZ8RUjBG4
Lr9UFljEMUWgaeoMWoVkLVMVJ/KTMZ81i4HNbpgjldJBmQUqfvHQw4NHv3qIE5xMBdUFNoivgNaY
Cai04wvBkClVHrzeS25ocrVlGBjVJsHcRkNGNlY2fOK9OX/xqv61hcu3GSxVbECARAvdMpN9rI4H
mTbg8fuXNCAKKBj77cRAaQ/qetp7NkgRppJMI6I8O2AafAlymtSkQO3MSdUQ36rxKgmDOTNGJw5Z
AGtl2sazkKbtZBqQ61r7YpFscSsGzbH4h+sJE7Y7DTHyziS4qQNpSFGnb5nKFqhCJnkLgmZFi87e
Nt0TppPicaxfisJqF2wp3VoaEhzTrRY9A/xwg1bhyJvFpNlKQbiuswh466QKSkcAcwXJvitdsVeS
ar90EGVW5C2CsmGoG6IW86dpVo2NOLTNZ6Bs1tzURApqUcLzCn3k6fwwSBrYMPzHpnX0ASqV2RvP
WkoGrS/lI6Mm+uGy9maGygSfqT2wcGaky1fXnHRhAf6RhF/eHhUvDBXcJ96kS2bAsURo66OFTCOM
IjkhOe3EEhZL1d7GKYtCAMM5HTg3TOcXo4NJtMDKVZ6/i71A3fVBoy1NBTnWZNj0sBD7ON2QLlQp
Vna9QQHdBNXWxPfZpJLtTCL/AFLC4ERLD342vjUlGYKqGhNiJXnVmlAKYE5hhN2iMMJ1W1/KLtQP
UQ9v2WrAo8OVTOxPmEIcdGlo2yXjNDmHkwGWlu1TttgG1fwaOwOjInnieKC0uM0bjeoGUQHP8u6R
SezkJrjnkUp9R1YOu33U7lU4l26W9nRwpVegquJcRDK5TXYOWbAb9opuAIaQCSmP0TTXZ2M6DoHe
uFnuMzQKsve4aMd7JoJx4w0BnoqqCh1oPuauEMO3etTNk5c3l+xVnfLhYBrmcLB7pAAdSLFJTlIu
9XotsuIrKxk2H6ktoaCXB+ILtXVq+7MpxTqTNjbeGDmiMFVBj/NpF+8B3biu0rrXoZWYdZaVa2iE
uQaYtNAsTxAjo6o96QFyqiIRq5L9l3m6CTCwZ1xRJ0UK6F2tV1IRQgeRhyXLGtLKRFm3kZWeRS89
cSwxXHaJDykg36+sCgdnoX7My7zZdhnT42zkqDhmLEMo5h12Z9PxJgIJTTULbo3HP4onytTv49sw
1c3zqIUBRhXmc+Yka1AOqx+/fP+zJLaIsfn+fwBc4CdkH2XzStnbZP1rjbHmqJNMtBazw1RqCvXe
dPYKOdlrnHlgfWF3YhZVxTlDqiy11aFpk+rgt7G5CnuF0wuQ8j3xrIi2Q9Hvep0bbP5dE6TfoCya
K90nLXWImgw2KimrY7kDSdDtcpwMM4fE7azOrbiRbjYsZmdUcZ2U+MtP379opvgkebHe4C398Du7
fCwqiwFvM26QH1Dv80RZeUg97OSkuaZMZvnE6gfTNz8GObLeJIUSGN/SFjRDt4Wfz3kAUc5C7c3m
Tns/6MEfMQxJTiScyizP9OgbOJiPTdKdkzI/dHHZvPupjWjU46oZe7LLRWOqJwZCb3HA4q/6EJ3j
jNFbl3p0vwa6GmM9kexQEGCIYZumWaiSntU0rhz2/jfJVN/xOWQXvCNHs4QQYQQg6zUWe7eyU+0B
3DQP4pv6JRYX8ET2immYvMniRn9FKsl1Bh09aGtaCcqzosBFyUu12EgFPcx0xK+ysAyz2AcNOl0V
O2BvetOunb98/+4/vxUd4VqdWjB5GdJr4zCKsM5WVrglcSxHo528M0IG72z3MiPgvFKxsWMXI/5l
KaCgLP1XVZ0P0PDsERWoZ2lST4reLnpl2Bek7AU2jAt60ax+QTZtwbMRHZkVS4hDCSkmwIW0EOBL
n6LMv8OWqbZBYKfOOFUH6hZplxIX4WQJ2pHKVp6MMelorgaVO9C4nmfiH9aAL057ikrBOVepqAfH
e1HCRuPEtjIK5tnV8Jn4MoHYqEAWqdXv7BYna6z098zCWXlIg6tV0o7Hqc8NWPpsAoOtLfANDUv4
RzN7gi1AxJHNZMoOV5OtI+GiZ9wwTs7M0joF1RiQfBY8jVFoXLQ0DBHoJtkOubmfWNGDWtfPqpIQ
bF3mmhtmFA2kiKIIFtLGQLNAK0FClxw5un6VhruP0mcZVjCL5SRGC69urI5m/lhMPlas+lQ2XuWW
bfpgcEvUJNdvuyK7MkR9qUQgSMfI7i27XNcR5TIqWHTEV6UwvkiV+cXQAKpIHEa2yEROLW5NrfRi
7mjgLDl/kAzyJ6SyhRmYBYOvMD1DL+J5heOakqY+44aG3Zbk2kdgrdRA/fCU2j6baL62aDKJPcw3
ctC1pOQM/rluh5UHlujRtzNaRBwJ1gYcb9RfYY1Epfv7t7pXFe7EB+NkMXuMaE19Oxo74DYss+px
7LWY6IIQuvogPfk5gmKylfSz35T6ObXq4aFq35vCzDg9KdUGDFi8zECwuZYsgk02lo9+HeK1apuG
9PlsmVO53y3NoClmJOTFSYG42UT8dhWKoEYfKqIJPB2ICojccLSnZz13iX7BjQHB5KGLM//Koe5m
TB35A1G6jfKm2ZmFIOOBMm2Jd3VnGiMBns3UoGfGGh5KFj+Cds6pVOlVw6HQeKf7GxoD+xAZrXwY
W+ZhDfHKnvwmJJWprdmYx5bzrJu3xMKTYaO70+zP0xijL9u6himTBQTRT55Lvb1JvNA/Jx0NS2PK
PkXoBaSGC33LFlHfLJ9kuay1QsKFzNtQmAShAt0Nhl02h7Ej3xkXjGLmuHeE3h11jgqI18HtnHI6
iLBGNmucwUsId0dPZCTsSi2OO9+4hCYEGhxPOexsNYtIvQ7q3cTT0rAiccQEyHsrJ/Il60zdaZY/
wnmW3biuTcyicIJ7CxZONZN2WNQQI7u6n/brcRoJgFTxMHa2WGq1GFkeU42hUfFOPmfnjEQ4MDIp
3SgNXyLtQdgJgLCEptswYmmIZL92dLPaelyFrt2P+2bKtaM/CwqGAJ94GGJ0oPVp6vW+y5qTnGAQ
9ZAa0aRpXrOhWPIyQSsp2GoNpNu6dgC9Z/oSQCKTcaRAud1k9rWpa5UjTmNsTMJZ1ko60D02c/Xg
V+pLSOCk1MThuRmsXT3I8bMC0ZC9h8BWLxiWMrQGUnTcVMvu8dAYrobGaEliJuc20VBqt407MOT8
oEhlQ6QUedJ7YmA6CbDPZJXWWqvRP8VGsEbSHW3twVLWJYmKrlYRaYLgUiomadu2igpngUkKOFCm
ZpSQxkSH2xj3KUcixBTBOarMG0iFq9c85qL/FhT6gJFRxJAlyCJ90WpNJczQbPbfv7DelG0ZAlew
/GulETTLTNClDxU8NnCTnEIv2E4y0d7GwMItMBBYorUyMycve9THlgpS5kQ/ieaAtqZyfiDVnP8i
vPwXfYpzTrhYDThG/hfN75yV9oPmVx3aTAY0P2zD5zS6+z0jQrzQAu3c7N1ie47T6FUoMVgGzRlr
GGuzy1L6anDFINqxOVSUeMf//KxMsL7/UCJbGj0ZTRimyc/8+VmVOQSxQZKYmQwneV3MmzZDoud6
h3biojFFHLNvcOAXMj5/uK5OWV3ly2C95+m2xZ91FSftqD7Yj115eSl91Hd6vB2XUTM3YC7exajE
tXwn9dg7ZqY4p8/qS/s8Pje35mx6W5+s1i+6fvADkgKKhZu2qNvcnhks2Y847Ul/Dgu0ky3nj8Zg
mhkcq9y9XPStsB3KuQJKzVna//ktUSyE5r+8J7hAEKCrqozemxPyz+8JWgNBapLebqcHcRn6Pd6P
Kn/g1wDQAn8sQz+PsjdnyMQsaBva6ZKWzZWWigZySreuI+sYZBaUlFzOiyNMyIih4aVkfNgyRiSI
pnGsebDIoU5nvGtu9fAUhg9+ye1xrDnHIMLB/jadxXGKXZ7EC1GwvU4Xltb5roueGk5En7gQieMY
37MMz62D6cPUDm8wHBDAmuDsjnuZ4cwhfA7fp/KovuTvdf8eWdt22tiy40QSgHVOO/Ja2gDicKyj
IPKSs9AonPS5owBt0DYTFG+7RwNkbVJeAJ8jVlIf42f1o0Z+9Tk/vPzQ3Oqr9TyFTvcwPrkMy55p
ghy0Sxxt5w+85gOvbn61NJ7bS8UMuVXzbtMEBVVYIZtHVB7qok8ixtjxZupMXExRmxGxGr3mzC/D
B7BAN4uZJixK5ptIqZh1cuf7TD5tJqCXmlkorLMnaI6wlbu1zKx0esreZsgDeqZl/BBcMuaem9lW
khwDJq3eiUqG91m6ieufLx9hKL+5fEwmCZqNj4D8w18uH+roWCpoxG+joVjl09YYx73VPllvSfSW
GeaLw4r7wtvyPj7X1/5EovdT/ZQxRUPpv+a8AMbhSAeKF3ixsQnDG34Id8pmy8MdYggdF3WTMaG7
2Z4j+iOenFXC/K7UaKkphNE7cYEIYklGDGNQ8TzG2lo9BAwUEL3eitepWY5vqnVtLwqzwgDd54X3
bpE9zEBQpomPBpPFlFS4e8mssWFFjlkklo0Q7+bMYiBaS7CYuFEHT4Gyy2lBgW4jsi4W2MdppRCb
1eMWnIecx8Y4dU/iLr0a2gO82OqSP0Zv4z16Ku8K17byUMaP2loyRwxNJMyNq8aGU11zaPC2MvCk
h+oIbxISH91+9sXHXt/iwcMj6XEn3Y2rfZP28iV+jppd/2l+BF+BNRd7D5l4+kjJuQjTr9E89t0Z
R9t6d5rx1O7aL7LxljJk6bd6vwndnsFx8eSrT3MY+zxQXnEAwhi508/GipwoxlJfGwbQWMmaCNGN
Ewm3OGZP2ZN3DZ7gaiosQYO57ncW5dFGJM5QEECGpeDexg/zizdfy7u48nIVBnq78I4DOk+/ymvI
PsQUBZa2REzKNaG/ZAZ9TDjGW8vCG42Oh8bOIrn1RAi8wALFJX6vxXtwLPcpQ/qWVfltfgPGBHX6
RXr0UuSengChY+IShlQ7UgAib2vVLsLzrL0mpWri8Bjik8/kSctCFPBFX7l43Xz4y6OxbGTtHMpd
i0hvmvOaaOTRovm0fbMm9beONmkKkofQxU0w0m32bPKjhqAlw/R/sG6/2SzVfxpkcMbIJh4eWWG0
qf9CSaPnF5hJ3vJGEBImbMxccSeeGWk8eLKPYujNf6+rHP2/xlU4fgalBgWQnPgphYEDMOGlujW3
qEPHi8iZD1M5xpuqb4y1wFS3fKB9z2Ddo+brBIa1pE9KTmsV5wMTQ5soB5dumtia8DavaYVIYvL6
+lblI70kK3U8L3H/5QX/nJRqscmosiFrimJBjTRM+ZfqoPI8H9CCTSi4+omaisTfY6lLSO2YpJnD
lqCdBdplEdBnNOLt4ErlsJMeFXZT+yW/VufxZDC9NsqPmX0RWJxmWXl7Vt7yqiCR0A/1RWL+ncuM
iGgpB/+yaYrfPn+FZDGMV6aqaTP27ofqBk09CUtW2hA4aC6kR/XFznJ3Uj87+ujjsow3JRN/wC+G
mz7nzwZm2/o54hBHWr2K/Hsyl9aOgh02BuGVLr4eZvRwD/6tCPvN02Rb17GAEa6iqToerx+fpkhr
pcjLMNvqFlY9+PWFcfSZAitSFG/yqtN3ThY8qZ6m7udcuNXe1P2aWOr7UcdisvdlKE129KzhaV1+
H1NzZtVWBNQRjpf4BKYajU6rqI6YRkW6dvrzVWL/szJRCflVDaHoqpC5GH9++n4capE+6clW0DaD
JEFobXSIYyK/FVYRKiQG1cPM9sisI7akbUqnePf9d9//XKjSNkSleAh947NtqwSRb8bFAUlgMqkB
41TSr0Vg16cAfDnS0XItY0hjc0bfrnfC3H//DrKsuddkCYJn2G8RIOkHr570w/fvGFkpOFxxXk85
8YBtPFJaGgnMB6wf80R5YLRczzPmfG/OE2cnZPjc0zXJ52m0PM+lyTmdp9Rmpe1h81QbHE9opxhl
1xt1nmvr2y59l+dZt0z5WRS43CYjo21NIcV5CR+4F6KZsKmowXJRVZFiFCxigFYu6uFsFP0CRhFS
bgbuyTx5T+cZvJin8ei1MQbPE/p2ntXX89Temuf3MoN81p7UaebZ/kWd5/wAthj6d/P0H5NMSSL8
rAkY13/+1MU/FkNFESyENvgsrlt99iz+eNH6EAEbZL7hVk1eywyruryuLbr4Vq18UutlTeDkdvc2
4qs+9dIBd+A3JGmiQ01sYofQLrBXEuplTPIs7Y9KphVO1MrJKSoAnEDaHVF3BO2Dz/RtsrKTEtF6
9rB2L2dLy7+8mH9cwtTWFM86Rkvclqr9yx1olEFNIHIbbMWR5ERSzL3BoQqWJkxviu0dfa91iJYq
t0Zby7vCYASuJjWyITXIDwH4yLBdNdm9ExoR56fq0j1RUXwxX/+nkvubdfr3LgT89Ec06i+//T+3
POXXH021/99Zb1VDmQ2p/7Nfz6zXvxmuM0z2f/+v+7e6+a/Ft8x/T3504P797/624Mr/LZNuTiVo
a/OKO3/Of1tw9f+20NjQyeKzw2r7n2RyHLhClZnuydhwhck28h8HrkICDIRYi6KAABmT/eX/oWh/
+iCB2P6mvFB+hrCamgFykOB0fJ9CYSMwfrmjEOf7JTlXFvOY6DVMk6OpybfB0DcIC9AIeDSRJBrJ
40myNdg7+WNeyv9yV38/BvwHBPv9ObDdC9T0lkxCiPbLMSESZBBw05vrSiSTW+j2J5riY6ZZoDqq
LHPsj67HEVSzCg1k4rj1s2l6yQr5f+90UYQODufVSICEJGC8MdJn2EhXgRbpRAdXrtCMWerWKGUF
YqL5MBbJp54XlD2Y5RpVxXTAqMIKWDyKaKOXEsx9g/+tVekmU9C6K6FHonHFF5wvqtcf2OHRW5mI
Z3xYeQzQOA2rProfJUJq3wFKGBqe0ZaPliGfJn354Rr73Yf288rx1xsmLNnSZJ3l8C+y7g8lhl3X
7H5jaq11T7tN3T6QmtSB3yc3iHLoY2wIXgA/2cPtx3sJ1toHxMbUein07EBDgaQWO9k0RbJnZvD2
L0/u50PfX08OH7eQZQ6EqpgJwj+u0bFVGh5gKGttwQBb4rVaWVnrWiL4UHrrpktEByuYi7HE1Tuc
uCh+fen25+fw8zbx11PQhMVIHbsOkQG/lJAmV0YUTJG1nuMV9bi/D1AamRzKd62Kz32YFCz/3gok
Zrr88yP/5pPR6ZWoXMwIALhvfn7xlagUeYgse62aAVNqWqLQ5u+DBXOcytpccoH+yzbya4ITNzDj
ActmE5G5fb832364FoQXKziJPXOtM7hflIQ9IMZur10afvz5pf3mTYUKje/f5rVZRE/9/NLYl3in
57vUtJKPbEZqStEnstd9V0RfYzU7hxDHNPHw50dV5h/7y+JgK8a8bqqaPtOnf37YodXy3EQVupZS
80Mx1YdkTHb+WDzZiv7SVhZu5YZQVWNOhDc2f35wc96Cf31woViqqrFGaqr1y8cZUktOFd2rNYew
E3cZlETMPw7nNMbJUCV3PZZYSTgmURqMs0J4zU0Rriv5INdP2DKWSRtbri+0xwg0pxPEw71TwPtU
dc4oYf77OIHgtVCoQZm1qrWEToV5ONGWqOLoeShKjRK/A9IUzHxRSG4VEDinlbTEnQUDS/JPoAvo
/X2SwA8WhvbFnAFGGt3Tpsn6pQEXmKhydSkMoi08Ffs+eQ0btEVMFAapZYFQ1K2HdUofNYpcmSOe
GNIveaISqsAwD57zdB4UxLgExuJgnqqdPhYp0wpM9NGc10XGA2ngGSCxQqbNp3JLB0wfRs9EyShA
zhm68mINdbtONETXSa4k//I5qb9Zc4BSGGymMqDzf9x2fcZYmzEWwfRG/CllEjSZUmd11vfpYGxS
0Z2N1ni1gPpqcvLZiWE9DKD8MOGMhKG0dnKYCTgCCDg7zEx3yqEq+c+h/U344WepLSsFuVMM025R
oqpgImqBu+Nvj0I7FRNYqcnMzn+++H575QPFEEBVTFnHnvLzlV9Fo5bpXgL7Ggi0EnnLrsPGZFTt
QznFJ9R7RHqx3GuKBoNTd/786PMP//nKh8xB4cGCZOnGP678oAjq3o7gtZKqdaPbcJbs+FwWBkf/
9M3I5CN5CPW/LJ6sIz834eeV25aFrMiCg7NqGuovKzf+V1UyRc0NZ3diVafYDCAR8ETkOdD7rbL7
e11pLKYh0po4UkockGa4EWq/0hTvREcEb2sQrfMRFyoigqPi9FzvJIhbBE6NJVYhn63ZsGSEOyMj
rDllw5IhQQBwVIeOY49W0mCGCrvocWqSCAHA00Ae0DMfI7j71tT0FTvYGrLXyDgqmEuhHwT4noeL
tuznsVmxjIfoFZgOlPMxBx4k3VRDv01TvY7a8BNqZEH7OrAB/XRXHUwUDv9uWWD7pN9GMnZ9NRr7
IySHu07kj0jaSIrk6lLmclClRdgEy1jnQrXRQWp5vYaOXDp5Ai+4Wid2/jJJ+aot5GyhpZkAF4q+
wdAPc9WjkESvVHOoTZ/KC6MvD43Joda02DRqsO642L/AC44BxxeHTMBi9Hs86FQ5l7I37nMlUxVD
sKyq5C2lS7PM7D6ACHoXSDqXoYxPqxhk9Jzv4EY6ZjblW15IX3xMjshzN5bebQcEQLzR3zqyBsjh
w+4s+4CiwgoTYfcSYcqPJWRurZEe0l7ugT+C/BJB+tbbjD/Jl0LJv5AUz/E0bYWd7p520Mb9lrov
yz9LC41hnSWfpDG7CvI6BrScazfNHJeiJ+nHFLWPNiKCWqEN3I/D1ch5tMrjQcaB3KkmRhKi0bbX
ubSS5tgT1MDfSz5Rb98zv1ur4bgCEoF5KQPrHg6HVq8UCGAQI0kh4bQ9gkT1rJs3sJ4Iw4HsAnwN
cspIO8JpKX6xJEovceRvSN2V2bB5fK3iUgKjsBZyRaXmm+9Kicib8XEAFqz5Uku5y8KMZsGTATnN
Xvb+NtTNJc2GiLzEAgK7xuAo5AdWwDEoB26qJpiaIbV04z7+qM3oOa1tA+8fno7Z5KXKQ88FyL8g
3YXPePyKShGkKspLoKUDij0AHGWP7yhqFhpQizLjc7JK++yPgDrRzbpMF/VlIip4aXYHFopbAcR8
73gW52hEluYiqI07C2m4avgtxLb2qIDYRdyrRKNjx40KYlf7FqSNvVAYLHMJcf/SfdjnbR2ueyN6
jdm3uPdSf6NkwUYPcV2BII1mBESZo4pOBoRCovExFKW4HtulWs/dbtO8570ecH+a8tJrZZrJEroz
SbZXBeh3ZOZIXQsDaD0HN7RTzR3BQuz0JjQ+Py6oj0OaShJSVIWZvJD0ZYxYdVEhA1/6o/9VUsHq
2VQtS6DWeHmLeC9FGI4TyUZ+H8DknHdUVnACAG3CdZis4nHYRuXRih/7UoMvoWH19sA96kPnKm2y
jrL/S9J5NUeKpFH0FxGRQOJeq6CMquRt64VQqyV84iHh1+9h9mEnZmNnR60qyPzMveey0jK6jnbE
8X9kgGyro3Vh8/3Y5bxNZcWbY6LK3ak4Z4jIA0ypCYcvm3nlHV6kpnlwB6r8EW8rZEpKitjOTqYn
8fOyhTMJkEOIBo0C1IqsMLKMusBZy7PfGM1b5vb4n+CR74OmfRB+i/+QCq/iQU7V/F5Y2Xc8Ng9V
yUdUiOph6purwRgQlL8KCTO8JzEKj9IZnsJyLKGUgAJfMUUQ1eu4CjaJovwVRGOQxziH6TycamFg
gOsRgWoImhvaj1/aahqare1urYyJA0jRyZRVc3F5ITH7XnRlfnSo9CAfGn+bhm8GNy/nXwBCrbUd
/g/z++g4JsRluTMXkJJ6WPrdlkeNNH04tJ15O+YtfDaze9OEYCCcqGkUlndb8yqqpCVaWEzHacTr
TiIPxxtarZGXBG+kC7EcxQPvw3SYi/o36EaURlvwTj+xHxJu42NM2OJ/+hKmM3dK7K1b0Lr6dFn3
CacH9iZJqzam4o4HBjFcZoY1joKerb/yQUzCt3gh9PdRNZRr83ZK9fwlIfqXgXv+7TJXi+agp7CB
UlqX3w2K4d2soQdZY3P47yHhYpo5A+RT04tTjKgSUNL9lDHyt3M2PNMEzLzOH2mT4IAnSxZNLsbc
Aq+YBJdhVlcZ4HgNztYq7+yqfnBjLtuYIovixz7V7YYyFnfg6M9W0QEWYFINzcbPOE3HOYiKIm93
YvXegoZYeQj1S1DeC+TZt421OURbePL1hGIiqUc3WvXybJScDmbTMC9PHAhRjjOHWpvvCojAbmJ1
VZT6SQbqa7HTPyovu1NmtwDpEtorC3GWa9VfKuABGgaf8z/uCTnE8Ds1Bg1/9UBJcbt60/fctgYE
H/MWoee7KKCdJO4EJBlFV2GxmObKnAlrM5P1GQmvIuk5J04MXovizetlBaWK9NBWcpcIfD1C5geZ
kKri8m0e5oFbSLdhL3jfkb/eDjWA9UJ8jsQaRv9dsROggF3brnyBhDTMfuAx0FOnvtTM/hvRgRpG
aQ8YWRg5Z76UV6XS+wJ68qW0mElPPpXOdqJ7BrDKyeQRGxbISqNtHIuOI4IsCvOwGtO1wJ46z4gV
nNQlP6oor3B/azF0yDblpvmZIt35KA2CDnv4EP6/gpn4gyLgRp+m+WUkPvxJNM8yYYjhLPOF1MmP
HAkn7CR+D8d+LgkYJGSAEGB3xcAksxFeCvleVa/2LjhwxCmo+2wdXwCOZdFYxz9iMJ/Qtv0mYDP2
Tc5J6xPhMEEZbVmMmqW6EhaHoRBH4T7oEMCaZKns7ZSfKqvquauNqyOTr4Th2QM/MZ4zyJ22CDPS
SY+TAZ2Q+BkIsoaL6D97bVzgPA7IbNbAhCjg12/sd2J0W/yeI4TSpDrNRlI9jYn1MmQu5PVMeqHX
e2evqQUsBpj+lFPJkeyD+mxkZhquksSGytd/pw5H0Wz63QEJ2Y0DLfMIgoI5blG8NwhmI0O1GVPd
eW+aS4nAxsAKlbOOynHD3uVFPoNhX96ciZrxv+Ea4th030vsCjpLeM3m4chs956eDca94VxYPn+Y
rQG112vuSvkOjSe+GXDV1BkObAl4Opv7TRRG70dmzV1ptulZ5uiPsufVRHboDKk4SQstgj1Af0E9
SkCBtS+7qQeMPNxblcfdUqdnvukVXxMVp4dbxcYhd5xazOtTzEBwKYaRdonDHBfF4pJslJbnzCd1
IfaQv43Kt2CsBiW1V2NHVJpQxct/mZHBBFJVeUSleXTb8b3olieD1yi34SoxjUGC+MAbdwzUMB66
Yj7OoK0xDRJoC56OL+HH8NeoX7zdgcEKZOXCuEmb5aGQ9TvohnPhrwBmBhLY+wC3mWbc38jpjEiQ
nAGom9ICWGVXHeWWB7N1tmyAVQN+MPWQ2vCiy6bY243zvtrrpXHsH5LoGRPeArVBTO/0WCOD/mGh
stFpxeFPWLDrrvtgGBGA2goJP390J2d5PG4jtzh4ltRPAEy44hOrS6LFHu6dlmIp5wS3DN+J4Cer
/renmwqByJPvWcSbvh56aWLnKXhg/Vh1KImm9Gp3OXw8ZZMAUfovc8l+uiTCAT4xIl+o/f1I9Gy3
vmGhcm9rYjf2BNvekp/qRSgjfDM99axDObKa+NCZcH4nHYlgGcK6JRAxd97YyPp73ZmvGd259Je/
a47VMTBVE/pT0+1bZ76Os/iZ3Rf0R0SrZBL6VMIsoArzmmyroagaIHDDJbXXNmrUI2zEJLSr9G85
VGko+uASeGyh4MbJvdkZVztGW5AYD3aDnZYgm+Ig8Va5rvUmajoPD86ttWaHFXZGge8V2tDWZY9v
dpqREuD02I/JLEdovdlAUCoO2FGIyjTBPWTOdHBMcbuKUP3zNfZ1gFi35tSelZU/zo2B803rQzax
yCrXyHZGeWkGJNibv9Su5w3r+rC6+rr0cXFIeuNlcQjSSqEQGw5r46Cx/rUVzjHyQq8TB+Tehjy4
H9ooMMj+YFqFBVtCSmlroMNWS4n97Es01SqNH0lNfJmzixeD6tb9c9Na2Hj83Izm8XPG9riblHfo
/ss6Jr9kMZOX2Sf8oiYEMc4KD0yh8eO01TdL7CvOH1AH6sn3typpWCmunPTLrLenJ0BKFjc5xnCF
mWAmKRL4YpFmHFpjjYrMJ0driIkCzjCVEPOocMsoE1rUcLY0EkenyUOrQTsPRgX7ecudkAMO7vFO
RNNsTyF4jRfSIJ+l6T86rWVEzhDcJe24N0oUOFYb0xJtZdlskFmYCNRhyaMXmM/EfoPHykdqrKs9
DR/OhKWdt42BVIvYsM9dTNWziXdx+kHwDZDYoMRZe88KLXLKeDkYwzexuxF6X0fIlPPWsgZ6fVS9
99MVbNKhT962QhzKGAcM7xC5yf7tktxBEiKxWM7tgYDD0BtWcTQ3Q5s5fyygIeaozp300I253BHP
S1anRQFCnRmbcAfHn//+h44RX6iVbx7MynsqteEfzRQ3jiVpw9I4Bdc+8Xe1cVqz+z6ZyALtyDnA
yJbR1mPjzH4hkhYksAyPpF7tPf1Xg2yIOEgYUXQXapEUpxMdvtUv/5ohppjKRzDc2TbCkMqLZtKq
FOcc+lWoE1LMfJHj0VhXKAXFfJ3wxrSoofvV/idrArbsQX14E2tfgonKIEUr0oQCV+ZOqeqfieur
mYv9pFOsac2fGMi+vRLgwqBhV+FQaF2SLphAvmknG3ZBxWNlFUmM1futm3gJDXGIEW+a1fIjNYzM
Cl53Lr2nVqp/LHuO9mS+aC8dEKB1H7ln/G2ReVbueCbunGQ/RpP4C6CCExDvCwRNU58SthTft5Tu
HRZkOiisT1Ah6RjJ30WbEmU5uiRYYbQolLTdKa95XbPmXrbVdti7p1Vbx6G9dWN8ZybUMsY7GZx9
JxpiHR9nRX9ULCfXqOKwmzkNFnPil9D7VAXuvhsb1sPLb+xui3N7giuH5b0uyxu65WGXmcCMeozm
UcdsYLDQOC1lXqP9YevX4Z6fzeK8pjyFNsTNm3Fcbstsjfd8JRvR3gFwh3thj6iG9+W9asDFUwc8
emvI5Q7mFOvyvu2u3qYFdq2Eu1KukUNaWxYwb+KaSIaBkQRBv7461f38mGTikZwYHtClBSDi3Hfe
NsYc7nNElUmQf+Tt+GqmiByHU+PrhyGFEUWIG3R8mb/bhBB7PD7wWy9DrYoQ4gsN4WjuPWmSRAql
tEhKpmFL9R0766m2udorrb8BE/6kkOrmQnLtjt/sDgBCmLxNQ/fdOvlx4CUG1ZH5ZOnA3VgIhJsd
evLUrG5nTVxAHxP3xpY7D/2V1Fmvq/56NBJuvWZ7d65/MHpkhyCmBkstasgV0L3I6Pn9vkDdVfa3
ZJMeC82AwG8w9bWe+Biq4Mlfhb/vCoeOIiZ4wPJiXBvomODbgQvFxDC7zbvd/GHZkB0KywG2rZLv
XJWk8Elxr82YHiJFwOImERPPQ5bjxhKwpJIs1RTQOKU2V7gHKH7XstzfV5P8HjtOJhfrRxaU+OuL
4MZuXBFame44O9czfoD7AAoZN2S6Y5YXNZ5/q90ertTwmJtYaILWeCRH5zP4XuJnPqz1OMCWd+Lx
e3yCGssEKeF87xQe0KwgYRroIEne3H2zotub0XrBRQWAoKCYYjX0gwmRu3xsnbtavYoNSCxse18Z
5UiMgc9lu0UYtHwkLueOY2TMJOv1gyTwRztdZYS26TNb66NSa7Vbp2KvtfVl9fgnFIkuCx4jupz+
5EHcilKgn3lludCzSIVRrRFaRYChMb62YsLHNcR4qbtp1+ASOtpL9gE+0D3GXQIrSYj3vP6I45oU
TCYLBhsk1pi3k1UsN9whUe7aWMh9fPVyjn8I0+FiCBoaZ4T91khCVf2U1PatsbABqgvcOEnhfWZd
Vu8bFbz4unauM9HlU76IkxVpoO37dPXJxe75iQN6z4Wl9BGDt7xYiURzStGMqK/ZGYZ+HBvM/WtR
3rkwEAJdvrQMJx8DfvTozMZBeHVzZDq6LymJjrJU0ILRl5TMRveNyVs2+9yYetZw43J8eIR4SY65
VDHzTZz8M/YHSRApuQ/Eb7LCEpcxFzI0U3KWS12+puNDnsrsYIzVgK2wLaOSfEaaEVykrlawyxbM
9qbwf71C3Gq7o/Zt/G/LSPTboIDWuBzz0SZ4wmo0sLIi7vyQS8chaxDppLGCgyiTz8omjAL2Dg+H
tV4tXZM5IVkQxxjxMEYuoRzNJizjNb4oIa6ONy4X6nr/jOFgs+p+sQo6OarxX1syNkyRjqdS+LhR
GMvjLfY54VfCiskMmJZ2Oi7QdPeO8M40EswVEka1OVKssBSZCGcz8dHzenC/+20Mqbyw6BpEjyYK
zRJRxGnU9r9MU+72Nu5uMdwZd8VkNKdVTP+yGcZx7vkoV9W914x3U1Wl2HmsDb0Wt9eMRpdGsDrJ
ruEghTW5d1X2zffIZLN8F/HIrNhpIMVVeViUDizoxPrXs/UArx0W6QRNm0+n0FVUo7rpbAIqEwLd
qlosoWeL9jjaFmSNiwkRx3TBZxSLf8Dr8GolgGU9vengxw6e2oyhMJPHbiR6pAXqefBoFpZVP609
Bjo/wNlm5B51rvf0X0GwDtOLgCqDfzT/ddeMCrZj68DcioVBNTKFcQ5EVquwdCbARv1wtQpiNGoc
RkEqnmwcSHOFVzfeoHkVuKZ2Ib0SF8yTKpxPk9XXKbG/5EDfnCKnVkR7RkJVGJsY83dQg0nypq0x
6z+jO3zAho1UbA5h1hfX2esIABhe0RfjGsyqkKvkQwccSLiYR0CDCnrgULeRBBzAk8Uk3mPfqUgr
jCwuEOalz+lIs25yEXNdwhAi0G5pxqdZwybRBFdq/ODQJmDqpco4UWq2ui/2yzpZR4cCdSaX2ppZ
ZMTI92z5G3vexnrIry6vw4FlSbEfC+dnXpIXt6Ca8bKnNOkRljSYuHtSU6CU9cXQMZJO/7JMP+gK
vQlB7cZGL2CZOAJKHcv8eS6Z93lrAWEiV39IcfsX46GGsA0ny8sUEvTLZGF5XagIT0oy7AQPVOxZ
XX61Xv9qWgKFsxRnZtDYnsDeLZ27HB2dAHrncez9T+3cly3VBp99mFbpqZXD67oG4pipBnqzFdp6
bvZEUFBwSOcMfXeh4+9+IH5nWE5cFbHAonIc+L1x/RJ349qHTiwPZVZEsPS7ve9pLjqAsrrk/J1d
Og7ffw6y+V6UzUMP8OhQ1hNeAX8S57WjZRszd28Iu7+JB2KhKvDt8Wo82ZYudrYfP4y5UlGCgXZh
DwyKkWgWrG5p6s/HHuH/jpfju1y0+QQi/GZpie0Y+4bEpmq80U5PU5p175VJfgfmX2F2vzWROmKj
5Hb+X2THRKm0vNWtZySh6xMpz8RkL6sjzzkWgAxdntVTzxENSV+TwFmw3tdKr+FiOGTetNWdpbPd
6k/o1gXz1cBpPkYqgHM7W/cM4Q8kn3OZM97f5c5Wg2pLHJLK1IxG4/cut7dcXf51br7+MYp+BT8O
SodvjakgAEYveYDBBMfeTIOLH1jtHn+tRzYkMTkbva4wuGJ1ospjsrBhCz7KZ0gD8Ef64YXkgFcu
3r9kTOsb0BC02ta2P6hd55xsOJBSmLw5nN4lo1jGQuK2avSraBsEUiWlQ4FHorYQCJeUgp3U46kl
C/OYQyx18hec//JjIlh2ELhT+tiCrNGXn5aw/7Kq0ax3cqLxggSsg/kcBKQopi7JITFhSfHEJLIt
yRlO1NF05MvcY3TA5x0E02vjGTB5Gib22klwXDdZ1I7uby5NvHMK9IhZqE8soQ5TgDLyKhajWC69
IwGhPaDxjrVbROfJcq7HZpMvQO0HhzinlVXrAt2Fy2nUp+YGGTXdaQF4KykdEZlrvxUaE2IP5O7F
Uj9MrubEmMeMzXj3bJWpClPGFFnJmBftw03pLMwc4gnqgeUdvyVF8oH2FUORIDdGzB/M5u/GLLtx
3Jis2zm4Xa0Y/27KjMSlQwuG1j6Ktv+WACpC7eU9lyAkmKLJgdz6GAz8WzhYMRiSAvIiWT5cP4yN
1/Y95gxELfu+dkZ5cKD/uK3J1mtknKK6Ij9Qlkez1f9zEfFuBAcsl/Qipldsrk835LUCrWhN9r4/
5PNIGFA5/XXS7HFYuipkbG5EGSvvMrbIayusu6GCcmOltHit9VIEzPO2eftdQtjAMGwfqyOMfZ0E
//qaKMnKfXHn6dCknGNuWrwb6bKce4K+GcJuIa6PY0oFXqhOXxmkcr7aCRfpeIQW6x5SnOm7GZLD
NIHR9/vpVzWKrzHFSFIGWIdBcb5Kn6U1ubwYS6cDQwrw9H1B8ujAU9sVgj7Zbd+V7Xwvo35vE2vc
t6N6S5rJ2A0zEL9CFxFLrIdiorNMPawfw8jN3biW3g9ddTttVx+wnl1XOd9+OhfRLCMYCo+mRUvh
MdCi+rO7EDYspRkbnoEcUTG9DDn24qBbn3rFwBCV+M4k244IDwi+MDToTRgsJhtsmD+j7HDYVKmL
8XuSL46TMQrAgKhS522YsLznvhl2oIIYAVw9Q7JAuAwVq3077j8d6fyjmBr3upjeYnN5o+30J3h/
do6RvLP8ZI+w/8usTPrT+F1WmDv6wrk3ZHpTLfWxosKoWk5JgDRbVkXTH9v1ftH6PJu92Hde9uEb
bVgwAFih89LBlOcxVWTZM/WQDVY5FjgBU/N2pIlZ5Vc51C8NcUEovdfXOCFFOybpDrrvX8jzWFYF
+7qmZrHp0WnyUDwsQfM5Z06U+NiLEh5tRbLPsrpHjRgZKvORKEix91zvIx5xUttsAmrQ8wK+b9pa
BZF39QFH7L90JvViZK/v5Fz6Ky75LOhoMBvdonQgrLI0JE4pZoB9Q11NWhS7ANV+4CsIGxuFp7Mw
VFeG/yniOez65bMqZ+Av7EElco4slyyYLJ/ek1DXKh5xHqmDNp0TioJ7Za+f7QTy1iUjU8fMZKw8
M49Zf9cFqOVo42RUGf1FK8Etj2AjHBf+abiJZNk3z4VrAARsEFcSH92dnXHm14BYusQOVRslWpsj
W/AzMg17FpGeJebTJvxLHAcmEtG++1Y+gjAkXKqraUWz5Usk901P2NrCkLw1oEjm1wmNwMaAYnFb
/U58JGfMropXufSp5nzSC/Ap51mJpGqymVxVnbszy3SLVUH10HFXqNElUq69jbkDGJ0T3zUNG5XH
W3gw2F6mQr06gvOz16ACyAT/cd1N0q7GqJuUjKaMfSZMrYJB91LB9GfSNA/jP9n5N54kOaUv8hu9
Juuu4O92AmTSLqZjR26x16N37XKWNDjVDqKhuiom88lU3p2bcoWPwUWP1mOTg5dij+dAnAR5AYGh
cjBMdp99rXBcdCYo1ZZvP4sf04aBrLwbFrytzot23HeWQdMhSYhmj1nS7eeYktTSN/1Y6Bvf0nhR
xnpf3ZaFZ55G1qVRXKB3QXGy6wdekHhawlipv+nEiDxF+RMQzMOE8HWmZrolwUetfN/OXPBK16E1
YdfsB/086j9LGgPQmSDgLIzAHaLzBvIOjmwByePsjDs7zj+n1CAIxLw32sB77hhDpH36C3+f7Dab
xDsRpLvYfrHAm9x4VYpQg/DJ7T/xJMIqcSIJ2JKc7A5MVxp66fyqQNRzBlFsW/oZvsQFI+e9Sahz
1k3l3ugFn7Bzyty3ksyc/dQx/Vio0+NtodWJeqeEqw6tgUIJBVJ5NGPCHwF4YNx18n1ZkhzTiLzc
ecPsYJ5g8jtRgiv9msYJ/CYeml3SeNShRckKqA/7dUDpYBAcySm5HPuxvrUlJDh/bH+8OaeeHO1k
l3ueIolzI3qvd27d3VnjxDKQIc/Qcu2nXXXoAf1EfklMkLUkZ4WltphoQSwGOTi/gQLnyYuAGkMY
9PTW5l52NQ0rCwfNikAfzaG7dAVAwKL9thK/O0O2gm+o59dCkKQxdjQ9gXfyiKtsquFa2HFGo0eo
49SYSGQc9eb1CbZdJJy2J6ICyBKXELp3cF2btuvXaLdHc12e0fb+IPKDhG40fjTomWl986rYjRwK
O/taZnKj1YzyxExf/IXCwSzY2Y0a2XceVJ/ryFXkZvFbnDBOrgVEKv2ckQV1LOLkZFhBt/NNeDZ2
B+oQTKtbOTXhrjd57L65CHuqhaMrjj/XTjK6blJ0y9kC5yJJomT07jvTeivzrCVkjasGHtAaEiXD
XDbIPMiH0N8S5gJFwtEANw3Z0JaGmYaF4oW3bZ4/j2KGXCg8P0VQTbwmDs+j0T8XzLiZvW67gvWp
tFg5WIW8Jsj1kNdgFZp8Gc5sbUEfEAE/pHcWQObQ9tZynyu0GSaAkoYnvvCNLDQN7xcSzs2SgZ2Q
yyTIVW3ow5EQWINf73WFiiyXXXrkenlSdgK53fdgVfNnn4lGMFvwI/xBID2eaWO8CMH7R2UkT5Vb
v3tOSSkxm2x9CYPY49VkHioJ7iF3MMhT2EWJB2lkQ1AEHgnfor+y3RJ3jDwvKE1oT4o6qlyyT387
FfDweYwCdB0hD8V9i4GNVNpNGqUnaCRcYjPLJXsCItx5PO6MIVFNNGDY56pjZ+eCgE4AWdGzk/XE
Mhl22LW28n8dliF8XV+D1Md4SB9JGyFRHXFPawLO5Jy0Whz9XjWBvak0g2ydgayEXjqNK6WnS6i0
HMEMrPFb7fTYmFH7CsnUFiPCb+X0x2apHgaQNhr4A5oJvw0JpykgDpFbQ6YrGNzLiJIFdmondrVe
Ier4XMGyQjxDB8KI9lesGJ3d3rqj9Doai8Upsd1W3preOhXG93Zt9l3O5sj7cIIp6gKUqLNgz9o0
ROzerGX1ObZ8mkVSf2WQDfembqNe5Hix+uVhFOZTk2B4r9hrZsZ0yZlzz9506ZwmPaRiqw05jcsD
KzxqVOZxMWk6YZKq58YxDnOsyFVoQfVYypp2SAuf12X+WkajQr+CkiRuhoemIjbRst/HJDiSq7Wx
+YlqsCcV+aZ5v5K9XAFhJfnGfdCMeHbMG3dWvAmCZhGVCSoEa4oz9hEsXezV7hBrg3pDZ+aAHwpX
B9LOACuKX27eK5/gnLomcKlhKIZV9lwxj7wg3vrnzUQkdykIyakBuVHNcGYnIzgY5R8GWWwp+9vc
dr4gwTZEfJvqPLDpNrPCuZSu+kkadaFL/Yr95hauamjmFAYWV67nUuT72Z8hDc66fZ0BpXiiYc/s
qGMpMCyOVY207Yg+glD5YXh3kDjtY0YgZmXcrUJ+eRTaEntpKoaLSIdfzXkIS0t9j/Zf8DvZhoRC
EJ1OzKUg8+tZ0vQJ0OakhnOoGN7HmFdfizz1dYeWyN4IcdVMx6PPpiCyyR1lZDwuREPt6rk51iu+
1bzw/iymVx2RHybhSqjdwbHK81z2MNbnnKRgykdfoKPwXM2c5tGV0ITMZ5e5JZtzasd57A/9KvdO
ZyUvVpuNSGKCh4zl6m4qGBrmluaBQNohWKQiKzzo1fV2TfBWVEBVBoAnfIwXUGSkuseAiKiEOf3k
m2b/eIYXeGNb9Nd5Mo437QL+3m7fy2XCiBms77Js/ljDzBOb9BDleJ3ygSK/j5N9FtgA7KRBmPzm
MfJ7ejRMiFbP2qlFz+vPU5TE5SuGl2kHYOnVDDL+uU4v+2B+NHPjsg6yfRmzLTsdWnFnwJYpzYvi
6IUO9op+B5JpD8hnslgMklCyAP87Ixt77nOTYbnkdUWUcs2YFu7ksIgbY33vK2JeEcLUoKDivoRH
UGdXd9EBKjRAiL7TElzBT2z0fExH+utMY3js7Z+2Ej+azSWEKCtUiimmebaqKF0QExYB+EdqrurQ
ktu67w2C6hJ3U1DE9dFIjUPfmeNjW+dPJodFO8K/LzKmH25/sEvvgW7vQ0/5AWV7cGOo+qaK6zdm
1yxuYQDVDbl85tA+xal5o1NGLGt7H8uUyga4JjcrbR7aRD6f5aO0xxUE1PqeDnQWwepGS0a8Dd00
mqM2suvirqDzrrsuDhFq3o4McpKSzNSZtj34N4w/TRV4d2NO4rMVPLVuf+0ITY5z9VwDPCflN+HE
DviGVOztJnyXkyOZnbEvnQZTH5OUTcaYXYyY1LBigb2qppes5RmZ3C1TOT170vF28worK4Xashbe
uCGMKeCV/eVLww1RclHfEqnQCvefH+DyRsXHAWEC/0JkfyrTmCiC3rnPSZY84QXgvzCtr3tLR7q1
MmRAhy7zx+0F2TvjUrzFG5ITjE1xqmDm0bZ/UPU3z0zgSVgKzkudbWNAcWa6RMCwbzjn0WKokaT3
jGSqS5nlxYHDShxFDhm7GIyntHayZ8/MT6mkNS7Rv5+IZbth25pHtmF5bLxL9mgpH1nJL3cDTekl
ndvXlfSMq1+TUKkbNSNksNaLvf1Fl151ruMYo4gMbv16DIg5GW+IgiHbcF5/sR1m566pptM0W3/9
jZpK4TZfpDGvUeBkXOwzurbEN5PQ2IirmnnqPRs2SCeF3ESCkbHIh4Jr8dA2CclICIkuQOreh7Ig
N7yq12sqa41gq8kIeamZGNrpoyj/rGOBTNonRp5iNeRqDQ7SzQD2WiWKpkneLT0MPEQK/9wY7kj8
OViDunFL4NRd8ZiIgM6m+wYOSick4DbCY87xuMMnGOL+uqYmg9YCkAt9m7dvZtKCYwA6HmHdHQiS
UBSDQMBv7xeZ5HuDKySCyZ1dK5+JNkXTOTXlA0IFL4r5Ghi11i+5wQCUEbmMMl4nX70EPaczH8Of
fgHdWpEJt2ZgXRPYW+jg1XsqHmKajbByfJtU9SU0fG1vroQvbbLaWiZzId3O/dIVyiD0uBp0ncW9
kolbgBDevZycpwFlYgJ6yxR/0pazthU4xicXj1lH8rQxNSRkM3ETSI73HV0+ywSuxlowvhrr8lNS
6IJ8JeB44ldxgfF00DavVQxesxrJlilVexGNBnO6PjvoSXA+W0+zCeem0HFxMTMcN7gOkp1ehuyo
g/jKoUxHHVCIWhOjTgC4xIWxUx08flbqsXbsNO3pCIcr6KE3dY4azuVkHB0fTYkl57e5JSw6s9hU
i8Qj+BCAwEmSywUlxUFYuvSAAMEt9cR9d0VJMhFRLDmoajijGB16R9jswlCnp0R/60CARhz/SI3a
zKJ+UjVz8oH6MNJxf+5wJO0b58xss4Ko2pKuSWyss83cpG1eTbtiCqqZjWwCryDOYZB7RtSvcXXw
0LI8NGRmWi3qvFzzJ5rHANoKSUzcAoAEDktG5GlfrM9ZyiDSGmGQbFGho10dUcaciiJlIxTr536G
ulupFI31ebKoLvpZ7pkfzme5+mAwR/Ib1Fe+aCN0ZuwpymoeO9JpnG6s4BZ3A9Vmwe23CiRAbLtk
ML/iNGPO4xbJoZoJknL7qj3M7RgZoo/pNfJDN2taHzvw9wnHFiOv3jnELK93fNIIowpOSd2fGAMz
4dEIcrCLwmlFv8jXSm7QmhmRW4ICXGyCeZqfmA3Ssdp2kVY2PgZ6rnhUar5BNWEt41TijizCSUp1
Fm367aRtBdloPQzjkp09i1Yi62QedQPZYexzT6ud1Mesnv92o4Qia70Ks3giqqI5eg4TvzavtyO7
vJjKZY4HhH7N5d+cfNrcIe8nFRbzkBgQd93mj/g9gE2UOJDjTzk7DP8eC0D9FcTG1Eg4/NAxxrJ7
on+hwJVVWBoKHbi0ecWsu1iqI+F8dwa98YGsBlrxOuoUQQMADnelODNwRTFE1PFxysSVSdK1nCWd
Sg8d0A2Ahre9eV71d6pZmLUNZ0qPq6PwiueSkC8k2bbay4KCtFmfLFlne5Z2yP0MNjPO8sD+PpIy
Q9M13y+YLKkO1I3jlw+9t7K2AfMfWTUHnEHmQsQUFhRCSdi87PXRJSV40IF39XHGRWpl1GNl+S88
dsm4o9O72scLqn45Mbfc4+aYo+tzvOygtUAjBmwTTHuopP22TrCr/Fg8HC2P6WoyuW+c60f1P/bO
Y7mS5Mq2v9LW86C5h45BT67WAhqYhCGRQGjpob++V1QNHllNq7Y37wFhLJYxE7gIcfzsvddutWRp
j064ighI8hpd9xE+xzA06y0LoKujda9pBQSm6DoatexL3bsvZsgUKKvZlzthlcxixntzwIbGcX9d
l+6c6f6wpmZloqVsWgJgrFR+siRT4NB1azGYbDB6he1i8NI9Ajr+3cKFQzfOMdN2F7hsxOcoUZi4
6cYpYeUktv+T9eHPPEH3KSdFDNfBlp6QXwPs/RUtkUztbb61Y+Zk6NeXotDfJsz8AILHXYddg4wo
OhGavomxK75as72o1eXel311xG9N4hMSOte0NCzojH36TAplOGXs2wsKUp8tqjurMbjKrFQH3fTo
DqTB3RimZZBnTFa2pmEPXRiiJonaAG7rRsMl5PPtCrYFlsJK7k1vtUIXqRVDo21DNseRdCVG7B98
w3jQm+gGo5CSy8R5E53+7ZmsWwyFqVUPMm1v0CUy+mbFRUQFvNQwUtVsjBvkz65q7ob0+lNZDPeG
wii0SHei8SYXNz1Ovhq8gYc//snFQ7XU2slYgrVmpiswf7emRcAP6/E2NjSu0dJ5G0nrHRJCSXfK
HScwjf24SOe7bPIwQRfAME+BxvFhkSusTI3nHmJaHs6tjOl2q1e+E0ZXe15p6sS4v8LZpym6g6QF
YlMqjj1KiAHrmh1sSeKYhy6x6jPhjOeoiT+Uy7TDQilP8bh/56J56dtM/A6chjFNVA88+qt5r6at
oQrghJYYeNX8RVYXUfjpqa2CC4OIs0s1Bj6j9J7Ngs1jObUnZ/4S6ME5SlR+LGuwwK2WGgf46hHx
CoSuKSyPkdscy4LuE99N0GaGx96k1daoExuXbr7FtilXnRWlKGqau4nZ6SzzDINc4UJNcuYtaZ2m
7FtGhovI4qFinGHhvojcORaYXKX9u/BMyk3w5ad1zuINvUq14J9UKJd9AWEq9aJwraT7PTnxr8Jt
DkleXRw05VtntDgVoWc1JLxWroRmFiGsRhESTHoJcZBYbsK1ls1O097gpgojSiPLj2rEhGDn7Urg
wPIHJptxoGgjB+aDLT2PL1MqAfjI8B5UKCpVy7vWhQz7LLoJlcbKNQZK1LC4ZuvOZJMwb4HMbCuX
hmi3fCtsPT6yM/I3tP+WD8ry4qXUmvYzjvOdrIHV2KP1SoFJYJ6deXyUz2TdHidP33gdu017rGFN
OC9NKWEDlu0NI9Uu1sxH+PlAc21Giqkqnxtl3uFaY+gJh21d5buSYrWQcuLeM464aLRFGOB9KCg0
X9RDS79H9gGn/8h7sMfKabyE7PiWpTD6XZCrbMVBAmF+wtSgr2s9wxCD3lWOzRYzG4cHPkweEyvf
uCgf2xff8cIbMIgaPBYsKrHbx4hLb6m84oA/CjFTF/s4hJhrEWPaDLqB85Xwtla4x8pdyyQBLCr5
/Bk585alwqBnD7aL0arnKOyVxhv9TUdauBzMPN3F0OyfAc+ywQ2R4PHb5QZOD4t28ZYi6fPkO0A3
NPMEkpjTepdfpz6itL3ryls5Jsky7uKvDiYz8Y0M4wviduBB5ugR0jWy1UHra1SSlO8GZZ871Rk+
MCPm7nZEyFNo2zhLNOpXlL1HYk7TVpDpwgKlbI+Ju+CEAcq+zWinwBj/puVJuZqmsj7oqIUuHPFS
pzSQpl9tmZhIial5h0jhYt7CJJlJ8wR484ABzjqOWf0VcqusmHnxZPGM9IOwYcGDU3yiNzmm57Zz
iMNkXHLrVATN2sJ8Lj03XguJMq76G7/Wq62wiqCNnxD4HttJ93bKHO7DwGVbMxJw+By0o5FIlwzu
e1gYX33Lk7qplbjIrkYhp1oY9VGeeadN1yN2v2FlaeZbaw6fEGVRV3wte4zR805awx6xcN+Z8tzP
mP/S+5C3YU1l25Bn9on4S7iiU8vDvmQde+4X6N3Nc+hgl6ZXiuNMcEJm4S7ye3zZM5xVz72V6MWu
NEcqZ3NjGbvkpr0WgFxei+Y+gmrZTOgxzEHlQLESxTOG/RkRVORedOUzGSYiOGxILIHDDMbEYjSN
9B6Qxl8pF0Vh6sXWFyO5RqSsFrRpSrpiVWd45Su9GXh14s5REXYzaHR0m3kl9kjN/+SU11W8xKZ1
2LnhBeyHXFMeukq8qb0zmLKVoBqESWYZlLx8fGoAD770sLvVcBEcJWnpolWkDeObE5XsNaUCCTM1
j3a2NIUTXUDxM2oWbv6QOM6pyxrqAWU77voJw7g+OcF+mEj2TSad8VHLIBGFfXzmjXZMM6PgRuD4
yrNHQwMlXA61PF71ma+OIugNMLJav0roEz6GIWtXAjvtgx1bJ8nws4g41D7bky3OViq+bVz6NDjY
8dpMtXeLYwrMqkkn2dxzjqjHg2nVPKLalW+zQ9ahNaPe7MygCg7I2AXp3QzK7LzuFpnfnWlu7c6m
VxGbp31sV/pmfFVVhckq3IYFsVU0/fZQO8CPHdM/DCOPHEIb7oqaOqw1MvGXTZknW91jNvdYai0o
bUkvonyXeWucUOyrAxVPW69NuxONsMGpmdJjHHh3zRbdyZHqXmFx36eZZD4ISKBF4ZbDAK8cZtAw
99P32hXcLVl9LbuGebxJVqnXoRH0sjtRIfY+EIXbSz8Ua0OgwivsVKugC5KVwNk6zCD9xmQy8gvK
5jDFMdKYyT75Zu8b4kat3sYsTB+1s3QDeVBEmjl24tMgDIpJqfZ+avLLV7pwA8ZfrPRZ8o51+5MS
pfQ0jBRRVXoKakj2tzKVcLt6Wm+NqkH7TuKzDBIiTAFv73HMOIdEAcV2ab1RoO8XqIfjAQLiEWQo
JlWy/5wcB+9oGCSJNL3oGDp4DMFl8pZ6WzYLqbdUubU8YFWUXKqRK2Lu5AnwEmLtlOdi9gn7mVNv
9XYkwma+aDTncgKIdp7eH8Kspc2xUe9NA0tkKFk3IL+cNU/u7FEnhqWee32UKx7L1dLJkpM1DB9W
1a0dA4JnWuqKJwFpO06D0LILgZe+vE31L6ZQ1rkjxq/QxoUaW1wHcJSaxsatX/Zv2Kg5DlfxY9Xl
DzIDK1fqMQoj8omXEAeIQl4NgOO7MbgXDW/SSvbWkWXB3L2E90CYP60N9L+ueuYExqnuYuMtnZfD
R9wo74Zj71HC6KPlw6NTZmMqhHHd5fvtwbfD0/4J7XRH2od3GeADV3GiRuN4L0v7CWrQpaHPycjg
C3c40FjX2sM+qRlZWlX9tuHcL3JZ/GYxmGismKxkBP3s1CesBbTNRCvTxF+pRxa7DQnFv0XZXsYe
L9qoQqZ1Da6QNGduwJqWKnwgEu1LNN1FNd5zSDXqpsKE3CekWDQfC17qAA9wFWmesuLa0cNbhUO1
I4SziMlxTJZ51a3pvSOiFxjRj1ka977pF2Vtf4Qp5gtvdJ5swiqeMzzQE0BmPfo1hf5nXaMpomzN
9db4Ahr1S5pnz2+vcU5wNvf4t6rsf01GcQ+n4mPGXmg1uytFw3Xd8dmg1i8amsYmr2HDb+9J3r65
Y0z5m+4keF78p8jCDzTXObSJWoV4BBemPd45zrhWd+L+3AvhF6jXK6tGUrLS77yhCpl0PU8l3OnY
dFdZNJ7MyrdXjdToddBICRj63DzRN29u3wd/XDX6hPd8aKm8qp9cFJoJN2RpQuKRY3Qg/LID94t3
pHdQY3BFV22z5izWLDVL4/haTAOOmDWGRN4XfgRGoWINoWGJDTka5GhCq0C3oaGTdeiYgG5J+DLU
E+nOliB5mU24EwhmLjTP2hRibvTrSRh4j07RpIh6iLEqMWfMgPvoHIZsP1Yml5skEpZbd9gSF9ey
5tphtnJlbpVriA8yoHBLswNqbtoK7avkb3AP+qRdXX02cUKhEZxRAfd8mEj85EamCcnbQN3wMIjw
epsrD5ptFj1AijmZmiP39RSHDNytvvDcPrw3NX29FOJtoSWO+MualHOwbgEyK55BpGQ3VknCFfOL
k7MgKsqFLdZNUwauiJCSHd+fqg3AjJ9asNyH+/GgxxUTmaMxpMafNk187L7EPBWkklXfYO6ZfIjt
7DiW0s9mDO7RCkfs/FwlUxgEG2n3zRMNkbspbO7MlC8tNw0EX9Rz32JGzs10x8kuWapxoJyDrRSn
wrhkrwrroMZzejb7gdyVWJmMqtyFYgcRyMM/hzjh+u3wxvFvCcWHiu/AuFdhucwyauMtveHnGrJD
4zxWaLAQ90sCIQntPwsHo9ya8gD0Qc3UugVPPlJi0AxKdoko7bs4C9yzaIcTlQda9F2phCoTztSG
wS7A8q76APnIypAVcQDCc+9XZkMIOiyc50ojC+I67no0zed2wEHUdGF7EGRYboh3t14b+2VJLmfV
5M2D5kbbxhCbKJv6NbVLFtuXcbiFB35XG0FGo2AHunZ0IsTd3jKaRzVMTya7uBXGrS/PwJQjq+dO
kbrogYKaffo4qBgvWGmtJ97kmG+0J55nBYpO8GIENJwOqcDvHgFQhUs98YRfOEL78UoOe2wKPluR
HUMif1Fe3eKq2zvV9OU549bAMQppLPkRZXYJiPJsVU28XGjkINHLqtY9Ngi0Z8cOri475V0ri4tb
1eElx78dRtBJWt9hCGVndJTvCLrM/kNnbLqp9c9Jkq+VjgwUWqbL8pxveKrt5jR0Oydprhq0nWfK
aOPtmCMTRgn/5zicE6M2zAKeNwwquD8hKwj/Cvd0UXHK2LYBHzWGozeaTGB3s+kl+OAdJrCHO9Ap
J08T9cFNs2ifDyyfzMo7O2i7Puc2Tk2uOFoWpw+n1B/HVIg9a8TPKqzX4+Rl62Aw8enhah6a/twF
6ZMsfHJ5c19sTPfGyUyz6TCYVTyrb7/jIOfoieQGveBXmdgoYaZFSUSlc9/MKh2Ous4uVmHFCV2K
fjhVONr0AmOQMvgthS31huG8Fm295IEfdSP8eWgjs7iv6v7Knrh4MoEHWHTNXuPuQbi2f3BUxjU5
OiXSYmodPTo3Nq4RYBlLi7U9hpC3ff1L1N4x84Py2cKhB8B05C7FPFIlFvmtyPCfGE7XbnS18iD7
EFBWVm5oZftyyDZDnKTzu1kc0jqddkMf3EpDRIc4COVpGsfDpPhdQJ6xtpHFMW8kz0rFO3dYUFw9
wz4Go3xjy9DtgoZixzIt+PQ8ziTdOPFoxRE34yiZ6VuTlK8/sXPAb8F6aJTDjxGLfeun7HgED098
TCep2nWWEQ9sdUiDWrv3ZxETckgKoaOxDDpqG71aO8O06EUNHiN0gx3fMH6nmsmBprJq0dOUdxnN
ejdAN/ugb2dvA/6pW2cid+eMp6ExaGMPv7BIDC/ggO9VbX+xkxx3Xpq+BshC9KVGySFW8j7wsD4a
nvYzmJRt185wHgYlN8FkPXKax5SkZ+llCMW3Y3I6afQCeavzDKz7Yk48k/mu8SoclcxWEc8L4nHu
0+hIfWva5VZWocnLpIvOXua8aJ0VXoLxMswWG1naV85/vOXiYsBPkMYXXja7tC/SbVMKaHPzfAym
p8dOmGE0E5oNsoGFvUioFG7r6Nim1bGtOvMmuNrp+HactdvQd+9G6alrreTPLzlnALRxrV/ojplQ
s+Z+1ZjzX22KGFcp8jfxWgtSJ2n7BgvMusuKlOp6dLiStt2qHeHpPSVZEt6i+Qvbdj2rxpPNNUpv
exauW5+2cuwF2ZPXIP4CKYpWtcHYWCYKh7ifN+dEEdstbJpZ+vq3ntjJoY4uluYTq6rUd5g3NaEb
FjXkcmgIZEPLcrat6cNGrnvKzVk1GoxDXdMeSB/xsIHr0lySJvisuOTdjg4/08CKDcyhLRIJbdp/
VnG8ThWJAQWTmZam2dTW8nD0jG2vtFfwR1Es3oVXJ4jp0zu2ti9ylnnPcsdohLfpLIUVhfkya1ne
92GzUSGkcmqYO3LPwKnXQud2oJkCg5f8xiQzawJHXvCz89cYvzOK149GFPh8NjYMezgUZPeN7ubF
sdrPFVVmKOpTGrp3zVAcq9rQ3iasG9g9q5uOd2ybxd6Dr9XeaQz01/mGZnU9vLTKxjbpqm3vFcHZ
crJq23dMx9QohsJ/t93gPnnEMlNUubUnS1gPlGidTR54GbnoNtTcEzxnPH0wltsIQkvoZmw0AF14
+iDXSc6bPSfkA9mA6pCAtLgdq/MwkctTMv4SObqggnfKbXvEM+UePQMzbi/Kmyyw5YYZHFib2JGB
HZOdNqScNg8IYGqAZFEnTxpuTFbg6ZelJ48eB4C8hvfXmBCrJQlGxujnwR+ireZXX13pJnvJrxHO
I0RlU4pFbtuomPSZK1R7Zuy224BxsJaRMqy9S+OttpP9PYwemKnGFT8Rri7fsY66Zp9aTsokjT71
8EdV06Os61vIjraU8w8PqRqjKMhpfpPEWXKv+LAVdm0XU8fzSrA0aDPKjHBctnsajanoY0rzb2aM
4Q2o6bbKWKJFESEHgR2gGXV9m9u/KeATiJqvBSGWtSuUIuEpjoGJa1s5xABC9idla50INvg33ptZ
ZaAjZfi4mzA9RXrOAudJQVZjlRhfnMnaOQ4nh9CmObhvblUwo6zGGUbxWdCMWDWzUz7CexxMFdZu
n5tc6tXN7dlQgyDoSSvy9svLtR/SJpCXTyZ9XAshKbg1rTfEZUaO3FqjfP/EIf4yzB8rauJo4uoZ
wAZ+CDplPZ7l+rKw9NVoM3FWpNN4JqMLBBF7xKuT25huQjhUegJ8jz9rC8IbtxgP/lI+0HGFZjy4
HPCE9etBrFvBt5JMUEHYCwPNiuahSrmIoQF/qEiSraqCXV2i5/g94JN6xORsDQAiUu+zc0HwDDJ4
UxO5o77moq0q5y2TpBv9QSxhvHwVkYHnczqmKSiKzmkBIuH4iylIRC0mpCqH/BEL0tqr2t/wxpDe
XbgSoChslfYo2+Qwx9r/KQLnVsv0Cc0Fd1P2UfVGhJ8RIkQrGbdNDl9p6Ow6wA00HW9tRpZVyg4L
kF/0oytEfseGqUJsOCdQ2LjqV1wyc8Hbgr/rEbWzG3aF5r3xOc/6ORJLIFCcI97ipcPJpeR5VDcA
4IYJp7pLQ041b0hH+7fKhkerGDl8cqge62oBdUjDbFu89pJH3OgkxSIIw0+GxHbgXyMEXwNNczYi
xA486Dy9SDgtu3HEYJG+TPpIWWCdbdkiJhsr45yRQ4FaKL2D9Fdxkmn07NroRAgcvKE+Cg3JP75k
Y34xvfBUBJjqgg5yYux1myzqXjrgt7Lkk0dxT8eQ5i32XLb6COJpoPci0nE1l7eOclUStNCQLaZu
cpVMrU2jE69pBSYCc2NymAmKhpQwSEjJ2rhrte+wjU8S6CvQ4l7PfrhnToTzAZrlEF2YP85/z+H8
g3hZpGNQ5Pvf//WffxIxTdYRrJt1kyTYzP/9J75vSP6pLEO6xDrfoKzPUwDdAO11MqBYkaShhzKD
WQnX3gzAUiI69Q0tgIb9Bt3i9+xUXtoDFui+Ng8O8zc29q1ePhmOfp6ytDwQDT7jg4goKfhFLcA7
r8qHJOmgY2fFXdCNDg2FIRErA28Wr3R/dfIIm1P9LxhjafxPhqsnQLfqAiq2rkv3L6DfiWemG3mD
u2XSpuutAXdYBuQQRwuzDnYAjHpvXa3sravTzmh0JRVNigC9VlgwAzqu7do6B63aoRSheM4gZI8n
mMEejANdfi9y5BHDRzmHycaKUV/ZU/kLX0VaFoBX2FrF7qEJSNjW7PNlQstuNBRHo7APacNNU1eP
KX2ZFFxxuSk7uXeUEIDQedPS/tpr2nwZsT5BCSQL4b9M/JELhNpjFBENoZKUFWlY7TxfI+ch+3qL
X9qqrkwbB7PY6gK4YmtYD92U8JeHxoECZYzZ5fyE4YGBA/aIA5E8pxajezT8r6OxY9o7wdQVmGIC
j0sWOd+NXv64cUoLECPYooMxuq8EF+ANbYK6LfYm5FuQNqtas/eZYw8LJ8a/oNLmMW2MPUZPh8Un
uRVQWrYRviq7uUxx8gM45yev4q9SkCCMuX2NTGlkSce9CBAqKm0Liww+hc2VqMfpNfXGjbLjj6ac
ZVgyVNWsefbdsEPQ9Bao6ew/dP3ZkQAB0ifTW8GOI0vTAeyqNEIKQ3fvI/EKHw8HJasQnmvia1BV
uXYzm+lGNw+h4G80+Iljufn7u+4PmPVf7jrPFB68fvZMBmriv951Wa5MLkgT9q7rL7KJuaJkyQkn
RLAlweVO2M+GlJH9LlTtbwmpEgvjle7iyyYRWZ3dof09OZm+qh22yHMG1He0D45A5JrTHyVrRajM
fiV7DQLFJrjhUfpX493Q40JfhSCBMoKvqMj8CQUZWW1GHgwp/8qqfnIKY9eNllLmDpBD1CgU5LXn
kBR9MnHAX87LYbD8N2don/w5ikJXcrFEIuI1AWUTVAs/Rq0OYoar+SUecafI5g9271nAtWmmRgvE
opDBHBptCTCFwfTvP2Hr39zuniVpQ3D5CmZ4Rm//03MtyjsflGLtbWv1FnbRqywPqdYcRxuxLQ5Z
/Uhpd5hc0j1sQ9C6ZrvSEmowUzkKhkfzvVccgp2O4usqWTVdB3ovDL48i6VOS4fzUMQwHMryBU2P
Ndqwc6LuK4i4Q9NPS8EQlcHZqM0dtLpDqZrXPOPK9aTz6ur9rrf5YAgGExEDC2AJH3dLevrj3cnQ
T2DESVdsUShBjb7SErNbFX9EOdORG9UUOXfff/9hzaUTf6Uxg8qxXR6M4EKJi//rhxXooWZLO/O2
g158jEb8JbEVAqp9+RjUPFIgGsMGTz/G3v9xzQEZGyQwsNm1TyPASljd699/Q86/4TR7nqmL+WEt
hSf/8g2VMTcHOx9v62AEQ7yJPt30MU0gRpn9qur7Qy6096kD4DmF7j73D21ZP1InwZilY+LDP8/p
nttjNIwvIKd6HLIFoCOuaCl3HLgFULg+oqw8mDOU09Shmvqu9WZA7xAa1H7Q/b+T7zjqGcfS7jVz
i0OR9OTseN+tWuVJLnmYUGP2pBc+qJyKUP8coEv1MwyMfuUBVFx0Ou0Q56F56AOnvk/KP/cZAE9b
QyDvjXqp/c5dwlkQZ1+nagjO+ASFnI3fQcpok3krw0i3WZ6e5gedUXG9dWb0Hgyc/RxJw0E48lLi
NwN97qMvrcewnN7+/vdg/pWO7wi0LQvfIZhaeJHGX8oW8GVOEOB5ThV8l6uMQiOizt16YD3WOMmp
TB7MKr1HUfQFAXY/ivxX7DPRp5QwmH1cLYcZr4zokS/IAC90jVNADAE2GrnAeRxHLXhonAtG72Jz
d62VasxxbjJYGyMnkW587mzGaSovvrKU9KdWFfeBFcEKruoa/5u7tKPgquabE2YTH0Tp/vkc+b9q
mqexpGDm83cGgiJSTDtfzb9UzJj8wv/pYvkf1TTPTfNZ/8et/vz9rcJ/8//8s5zGNf/hQo0Q7P9s
2Ou6pPXhz3Iax/kHvdVYPrjNMWy7c3NMXtRN+F//aYh/mKAkeGbzdtQdqov+XzuN8Q/XNHkssP4F
PC/s/692mj8u339+DUsakKXJM8TGXKzLv17ebMQ9ePdWt60iGzycmZ3mxUirXljMOPmwTZ3g2vXf
rZn8yNG4d6n3NP/HH+UB4zXuYGdvtjQ3lNotGqyzKjHL2oXHqqjFMcdG/uqAUX12AmwWyS5KqjOs
JkCE8L5gQUSfWtDiOCA297/MF2C9//oElZ5pUi9Egw8fre3+tSaFzUrSDVbXbflbJ+CU6tDTIUYU
lxh+VvmrzBiufWdEG9Va9zwDTI/h/GgJSOeY7H9LBwP2H2k3DvUf7RjKTQpO5yirN4Sz8iTsVR4I
81ZXygTJNAbI26RgMYkkZbCvHZaxzfwlUZpa8QeapM3keGxZDicmnTdOZYe0KQbx0Rm5l1Utkn1n
zo+ErFe3ug+/C19deDbJ81i6Gi3iWI8TL6IrrQAyA/Y+LJEj4WUfkIeHR/zJI2gt0rABwIQhtr3d
AEn0wG47YA2TNxtYNSxvGv/iTzQNBY5Fs26DFiTCfV977oknzRl9p30vxE7l/TaZOrhRjPE4OIz3
vNE2GpuMTW467RYvrFrBrKMCeaQcPGCaw4oR0bupG/p2iMrp6GdNMod2QDdDYWVBfQN0R6KSg/+1
n+XmCgtwWdT4hbHBdKJB1RPg+mwzfSgjYwfAKMKZ5olzamCO4TfG7pT5LA4IepuZzcotprWLTXOJ
o+jRGr57r77YGlnxDG7QaiRytuxyePNuwmogHRqJswQYRYltlOKwJ9dRCPiigweuonZTKJCjbSjI
s8vkueGstLXS6llFvQdfuoO6M/TFwXSHYDfar8gTvcbJ0A06ndIBPd9QHqGWer7W21VeVvnezvC2
d7aYe2unXwV3IEvwccMBaYtN8+i0uGg5aJAiDmmMxyRnDMFSt7LrEIgnJyIIz0ZSJj2iTX7WhNMs
vRggTIzGZAVtdYgb8zk3In0jbONXEnk+jvM5EOtO2CsIL0s1rhoRPXgQEvaycmv05rQ75L2+joKO
QaIOACvGff5Evc1xRNw/Brr/UZZo8HRi0kUFff5oD1Z8waL2kcJSx6ZRXYfG3eLcJF5a85ayaVcj
1UgoiEFbYVhIXML0QzHB22v2moSsygkFmkl2N/tgHWspPpBZ4Y2TZyjhtyjurknMQYeuISLPpAh6
E41V55wHiioB3kGp9rLn97+wOjw3wH/Obc9wb4CacVkQkWmNzaX3pTn0MIjQpbkTckFlgXpuaBJf
WB4nXHZBib8qiDgUSfFuR4zdAMT30uYRhh2LKyTSyL6zguywy62L3DhPqcXGb2SfpzHXIAfvjWk4
FXZ9IRGxsyl0F9w5y8Cot2yml7V/xYp8Kev6lGQZxcoPoTS+DOkDXK0VnvvprJnUbcXOlh3zLg41
QtvFzNkxg7XRkcKIsRqDjOITTG21xgiN3+tCl0TM9TMsgz7+Nc2L6SDuME5P4xqg3SjQrCd1BHwI
wTw2V3y/KzvZ2Tmn9iT+aAMllyF9OrWErwLuhVNSZr42Wv2eILNhcIOprpOdXkh1gFx7jqvpQUNF
EOhjBfUz7G2g5fhHPXdf+X3y8NP3uLZwkPW0MzMEbbsweIoiVAK9mw5F6TmbDHRa4Jzs6iXKmpcW
jKa0Z/91A0kuSA6iqqMlJOYV9ww1mPC9yjmLXNdnK4S9KFKbOmbE/4gpClPLBRc20dA9UCcCWU62
svLyBghsl6tr7vbGAkog1RW0JXWuDzQNMBy0KnxwWq9WecvLTPf4x9gMCSD2Z/wGW/wEq9HUTzZF
YzW9R5ZNEl2Wy1E44I+1YDvSh93mvJOQRj+SPGgwj3zUUfgiIyD8nvczjt635k04M0NjX0ZU/vjU
YvDKe7OnK0akdxCfbv1azPZwoyMsiUEJ92jcngVuArKkGpNtW+zaXLvEI99jlqSEy0Ng3roZ/RL6
21A7b9qQ7dzevDmBmvm9+GRtshLtNBa4X7yr6Nha9M6lGPVk3WED4TGm/3Y7BFE3evW1oiWaA2vE
8zndGbAtaXIxzC1rz+kRcTxjdUoRZoj+nlFJCs8t/J4KSbTeXToxHGtpRa99iIWn1bpHdBuNbYp2
b6fmK2uEs0sK410U9cdQ1c6yoPhhjUaC0MPjBfgKi0sPODDxFPbfbnewex2/RdoiWUy8/EhE06YR
Q2qc0AyAFWWbMc+mdRtPDwBZ5m2uSU2H3i/D0sIj1cXnpPFXLohPyFXDfcwZdmnlXfoZmLI6TMjn
T9h6rNlfP+foMvzIQm2ECS8vqr5UGVP0jo8WzHZGD41LkVEVolpblvfYFxcResTTTBIGoWq2+I14
8lLQCgH4gMrVrx1eDTxwEIYD+kOAFW2UN15BnGFy7d75Idtz4iWkGus+xbwNkl8YCdRZADZ+6b6O
MHSrnOU/vpe3cqitZe3UFw3FODb88pelPmRan2XEIi2qUbA7vPADLdWusmFou1GzhrSwDzPVHcza
uuORA3AHD3qhShLyoiX+QZ5Vnf744gpnHSUi3oIP2NscafCR8n3IDJcPYBiAViFEF1PKeD24hlpW
pH63jaLSqVZry0TXIeKoNpmLA7eqCVYqBWIzTecLzLtW3TTx0sthRAC3Am18yweks3AG7AKSWUZO
BZ2g5tfrWTig4ShITZHHdKplxrMwb1EbajYJrekxHJiwnnrvRfiYzFICFaaOUWymQeocJ02AZEvd
HgndZIJG10lce1bSu97RXlmf8Luq0oegKT41DehTYB9MmSu24w6KltP5V7xmJ+qfdixfaRdpteIk
crNdWrPDUIL2ojq2lOvYzTTqtPx70UXOKsQsBemlUaBiukcL/Zfg3aZvOIfaBThSm+7EsJcDI+Ls
u9tjQyuPpWc8gdrUVxNF1qvcz+EY9QQztc/U4407lf0ug/VO5w7xT9/PzqOWq23UJw+JaN/0kaS6
BT8alSe7qJY6vz6fbvQnEhFKaoa33ux2iWxxO3jtcxfLCxxNaKylYWyr4anqKFu2DZaFDWzwkqVq
2TnrgIDOqhfd3TaKdgN4h/VlHr9QohuLwrkwWxRt0GNoZP52E93Z2wATEg81u64b1qKGWGtZQVRk
PPhdCo7coFyZQ+q+j0a5tDWfW5daWKvMnmteMkk8fpUuJkAPmOcm6MVKWdmbW/aPKTVl3A3/TdSZ
NEdqrFH0FxHBTLKtoqi5pJLUmjaE1C0xQyYz/Pp38OZtbIft7pZKkPkN956LrxpKOaiLNf7a4SN3
JxRtVqmV+1T/zKAmIzqIT2QJfmNicGFfuzgRBJcjPjfz2RfqLuzhaivJXFgbrFscL3+MsXQfex/m
v1P41VEWJgEdsx0WZPg2CNsxbcubK61rF7mrtYqaxhh2g1eAKCWBc4ngBJVuti/BNqCvnEIROeYe
Pdxu0PuwX0Y/zAzvu0sonipPv/S1Mh+yvLuSuhxf7EozH3wTddSIDqRs+U7aIQEc4xA+BSUuQWBy
jEZIBVJk5h5N6xQymBxDfTShTYgF32oBJIEhR/aQNEKc89o4gVd4g2eNM6NCecWs2iwDz9MwKDu7
KfW6K7TtF4uFOInIB3YOSE/MeHiKE24Y2TesYrrJZUheJZB9TZAQ8oMpNJi12FNoNo0kjPlU72Xm
6RuWf8B2BK8OHsgf2STkWqysl9Vv5LDT2zKLM4MUQv91qpLpuvCFHUoxfKYz04jN//+DpnMCjRly
4Vlr4U7H4QIIdZkdKIaDRuk2rbkNvlrOEEGHnZ91LIYMozr4+YKjet7htHReOBCdWzawRfBkdFdp
1DwVVrMCUSp1YE906oXAGYmuS9me/dImdDZ4ewLIr9MHWMLTYHifpT2AUNSVxV78yWqK5DaNqJoa
kkyLWW1qYfIiduMnaPsnSvQvb/G+ydgEbhY38N/FN7EdvuYMnIZA8ifdRFPj/cTIlzZKISAE94WK
9Oz0HrDBgg+xy9AiZrhXI78HbmEEJWDfxXXuzQI32J8hdNrIjU2DTrqnmkndZ4IwvADR/2U2VI3Y
g6iwvr51EjJg5DdqS8u81YlcSj7aazQeNH3aCYt5WjI/sNTINO29GrM18YJo1WFuXyYARza0f33N
9yldhnOwNrduPO1UhdA9xidTJHVyGCeGSw2vQe1lb7Fn4dTEpKua7K8X1Q8TiF0CFviBIxuikylP
Y964fDD2m6P1e1/oHw7WkyTtfPADmJBJqwjaau4QsxoPo4dzOVZTxmpjjI/dCHVkNTc1Mn3ORpfV
H3SPPcmgzc5qLWM7yKG+5b0e4DJQOyVrh5lD+ZTlSY28CyZhq3WU8LyEjDwr2ND+8msBUNsX+bpY
N6ws1PT8u+rfVJa0l4zvzDcUoeMLsGoFet9TMGRNojpMrLP8tIrtTFNTQjc5pkP/wHM6Nn26czRA
BSaXg6pgOzVAx8AitcOfQjGgrwpQnlXmEr2YugJGBHw+wPpWgGLcfow9EvTSKL2Nsv0DgzDpYc4F
/OgfdTXEh3zoa8btUX3y3Q8Dhcl4WSyCg8gIEkE6jtbBwwiwFYK5ZhwnX0xmR0+cija5ejDwCBpb
aBTqBSPTzi0H6Bdx/mBoyQ6mAFYTWSFoHNx99jPiX86q6Rwlko9tYYnhdoDOYzZmlRoCr4rggqGX
7j3zsPTLz6J3f6Rvf+nevOnFt2V3f40GIGHbd89WSW3B3hbBdC1Oqc+IQcHppG/IbiIrAn+xLsqy
Q1hzL5HCX2+Z3d3xx9sgVmhQHDX72ERTi5jwDuYiHH3mtLOkQ5IjI+CmW1Dkd2iMZkCTZB4s6Dny
8iYSOj03miHd+LB61H4Q9RwSfMJ63be6vfJ/eknERF3U09bCe8eU2nUPuiT0LpYsHKWCOESQmqOX
Hitsg3FMsS27eqTOzbu/9HZFOJvdHPLHIYbNTEb92IXBvrHhhHr4VtuqPMV3HNkD7tXB2MwAbMPK
5MARgL+qbuxPmiv9s5IOYtAFfuQA2PScuZwnZeVchVhjNxbABkZOdo1xzEz7UOZQ1nK1spVy+DGD
yetnHmt0xaljWfD0L+k8NfuI3Snj+WAYFmRtxG8IQij9iMAUtRihGtVbr3knv10rrRkr1nqIdVH3
3ukdiVqJ1LeaEb9G/q/C4s7KtKBod1H4pgmcHeV+pGJ+JieF3WqOXmB04T0yYQgGXm8WxeAwZlY8
Noppr1nOzTzQIubXXjphD0bDsis7EL1ceECiwI+rq6014ZjFNHTutCp+dlZMOulMpr0ziZfYLnoM
TmD4EzsK0wnlcW6Z2sXwnuFTrfnJ9D+0JhfKWqM0d+A9WAXUj7Fw65PllyFAteZBj0dvgym92jYT
3FM7SSHUATH0VmnHUNNvkOxZbpfMv1NbYSqQBclyy0KuaOruPK29olq/zkY3M3lUj45lWBdufsH0
gdsXVUoHjR/DX2UU0QN8KBYJ8xNOL+OugM/lRlQ/JVP5Ivzy70T1dvEbzDmGvbwsnd6ETTca78pz
P6RmxifTrGroaDi5lwIeV4VySMzGQefxDAjTXHYq148VIpS4U2JLWExFGnhzXB91+P0ZOLKVVpKg
l/UhhJyrNSSvHdVz6/W/VMvAZyD0PgPyBt2mmsAy7OrmuNgOO++MBvDVGed2Pzc11E2Uqr5H0Vmb
MFiWwb/zaiQ7ZszLuTVa66gyPXQbcW0UOH1c69+LNkXbXEYxcuANHuQ/ZQvZbcLKguIZJkFEUQcY
xOcWgVBajb+89Vi3lRUFMTJQwLk337DHs5i956XK/yYWzDmlM6Dwqvyfn8v2yTTBMva6/gfcYx1G
Y0sjoLLlZvPNBmkD6jppiIbiMv0qkq67GLp94E5XR9Xjq058XTsytnnM02h+iO23ws+z9Uihixix
SfWlMR8yD8BfqTfde2OpJ0qUx6b1p0ORieHuEGS3aeYW0zki1zhu8oPlZ7dimsUuTlEvFRmqNlEB
WaJDF2n6jNmIPK+UIMC+AFmqQdvUgMqe8/GlzB6TFsskerjnup6uVZuQLJgAYMK+xgxlKBivVgjE
EVMuaYG/owciotnVD3NEtNi+OOPtGgFF4lufk46DYMcfRyXTQyzJTdPCcEkFvuQTslEJyYwBom50
/s72dSdsqhSLbGG+GokNHZ/W1AVUw4gv4TZs1004PC2C89j+aRIWEMHpJUIHBE/uS8xIG4aR4V4n
CNMTSPRRFSUKSskUpYeJmnqodPzyIgr7XK9EemuBIaAz29tMZfw6r6jqouHXwsOOQpQj5D+c6nrO
zr6vrkPuvftkEKe2yXfuhjKuHrpYnsEYPRkUgvlq7IovA9z7CcfVtlePMRdLqw0hMtPv2ptWt4HP
wa0mJlrk7zCy17C0AErIDrVK8ADV+ep9fGqGR9HzWvBLqFjKHwqkzeT4GkF46RldKaNnch1XKhaw
/6LuHqWZ4nVxy688zV/oo1EnR1QHdXNNudvr2i1JyLBJIcTZtjim3ML42POfPbIyEgzzzoEMhw9e
zkBjigYqfMRINnPy5ReXgx0v9oPdguqgaJ6JK4QtGcN93k0u5zTshdCk3wMJOaVOCcCEeY9/BJGM
PH7iQlpXApPX/+EzfqClFfwGlMzmnHCfaqTqsGyYZvvFIku6noD01yOCbXfw2ARUr1qpo4Q3sFh0
Z5N1rmWSq+f4HXWe0X9gNPiX9c6P2zTnSXScQR8IWFZH8fjeuvp+cSKfE6iP97Kxv0fzlZynI4IG
zPD4OGYZaslLVwD7A8W7czrO4aG0r31OvOnep+nPgAfDFyTu2ejQWdtds8tLcS+HksYqrrfsuJjE
Mfn8bfUZkuWKzKhfbWN4R8/6NkgXU55pITLgc1Gdfud0e0Eps+9Q37Kye1wjwyloW3DwSL5JD4no
zuEE+eutiwT/X7SIMuhHc9UVMfbohk1Ogdq3iPLGB7PNbj6hvQdbQnnT9VuUpK9KMfwV7LVQ/5rt
DjDoxtYZ8ZM++pwL+28mDToe/9J18i1jMMszcfEa/9ybzY9n5P9w4laEekksjtEbGTLkWQyPGtE0
SqkrV8/v4IEXyxiejNVFLgL6qq+HDt3cnqeQ+QnJJOsRafmkHMFBfHCKminnRKQD6hKyenn4NC2l
WClcxpOrIdr79J3IDEp9eWryPD5HzX+2YVLtSJ7bTT3wvxqP6ybqmQdbjvFOQBpBHibFoDP4oVF7
TkBLDmq/a0JQrud6Eu0h90YYDr3FUOpKnhf6ZuTngRqas+Z9tF0/nhtwrwxZVADjewkGSQhJUbqf
/Uj5AvHn2AryPmQ3nSq1HpPAlP1MU7u51cxjlIDdd9MW20P3lupEiImidcjny3dwhbCEgBekXXnv
OwjBmoubPRd6SagWYa2Y8nv0aficcry2OzvRnrJSHdsqf6s7RqvGXJYY/zBuapZxSlqMGXaRA5Xv
sbw4koyErHMvfknJYXom2i3KLK2P7ZOUkjyqPteOo8OR4bX5Sazc7qkusKhHegCx3w5rQAuncVmO
Cm4b86l5uoKQDgAnny2tLT/gJjzP/kuW6dG+0oHKVtHQhfiaVle0RqlYEkFkfWkG7OWEiIptbw3g
/rzxxJn1DuGui1JM1BIQm9TzH8shF2iFjThvM4m7BHXVBAfp07mvjVe7gdqDQImfsGwPkx8w/8A0
EqXBYjRdMEcjXhMdpYTRp/mZ0c5tMWwLu/HEmMElXwn572cdc8s09fg1MhP2cM31zjRsegMe5jx+
m2rcNO78XeGz3qOvPZnoM7ZpQ8RWFS3lbtTsH4ATsFmCZYY/jodmCshXiDhhPZMWTj4TPIZOy+SK
rvUHUDkUWVMOOLssjFDK9TitRLmvTCYjiLjUtp+BF3h5/ApT6HcopzNtvXutMNa52Nb3Ri4IAxz4
QiUFQAh4jfIiKqdjnBcngSnpUdTpl1eW+16S5UdUcHlMTDIYO1Pfs2TFGc14ELJkw6WUrMCU6GIO
9YvbRDrWQgTMojVw/WFt8dOoCJKkeo/WTsdCArKJGvT+bXNjkFTyJPltsPSqhATOsUCxYGgj80We
zu2AI6LSemwYdpntNaQXpwUTHyBOsdMnIK2t1+h7NVKXGotaHQDtQ5f31t6Mg5woiNsYN98ojzY0
lMlDN/7L3Fy85uOdMao+MqJmsDYSh7sc3dS7kFUMI82ajJNS0MbZ7Gwyio+DMzXgeUb5aOvZbxIZ
71WRuTs6MoOtLxWQjvOxw4oQ/qVZII/cZ34sIRHg/+DCnzmmgPAdwGmcWkMux9qq7FMLFQi7VXuz
3KEPlYHnnjp/8tL5BmFi47Fw/qD0Rrc5t+plGDx6qaLi0p6gFthRw2cTtdeCOO9rS59P2jCJjCmO
wryEdwbu4TAvVfEc1bgoXIsAtykhQlChsh5y3QfSLH7djpPXFK9+Kv1jT+F4ROD0SMP5mKMPC5U9
qT0FuWRSAnHrwWTT8+h5dDCgBAkVkQSwxBU0EC3DtdfL7FzWvgwhhp48qjyGa91THiGCKzRMBEwH
e7aWjuj+pm3hnpcIH23aY002IvLECwNuh4XEsI7ygRy8aLWkJa+OrM3dXM7/qmxVpHKWnyStNQVX
gpC8Tp4thW/c52IB5zD+YEzF82ZiilplO0Aj0eAylwK9xPLOAWwN44Z4PLAu1bLyv8bE2y28x1s1
rkvgdR+GuYWDqqoAMjUrCxYtBbVhvtxFNVLa45sAHajvuowoEsJ2Z3zvbM/jyN4tIywYZKO4xwHV
FHZlgYvXmKN49Q5pBUZSr2n2xoD6s7JbhyfKzkM3WvPMvxabN7aHfNIL62rF/cJqqF52sqPcTPSb
TV7kgVaMaablp0B5iAAvy5cCwEVWxN0l8j2GyggSiDkD8DBRm1b5cPezsnvKpFeyC9FfMCphLgNH
sU/RFteJafzBsLKJbO8XjaVzmyrtPtRwxjtDB3OZ+/uI31B4xQizYdoOOZSzsiD+bpFX+BvZnwng
rbBk/9ykWXQysDJuh0JRy/faa4aQkGRQ1l8dN+W7S0QTvpDsjn8Jpg5cxycXAvbZdpw/6Oipx5e3
yKsunnBv9iT/FZPOa4XneOgDr4+YXTo3hxIBeLB15+9XPYFgOwvmAhXebq0hstokc9jkQ6/rusVH
QfqhHz05yn8co7022O9aNu+zFc68ghNsGxtJb4l/CQBkLDLjqdFmYisd7yg42TFVi5csb9/T9F/U
wwWOf+NurPY0GRe4UTdtnt/HCrOWT6RdjE6DH/6b6fhPmY8tZ5lzFHc0mZZxF4NxahIogVWP9AFi
I8YBGEj6skmwwItFvvtswelwfpsl+bU4YCJ2uZtqzj7alrLYezcyd/8LuxfIEv83+VIiyBr918im
oz7lJ8+dv3zpHnPEe1w44kYD9DLq6tL45nFVfLZw4CcY9SXwamdB+dY8mtIlT4JM77r4sNiREz4w
YtQU3Cf8W79N/9pifFxyZII+iolBHKmU590Y+aE9o+LW/MzYxtHSXMn4SR79hhmTdmNTZX6z5b2y
hbBfozn7nTt0IH5GbUQ0QEemFO4UR063VPvPzzrvxyJm54nG5xkE/bUwyRMb6IuBNcQugWI2XXLl
NQ+Z4UIbnIiwM9yKf5UuIf1wi4V21wENYIArljMZ8McpVd+kEqvXRHMex+XDaZUO+m4mvClF7wBW
pztORhX0rp0+S9uI2PqZJKKYaJiVLYtrnI7VIfaNb9zx866J8+xG/OXFY7Z0McExlo7XvhicPBvD
Tgk6lGkbZERq78hzoc3zV/1hrgV53+lAdKh03Fh8xSZ+mNhwT5PL6j0HgEszyIxhAusiCtg9E9oJ
SFeZc0pAtsImNPcqJuyuYQCJS+7QISIAgs/ifa4neXKToUSgKwAS2fEeEOKyLXl7CWAv9iZr1JjJ
SNC4YjkUtboRWixZOlKFyhkicUTqgN59aqb+t0lKJ9DLLjvXK7KiTKPAZnD4NGT2azziG+4bwJuo
L8wOlYcvk2PptXxZnN9A04mPGGC/87jq19Qfo50Rq5MiOUKjpfhSRuAmVbnxBr/dDzFOKkdbKPVK
Fj52ObphZNGZqoK9W8nJtXU959q5Zf7iWOpEblx2cAESx+Dr3l35y5gWg16iI6lZgPSnsmcBtHYp
Y/yeljiXYifXWaU42LQ5RjLk/FVPn0yMGG7L6cPEH7eBgJecc91uQ828+KvSZVrS5TGV+jN3DQKa
StP2kNYIMi8b7zh6oxf0GM55bcc9lDvj1BM3H0YuaFPN6s6wl5pQTelBVYzqfWMxSDvyNCLnwTPQ
mjns/zoO+wavqzkDGYgKP8JBGBtXbJboJVf33PKBLYI6whDdjWKiOk4mvSC+ZKaelCq4z+YLnl62
ybPlvYqI5WyioOM0vFm5U+ufU8cYvB+WnyGb792Qn3K2D5ceb+lLK7DApI2X792UVVHWY3dLsPgN
aRoMI3YZFbvf/civb5q1WIND8t9fFsw2zHbv6Sz++EnxROHH7EPMhxGp3Jb11Z8RHgJC5OJk9CKY
YaYxog+crCAAT8X9Fhe7iePAe3BjdP0mBtkomiiUAJJsc4ZxeJCmD6YJ9Bv8hr7njah9/P55Vs7F
cqogY8754a5Kidn+LWhcPbNBgGF8RpPlvo6uxU7QOmogk0LXT364YK0eFUKjvF9Q2cD8BwoU9r6+
7T5hykM6NNT/qhaGulQ+7z30tkFI5gYAw7yUodpyjJDbhEtjGQcHB99WJA1wvg4bpxzohZFUHVmw
XrFXZie7795LSf6vtgoKPSFfpJ0UsFDQkNi2lnEq/MSWOmqVG+Nwp+Q2u+Ex1wRZXVp6NgvkEX0K
EKqeZmufmxd7ED8aq9RGA1Yy0YiiDIDyi/CK5SUapKzuud7K73jyUCbjqZgZl12m4uRoBKdVwJZE
MtwH2Z6J63s3h6ncgks98MQIeG0QVriu2NY69n0U/smmxGQzQgAS8ZuBRPK87ebYCkqSj1XqnXFW
gCzAWbrjQiA23GANhV7NM1kUT04Zr2tfgCRe+eD0RJglmcfiYT5xCdTQW5MfTCR7aTksYRIeIXYm
OgucLcxXuLHfbVFFG5IU62CR2hQYbW0j3wFXgasQ02rvpntdV1vByJhGJTdDodE4ZLBXZEzHDjbv
AUKr5HZt0lCOvEOyHr4mO5yUfEukiYLRscJCh6g7M3HniseB1DTkBOd4DGanwGDIl70lTOO+FOIv
rpdXyMHj2C17ttd4ZUbOFx4/SoAZEUVjDJ/KyOZdhCR+Q1Q26JoKAVfGvQXniKOoUXdwgNTkADiI
9bJ/rYSJIEJG6sOGSL2eGmuszFuVvg9JeWmM86TUsxznZYXtrmScAQKCFsqleNRORNfsop6e2OAJ
2tia8eXp9Zslv8gcIVC2zMLGKqJtrdqtZwGZdof3zIGv6WRIKHSCXpMmDswu/jCuI1rJSJLVLo3q
ebR0tjS1hdaya47jbDw7evyOMo5sIvlLajP2yqZtwTD39wYl48aosGynDjdLimEFW+oziSsfODHy
LXYXBezWks1vN0qCCpsYcHa/6WarDgwEnVgm7dexdYiAMHuSKBgElTNFc2VZcl/MemgU7GKarmE0
7X6ykPu1WEwQJs2OIfa879gr2ZQRw7UMp94BkyB7rdtObJoZWdAwLAshNUxehhqwUaO+l4TZhkpa
anx2cpXLAlcDc7pRcjR2ePXOgOf/aov/3tLvLq2ABRgjroT181Q49nutMwvsa6QY84WcyWdvES5D
SX/Zq0R7M+fsBYpKZ4HMZcCAkNeNv0bJW9MP89HNX/J6ekdea0LG4kjG87dy1DmAByPQEWOkTKIP
U0Oh2C+uRX62+86WN2M+/MAXGmixT4m7GHt8BX/nmIxGgV2J+CNkbFzyLoHr+dS+lVYVEjU6YFuc
d1nKJm4292WE/bVL2g+8H8HsLDdej3pDTis4DMdGFcgyRpF41r21CY8y7rvZWL75Wf7RiMG+9a3z
XTJTPaZZTdFKqgx7ZysYkHUHrHuCPLbZKq0wwMK7MZimO1eD/9Aiwc1Zh5slSRhVxFYSYy0KmIjo
z7gL6VIvLRbSslj9sW7FGzndNR3WQ1yBX/svj61/gmmAYYzI1gp01qMHDhl+1QurjF8G8dZmZBxA
4MnGUQ2utcUgz6nuVCgmImRjNEJ5lF57R/xOCaAs4PbaOLOulMXjQkmM7hp8wSDM/GQMxafnARXB
KJh3BvjrvGDttawaT+sxH5c/Y4xH2jRfLJIEg57x/zJkS8Arb6w6hpNFepilwfQcuoLoQWn+HVHz
FLEb36clCnLZyI0Z9/dMdx+LrkTYhawhz0C5yoEbMlW3SmL+6fXi1Nqt5CXDX+TSaawVZ0TxeSmD
Jmt+sdXkNG+QPBLUelQcyaHsSTBYMmyeKe15mt7RfX1NzvBgl2fB4m1rMnPYmF2J1oCMg83E0cJ+
ZwdNCO8OSgy4V9f4HyTaf61qswc3Sf6RdQsAxh82rZ1/iEa8jBDeAm3OH1Q6zueYcVoqDeaWEJGc
6pBbhrNnP0M+Ats3Z0ov8eD0G4rOmRp/taaSqtAwFnV1n+xPYQWC3qVZgTEk9ORH4BNvcMS/IROC
anuZTdK3CIMOx3lVaTvFpWCMCQ3lb+b3//U8GUAoFGBlMoR9DDqKN+mHMOOYQflDPA84MDP9MGrp
p3KJT1TeFNoMaoc5f6xHDy7pTHKujSXI7EYksgzqd7n1GnXTfuxR7LSuYpTVZng9R7bPQ69fdMIS
da96B4/T8ERbkoICbGnkpyg8p9Mw+O9DvoPvLLBQOMteTicLClyk2VZQ5GDiO7IHyX4vWLleF7I1
tkICo1zGFndRROA960VRYX+fFSmILGDAJJSntjVM2PWQdglJQrJDpjIZF5NNABdJDnMHSMYJiEh7
tGNOP36PK5lWOpBOcCZe173kPTKBRpovRQMlvgsErH+/g4WU+9OpLCwviFtE4HHZVA/RmD1S59ob
QCDWm92yvWNh38gm3aPlQrGgV/qpUfIJLM58FU6368u2/ap6UB2ZC0ZNcNSEqWjmsFTsVyvieHl8
pLkZS7/fCxvuridm4vemku38qmvxXOauOUFuTEGS/pM9KfFk1qH23OQUk4WFhrzkRm1ylt96PWx7
eNLI5bhybdM9QYFFqKs6cp+siiyF1n5tnQocnT8Zz1bzqesZfb3PmeA3UJ/g8sDEHBBKZjK5u1Xt
HVxj2bdWzHlXLea5JwzzHAEEtUjTtFPtWtf5KUUIEdgSOSZKI5uMAS/CYVHHF6ZRn0h8lpcho2F0
DPDiek18tUl6L+YCpW5DZB5xFdFhlbJjcJWIcBxKnD1Tk106j4slLQsiEnTKlFmzPxry1i5pOz23
kbEgbZDD05oUD350IoyIf4oLxyXrBCxXbyYrqBuMD3OO9pC4jfFMu4DWsfqFqbJJFxrkNpWHOPaM
+zgiFTd6mWA2ri6Go9dHfkAJ+ao1D60en5ayf7J6DNv4iF7chMlELFrUUSVyAjwE6RlG4VX4Iy0Y
/g78uSOzZCP3d9F7Lp47qJSrGmJkac2l2Qe+M/Mq9CsePG9Dt3qu5spnhkf1vTDJBmURVPQZvjW9
OY2FnC2ghL15UflhTXRnS9f9CgsRj/5bRMmp6TEFTB4vS8J9u5d+dUU3hEaZIChNx1zRFsk5NU48
niw+UnqMCZk/GZr9O/3nVmgkYnA9XHMt/sX9fJkElMIh5gIkTQRpn2n/ae2Lh8DJA5e1caCpbsxR
/265pDY4NG4pWlTcEJtWeARYeh8DRCpilDF6tMbJbZeMZU5/zkUGPdPOSZgp+p0zVp81nsh1YrTr
HAw/0Ws2JScZARTMiYNzJBekUQfib9yKKxDDY9EtwWRguDCWL7f3Q1nLH10yhpCrhzRK8z3ASxDX
TkmOUQ9nx6DEFhkwEnw1kGTAvnUxz2lesB3oDJcta6tluD/LhduTVhoz/7CcCTvotm3RSgaG7c9U
OjJIh9imYxnL3a6LbReqMZSpMQEGZgZW5B59s2SA41sn3+kHGD0Z48s0EbtWRNcmjbCPWXZAtpd5
HYAehLxt805B0W9VarxkL3RH4tCmyPNSNo2BpekvpoR0YRkZ8hIjPjHbJLStkXoA0BINnHTAKxva
Sz5WMfxcouPQ9zuYKnP34MDbSGKafEfo8i0fFit0J/GmdOefu2otOidpjt5s7wjXWq4ZaJNdZ//z
wGB+OMYiWeOjepYxJQZBOR8CY/nJ9AB/9GBTkeBZD9Pk/dNtHTZlJ//WIhkfc5H/JMBW9wCREE3q
+Xh2jq1S6Z0Zzz7vfOMKWdFgQ9MhQPVGorZr4y2d18rgbE8wvSutrW6j1mpXRNaYY7DME60T6/LM
LDe7KjdueC2hUbZZtxtc97TkvgRAbD3x7dKVNUz8a4+wX8Potm47vFuMOVstv0+O/mfMLUZLWswG
MeckQVxxdEiCmYuVVH4oq/gPROp2jsJMktiEI0JuMBN2Og6MxEORJhQcooTtoGyjP3FEwZ1QDpKq
h4YVgzzxhxRkgkdqch8B3qB/YQaQON4ZHebWmVOWwjJ9iUcMLWr032IEbV1t/KWiKkNT8587BP/b
iQETF3l6NuoGx66fXMehcw6VpDHtlyG/e6l/YOn4tMTxZ65AkOSELHkz3pREw9ZUQ4V1M/UbGwNO
AI+ljcLpxCYFxwf7Wbta+MOT66BAjBroAw+eqm9miQ4d58a5uEOuqhh8Y/8oXDJkJg07WLpkgJEC
26Mdtfzo1XEJZo6Ai0O92gjmZFsQZszv6lILlRJnU2fDXKMQQACK9QEQBWSefRXXbxowU5JGx+hQ
MfxZS9xtp/3MERjfGPcdBwbyFVV0R5HWSLvwLttVz/W9/mVg/wxwPhhwCW5t+iZk2XSJbYrWxx1K
LhUyxMfRl/vVrUdEI5pUx6++2hFa6lghVooFOATZNX+SpQVUDerey5H4o42Mw2EsPkaDaqMivYof
lP3pkU04yYX8nsULNV8/y6gO5sZ7MWeSpuvCeJxdyqgOh8LCGgcgPT3BpiNtAqRg8Z3OIAL1eku4
zIcY+wS5XMHswjl2pQWIKLd/jL65Yqwr2HSV7E/G+EkbY3FQhjoNE7rKNByY7TPlI0mGKL0Y4455
9+zV7x/JHecYZeoEsTztF/Sr8fww4DDZ0NPVIaQWyhdAiKqXH67BE0d59uNMzqdtj5QTefwHRRSC
KXyH+qwhHk4Q5xOgsIYoQMWrsUEBGowaNoY12NQ2vop4jjewwFAd8TWwt9AA+8GlwzvLadkFSAN1
EK/ikjZ+fmxmhWzHAMJYTNWFYpl20lu1lrb3RAfyBW4OVnE5BlSQzNSpVuoOfZelikAYkQgTVK/A
vhe0/M867GcsMWdjNr96W7v16xxSnMjsRQw+WYfeLMlNyPv7GjbJ5PDBae0Db9V2du3Q4PrquABb
QM8bvnmy16PJ3tXoUnR7OY+dRybPazQQCQhjFEeHtjCCKMwD2bbOUv2dnSi7TpGeXRlQcLNijtjK
9NFq14HhXId2BG4Hn+IcWD3+zWpGktrpMbBIlpj0TfM6RCNxvCOwchOpo67bGVcptUjJoLl337rJ
37H5DaUr4KCV8wGI08CslW0cww5KavMJPae10VvuCo/KME33jh3riNjST8Q0T37d04AV/Zb9RQUV
lYxPF/UXeJyd0TXLNtPnlQx4REPBxF/cMWhvG8J6dloLQiQXzr6rABl51XOidf88KKbEpt2tuCmp
kxV6sfoznaC5MfBAtlkxllj6ELm4ff0fe2e2JDeSXulXkfU9ahyOzTE2o4vYt4yMyIVM5g2MSSax
L44dePr5wC6ZSt0yyeZeN+xaupjBiID7v5zzHRgKxrrSmqzyKqEKyoZhoxr5AesuOZX6wwtM6OLR
tK4HZrVtzzelA7zapvqS1dVXGQ5PjlhYUkB9COO7q7J+9hgVynx+MkvGkzE7lBbEJJottLoie/F6
C/8dZP9Nk4utGCp9qFGMMKgDw68ncsJ1deyTRu3R6UcroNNI/+2wfTI0I+HaFPOh1ywOJ52d4lyF
u8zkd1fwrbe6F1+aWV2GTP5sKYZ3hrWY0sLmpayDr5GWJ4x9p6J2L7SFX1v4lKQHb6ETn+JBPqcs
zZOwoiHLvriUJ1bwFkVVc4TEQGWVoUExfOhjEyJL0b+QN/UaTdFTlIfvgDcZACbIzbTxYoF0c+2R
UIBuG5v+CXGLv0FBywqJPGGTVWQQWswCB+5yOd+RFn1kJIVVTHx43ptzUWO9AfrF6mbx8soFJZo6
Jzvvbj6f9p7NOP2UWBIM3dk7sYY9Y4JKT501JOvZZmgiFXFdbolcyNNTsuu0AIMnjXGrDffURm12
i8tqO7rO+9hn3sn10AMz6OFeqHKK6B5hSTGNhHKhD3dMMkdMyzjlrTtsTBqTzfiu7eheER5s+/OJ
sPK7DmH8g6oILDJYAXUS7FTjSTGIABOA65uSWdeo6z0wSCaQkIWcLHvtpb25loE1PZfBIz4nopYa
Ay5kgBJrMhmJnaeuyHa+ZsKazz1qFu6sVYWvai6XGL/pHLcDoGnT2/m2Sci6XS7oauOVrJ9oVcj3
pDGedC6/JkRD7pJsRPDBaet30JNG1lueWs+ml2/doYx2cel8i33mfWOMkjCJACimpbPzPDS0LEiY
1sHKxqm8kU7kHSvCZzDW4nYRS3YB6EidUKVFaf+1WurtthqQStNWA1pdfBFB8GDzcOm66k4pWrBd
F22USPRFL9GUUnjPgRMdO9JQ1uAiCE11iEsyTgG02C3XwLTOcZphAdSXGbLAaYqGIyF3lzIPqkcL
rec+mjnT/ehk2mG6H1BuLIiYB91qfysmFNIqpdEfmCEdStdfroIMc+QU7LuUbOMSkuyWAGCLhVfU
Hm2vpjBZTp4SK4lFd1M5ttyrIi/3NfkoadZSVDLf2yKR/MxfWPqLO8PgRx4W4xKxgDXb1jyaBkq5
Ch4jG6rpBydechlCMl7bgIDYoQZNW1nptjYGNH7FIE6eRvaZh/JYoCg6DDWDKEeVkHuHG7IO17Mn
RJ2SGbcRzodK98Y2zq1pFy+RmG3IbNI2WyjirTtf8g6v8/K9QCfYn0ZhcFB7xa+hneqTisOHVoIu
iN3Fwe2aZ/qnr7poMOVlP/wGk6Ee22ejE5+Go+wdR/uHGZBOUDJOl6MmYh6x8aZE1rS5hKR63yvb
WXdhx4egL04H3zysYAz7EyreBHkzBxujexxbNUZOnGdNyAS4qzyxxsF86kbCVMPZJEyufjQZOx3d
Wb2G8bhLjDzYm7WbrHMbAHg9XBO6Nh8qQkC1EoPv/tZKtkYOkCgsWgOddiyeGwqdDfp05iUU8Kvc
MZgjPE4BdfAQO+6a0k8hjnSvMQfvVnTNm+v2H8THPlP9i0NNPi85oQw+8l2PQBZoN8M0Mm/Ro2Dl
Imqyg5aGFKQMLsLpX1HVtI/8nk+pDWiKl4VerGsBN3lk/K2jcdbHin6N5wl94MBcwjehBmpBcThS
LhnJXTnWEoWBghX21thDLPw+ifqnZc5vlh89BrEugaG56BYs6zvjCfTpuoqeFkVIZE/fTf6YZx0I
1rjoWrbMfg/ebDBnieIXJ+fP2o3qy4yKh2+5vCkfhfyg7/ZibkdMCJ/WrQh2GoOfs88n75SfLB/q
LWFO3Ywiyyc6diFsQR527SuVO8q/iaa+D63+WEVE3nnuV3YL772VfE/QkqFcBwYnWBlaGcmSkynf
HfIZ+bax9AWP5hHAvESGDdOTkwzJ1Zh3TesyYg9nH5pwU21jzeuIuVJ3ocnPnQzvnIXI40zAoWYP
bjj1xGL9ankjubvheUoEiNWYUD4NLEU65m9rjM/eK1ddv7anDCWTWQEUE+j+k2WWUHG4Jc5kn5co
A3cuw7tN3tuK8+o6MnjfZRqljjPph7BKFeh9sppzJd6xK+nHJDNIFBrtj5DdvaObOwC/Y66K6aHs
XQPzZMHWKEkOo9v9KvXzJCrGEWKrApSXrvtjmKuS0kp9YpUm69Htvoouu+m0/VZogMuIEO/mIHgg
UBCN1ZZYQHEOXP/DcdS7ngoPmRLfRPbrEUc1VR1LOhvvfnPV47apFmWGss94nd9HeSPbx7sWGZQm
2XhrGBcfHrI0dnBkVxj5a95dOjdCMQ7woAnwHRuF/WQHFpHyE/dMmrCsdYtCHkoaaY/0yu/WFG1a
jkEumWUa41bPeAnOk9Nc647TX0P232hWJ/tBNUjPqrklQ0d+poLtTOP8zo2eFWDoJWSOEUCP5IHN
ICJUZbl3qIQkEFZ981rmzq0pm/zUuU70ELFToB1PnjOra1eIi40D0vR62ak3rNKmCXJwaJ2InYV+
2A3jDqT34jeZflieaZ+bofhVzoO8hYgu4fGBMje4l2JK8iGdFIq/7HsvE6xXJgHiAq77muJxp7BK
kQabHpLYPuMfgFZNA5ZWhAxM8huJBUfbxqA9u5XHxxnfVO/sGgvtu1tX/bYU7sH2HHWs06e28kiu
USZJEJa716NxEiPhKF2yJKyjq2B6F6DTYOTmhOaHwgEN4komDITjZQ70JjNg2pjbCOyciATGpFyC
vHfvaVzeyjijfZUBasqs2rs+stjJa5wVKOX1AFqAitm7xS6eCtPyHmomLl6McY6bYaUiqzy7SfEY
2VVzGYcsfZZ6/NbhGx5KCWtm0yYhZJrEaxZBVAaYFkEKO59VaDfiOJvqyzDmd9ND5DomX60et2g6
bqcseMq6FphI4O0KR5p7W7aPRlT88unFdgz4JmmfSXoS4CQsfSiG5g1IP0yNzr5YBoIhagC5BY/T
roe6fTJF3x3rxzEO56vXFvY1HEyx93B/Tb19YFrJLmPEbdSnobnYO9aEYAw3FN6kzFBDJMQ04Sry
9Tmy89dOVi9p2OZ3PZTbPGz6Ww5MdDXO0U/Hdnh2EOCBavVtlIZMrPyINqjEyXuFSIoJwCbhZTKn
fW+O4T3DOG+ZbJXcPMCstqTclrGcNpWAYFpEMj2A9EN0lBfXf/+lccPbSHu093QHq9uDSRYNogXG
6WZnIpJolOCNE563jYI0ePd4FhPbe3YcM3oKcqM7Ay53t2xwQT1lh1DmJqnBVnUz5hifFf19+IiE
Qn3lwmXW2PPC6J/Ha+4s/rLWr7fZQEBvTwt9iqTxyYBO4HZt82MYF3ejKqcTYRbJytfhvZUy+YjI
lYISf3M1Tva2t36S8pXFYHByx6yOwXuo0+8J4E2a2erB9dDwOY59TqcRN30pP0us0bvORUnH56fu
eLRkYD7+Nm+jB++2VmDczcYXJ5vnYO3Q+e5MQ4/r3K+8M4jcgU+ztLiMu3kbT1SBSRl877O5AP9e
3HzAkcukqWDxiR1UO+ZO2aqB3m0MJ39gHciuIt1RFXBSFo2DAy+pdoQV0i2gkByDzHxI6PNJoSvU
zpxKk1tFeFdyVfY42PfN6O497oWfEebNes4PjZtVqNmD5gwqGBeNFV1ZdRAynXiY4LqcxEzGHOuy
WOim0RzggR2bIwI7HGb45nH1LwtA5XpHiXVCmIXct7UMnoKRXnkwAvfnbL0g8d80nBZn4Sbd3upY
2vUkP+0qZTS7LJEfZeGFb6VDNlGVB+Ixsef30Gi8nZv1wWmyOVR4XHdpkCJkWDpBfwn2DVF6SzC/
yB3YS/nVWZOAeaLu1sc5W/wszEf2VUxCsuHe5yE/En5CtHAT7KaUk15G0SEc6a+H3nnQHNcPy5Br
06cl3TBN975vpPVKlFiOr5C/pS+BQjFn3YHgM38TWbK5rzNdklmVojFMnWK6mdwU275Q62Ya3Ium
oYmgRpVJDyWrwG8X6eYgWHa+JmP7KaaLOyM47uXcnaupxy2Vk4EtHetgczJA2eg2SEhgfU+fKI2t
s+u5n435VAxZeeOTPvUpWimmzOkBtX69Sx0JBouHjiNFPlhFwMJS/2SATqR4QxxtFSabqu+tjTcW
7drrYmCIlN7YygQWZhTOrNTyXTf5ZA6qxShUiLsge47tEEvUzo73S75HpI1z17SPYwWFPh6wVhAV
GNw6kww4F1l65OGMm8keAq6l0XE/d012700OkEz33qmJjWuWWvemi3geXUKrCzG/hR2nJSYIqE05
gZhZAoww5zErrr/fSM4Upn9eSEOHYKyO+vAhTghyd7rxXDG3MAsBm0tlnFSTCk6ymV/qsd21PvPb
xHGmQ94238No+BK3hn6qGOqvE/Ogitq6KxbRh6hp4CCgIJpZ8L6WAwQoxdPCYMSpjybWxyNbg44w
zlqeDK+gtjQ7DyRx/lMxxomHQN5Y3HKLDCLdoeGttlUc2/Q8zSEwbX0oB7QnWdzq9ZDaQCdStcfN
aO+lrcwzU4A6mJ3nvm6Lx0mb97giFr3vvrEr8g8WUiu281OA68jakb+BgNmJNrBiflSkwXGq2O+C
5CXPqe2jP83JLnJxOdb5vIKK4DwZHoL5waWvq1yqTkZmhawrZLpUWW7ZboMAMwJqthVAgNcKtdzW
HADmuPFjUEZfwYCNq3nKrS1Eoksg+MzqpvylHNReUSNbwinCDlLb3q5Kda6HuL1UCCYQ2aGYRI4f
H+o826SFr7dJVryqvMHr33pAxEbcGo1a5wIEfwOn/yx1Ot4r3OubGa352tTtrxyY6/so9Llyt9z1
42WyTpinmx2DYNJvYnJB4X15i5MpOs3h8MWRAXqKpgVr1OAacRPPvhSTkR3RynypG9t7cxUrGlvX
VDHL33ryywAB62scN/I81O5CdoK8mREcFDfrWXKPplCpojAkLXsJtgHbIFLEHs8F3QkKQ9XiFO7v
yFKPIdzBVWKWX33hRhurNp+Qurw2EgeWI4tvqZhfQ5Ux9jGma2apjWM+ho2AtF6Qlek2K6aUxHs0
2c+iy6mHnaxjLFJ8QdH6UBPXqIAIb/pJdHtWq2u3mloSkNLtCOoHA0yLuLW2LuV8qD3nGGGe33o9
8Bs/ptI55uBBV5XJNKGZcyJ9S3KWc/chUjCO2qT/ZTXdseiHuwqCb52qHebG8rVIhnfLgElbMCIk
TwlRgHxLU+cSMhRfWU1c7JjjKxs3O7d4CKyBjfmAYK/mC1f2dxwhP/k/gX7GIs3ZsvBEi55XbSTx
0TU+VGEz8sXdACkrpDVE2MK0qLFtEHZtn5E+VuGSYrwYpd5L6XYGYCnnxSaUYmvrh1wvHATwYAip
HqMB2M8kBG4hkPIrHJfyOEswM5hys43ZlufeY0qhKnNPwY1fcRTk7gxMX9ukbE65sJi9Qf1pbDQ/
U3ct8gq+jUYTPwHHqN3+MnKXQApqlyxdkgqbxLp4PLwHI0iMTc/Pozxyuk3dm9a1Ly8iiO5OnMxf
BdQdr8e3bsRlu6nQB2syt1b5vAR78aTsk/wlmgtvo5UVfZfhoW0GXFa1JFTBc7/0S0jq2HX3ig+O
EdC46nrJEG7ASv07WdQnbn7LIqw9wiCXjJ8XhXVvNw/CtGjOZ0ysvtdRkAU2qVm+oPUsTIhTn5hv
3JOj3WMY5jfPZmHQ4BNTgxehQCfx2bphu5eXOBzh7i/7RoLrt3kJ/qOshXnKZx2tnMYZ9x1bV0Ka
MERwrbg3iYIIfE5GEnDSfYY7jgs68NqPH2u3LTeFHPu9T2q6XmCWA9KwLSFP6CtClHdDhzaqbJkY
c9yaLARRJ9U1+rhp6keYcsgyvFbLddUyv/DKmPAfgGNr/N3dOu3mdB/XMllVoih2I9F2k28igMKj
NWg94CAkntEvihd7NL7r3DZOilok9RP/0phD/LjsouScVk8mmlGDCIZJB/6tMFgXR60Kn0bSMuBy
EgQ7hHcxZayDkFAPaSEvTSfYILRs++JhTLYxT+sI2IrlAxEgft/6SOXC5lBn7jec1eaBbx965Ly9
UcUtNg+mey2GNrPD7G/WxiK7IZchnSOJKAhJ69i6/t1sA6I4Et09eTabKaISbWZT5tlQmBPnHvtP
U2fqJWzQrKODTP1d0EgqNe1d01G+MoZoV3UHjbDHkZXYDeYgUUEXrsTFLVHbF2U+brI8MDbhXIWH
vmT/lN2b+p63c/U8BuVHEFtIU7sPSM9Rnw2QGHEjme6W3sZ5LPDEGn2kj0pg2rJ6dDQz+JS+KucT
g89X+sjilAV4vxJBM1+9JYWsvpPLuyG66ovbJuYLBf63sQxB3ZUksrS0TcwwQUBBgj2UdsCMp6s1
Dz32pZRhhKta5xw2OCiMBuO1vQCzsowbc2jOs2pObZPLL7keWCw6Q3+vcvFLegGXujDf51qzvh0j
zIDa2bq5Ze0Mx0r30cJBZkwN8MKZmLubYX6sk9vsRAdvxMeSxDhPG/eLgDVr1QG9sgIqVthfqwFj
wpiDOjAhmzDDELuIK5j26mL6wWGw0APEUbSpUzxqxINZdNo70yX618DzkDA/WtzIr1IyDiiK2QAH
v8571FcwSh/CouYWNhZbjwEPBSIYSfIvVlHe7No0CRBzOfdC56BiABTtNJBrcZ6bftqlmQUxUKub
5DzLmFNNdfdt7rxtPbGWQI9CSGxQvdlQAldEixFH2NZo6VDPfcfkSTSNiZcyj9/8UXCAGTC1XKFI
iEGalWkrvAy0z2LIN6GJLq5OkDEqr8EVl3AkKaYfXXQxGoX52U7KrTBfZulwF1UfKuf8MuFZUPa6
03HK5T1Gy7yptCu3NrUEg4bVjP71Wrn1zRMTfkWi1vvJ6U5FFzrUKBHmNG96LkpKi5xoVyeh/pp4
gE9TRpOuoxa7TNJiGk0ZeqoMOgVVAw1IBlllaLeJ7SMcsJg8J62+T6nTXut6rWsWyjFidGG/E3rS
g52MbmouiCkhJm0bWyMytwGxZTr96jN73tGgHVuvGQ5OEj8o78nMMx9CVLtSBf6fcpb24xDH752G
Q6FxysdSlqcxrBFvNgzSdU+OllGaO0GqAXHwzprIXWaDMxuVmSyTXZI7TKZYMZ/KdoHKlpAzJugU
Rx2XKXecvBol+WSMALd4myaOHNQeo1RMWWRFpZBRIrIq2HJc0yhLB/uKDnqKc3TUrQeSS02Z9W45
/kvntdOxjP15nbVkzuL+OlqsHPZm9aKLHnlmg8xQdSQnEM/Ovh+L5B690KfsFIYQOhLZd/XVj4Jf
3nJSxTSWZ7csnnvP7OmlgbplfS1f+04FG4FnaEXPiPGyI6QxqTSLlQBezUQ7b2s/esZkPq+tEHNy
VWGS8Ch8NpYNwAjPQYSoNESEMKFEpDWx2CgN6WYo+vhUjsFeygFibI2EvAbXsg7s2jtZ1fydA7q8
hB2/KDcFAZzQCRUT3bYK5jPMmGBblZbBBTuSyilhBDD68Fh1M760sqp5zGK0E7qNisPEQvA+amnc
A+ERqWojTkF3Q55Da25tpHHnbMISZxYs06JRia1fNVtkoCtXk1s0RqSXm4BvI835l1/6OIJ9YGKC
Nz3/PTGJaukb4B34XeFRuscgpwYvg/5NaDjL9sQwltE2DgO22LPjpttAusB+x6/xCKxK0rqthFYv
RZ9DbG6PFTsVxyofO31LW2R+SqRP+YRUJgwopCvxJszhXjPeuDo+Q40OlMoqE9klHesPVYLFoYqc
quiDB5kqiPA3V0M1ABQ7gHdYulyfFxzGABd8v143kfPF13AZ7FrvZoPGxGn5BTc0EgXm12zxBfJF
6LNB0+9w1RxzMnTzqT5YljhrkfwAW5CeQvOTTshGQcNXySRBM7RlujITZqhDShEDRGQdpNbN994I
j/pwYB5zLGMlyOP4l+Umv2SdEBM/8aYqw71mPdJyOLn3wX2f6vCMrWCbIQpKyzo+BrUJD7VeZV5+
ySBp4IELTiLJbwXgHjZlPaVhwV5qWhzUpNeOTUZ6qTrg/qNPSqx7esSw/innESN37b+EMyGgSdtQ
eQGp65JfpkHmDGZKsD4W+xznLstnJFdMjururWjzD3xoH6Isf+YRj0vsfgyx+YiqGwoc5xdlSRuO
amOMxqedov282mZOHEx+6tv25vsGbnp+r7xn+WHlePglFZJFmLJh0VSwvVhKSqAk4TOBCx+V374I
cINMz49Iqh/kvFA1+F0Tnz7EGmimqRzviUQSaDQ+fuTw2WnkQxKpaddR628ANNzt+bkQ/j6JLbli
9M4XNr07aLPWv/+IYnkpYUpGHrHbBJFf0onQYdoSy2nfxMwCMaK9gMb5QuGMAS207ppAbXbExaeb
fJnZyJLgnrFGtV8SeG3koGx/5wb3S5Rx0LzhTL4u/+v3T57H8W/LMzVycCh7zHrZgqs0Q+eDO7NT
3YC0hJDtMmxsjnrzKnQ0HtWMKp0za1vT7B6w2yN8ncUP3UyYfSY+vUoce2Uu26lgN4xsvhr0DK39
I52722/DgXczYvdt1Blq6+E7vrOHbkzG9WQmz42lvgD8u85YCCW76c4vH7NqeK+m6SGNERkL2z74
JQoaR8pLi52I/KTv0OdfJ4Teztx+lslwdp3cA85lBWuhCDX+27/8r3/9P/8TwvDfhDBwiZrk2vBW
/Rj/d/hZ/lMIw6372f2IPut6+msCw5//2Z8JDPIP6duOjYDSkWhpLFId/kxgcP5wbEt4joOgU/79
3/yZwGC6f7CeJWNBksPgQ+cnnKHBEUk4gyn+WNIaHBLDJNwsyzf/9m8v71b+zhVr/uHv/4UBAFuQ
om3+799IcviPwTOu5SnbFR5eL8FfLikGf0npQZLL2Vh1hHko51swEkEP/RVIVeets6EHdqk70qSY
eFeF9eMv79SfL+WvP3qJkPn7C/wz+OwffvQ/BATJxPTSVNBXYAtHXwWeYBUlLPXT4GPQ5p85In//
XP6Tn2Ytv91ff5zHIBesvrIc4dq2lHwMf/2TJgFqQ9aEE+UmS7KhQm6Hj+wRH8S32Asf6ow+esQX
s5uaiksCxZ3A1WRYZbFBpYQOgiexZDgKrEzg2Xa7N7Mzv8XGm44e7Tn8Es8UdN1uar0Hhyfb6jDG
UAHnU/mFmJiLNRs3eguGgO4hprA0ibrZ/tdvqBT/lBZDlKeplOPZfKH41i2f9l8+TVnnjef22qaG
28524u/TPpcMp9PuZncO2+/WwN0zh6/aRNxttDNYYyagkEJKMsmqN7dlfjkYVyujVQ0WArsdOI/o
HQTAyO4jc9I1+WBI+t4ZQK6j/jRByV8pliTLfRWB9ybC+AOkBtiAJHghVh7XY3tEPguANB8w9CkS
zkO6I0co78T9BUzeDqe9mvSRf4zuaAIUMYJ+nFKVwWJCzd5IHxn3r9IAm46YAXshcCpnlUC5CEgl
GNW0t53kkFkTEJTsAA5hyVjdAjvdkEEFC8K/qNI+BQzbf+9Xdjb0rwS5dxlKBIYHm5m3eZHYN1fG
uHrvaRXOJu13CcIbO48jDgtqnV17eeqhfx3NigscYN8+IbVXRm6xb6hdN47iXRoLC2aOae1JRz0O
Clyvm4o7Y6IvCcyZzHeipykqzJ2dmj8h1qsrib3EC6T1gXFa+owhdm8XxME2Ojt2OTai0sT5GdbZ
O28hnXNWHbO80ACj4aLXnzmhjLBWl7SJGpzS4NPYjHQYnv0qUIbuag9CQd4Ge0L//FOvFmF+xTgJ
ji0pFbEJbcB1VyHMEzqyYOe6PmCcCCTZkMcts4R0OGMJJ5SZ5IIQ/wICsWVc4rMW8DM0TOB+SVB9
H9PA3xpTSOgquvkH5D73rnbKZTHdgdi9er0Ojj0amzjGM+nDnB2IDdr0pkRNOUzPQjGjdTpGj2AB
+Cb2aUUIIMGxHS9TcPHZPe9ZSfTZRhHtvcoa5MlIiX6qkeC2PEEUgfQVib/zpkvyzaU2+9WJdJZ7
6tSPjUS4BQq3nKJTGQVM9HIsO9Epau0DyOvNglKsoUYDWN/UgTXv8+zVpAtdVwmkmCEP0ALkjX4g
RAXYVfnigS+5/NdPrv2P+V/K4RJ3XQA/jiddTy7//i8Prh+Wpq7aCRx46l8kyP8TVeOSOLD85d9/
gQuCJKx798TcXYreJqHSGa4F+NF9Py5nU2pQMY3vcSzHyzCCFHYJ3j16YIzZVqdqmxXQZyqlcRuU
bNag8aPct15HQlJntqTnDBvjurIA6fDN/B6RPQd0IrtUULvlN7PB0NE40KQiV/0siWk59ymah9hz
Y7Q4XfdQD+w5oiHGs1PQ1NvI+X6/Sf9ThPx3RYjNXf+X79M/FSGPP+Mm+v4fCpC//yd/FiDeH1zw
girCJeRlyXX6twJEmX8sZYnlIcNwFD+FO/HPAkTKPxz+oc9IXNjm8l/9ewHi/UGiEeQK2zd926LX
//8pQIBs/VMNohxFxKgrLGXZwjV5fX/98sc9ba5dtvOu9ES29pYwkgHZDHZH+WqU3te5rS+4fB6w
txxtgoOFXbRHD10cKs1Pdl7r0sCgaIug2AYsGQZB75jHUbUvKvs0eW1H50IibDM8ZG+iR47ZAVYI
lHGuWo6cJqI5tY3+AdJcuyYxwtsX/gDvm0O/ycJl1x1i8y2ezA5gEcted50ECfDW4qHR4SupDJg2
xuDZYpm5citExBAzjV4wTx7nb2DfMCMwD0LzkvLYcmHhAGX9GSY/piU+uUw1jjthfJr2r6AKqUGe
hdN5uxgxxdnDqrQakuM0Rua+GWKDwaB9I9gne5zrg2P28hn4F841JB/e0BxBbHYrC2AyOzgtt4SD
P9p+ydwF6AvR8ht0QYYX3wPlo+xeaWW8Qm3Nd9x0vNsANhjlLIcFCcxhwhudkE9DQrza5prQxi55
80bUK0EgV6o0magXqJIDDc+nr8UXooJeoedi+qi/tm7x4tTDTwd1QYE7obCda88G96CWkUTntGwe
VIaOMff8ddG4wxsmOYaM/V51cviRhPEj6vp+V49GdfDtROAD7MerFu5jbc/jsRA10PPUwThHrGva
JP1T0jWfpjskJzbb7cZyA+uGbk3s/Ei5OAxNeu2cVW7P6KhV4mSRLPIQ+YkCEKfU2prdr2ZvvJmZ
0R9qh7sL3yXyGHxLG4rGU0Bi+VEF8E50ShnTMBIu/SJ5mbSPCL5f1OeduJUoz/l22s01HMfHOGDs
Wfch0KiU5WJMkbiTE00sVs/7XDnw/fDz5JMdk8gJJ5T1xbW2YNrqSlmPkBSK7TyW5aXWTXDworZY
l1a+TdvWQGsZgbjWrToEGOfv4P2C8XuVehhkOw1ppe2RNKgS15EoDZJWPwI0BFu1qIsQV+6GCFuT
hvTDFAtnCFLDIcgwsxpgspvcOleh+yb9/Fxb4b6w7I8OQg3ezeeIDABPEWjEdOWx8z3UbcNzLS3i
lAwv21ru8+RpyiENFQ90H2tvwyd7CFcjnkCPLvs3ATZsSarlnl8z9znMPVyEEaAW4d/OO+qZcif7
FsTDpJhvSQyVluG/G43zLvKFtadrkK0YwDst2PpVZCjlYHZKA5YrK+msLnfwrk6OkBu78phHOftm
st51aL13jIVXZA51VoeOuLumFt+AYl6YFdGnY8UkjIG4LqiEheDN6IgAkAFm5oBPJkleq+TnkFNx
NF56qzoAJ8rH8sgm4ZGQ2uQoR284RDYhWXPengC2FeemtDSr06fOaCDPzeQwWhpjjUogG/UseH6E
AeiX8gueHuNIBC2A6rzYIZW/SIfwd1W4SHMj5jpRHpdPdV3/9PuXoESrNXt+cKJFilm9xNisXYvb
O0S32A01QkBZn802Ax4YltNlcIZ9AvVrN9gJhCCAR4dYVD9D3dk3o7PiDVUsIVdjgMytgjv6+69S
WVaIdI1hq8fm5ASwP7r8nBIe/hnW3UsZdru5qJ8LwooCT8g934evY/oCam7+lc9I3O30GpelZirB
BFEOEQtoip9LFyCEyZmu7RpVqZ1G0xlkaYOmNodTotudMPwYw7LL4eRVE7mgc78VOlxkozPQm8l6
6GIWSfgSjibz2dXkoT/yggE9WO6lJ+rhLZza8H3JxkwKdptm0xpXOXXsHQPmiu5UtJyqIDotp75Z
5Sg3VWmni9TUXxlGm1xF8ObMMPM7IPGV9AzGrb04d5m5141DYNwkvlVg217pkzfuPQy1+RGQa8Cm
Q4+30nQqjEgV3ANTjQfB6oILND90tqqgpdKNcNF+NNA/HnFLKTQCQXUcFxftWPOnia1lFTM5/tk3
THYwY0/Wt/uS1qa5JSlQUywD46hKgZ7MEHvOlrMn2FEwYNhrj2EheS58y2zVQX4hFq9Jt7wYdbWw
nBwzhXw6qcOfXqdSOihJGpgrLS4PO9iTxPo1VdaPxkqcA7vFg12Ln/nsLmY2JnvEazcPo8Cl0DqT
tbVQGVpN8dZ3/4+989iNHEi39KvMC7BBMsgIcpveK+Wl2hBSGZJB783Tz8dCz6Abdy4adz8bAWWV
yiQZvznnO7xR5IqyWGTRYiASZTMZusEJc88HCrWO5x1KEC2qW3aKoyG/ZagjbYTeKDKwxXbuIN+a
BP5nI36OOhtv/SyemwbEO5RLjvRMH5h7Vmxx+RTNvjr0jYgfVIVqI8xStS2jDlZlHKBoUwlxRPC0
1l7rsa3JuUz+fkGTBf5hxI5bYsGEjuV+yTBitSlZsgcwro6wBCwsClO80xgS9mGaH00jlC8DGNJ6
8I23PBPUHW2wBdpVYvWN+9d+1mI3zOiN//4SDTj2UtUiLen6hJEnsup6Vu+dnYBNqwKSGSHUsg+1
gISfcGl4p9Adh3NsM/QwVTSjP3bIIPbtzyyhFGAifFGzIDUDX7RzqMzvHvMP3UcDpconxqbvzXnP
Ln+fmBb5F3RT7NCTb5Y4yQbyMyelmx0x8frrLNGPiRk8Jjtzjj+05H2wERND8N+MofEYQazvWMyC
8kKEazUPPY/DDcIrFk7xJhVGv2lnAAY8PTATqZx9YagXOBds12i48j5pDiLQtUUU4TQMz0OWvOp9
4baHpiWTbu6RflSdDw8yfiIwKyc6rZPN2TXMdDujOR39USJKnM7S4I+rsn72rEjvaMnS5tK6wetc
kFYeWNPWHQMkjeHAursTlHqiytFgz/oClRO9xIJMLbG1GRiq165pOIcuIvBDGueoTqw7niVzNS03
Y2g7XL/heCRVznsESYf+eXSw2uX4iSuv5Bl7s6JKfNVgOLdT22AltOroUlkkD/kd+VLGPCMqCJLu
4FJe7DxR+SvpY6iuDcUwAO+5h43vVvntbuzmP8mUkq1Zhz1lE0rOBfcNeoPLfq5n/4qJ/E2y01kt
pa0zeN7R88tL7enH2VlSjmYbzIZ49tti4fWS3WV3hL0VdRZvUcsQP6/75u4PM2xbHngbRljNngvF
OCcQViFIf6ZeI3YFjdm+SiCDz8Jhxg345Rw382ZAKPpzSf9WJP+eiwhe9FQ7P0kbWQFVRi9FIufF
r8QjiSPGKQbovi1JXyUmYyZkNfOnrR2N+cny5R014MynmB1NCVYenY35iDHcu0SRstZG1KkfyBVf
D7uI8uqbvfVnIynylZs127n87Et3+vox25RntlV+EgLAQ1TXxoshoEX1I/8zYrIhNcJNSvH8bvoo
6PHEGler7nEXEzlYjQPc6TT/ckFbvLkQBwwT+bNXTQg3i2D8jEAQWq1ZPqoOpGc5ddfWZG+XJWWx
GtmVX4YanItQ3zwhGcmLhDC9wCZ2Qh/1bKpHrlWbLV9a/lpEKywgi+9QZmqtQYwUsuHIqQdxQ/22
MMa08VXH3ZX8EY+kSb87FI0f7XnimjDx2LEN/rON5fitIVnmhg4Nt0w1u/BS3HiPGwRprWfeWzNr
Xz0V5cDNidaovYLY16ip92AVGwSJkuwEsxUvUTvbF3bf7NnjSLzws9+yJlTnvI8uZp2L13nKxX35
ldVL+9XkKX6vpukQtack9cgh7PQPHCrmo84CVpIGEPJsWDg6gOhJ0Ou9Er4Qf+wHKTiFYngxFJgF
vHaE4skJ2KKfew9TDsEtabMH3WRvvuFYx3Gy8PA60INMVcNzgpp/w5/XHrym+DanpLr9/eKiixjK
4KHTLU3VWOOWnot7u3yRlOEkc6yVz+gJj1Z6mq1R4JQV+TVkRT5mD7XhKIypDHZTbT36QKZPRrow
ZgKr3MUN3mpSD3I0blZ7yNJKgnetql1nsxyeQSuheNuPWE83pY3FBajlmi6UI8/BV4zzsX3BkW/v
pjHwMRI0gKngW5oTRc5YtP2vAYlmWrI6SFC3FdBIameUV1V61r3FklLa5lsdyOknsxzAXqRa1d3v
QjWnIgas27fFu2x9mNuN/KEGIHv28llF/fDtIhq4caLhlHp0yxzBrXPqDQ7vxcNFsI+zFTjw9o00
13id1c4d/W4tJBpqx4kfmoq2yKtzFJRt8lqjX9zh8tZbzZzry+6/CIwQp6SHkRZHvXOCXvmAXUGd
HAL0dHg0OlIelCIr1PdRwiNZ+s66olzXTHd3Wed78Ma6p67Adxo4+eOYIBjoaB2cyAOX54vNZIVM
jIOF0ZEMsMZkYp0ccHn+EUnaeMmkJH8qeuJQqReNkbUeK68HB6Yu+ISd9TgvFIepJfkD1blXRCnO
0Cq+1LDAUTK+jUTLf0Zm8GnwETzV0TxcGrt11yZkgR+5Pbwj6FNPsqrzC4k5/trwfJMw0vIVimf2
HEaBfzZrGTM05O+TR7BPnar4tbRKZQ6ryQ3tDzFlPMr3RSr9e5fE9KZVAek7h1tCmcLKXh8sMa6E
WkyoFQPY2XLgZzRvAXPYERHoOrMxPeYj4hKuY+bInXyJrXAf4p5YI1aSh5R0GUqKFjpx5fB2KfJ+
2k7MWEe89Kb96tIkSDzUUnBmN1RzcusooPRRmkwfaLA7ZuxNdZMqEk/lPB+ma5x15a1BHQ6/BfCP
AF+8SCPbW1sjvydhD15ioupV78/jy6I4fiw8Uo9MpuGd9Y4mzz5jjMy52Wg4OIUf04E9fTrq4bEz
0M33JrjkjN3IuZJBhmw8dmB/RtwT8xiDoMzLrdC4TvucxIwqqP29Msvo1c6mN5vsgudgMsEMIHOS
8dxtKxhxa7Ij4O5lwC+K0qLhd7vqmLViO3XwrnWRUZ4lbfpMziR92MzuoaXYWLVGV+2n3DOudTQZ
V0F2OFBe5WxEaLQrEaTNA+Mu9sZOP+7Kasrg0WF7cDveEIvqNxah/9yZ0Qf3eB0lHzGH1ZPVkFwV
ZwHAI3pPnrzRfvSL8KqzFJzcOH4SC/apIjfbNNp76RzLv5St+8oJAVu9tq+Nx+XfSFJqGFAl1yzy
HtkbtietiUxgFHMMBF4bq0bQlSSy3jkxkFeYb6jr8NFTY+TFM8De/Dl1AJEhKg3m6g96tixbdLkW
zvOxm8oVPzIaBz1E7U6xHPB89zdWgoOuFFEL7iIHS19sw/5J1NXnhKMJaWP/+ZAG9hfTpL3loLxN
Fg9ENcyrXo0gyWhmtfA/e9L2oCiCnuHl/6k9yIVx+5C2EP1k1t6KmvxAA6PByqAJPc2ReamCKnrT
y04AFv5stNUG84+3a7rHwJjF3tTOD5IaHbzRt2ACx+y7xS9QPy2EhHDNuK69SqcnA6PN3bPG1rgJ
oPNvW9FlL5OT/LDcGcC5k+YHk+fzhURwdKEPSdpH92AxQifLRqaYyrMZPgxZkT5PGrq5QYzbg5mh
Y2ACcQenyfe3m/E9EfnbxHRjm5TGgtKB/qyWL8PiNvr7S79Vh9gbMFsXotsFo3TukC6OJeOlc+lN
x05zSMeVLc/jENUbQhZr6MgmjC6UiJyXBXJsdHx/LZ1eaLlbN8blPGc5Zo8KjXybPNat3z7bWBnO
CN4hA4I262zt/3IEbl7Pf6uRwXyZbIH6qULCN2fGCdG1fi518+FqE49i41/yzJUvZc8QpXPxz2cP
XebMp7QW8WlCZI4MNL1YdffKmGDepSGx1zyZucsKyMhDNYW7KgnRGqSYlPWYDu9ZRq5AbIjgMcdA
uHNcZislQT07p0PE0deOfJgU0UVlFZ38YHAolz3nMYOJL8zRvv79rVilxQMS93XcH+I07W9/UyVB
ip9UYdbn1hNECsJeNdxuvkaGFs9TeZHavg6e7X67ffzDai2SUsIEPGNa7xng+R9F445bsKe86jSm
iwds5EDteLHjaStL+JWRsQxjTdJq7ORn2H84afCynJwbhdxFVQTqBWX84UbRqeUs6kP/VwWGiZxR
T18DA+1vEX1aBfiArm0dsg8ROjPNZApbULAw1FMo0kOkH2UK+rtJjexqL9m7JntCZFNrB9e2zdAD
/TVAITMoPuY3kZXMmsuGsByLCVnSshosYnRFEnBcEfeXTDnlWgrBkyhj8uzBejSEOIZpa6xIJctg
+dh/SGp9Shhr7yU2aqZAdCPKf45it/xRJ6LFwGLt6MnnxyALFSmLMCohAKP7Hc9NY15VFP4ocje/
lVpPbGAJJ4TCpXZlQvZDb0/5KVftlztZw2tT+sG+8IDRpzrfiUleHbcvfzfMFvHCuX9GoKvFqBgR
OaK9zbBpknSo3uuI2GoZXNF7pxvsuWY0xoDj+nidmqSjhHY+PcyVN54Hs/1q6e2WiYj4FIM6OvEI
QtO4jyBiLp734Vrt8KwKlrIJ6TKv9kzkQdFV424iCPgh0G8Zysc4+wbfdumqoqF8jrkPZ/uguTNX
ZhSf2K2NDIuMx1Ah3IwyAxCcx01U+jzIG4+ElBqnUzUuNcp8d7L0JyJiQHphtiMw9k843RSBfIpU
U43CjtqvFUhf0cAGFX1uYIvD2KJHLAWCfftHM4DwKwALVOSfAcwkVy1vTspV4dYM7F1RF/4pFgIo
D532oZeJczBLLqCo95ob8xhzZRSBdZ7CbMtvwaRpjQ/XHmBnLYhfmOGfZEGS7QL7995XSAXKaYYj
hMrUnRrjQWrqCb/peCQHKUnl+La2LuXPxu258oewIXAjQluFIdDhGVwNTzK0AiqhuVpov7xtY9ht
Eqs3d1i4MzYEuOAFfY4J7OXO/v0rLuW7ykRPHafU3hpU+upb3Ws35eFPQh/WkRH8ZO4/gFjo/Vek
2M8tdKgcbC+BxGn2EIMgAbLtPYQDSqw8zNhm3i+scVnhvgsRjw+DH32lPdSsDgSY36R6V9ZWfkni
+aQDg8qmyYuXlvAg2dXJ1aBZ3pAe9NlqL9ulpa+BwmTEnrv6UzMVeJpbG9wvgKlt1bJuEFQhx0nZ
4tkz2hHjBsRrsDb2hhFNtjcXQ3StEEM3Q/paAmNnXWwR8aYUOldWmhIIJgzQghwSa9gYCx2Li9q/
kL16LlM/OyglX3NXIgzJOr2LTcSCgW9nJ3PprVjOIEKlbTqJhmjxLu/vap92cH+IDxx+ITVBFMgw
nnHYPktQj6cD5ZzEbuj0R+1mtOIE25+s8hlSQHDysnAtsaudc67e0uzN698vYjoYjm4efX82gAEE
0DOCIzCuYUmpTCkj93nrP08NR6QGqPbPLyFi4qYaIPjCcwYJb9vXDgVBIH7S80S4GCK1dztsqHnt
lpd0ELh9eLCNdAuuyfmsObgvFIHv/FQmPTUvbcRnWtbTC6s0OhRPgROfaM3k9Bgtub0qYUM/jY17
QGEZbJQPlx4J23yM00Yy2xeoGlGdg4pEqh+VHcGvHVOPUlk0BTVTV7Qz3F+h2zxnCY8xQij4U4ew
LXg195Qt2X4GePcgWbbwZNoSuPPeTVl0H8cxuncVn1rhkjKh22s09OaLAQL10UU9wdgZ5TLsKlwC
FAC6cR3ik+yvCYjOscp4NWOBByaYidSeZsfdE/7TXo2+31NY7r04cz8rIC+5T2h0HF/RkbbHCM/W
Gn8RlbtY6CCJDqlD62Ft/RkdcupWLb1jOrPYK+Bdbjt6sk0fMRXwW9hWM+T+IyBvfQep5KDJVV82
UTerRGXykjBE2gYjblnM6A5pL0P6XgfUcRP8xLtVGj86O9e70UPfOAGXeg6GgnbT9e6QA6+RFRKn
5YYteKkaiIldsNBJrQlrVr/qPZwLus2Ga082AN8JsOPcnVpnqG/1EGHUivV4xRcdLjzRgFEr2yVO
7VvYSAYvk+y3jf4MkjR69lDEkDekj6YwLBL2erGiE4EIGRYRj6fyxA1IvpcHzsQzzfSADnaXMDQ5
pcYIe78aD7MFKcsL++7Fz4kY4IiUb6T4kWxUGt8FQB7el2HeYawkUbshpzKBWXsyiUMECtEmCMfR
2VRmco4T4V6myXhnHpLuGdN8Woh2XrQNSjJJSrYSJqBO7vf0ODgSefLEGmS220unSG9G3mrKtR1C
o7FbAlORsaOkgIGkCDdd2w6nkAfIbx0O3S2rG84NrGrbIvTK7QK/aHQaX9SAcylkTT2N7Q1JGJCk
aO/YUXshX+zK7YmbJJQKdOeoP1or26emwh+WeYSeOR9jOvar1FrsN8YPz+/fmAPKVUtVFo7mW1X5
P/KQFONCvNRLq2RZ/rSTVWNd2z0ulO6tlPrbkeLc42p/AEBk7Jj/EyQmiQ4kv/PQdvClrMwal0Dh
YoMBh6DjanAv2YgvVLF6iElOYM6nH0rbKx6UL1+IxO5uBa1mgfzrPTI5XZGAcz8Kixg/e/yWllU+
ASkpn6QRe5vasU9FSOWb5yNRe82f0ImXzWAx3Ctil7EUGg8BXoFl+AAQxgnTfe/o8ETGBxz84qHm
PbhWHV7dxvHtdTCcp6Qdzt484Ox1B1hHpQ7vOuEmdgbZY4AhPYRg7erBa23nxBQrAwegsbm7WUIc
uQvcNzDrFz36RPp6Hj63Ai4h5JRkJsmYTVaz5rnB4JFW6OBWcUv/DVva0PqpahxqzWbK3wG6kdaW
ic+ikjB8ArGRsvvhSeakCxpZ2QCSlMlugQhkJcO9EMMzy6kXE+iYnoh0DeXFQ+qdSPVRO4IcrSp7
grCwxboFzbW3+T9Z9g6VJqUwzFbuIi7z48V6m10bTMTobSoeOEhuoMLvish6tWNWzSERvvbs3WD0
bJiGOyCuoVGY5gSJiZa7qeWmR/C8pD71W6fBn1z7TN7IuYNo6Mbh5T6HcXxXafSRDbBSKmZiysKu
1M3MPriDylVULT5H29nXEaGRUIF+Jjg/TxW8H1Sm/EgZ0iPVvWVhXK2Dov1DHXOptLNq7Sikdip3
LUuDADPgylhAu5EKfpWYDA1ZfHV+lt4yHjJkl8B+HkgQT0RtrzPPb85lQ8ni1ZtxzJI3EYprYMKt
xiFMytTNMr27T2g4mNERvBKQgUC0z6IUb35mRStpdw2ASUqISE+fRIZtCd1w+O3gs+wddmKNeo3h
+67bQlzCkDgEWtMz1N8KTeSHDVUOZ3rPNcn4hYdLvSCdLBfkisdkfVMKkLVGytTQBzLXGdbNTgdo
BlRJUdVtZNm88MfgXEbrZFQsa5LEG98iUvfWdS6rJ5EUFeQT2r9cKGzLvqoeLXKOtUfOMAmvvybO
vqsf9c210ylbuElfjLY2P5oi/dY1dTRJdeEG6V++Vcv8J8IAvpc9bOyxQU8f+9zFVW12D1wcDWE9
QMjCon+ZYxM6PQ/WUbh3HAzPkm3I1mM/vE6zqjtUg2FsC+AGTMwzVJRBk25oAtOt1Fb26EIA81DO
+qwo7njDhpNjNz+w57/WQ8oC3TGeQzAzmwQ5wm62AjJinbY59ULkT6OUT+UQBLdyjiLwXeMzoFSy
Z3UfMlAxaUuUeac541DqiOYQJBSvLGfa1tgq75Ooy+PEfHFVaJtiA1Q9bUPxwhyTDIXydzzjRQKe
IeC7KQtuPEntHyyrPoFMHxqLbC/vyw+YB43uWxLqK73vLp9ILk67x9hk26uc74oZxwjiFzYbYFjR
21s3DHfaHGCEeswoI9mzDOb9FhAES1JTe8PLT1qIu8fCGKZWPW4ypZt144cb4RF4Wedzt4es9U2m
23y2aoK1ZZegvSCKqg0Ki/FiC+vYZVnVaB5CNd8GcOREDrmj5o1MfYA1YvJ3WZR5m9FwN5Fd1htL
hx8B5Q0TmT6BC9CtKJtqxMsg5mXXYrkneORAzEM7MjiOu1MURgS+dfMmaSZmb9I3HgzdP9clGh9r
YiNvMQmEURGle9UnX2nNuZ4ibIlLz72yjoK3Z3HkBmH4JNoUmznAVitjot63w77t0HOomlnMFKZX
hkrSNrJn6qTSzL5nO8QyCaClYV7Sa1/TEpQMg6BIezR5VjwjyCiwqvqMPib7ylxwWHEAGQc8ojnl
Cf86N397E4kVjmHfrQ6cjdc37S7PQAHapjjPw9Ad2K0O63r0ZxKplD57rhXsCsw6UZ5MO991xV4u
vkxZF5L9nEGbF/2OJyt/iYT5jdqnw9TFxjWpmmjXSk5b202bN8PCEVP3rjyAQOY46VP/4up8Sw5A
Sjuae1untxcaEizJpgqSM9ClO41OcAiXMncgx2HXNR2cTmLr5/xjiTq3q8C5ubJwb2L5UkF7NhVG
XQlfYJ8Jw1gFPkPDcC7VvjXlSE6GOdw76KZN7IgTJqGT4Dm385l6bXilZ3sywt9lOj/xTRgDwHBY
dYSYPVGr32J9KxhLzDr8HJehe6qVeBuSkoM11IB/q/GXi0ShdeJzp0eX7CGPZXslrjoQaC58r9iO
eYLZhdvshqLrUVZk7UmjgmlJk59WaX3STLgbmeid53MUsbtfoTsf+Snag2l1bxolxqoKuicXaIkx
sd02pfdqzBPh6kWg137CZetxO7cTcAED6jJJ2cW2rbvvWBVs4uk2lF1xH43m02Clbw38w0S2fxAx
opEmji+qfs0xdXSoaPYnWpHY6Y4phinq7tGDGVxUK8kDv5h4LujZ/g2A63c2Lp3ZqE+lgr3YUzG0
FqmUjYAIF9The+0r+0j/srKdRcTVpd6qteZmk2sgQmXeDkf6zOTcjER3gw09O6nLD64ZJ/U+xEKT
MnED4F/cvA5Y5DtDZqioTUkarpv8LK/Ak65V3/9SdvbDrM2nttA/+YxPToA0rTcaZxOHdw4FDJJD
TwqGS9KHkOD4STUhZxi8bGBfDHPYmiadWuqggpjRZUMU+0XRzQScCHH8uaQSRIwtS6Ln49b/VKb7
GqAXnJX8OUbTJcA7SxmclCsjBitdlEyutFLZrVAVDGGr5qG2UWP3DEGITjQNnwwzG44hm0muY9bI
Cvcc1LD5YKjpLMZM4kFFGdM1yZkz1rgNvvvT9mpj7w8nw1PdQ61xewU4bf3hCUGLe/XtvSTKCK39
QhBp6vBSGcWDGTfqVDIEQEbevQWs0MeWOMfB5mNgaH/F7jhpfbWQUY3hxJTLg+c4h3BvfSIJQCrj
0JYIG+LBWE+JeGCnegry9IINOF5R8nIumcOuiIMziN4vL6r2siCfOQF+POgLijMDsVVQQ4ec9cHW
eMJalIMvqRww7H7Egf8sGnN80AYVAwYbyntcJJKYzB+qYLwa+d2HmstuzXX1MUUdij762fXYsN3s
lH+qXUYNET6PVUrXu889G0ASGUtZUsdP2DQ/yZ7UF4dPnw64P1Mhnwo5HGKBMwAO6IuKKj5ql3wi
NkuDR0O1DMyagw8UKhrZpBkkjED75m+DaOIE20Ye399wAihCXr6JPHoKF8M1L/sW5sUfH+WbO3j9
egTdwkyYkKlyin+aau+JDAAbGx4oKlszJRYA7Mdg52/pohWDfr5h4dHvx4Dk6RmtK6WQKk51Ckyn
LWTAnJMwi9zuo0eEuC1ONaAIyu7JgXRRmcWxXKHn9HcoHsHLOCWlFMbatXI67N4Advkp9Tfi9IQ2
tl8SANMY3GbgPM3V1+yiNLMKsA9IMr+T7mVCIXCMvfwF3QcXdPBlhRZRQV21MXoPBnLEyoEqBUHy
CQrH3ad1fprAj2xaI69fITIep6Ih4lJ23zapa6MNon4we7JfqjjfwAQa7oNgPuGa6dWS4SYqTPPE
iOjYOeJjIkbzyCmnt0GP0zXw6XG9iIgY9gNE5Sxs+SiJP4yMJKy5G9l2zTFZICmaLI4KT9t3c1gy
/TZW3UI1B9Xn6QbU+xR95S6Dv17+sCryGrw4rxkkEgBhW8k+lQIaIv5jkSIqJeEcCTDRzVUP+7IF
7Ar+HY1cRd6Wb9qvBAnDp6+Y9nRJsQMEAueNMLudGXn7LEZ419nQf0Es5YJcWj+xH0yywh0ei3FZ
XBqG1Fy9zD6z4oVp3HPfI2NyQp5LrC/xxiqQ52Mf/MqzDaQYe0+t8McYKPZMRsgAYIiX4rhcB+du
Ms9t3TsM8pNy45XxV9Qju65EyRqrQpWRkn+47sklJQGb0YfHx1rkr1kVBvs63ZsM8A5WhEKCrW07
R+NKt/3voqxfZh8xtsVKuKdyImS5O3OxTKvGOyCAHaFl1juvrt98q72Eo19t0GRuBhrKZASA7JEj
iUq7wnybX02N35hPDliIa71nPBiKKfhs/xiB+KwLAnA9F/ltVMjHWK47+pddHhs/7BixamXiHwPn
tLdLGqQq8P4ucF8nny7V+5k55sDu3lxP2Nhw9sS3/ma0vJEh6+y0aMqV08xk5Wr9NrjTSdfdQbQV
qL0mJ2bCSXDvxt3RaPtXM4YZR4L7V7i48QWTubYg9wpZKCZ3sODiyiasX/+LxeD/4aezFmfgv/rp
pC994bsKoKLpK6xB/67aZ9BbEQlENNxEeCA8SOAj6ai8HbDu0WfJAj0fwn/ts5k0jT0O+pQhQ/Ee
IOKC3tGt/sPLUf/l5ShTsDXxfDgAtiWWl/svDho7too5UMm4LxymYhrtzjAUMFxnCEIhY3kwAclv
Fl8cFlb8w2mNa1l5xd5o5G+FMQZwWslHN74S0s0laVub//D6/ovb0VeLtcH667bwOQv+/fWVrssY
PWvm/QgyZJ0oZEClE+RYcBwAH4Rr7yKmfStZ6nvL9oHQ8eZjUt82LumV149Ya+Dp5EM9IBngivz7
6v6/teY/WGuQpXlcSP+9v/f69Suavv7Xvf769buJ/tVi889/+n89vnhYHKks0zZdU3mYhv/p8XX+
gf/dpOP1FtfuYuz6Pw4b+Q+uVOX7igPWsv5esf+0+NrWP0wl8XKigxGuJ3zvf+KwcV1n8bb+271q
mVJa0rZdqfD7LGaef705YsvwCaSeCSYa0+o0UdfiBhuTDQuZ6Al69UPhb2b0gmf8JnfLcYdHuOAh
eMxNNEvrKAJm2ACs98q1J4A65bYxcnHDYbhPfagLrTM6GwoaUqOmvLzEWVruQuo0VPydCSYtNc/1
FIld3Q8lNSp0KJeEhg2GZRY57HC3wxwPW0WRLUkcvQ8J8R9d0X1zqxtPGrOOHb+l6cc80qgzUw9W
o0pJoSF3bdsEGQmfQwdD1LVZHkzpS+ePxyDIY0TVAOPm0XcOompKmsQC4l4DYimDybrOIiKkrZK7
Kg48+7lNIrXyrHoXGV7yw/1p+iTAe1Gn36/wmfJP38jOlaPlNU5m5+BYKaZZ0iaiQ9OM3oFYrp/2
/JUYDvNUpKDgAA9NwDQqHWEbWMdQQqsAbPhFuY4MNUj+kFuSrEktctByrYd8egNLfCXUuQXcUHWX
Tlr30th7Q4xCe7LfDB2sU5p503d3U5jbsOpEeC9a6O9UWEkxo0QGn16H/BRzcAobd9pXub6EIL1Y
kQ/9mugh3Dphts+rq9tAmwMtla0S8knWgZvLoyeLt6YCeuv4HhN4BgWW1YUbZ4yS41/BVoc24VQT
akgyL2IcBaG5xrO7muLuTgYVWVJReJc19hjEG3/GURA3ieAfOyAR0zMocR7K5JnE9Qc78o/Q04js
iLlHCZiH+Wc0lOGWSFe9AarQbKxRO1elhAMiAwKfxBdeAhjhbXlAH+y8Wm34y5tosGP0fShGirMR
lt0ubVHICJLMbhmo9VXchh5Zc1yEtprfc9O0zrlmIkdS9lWlpEXj+XgXlvSeZRU8egTLKrLyzoS0
o12UWBe6OMgf+jRG46vx6qg8ROgs4AWR7kDA0fNgsxpzyrw6EMm3gYIBd5L370bzA9wU8U+ABPI8
2R1NDDSfyK+I/gBEuoUiNN2Svnsu8sbaUU1+Vo4X3UPAinVg+8yYJBGjPmiOAVP7LZ/Cd3Pjmx64
IkmbZpkYp5CSNvuol2Bbovl1Ugr4Lupzt2nKmzerp1DE4oIxO1zrHt1L1EwgXPHPLvsPc22zFH8o
3f6O22o9N+NCdd16jVufatOwTzi1O+KHiAEi9O/a5pY66sG9BqQfPXcefm5MdJgOhLkTyWxdoxIi
XpxYZCW28OPHL1z4wcEde4DChRlfHN5SQBYMPUkrPlqi3Ft2AHxwxrGBywvNXMhLzDHHCysnz2gx
DgzOqDBqeGpT10D+fPQbZ6+gYiriEvMF9/lNIApM3X6ttJXv3CgObrCjT6ZfVru4HId9QcDcqkOc
eRxNs79heTRPgyrOzdzHBw1faN07XXyC+rflLW6OfZt1ByPrd3ijrbtswnpt5sLYtKnMqHDb5DYJ
qzhEFgM8JN4saPIry7KfZPaExyhYZshN/W4P1OFqeOBiyPPkYqbVIeHhfEqq73TZ0pX6oqMRrmoc
2IeunjEkDaxwpRViZU9K+FTlKT3WMgfURtnKbeHf3TQk9ax2a9wvmAhlGEI5ti4MeOp1ROK8VcCK
jEkm20yQHgtveex08oCgm6FHDahHJv3FKMbHgLFT4Sz65VRuC8t+RJm+FS3vxFDAILEhvaroaimb
vwFbxorC4+ySYB3EEBPYsw1Mania6iG2nwqJMrIQ9iVhVLrWA2oBlvPRVZGE6zTqh4i1cx8Uk9Eo
Fc+W6OJjqyNxIJ73yfvfRJ3ZbuTKtQW/iADn4bXmWSrNrRdC6j7iTCaHJJn8ekfqxQaucQ3Yp1ul
qmLm3mtFDFN/NekqblJRqU0gFdThYVwJobyHriv52kJUVZDVN83WPv/+f7//1ouEkhyz9x+VVKQZ
4L0P5AMf+loxMnJwD/kFGCHbmt7i9inLvYhOCsB5p6TwHYz51U7S6Dlg5BxFBOFL771N7GJLmjHb
pi54STaGxLL0U8taJqVHwWAzwym5YJxcdxrUhySH9IV9R/KSHfMsNXcgRdlzx8m0q5x4OCVcj/Zl
rS5Wxo6IxnmPjoG90ezYhGykgr9kb+2uYV7duzvG7PwpGfH/HCC22xLIrDvKUEHLE7ds2XpxCSw7
dqUZ381uU58ajiM8B0LCKaZ5nC2o6MQsnkUIPi4Jj2pIjkHtngcFcI3062mEueM/9VZD1fuFjxAW
dRIAmyFqTo5oqDUgltyYUYlU0DY2iyqgz2UB3yLJG12UPdP6dNNbatqlymZH0n8YDXAMegFsE713
HKmXwmoghPsJB9rhoenk3rEpdrRewRayb9Z5Tho2Vn9ZvLgAUWHtT+9DUbyayVePPNNyrwuJoY4U
EQwr6yZL/6+zgL7p0LUZsnhUUeCsRi0TgcGxQ6zzM6bUbeH0wrAWH55kmtHAGKX5A+F+EGSskpxT
s5MSnvTdB2OUnwXvvdVkuYLDD/U2jnJsj9nhK6/9wEK3sXqc9jWGwbxYLoLcSWKgkEnN8ziximde
t6ozsMR9bUY7W3gnvvRo5w5MkmKA2nuqtN/NoBSCPyfjjcV+tQ4ZRQa19zYjAFSKkWIx+zu+0Sl5
Uq5aRZDpDW9mGFiA7uNRjsSZiMTOzJmP9VoN5yJ06l1xMy2R7AOFcm8o6PhyQ3nJ9A4pwuhM78n7
Drw02mWufTY66zUZ3f1cIHKbU3PYmtW/2Y1frJpfGSVIBgaZh/WhuTlQHzFXejUyZGYy9eBkazNh
ps/SHjoGOZa6o5sWNg71opa3b9UxXyUFO7BpwxK8Ixhh3iiNsAKmQ6WotDjR02imZ3bDL0w9P7OJ
3XRl6+/++Nm1oeG5SbLsQhnd57R9dtOXWAc6WC6xEmPuMFry0cqnI72LgCrqso5cBZzX1XmIETSD
KPv3tMxOxYQzwJlg27X2Uwzbf+ukM52QSeyCGvFcxPXbz0YqmfmjZPZBXrZj8QWxmS9qFok2MTOF
h9mBbWcgaF2ZiXlVgtWLHywvYzXNwOd90nvBAdWKoa30Ar9coEiqTAG6zRzTpDdcDFRJI2RRnUvR
JUpCXrV1FgZRcB8AOh0qpNp8YJn7tCuWXmvG+X+82Ua9VgH8wrzabeE8be0KZTaJdIQY/S6s36bv
ALMEQLA+pTJYnNty+YYH9BGylJzwVZuW/Y9it/5LwlfM1VuuXxAiUvOpt77gqmBJ5XxZl16IRtf6
cNw42eObfvbS4R9FCCq8FajgwX1hp8Df/19VgtVoWe+hOPV3Buh1i04fzDQ8BIn6URRY1sIMianX
lCOEBB8ay+I0Rv689i2tEnHTXZS0MPmbjZGax7Qc3r1izvfLnD8lljp0KF3reaKmE7HQA2/7WHUV
UFxQLuVE+s7IiWvOvYW4wXHecq98cEMuwnkHOryAAWK6M7/YiSGUkR58N33nhHRfDH7XgmRzeJYz
DduAjCuQUc5P8Bf5lXkc3rgkZGxv6uUjYIO6tiufXHb8J+jgDOSBz0HOqm8+70oRpvRBTFLS4ARC
jzgY8di/Xcr0LRb2J0ulo2eKmMZMdZ5dDhwsntFXD1gje3rgXdpFF2PU8YHKc1YtmvW9GX1kQKav
zjQf4OUzre5RB3nxLhoXjyNMFWyLuvhv7mHxls1HOsbhtaQYqJ0W26HKow1DpB6LD2h3n4csHzr1
rhxeKQV6bVXJkhip91OYDnlk22QnHftPecXw0QtoHad0Rkd37GigrwexcP4PmcxGHyICYZeMVX2U
dTgdCK6717pw9iFZf2qNiLIGKkK8kMMRVTlHOHAK+9KAGsqSoeCcaEmy8kGDqDPN2+vUj9PdHpL3
Pka02fKnU3n423Nw2jctZ7hBjnfqBCN/RUkkVyvaTOfbL83ncaa35dZWt8HuMunuhUG/bpPXNT8F
qcMJqFlvRR/EW3hnKY+JtjE8F+NILaFnadNN7WohHb4O2xArdkxkMa3I5cWqWoHX2c6q/Y4yyQBv
AvBggNF164pHbFBrWHe3oSRRBl8DG901rVMO2324M0rnkcp2ifugfLUov5wjR0tH8COIteC0tkv8
bCbgGANO4ZtpGzjdW8/+pl7Ma5rg14uTF6cV6GlCSHdh8K/uneB1noNunyucMS3SsjSoZvoqEFkY
kDrPV8+cr3kwTK/uzDMncQwEOjRlmBi96x3hqczYWiaJ+Bu4WKCLyntn0cEg3SBNh3VGJmgi64Bf
CkUT+1qTmfZj6yddpLk3+Fo2FbdmMZjp2lGYb1QvE0BBwd6mkL2L+uSvWHKPE7YXb+iOjZsGgu2T
ZDJF4++sK+2bpSn6E7y/rVx4uklGkwdseXxYU4DsWWlMe5U1LeY8tI9M7lc5H+pNxMB5t3gcNCkT
KtIb+btqRhCa43ycFMnnNsckKTqPPj9TOz7R9V7wmgxwctBe0OPJ2TlZ/2XVPjWd5Wxg0dv3CEqe
WC1DVnYeWMUdFDoUoH4N7M7gyiM7PI6JcUz9NN/ysKFvjJ9M5MbBivjdOE0OuTbksTQ5KYPoUma7
2UNDKGqbQnDhgVMfWf2gBIuNlg922h0WJiedRZWka+gbh8UkL5Vr7KuaFISb9lDSu6lbuz53dfKO
bP++c3+kyU3XizaWv1laiqVDzMpkJjFiYLdKF/rAKJKmfWuDNKRkO/FV8vsx0+/9Me03c5RzBO7m
dudX/bGVfrC2Lc9jSp43exaW+TqZp59ONhMzFKJii3R29HZ+kug3Qx5+cSCAOD9rOWiZMGgsio7y
4tWOoFq1r7wFMqoCgbFfWDDJ5ZG441se4keMh+U5p3G77VPzP4KTP74n2RlFxEPavKWPnyRkFxP6
cKJkN8qJmRF9W7gn2ZS3Xgj3sR5Ocx6Uj2XLCsgK/O8ialhP5821FxX729na9Vbw6mbGcu3k9OT6
bUXanJ+IZc8oLl4CyDss24tFBiY0AqL5iSKRiKBzZdo2DKxs8bc0Rt8UnZb3NCKBqOxX2TjlH5xd
sV1dVBG8wRUJwT/k/C9Le2uOQp2X3P2paypQqnety+iWb2PYFY9xSau8YZtqJlA/IEX82CGu8tIk
2eeMtLUrgJV+6RlXWhlzCFCdBt22B3W8NSOOqculZDdxaoVFtHk5sViCGT+NMR3L9hmCyk7lSXeg
cdCv6oXbQSfLreGM1naunHkjXM59bqucg6iNcl/qS3w/8Km1g0a9zl2xRoCxGcZ4+VfJ5DGOA+Mh
iMMfk2AuIV7OmTk1XXZiVMRri02nFZRizdmvoJ1jyjcyUoJEzBhtKO78w9OSPy/CvFqD/mHkbO97
hhDkMeRryzLvFvjQnTMzeqI8wF1+AI+lHHFgorCLKx5fbKO1oTT1rqbZkZQx8Z1l7t9msvJDarRk
LaVzNFxuHBmVaqzhSm7sxI3X/cyP2KDb2ZDC3flUUjd8iXOTNuiboBg5gAFKzrXR3iKDK24VtsW9
Hj1s54FFOzPy9rxSNzlX812SOlm1eXCZPRWeGWPuEhLsTPMb/n6L2LrSya9ZZl4C8K1Xq3TuyjFu
uADMIzC/bRnV29J5wx0Qnrll0d4eKbDlAvo2/m6W/yDd+2mTuE5yN1S/6Z2GtxReFGdpK4DT+AUW
2wh4xlfu2Yzo91A6v9TsiPvAtQlGG9ibuAbwqjccGpW1Sew22ym09g8FC9JMeu0tsCRS3K53DiSs
OP2HpTjUAgCPz6ZohS6FRapt5rvOIaQgitUEWXddWPnnZHTvnJFeQ5uwFtc4gQeJZ5xptZQDM7/b
/v5DYwnlYxLetmhnRc3VrE+hl1EzJ8ywobII5yzi0GeTD5g9WfPEYkhRiGMzeF8ceNfO5PuoCSQS
OJ7ka04c9DDvfcBpy6y+mpnjfxGqf5MaXA5+/V/df1gNkWG/T4z4YoW3hRCFsXLEC/cd9aKq4RLE
GNu5ZvVM0ZZol9gTZsqFa5EULTxhMVirwuGEYgB0AjFRPUWq/3TECX0Qe2np7dW0/JM5qZzKPCZS
bfBBvRAJ/UjEf/mCC5hTgGc3l2Zu91VT/3Eq99Z3ETiZ0bmTqaIsabzYeilWZ3DfG5orM/PJ+F+V
p7sGH/ASO/cFJSprt4tl/LUDKqa4V0ACzyCOyffvZ1q4qzFDpgwthGIQtQseTFPr3kNiTb+Q2Axd
nF0AOkqwS+hH708ZzefOqP7CIwxX8PTvSYHYzGraj9TIvrlwhTqbMk+a3TsDEHZchGPkjZkvr9kM
/lC7JIYQryzh3qpErOuCjCY8Zr6LwheK8F/yRt5lXgW8RGiD7+juYP97OKQt/fcIiPYxBSNYoPri
p54h9zLBWLc8tDQwerKowMSEaIhM38PeP7p1RkB7yb+TWVDLrc5Vl3+rJrilDMf5yqBG5cldmmf/
9bT74pZrMDEKuqZT9l1BRe4pFDhLsTGctN8lqeQNGgPA9yRJsRYbVV60V9GTFbFuY5VVr7PrPphS
JQ9eE5nbTnBp6VLo3hZSON8lMKZfQ7cVDB2zeGOYPj8SbyKQ0v1HmvCpiauvyGTGNfHSulB/1x4v
lkqiE5K5xzDhv4omKqQvm/BTi/g2liCGamZ3sgFp0vHCROgzZVTqkSU47mkGqxJkprUNGXEyRMjh
YZvhxoJB8MSV07irRNQHTsWMMzTrm/IfvEDN/655K6/iQljHVtPBPc0JV5oYTlGRb00Y4pGmiaea
K04Kobm4oMZ5uwenXtPHleaQs0XXH3dOz66TnbLRAuoRu86ZRhnFJ7tsiHsSqMeKFh9CTTpvNfOc
7ly7tjUH3dNE9Emz0au0IPQwNVffL+ZLUVnTjlDWsJrAp28ycAavoyatTwHMdej+z203l2djIHAy
18FPzJHhFoNqd36Z7cDbB01xDzTPPdJk95KU2arTtHcRPedps+zpTx3TkbyEO5IAJL+pjp0KXsLa
4QJFgBPEPeOtNiBx/9tj4c9qGb1SIDc0ex4klqDyEZKAhEs/aEK90qz6RBg/PPlvzB+g2GuevdBk
ewBuctfSQ0EBDb4TZhQLhgUWPuLQ4ByV7ponlLNPm8zCmVrhv5wEv+tUPOY2VZiOkfyoSfszyH2h
2ftRDYXfYjst3DG6hfUzL8V1Xszp0IHVpNpAoVL9SCqGhJ4lKLMpkVvalOPOp5lVagOA5VLRY+yW
0YR1Rj5kubz5k9veQ0esCm0RiEJ8AhZiAacFmNDFabyir4pJK8q5w2sTQcs1pKWLeCpLFgKcZ7YB
NYlthcDABk+6Jr3obnPWXieJ5iDUvoMW8YGpDQhesCI/05BUxI2QD1gSFnQJrfYmEDQS50i7FDgR
fJvIFQrxQnyu3namoinjwUpJZ/8+gQoItJmhR9GQ9L2zspA2zPxQVYvFgW0TNRZtdkhyCLfxDGUN
6QMjc8hhWCACdBBe2KhVhCCC1rXNecJmSBdqfwToC3jzKCWAmf+pMgblRMpdlBOldk+Y2kIxkgsB
hBRpOwU4Au/Qdf6D12GucFFYiOIl1UaLpDC6PZiXj1TbLnq0F7X2Xyhv3WgfhgNhZIWl7xUqGnRh
Txxsbc9w+deOi1WvvRo5AflJWHI9T9FhSWM2l0RDtYvD69OblQOMarWno3HfTe3tcLXBo6/KL7N+
L7TZgygigFKPJWD+aGr3R2zJHLFQUXL1odu1eFOxD7QtBLS8t52sjPummV7n0v20o0xLXcyf1sM2
UtmLDkXBLXEGeero4BC3JDuhLSXJ0F3TnklnoA0mBEIOTKSn9SzZx5EhKNZxNnsHod0njragmJnh
nnUana+XP4rA1wtEkjcHn5Bh1+JLio80x6lSIFfptGWFxsNrPhvqxObyuJC535mSpFHCoOnYoGmp
tK8lZri7dYdNpk0ubv9ZRt+yI5dZKrZykyGeQ/tulfcJDUy64IOptBmm0Y6YQNtiCu2NEab45nnU
Im90uffilmmgnq76xnx1IbJEv/4ZRDQ9QpqpZOfGQcvUppqEZewFl/M50xabUPtsGMQMT57+pio9
polgFLmGlaG1sRdcOKa24pjaj8Mhfb9oYw4cqWit6u4R0hMFjhaur2M5f/rGg6QYwrT1lYgfB7dd
1gTZkFNj5om0o6eTzF1G5gCXzIr3Ogxz6Kf40eYke1BIfrIB20+jvT8th5rHhY6AV083GbjNE9c/
snnYgkpuc5cIgVDHzfEEAvLL0W4huwrXE+nEo8k3i9905UNZM60pAb7kHf3kUluKbBNfUdtA4wm1
w2iwc9QRXmmvU4dQc0ayfVVDc1iPSwxrEMcPACqcSLPEjjRrT1KqjUmzdid12qIUo1PCyjhCD8Gw
5He4lnjF+bF3uXYw+ciYnF/AzYyfadCmpnGkT+rTxt7XiEE4QnbWiaJSQXlEfxHZnKAJ4LOjwgDl
PhbaBxVpM9SgFVHaFZUijfKRR4XaIpX0P1kuebZqvxQyPBd2FWfDBUB1UZv4vybZXwcHJoQgfL8n
8jocY+2tApa8PLBlSnR+DAYOeqv213Ml5V1q89UQ0BbrcGH1PTlMC9+TtmQl2peVVS+t9mdJn0I1
6SzUHFG/T3I+FaH2bYG/ZmKMgcuKU97Fl16buSpmoBtpY+uKtbfL1wavLncunXZ6jdrupZpJHHq+
9hfD+OAW3H9wVo0I9t0GniAPEZIwpgQOptumP7VyqDYhnqGjxyNaz5z3PKzGLxvhWMUOklp0FB2j
LrWPmfaSLeRKKNNyy6u1tSxGXxb74uSaVzdwy60MgxfXUwaU4PBlKCjCwCrdSGkygilZDS1ofTlI
Pflt/q9omFgXIbRuX/41kj47isoatgvoDdIUiYM2uh3pH0M5FPNdf71QgqBTRbfdn1kBEB4Bac4p
tAFFFDKOLwL/EpfeR2WHwHuK9VKi2clN9Rm47qttjR7ul/SzYTDoIovjsPCThdjjav/aa5vcsOCV
ay0Mc7ZJOwScYY98QhvoMjZd2z7wjlN3CE3rAvzQo4jMmjNEXwcVENcMQrtJmXIfmTjuej6teSSu
EPDeSOtLRsYcX1M7+8ctsNz/HhdTjryNsB+s5NGzo400xXJLWZiWSPZ8u/4Tao1quFivLsEI7HoU
pxDzUd8ikWWYR6rjd4Xdfd1oi9+LVWD0M5W5SiwcfxmyP6Wtf8DQ6HKRm5iCiVXrX3ew+Vz4GabA
xZLvjnirqWZ+JFEW0klGS/L7HwfbeG20cxDejnsZe1LmwI0I6Bg+Gy97eIvzLj21swg2tTYYdtpl
GIYlYR4KHXhYLqUJKA4HJGSTz3Ruf+pywohNYmFj++5074dyPMeVri4xi02XInkbhuAp0m7FOmIF
1zqcvgTVcYdbUY+vjjAoU2GOnP2lMWIoUhyhIntgYsDBpfDsBOlF+RNzDn400Dya2vcIA4sUfpO+
B9kD1zpr1Y7sU8lDv/ocYQxtjQzQR46AY9b8fsTJyK+tNkzO2jXJWwpj0GB4Tyx9eM0wUopqyHfc
sdyjxXOYKb/72SKwzLhqhtpo6Qv3Z8rtXRK1gJwMrjkl38085VPKPsm5FQtWErqPTPe9Z0IBDh/e
c6gtmp72ac6INYGcU9XWrk0d0zw06DdJIrtHQ7EjdDNZQOGNCnisi/1Y6MLMlP9zvDI4JXqrXnfY
PX1Jj04k3nIUVtofC02ygUXirp0asE1co80aCqoBBndCMgDO3QgPlmSVliEHfWo69SYN+TUS4Dhw
/ah2PRpSBx1py53hRKJbbTyKqaAHmrWxlPM5z9Njr32m+a/Z1DAJLTYleUI6wlV0TVIsqJP2ocZD
XG2W6CWVxHgbc/lwkrYGjs/vzMusO332W8r64dSxB1tVfX4X2r1aU3WjkMGNCeO9pzepaFqV9rWm
E8eoiUMGysnhIUmxukKLJT6U7fktjCsL8euiDbA+Kli8TOWOI3YFIgHykIJWdCxRx/raIesz6qEx
xE2oQTCrtGm2087ZIvjLT5GsvYIJtqwpNC0AViriueyjcNZO2l6r0Ng22mc7WE8BettJe25TMf7n
dbAOzUmCAFpuie05B6NcyOpiyQ3mVp5bOZdrGs8FIl0LbsFr1nID1Y7dBnz9regtG/fM7veF7Gg/
2trMW3o4ersCWy/6yHKzw1/T32nwYvONqLX4xQDjdjHpg0vO6N0knNff/9g1BWu5OQQorz3B9oQx
GIX7OmHkfFiYC/khVuGcmhXg9WPltMGdal/Os2RvlmNwdhhKHTttJ/bQFIcye6c0yzGIot155Etv
o7TVOIyy+6QmrgocDdqmIvZVVMGuQIbcaiuy0H7khKQUe6XlOxJevwMXy0Bp4RudaIvcFyk6bXvo
NnXxmkgZ/LMTA31hlxlPIXMEGmn1pm7z8BgM7QStgHpC0uADmEKPkbS2OwPMctcMRqM1voV26zFd
ZMPGLM+OjGtcaNNCZ/XnnqztZWxIa0vrUOf8SWbt7cPY2MWIpqU2TtvaPR3GbFlGg4QgjXXralku
d4KIt5opxM7X/mowhPg+66HYQbSmnBja0ylyMV5zQSMfgQObZlS9nQUN1GkSj4GM6hu26O8sr7gX
9ubC40M6W2De01rC/z3DBZhxjVnkMPoMnwRP3RMx43sjtJ2bJtKD0sbugBJrF95HbfIWCU7vAbl3
qbB8++i+A+39HqUU1wIVeOOmX/JDmoM4VtoUHgcXiTicHLrcTdnM4ajdeQPAzpgq1WTDWEtYCp2m
TNzDyQJtHaVaf8bgx/S9UzVRNQq1ubz2KI7FAzbz6NdrzgeB530RvudM26xtMDvi0R97QeYmMB9a
wC5dE7IWDlBxZrYEx4tDvXCDZ/1wgM8Wf7po1icNQKgQr7cTt/8MYsu611Z2h4ru3oL+u2dV+php
i/v//y1G7N6NsjiUii8QRh+KjzP+dwqm9c6l1rSqkMNP2hLfal+8a7jstFDIu2063ShdZWtu9zZT
xZwjdG/QWdX2eQUStK4dH2RAPz62Y70Nl7S6V1P9Uk7Fa5uZ7dkJlIZjcr1ib0A/NB4fhWBXEtmE
TW1WHGFqpQifncM4UMiq2IHVcejcItNSt/aBIJgExzk81dXAwAUb5dY2uDa54LELk29L2s8fbs08
tMwblB42l6kUDocP+zytfxx7eKhIF+2tGOzeUvm7uYyfOJ3aY0dpghUXY47PRDV3ZYVvBu+44+Qx
4M+4Pg9OiCkyZx7V50l4qTYTAbmdXchnq53/TNC6nhNX9BdVlw+gSxo++jML3iDD7E4Dwwmu9Pez
S0psZLSMfMNOaT3r3KwXAYxhgIzMDqwUyCwqk2zYQ+Hfa2ZCUm2tmozQ6G6sMpivTZx9VEwgp8am
uFx6jGsS67ucPXHlQ010i0FElcAvDEWE9hl3iBw87iF8vaapzXese3eINcNh9w9eJ8Yt90jKp6DF
wbw+Kl+Q28sti/v3QJXmTz9x5iaywX1mCh/Jmp1nh5NGDAxA9IhLC5/Fag8sPVd2RTE7+xoLFd7T
0XnOY43qDWGfm/jEwSXY/FDtT0DS9syF5m/r5e6lKhzI9l5XbNpGOKeuo5ydlEG/jb2uo7g4GYfC
YRwAGTp/RuG+GnwvvXZNX53cynkcpqx/nWPWZrxL/HuScqUZCxfwBZWgCcxoySr52nm0xXJzUKRg
7P+o9SILkHSafG9299m8tJuRIMoqY33Rgitd7Pq5tdn2zh6dvADukuFX8RfojQ2jIutg0qRbzS4b
1MRQOKwL+6nvOdSpcL4Mfsp7srjMTvEacRpl+TYeljj60pGqhVAaMxcZQPV7DOzuk+X9mUax3qFs
uWNbbAYjx4AjxQPbS2VM3HDdqTrY0sP65JH/LUdvOedTs03aeW8T431SA+PLpgVx2/LLyh9j2b93
FlD6OfD+I79NeK5AZiab09AsQOX5dbXPypc/88Q0gpvsSoy+sanDWoHBK4+p1/b31Fh7EAK/xzTe
JiAiH6pOfZLZBbLZwXe0/IapRsac1kjYQbfDDYZlwOO0Se6Rs6wLD4jyIoiWlLk0ds1gdkcyiKDx
VPlmVwuhz3AMXsey4HM1mc17O+d8OdrQHGBdkcvIB77SyoBynYi9/MQxL9nMDkgHDp2G2Xab1DNZ
rjpsYQDcia1fyojlrk3XdNhBhslv/jA9GXNd77sm9lcANGmSZrzBFsv+dEsmJ6VJyjwJiXXhzeP8
nGN2S0BBvLdpQe03ccYj1DKAAmPBu893b+3CnxuXatzwltLppVti0FIZ3P8MPS8dRfpfzaGUzQGr
ReIMPBjsewHEdO2G7iPUeGM1zuEb76RwXabZS7gYMGhiVmdeiyCa2wlk73A8Z676Gjl5DK0g4B8r
V6OPv4KRzBklbHSpUfrgWstH28l/vEj8BtcsHhieUQyMPOe1MfJ7xPuaLCJ3b15HdzIRRlElXkWG
sdZvd+7yBIdH+GQQFGii8XkBiUalH6i9MzwUmXqdDeNikKmx6favPQEt0qkmUqqQyrsgYxfvjuCc
YDmPy3NjC1N3uZ4ZDX9bsv+grcjvhB0UOooQkkZEmrBk01AtcOaSje+Aighdm53TsHA1mjPzufcm
sq56km/7+SGP4+WPAVgh1hGuKd1NvT3d4vRqd/BnCgMyS5rNu2AJX+0ucY7zgBh8sY7jDNYN7s1p
FAHSU872NLGYXLLU69YTqD+AA4JnuuZATINOAktS8Fl7qRIr35eLv4ZkP92B0bFgapceU1MwW3sX
TYLHwW7NEf3vQtwChL7zX2aPz8Lg7Z5UzV/OkxtVcVNUOamLnOWPqLtT76MezoLuZJvtD0HN4WDV
/Xhqy5Acugz2zeAvFyBq1M+SEEbJ2GSXvHIUGR7LgJ+I492rPbHCNbg8APdODfVYiErgVPEg1svs
4FaJfQxh3RQ1HYLemNjapVFBKY0T8TIAMZy1DT3LyEWk6m87kOW0dRbTHgaLUcV8BDdqsLY3H2Zz
MO/yDUQpJGY5848Y0KiQk2D83uxbz2Xb7KhiKzjyOrSytxNjPNcSA15x5UCLa/Kt1CwP1fk80Xhc
QkTCRjlbzqHnKr8ynV5jJlkc2rDqJstcNrYe78XpKVsYJ7gZVHS2PeKBCehloSNutJyhmBdd4gql
fJFwDOSd0XGSPffK4Pkw5jucWvCK6vxIsP6ZkUx8AC7ZXlCIhaJhcZsSP3BZS7F8M67u3NJ4DduB
7JeYrjhkeVKM74BngGlmY7KezG7jLQtylyhkTtYGR0EXZGNS7pvDFHJVuWzzxttl8IwY//WS6zWf
LN8J/mRMTXbjmAKXSDfAH/pNUpvTptPb9HL+IWlLI7ey3zkxPS0FWy8em46RvnVglfkS5pkiANOl
A0zDnJiRAk/bBO6hWmJvVRkMceYEXFwbDuXOOOO7FdiuJNZMuiGpxxWj4exYFMvz52J5G2uogUiq
Yy1YqbCK3cMPT1aOOchN3hvz2oi7vVF2/xlOZuCljvZKWHszGe5etJy4+a07N72rT9ts4EQ5xrSB
IHkecoFBjgrIiuzdfEng5GyWaa4OjaTw2Xreg9VJ3HB58Jk3YivToXwEOHnq3FJtM9/J9n6r8p3X
jPXGChtjo9zF2g9sPNcRzaOT2VRnFAPBidcmwiYkHWj1S7b3KvnoQNE/eRXamioVR5+uetMRn5hT
eQa/GK5AfGGOjb99ogP3xplYbDt7zwkvYp6hnAWkquh8b1RtYApB/+HO//KUd2JrvNTV9KRsWPFA
8D9LM3/iS/s1N8eXSqhiXRl6NQzBNYMiRPWqPwJC+wPaA6IKHBLx0pu0KSz3mevcyai5vyw1lFv1
3nT+BdzZifgzf4H4va/ly+JY8Oxm3gk8FP6ZLWw/z36jrs/Hqhce385ZusuC6rREhM97PiKHhEbj
CtPe8CT9NDnYFi3NKe8Zg7jt0RM2dWvByBjkDxL3uYW5bG2bAX7NmBuAVNH5zMwX55R/el5ZzQZA
0taplqeQSGtfiGc3UPcyZNYdj2CkcvXk2d278PE2jalYyzFkvugxlEtpxI4DpLrgywWPdipS79uX
UPaAYzMpgaIBq7E1UHU77lVJPpc0SZMJaAMydKASbvspg/Y5yCWnXJt0CJPHyJr+mUH93BOVzkNv
HzB5WvVGUW89umn2HN77oiUQdKpRQWw8g/x+H26D1LA5zoX0YiAPUg6npe+V0wOH1ydEJ5+uyyaL
98FeBMF56RWrNJzlwew+zWluM+Al5FhzWc4qdWj9kBCFbe3kHG1J5L5XNYAYoz/0JvsJGMa0rJEG
tZ7O/Sls2hreLM0kO9JpRTs9hsWmCztmPSScCCKqZuf28brNHjNwp2vAGAj+YjO/UsTIr/5S/w3j
Y17ajHPg5zUAwPlsE2KuxRt4hKPlLkSQ4bjEswvoiQNQX5O7p5y+trkyZ6m/E3W1Hjw2a3XxYEuo
BoW8Q5I1V9PsHCp2VJgaT1xn4c8YDO/NLzYwZ0vWp8l5ribSuFnKuHZGbEy8FAYlVCF7VvbNbCCW
FOBvAOsBaZuwugRPXUDID0gak9lyrjmhUupSFJJBqZXHREGIGphLJ9PC0y/lS1blt5r/OSgejg4T
GVNmIjgY7EuzgOtSTcgrw3uQINBbnwE05P/i1IUo/BvAMEjg2TrZ12evxAl4PM/e5zxa/wWIdljm
iD9coHlOE5ikKdzsJkVMos35zRNcXZNRh0TgJWRuY7EN3Qo4eEqggh0zk+BoAMvVcz3YTTMd985q
T8mchIdmSp5kUXFeiv/H3pntRo6kWfpVCnXPBDfjAnT1hbvTd+1LSHFDKKQIrsbFaFyfvj9m1cxk
Fap6qud6gEQgIiMkueSk8V/O+Q6rKbtXN8AKf04N5vxqdk49IifIYelhaot3xNGczfPXkJQ/ekzS
uNjTFt//rYlUXVOuzK1xIinhPq4KAuYL8dzG9S6J8Q+iwCorpGWV26IW977XJNRvRhQKWz+FhCmq
ZA+BkpGmcA5ar/b5snlBZchATzKE7SY6MC+sPvpJtYwUU/KhxrAhJBSxPXs9BH8OJg1EVJR7nIZj
7pFulVq7ZTDxnSektELjpKnQ7LCzele3JdSQJYUy0iwXECJUOmROIxna1to6jxU8ysRA8Vgn9Tc1
iPZgmbQmyb7p/SYihAz6juVd7Jo0R9fErRBOFSQ3StQVuel5AndkGL/WHW+QBueU9TnNM65y6aVR
ByhiYzMvOkCjMiZ5caR3Dtr61k4y7zi2HpBL5FyZXAWZDIX36DAKZ15FtAGuRkSBbVv96h0iZphR
nByV6F03MoGqZbplZg88SZZEfdThyZ0kKypR3+QLwq8pBpzDi61t5AVzOt1h0c5xqLoPpp+dzXg9
fApUfyGNThbeYXVDAkaHSiQ7fU7LNciYBNEzhOptJRGDTYuBGjlj7NqF5pebZg96rt4Lx/+CJx7U
4UtVsyoJBsZuaAU2DgncIXxJzKpgpAPD/V4L3mGMT95WM5trS/XDmyRyXzuDfc5lHmdgjG2SmeTw
KO9QjtRU3n651fxQm5FYkT5ub5BvfzVCEnkAl58JkFRmvasARQB4Eg8MpXhb5hBWLWJPYcGKdNBF
0f2ECfpwDtqdBogEzhxuD+C7GfowFQGIXTkgz+HyoTmat4XHdzGvGzM5sc4eCjRCLpG8rcnLSdp2
5xKxtil6TvWC4Qt5l+6+pVKE+MswPK12uSm8nYM6lb6IrT9DBrUZy8faqoYj0uObKgk6Lr6V5lCa
B89CnN0iYSqx1W+DVS1DQloxLr+YQL7kA0JcSBk8QYxQbMA1+lvfHY4z3C2ybYeaYQoyRDthpWTE
q+OtmbaI0voN/wuPTP9WKML37Oad55OHzhEZuq0UJarV3xSKC1DEyNNxStHFGQuIHghG5SzUdoGV
zpUMj7e/JuWkd2aAmMkqxAZXAebqipDcWNj3pj28ykG8+1otPBuEi9oeXCD22qhrbjwogJlv/XDd
pdn5DeMLVqb3HmTQi5LJi7N8T7i5x2LmQCt5is8Ok4/BMV4q+4zylvyJBAJFmqrDwnp3Fxe8/t63
f+KwVhth9NCByKrAhXUg4OzGoxxaw+r2dcWmpghuzCEE2dECd1fk4z0nEn0APZWDwlyeJU5iBLrB
LysOH0AC2+zmYb6CAdzCgOs20vvwTNU9IEaC61Ueu/WEl1g0ZsGTHfFmsbfj/B5mHDAcLr5oHC6d
Vo9w54Jjo4YL/SiHYopK3zfM/ZiIPCqMwtoVz6APaZuogFpfP6kmQVvtM4HJ4MAgxldUGYBsVXrT
KKJkAByzxpT0oqDMrjmQl/OkUeGNxah3CmX+zmEoWZv+hzeH3p0F515oGs8MG0piiXfY7lgFEwuv
bfjTckCAlIN7Cz/6ofwxGtZXq0NMUpyZXmB8ohq8nRzRYnhEG2I4+ssM5pLqqnz2MzAhaM0vScZV
kYkBgw7Pk80i/Pd8VtSdMAGjuHHhnTEHWmrxNmtUmbad8vJ4zG2LrGcR7ABbrRlBHTLpfjeB7nMd
Je8mXXJiTNOxJaNQ2qe+sZaHwS325OsuPJRZwOYNHZHC7I2bB7m+ahNU8dBcLTrdvJHi2MfWp674
lwxFkAT2hKEgtZlHwnlonvzdij6z1qUg/lZ75H4wtQDJ5ZN009LfngALc9hvkpLCpI/DVzsRv/qw
I3xyvE1V89ol+JWyAYd7wg0R+5RYPla8Hnz9rlnql7ANw3Osm4i9RYzSwn8jkRDaJ1RsTenf5cu9
rwneccLJvA3tUaG0XjkpZQ/klRiBccIqukCXmwJ9qjk7L7VvAxDmKUkyHKdSuSTRQFDkFhjdAddt
jd2b8JHB/1CjJL/KD47mQs+3aPD0mYcbrOmxj8xhsze85UOVw8mUZGza1noHB1yUxM6d6ud8Ro9I
8kdyLRPCP0XCnAwOAgAywRrVa27EXPVb08bFYVv6qUuZiro5L4HmAVkl9R1chmXp3YhdEu0dsm5+
rNiaS4F9ypFPbeZM7NMNhqmMcfJU8yVxZfEmIIvyqXLZuzxU4ZAfk6q9YEf6TiKZPrV2zdvR8FOB
msNCaGhXFvK0IHh+cVMTKANIGQD5EyDkDkYSnv9C4lpI8aQvuV5ORcb0bLbx6CXJGBleAdjMt6IK
2t3tUlCjGjSD01e/hDGTiYqqLRQDEnL4WgvvHWLNHstsOtyVVC57/OLpbl6fSrzbpxkaFku0h9j8
VEQSHeLOyqK+yN+CnkxSNTvjsWX1fVNW8O291UlSM2TaO3VpPXkwFCaIdLeKsqtBu3tqyhjpQkW/
0SBInqrBPnXQj7kwdIG9DlU+5g+C2EgktVoCSMjC/iVsM3gitMA2lqeyk+aT/Mb2ZrpnnEtqS7Nw
+OTLXpAZ9NT7atVqxOlPHyNCnT3D/McEpgvvCFWMaAqm4B30kB2K42QX6gQTjZ01ewozZmRdZCEB
eO4xgtwlwXRvkZ3zmFVFfy5E8dOunWLfpSgLOmEhSCpY46N1wrUIQORxFWFYDuHho383VqrbyyQZ
IpHKD2AFNj6tvpwgD9ke2NFpVJcCWjrlaThtW8JM7wga2zgtbIgYpMy96Hk+9FhcDn3G/pshMXN9
v2+PYTJ/GXlXnP3c2HaV7z41YGSxmRwsD3G2WjMqcxuVitObc9SJ5hQHw7KfQuAPrKSKKO8JiUtc
6xhnbOWGXtj7kWj3KPVmk7ix/hrP2HisHhM68tDp4qqgjMZOQoFkZOJMoYHiBnYneG3nwLK92qop
IAZJZsQGmvNR9hiE6tS2Dymqb/hvof0kDTONCCHt4JJxEI3MzI6152EgcZV+8GEyR23bCjgWFLQo
5tjfB2NEDCRwRCxSN3n3iEuYYiTRw1Uw2NgANUNa6SA0aDNp7EaiYQO60vvMJjc7DoAY9+ZOZdSv
FjZcnGdmFMzzR9qHPKKRtbawHTuiaKrOC/ZlWT/1mnpYLeKzMyimyR2IWYrva3t8ZaJ4bFJ3dVhD
yWjkVO1MY27WJU5yME8Gs49zmwVHFjZYS8f1MLAkAzKeHaTIyP2cEcAz2UBeRxezMxoRe6lB844z
3DeQxicWM5vUarM3d22T3VjtDD8bniaOPFJ3zOCyjJ1mfNNXnFGs0peEc60ECFH6D1li0kfZODpD
646G0t80CwRxnEJoTnlwNc0aa6utd04qqEZuQ/yZ016UDwGbyUDnWOJS20SyiWndMgX3ih7yYHfW
Szx8sw20xbENFDCX6piOXxbPU30crYGODINX7Vxk2DtnSRO+6xEEhNJmREMw147xFfoJ6X0ODQxD
C082QzrkXaw9XhA4p0eM7rgCc2rVJXNO4WAy3JTDudaGjDhovK5hXht0T7kKPi3UA8TeX9zYac/9
yEQT2xqDeFq3mFlOXNSoXfZFBfewG4eWbpHNVZqxKjdQ620QNOyZz19NA3ezbIuFhwWxiRMrE/ZM
N0xjirNhWc9Mz6eo67IHHHHF3utHsCSdjAyWgNRW7TaYm4FE43mbcT6h4a2+dWNSks5pv5kF62eL
uXSLdhK3CfmsRkqdJcphB3ECrX4sosRntsEd3m0cG09ZEfsfThVHQOa7g71Ih7m5aR4QsamT1DxX
/YmNcmq4w+NUlYCoHtvFzT9HnT93Ns/1xjEREeMUrpJhBahApTKavWQxBP/Z0gf2XdaZ+ojuAEOr
ngy82wqyLRs4tTGJIbm4WPcPY2uw6JpkAjGFuaTZju5N2mfGtncJAJBi/HAZPwPpSEdM8X7MTMjA
w6FKGbUScmXYzc/MCMGEWh0+/xmNqoNflQGuM58Nm76HLl1tOk90F6NJOEIaN3sI02AX1jO6kmQx
orAeXAIriycrDU+55ZmPYY/is2ERQAkjbnpM6/RZXDEZ7zjuibKI7NKaHosg+Qzb22zygtuBTN2t
HaoqAt8IKkWY7CS4UQ+NgTrMwZFzyhjk5OuPi/APiBrj3LFlm9DbNTNumsFfNkWe4m2lUdsaTD2a
aioZbgbezkJM/ARefdch3dNmZb4EAwJ6tW6PIYXc6jUjqiIQgya5iqAtfueIVzcMeVel9TEZwbem
i2L81rPkv/pCdk8TwW+bZfDLPe3YqksQjCAXbz4gNKh35cCAvAuMmm1rXj4NfkY0nmE9OqUo2aUT
Hlk1VnXRpA0eaRu8wJmeqWDvgvingClxAgS33M5qqA48NZu/XiUkDd44aBhPVkr/AP74TkJa2VUV
RIlxSRoWpXITwBV5Gh0syUO37cVgRnXvD5cZ0XWU+znrosAf96IDtazRGcmgMwhaboxzExPl2o/6
mUC6vTd17dYkXWbywpe4JbHIQAy0DdOsu3aJeCbm8epnhX/PuII5OHbftC5BPoDO3nd8+72FTAyF
+xRJuChbn939NS+Hn3EaTdwmZ3Nyw3PjpNRXaXxjjTXVjBrIDV5T4osJx1JKv5cYKsP+ZrwMemxv
aPfAbIbaZoncPI+5G5/ZKO5sNk9nG2ews/JKcolA3lp35GSHbmQOKtZoWewzRmxSRTNWYjOrA0T3
rU/SaWPZqC4qgFCVEzB+zR96c/JPU6xt+pBUUSWQC0lZSVJmv5BD/d7a4fhhqD2lPp5lgBPnsKXV
0YMwdiqH5DtVZrK1kDfdLgx1YeDvNJGoJxf4XMEtd8asd88dR8DVrF/iYOrvzI5arxnHbpPqXu2r
mSFWhmVvi5P3oddBsR9SbCCDNcuda7nolIVB8W6my7XKiFgFDA9Oybg6ApPmHMqveRLufe+gFwwS
SrOBmoFRUo5NJyMZiNUiYZ7PVYNqGZnUrlb5F5pAnt0i0chTgTWK+WfLMDZVE0OkGk1N7PNUQH95
on12GbO4Bwgmhzye6DBZ9sHSmr614RhsRNF971Z9jTJ9xpesv37/rFpN0dyZ7EebuKNp9z5cPXxn
DlysSSH6xuyFiQeI27pvSTc02y/8i9ObsoLHjNZ5bjFwCDZoVVGUR+x9xwygLwMWqDyAEMloo5TD
3NwFObuhgBmJzPE1ILZr0HM0GMUIyuZKMVgO0hspguOi2ZlPLQp8YodJmdD5KbPAdlrdGw/l7GSz
kLhrKUDIHvwW1xGiQxtV5dzeec344QiGUi2znDjWfDzqAH/2kL3HlUKPDCW5RLX7A7/biUAI81QP
HanfdgB7v5q+ETvAIdj1z3zh5rbzHHkIm2y+jPM7G/3pPJbrmUY6bSFk9mSslCg84fVm6N1TzmnA
c7oEM0TaLiK8Fn+dIQ9D2WX71Nw1aUWgbBYzdZHq1lTwEEzzB/o8TPnK+06sLIQfi0cGqsv+kKgv
gbrYQybV9KF6bfwJUIF38RD9bUZblZF8aIuhfk7C6XlpIESwKVbkgXTnphDeeTGSV+IDi0vK7zay
6XAF97l8Ub5z8VzNjsu3Lp0ywscxltwiMENYN/ZX31eQDBpRb+GPX0DvdE8Vh7x2Q+OepOFXm2VV
4aXDtS2o2SSz/kRODq4FNrds9T5kSGEWuMRRdh1OPhOIRO6vx4wm2JGD9zYYbMpRxI074eU3jnSn
m6FPf+ZpMpx8qOIUju2PUfMCELvKmzmtKEEIH+JWFZyEU1XvmtW660kn31PcwaZNMqxTeYBn3SmT
k4samr1wcoOW3bjWTDcbC7dwKTrrNpc4j4VM3e0QC3lI6Kev1chrLRz3YSa5jXhfuMvEhAFPGL60
lSsuh7Z6gm20pgouxnEhv1hOAx5wyWR0CpMyyuE/XUeEwQNRRqdAFhD7JSqpDBXvqTabCGRP+sMN
VIxRS/8KFySlfefFp9iw0CSG+dULv4yEPLuB0cdN3/Z/+wX3wlZMkzwDA/YvilHu0W7tK8erc9bG
inCtVloVKUZEy7TfMrbdxggTAvtXssr0blQW2ZiSP/mKEKdw9ReFyO6LkBK/5xutAqdC4MWkvkF0
5c+1eSmcBmmjogkDCA0ki+nQM+7uamCS2ZQoaQKSTxkZKme7BE1xsD4zy+32Jvklb1qaKNfLgsMJ
bAhO/e5YKBK7mMweXBRdCAyqeIdviPVY2/gnToRXzGDvLKJmBvzAgwmNQLA799u5t+MNAdT6wZ4o
NHOL7TP6x2Y7y+pHgES978fqrhV+HtlV2EZ2A/uObTlegOZowU4qSV5iuDRj0Z+spyqrSZCtiTWO
LTCGIdM3fv4+YyKSH+h9aAbNhf44oHYzDFMfhirQW9NbpZ7M/qwFQjvBO2cymHKkIWWGmBM5EO6c
4JAPPaLdrjk41ZoYLXdZESFIJPNomDBhrWZoJwNd/KNHVngs7ByJQ7JwnJqAeDZjxzKQlEs0N5YD
l4Zgsm3VjvNpYCl4NtNb0rOd/WQ7w8aHa7YXlti6mpAvo2wASDmx+ddfksq19gRL4pnhWCAPHYSE
WbGDMoKVFhRgeVLLl7bj6XnS8ynkLbrtKnzwawBFW3rnuOE+KMCv7TyEdHt+HPPWbh5n6DLXBIzb
g5vJCSpmElULyQ+2u2AXSlbeT9j8WBqmnBxwYlt+MxKBLYjkPIoUa76Yvf1Uc6BsceDEhBNmXzVO
FXJEYuO0YCzcMmQyb4Bs4GLs1Yvj29/G3rWwxUK8ETjM59ZaLgCakZd1eXXXc/UyFh+GW2aFOcQ1
2e79TgMZ7pvi/vf/9/vvmM2es2qorrMmAsvM4VPLhTQ8CwkRnEY8XTkoDJR10eQAbmI1OD5YnvC3
sSZkOXVhY+GzxD7W1JcZJpFwWn3Rmb7EJoucRCcWo1e2GPQ781T2DwvLJrs3sw3cUgwSVVLe4Ygv
7go3/jZaDfNLPXRXUEv3dTUPR2ye48FZJuY65D6zuW9eUsd6SblcHoYyeVGVmPChJgwgj0M2NLfc
2Pp96vzbufiuszi5hsN0TyeK0hWwckIcGUK6mVg1gsevdk5uKbD1FwXx7JEixn3kkIBMjtudkeW6
d5IAjloT/rIn1WfQVxjdZPZRAxUH9I0ft7ItInqUSr915pdoZXoTJ5g/fNFwJktMxtbwWobBt9hB
nMlP4nHBXrbJPapENRgkyqfxm9uPOdiCXEbgX2ZFus50rzIR3tVNvmzBI5wYmruX33+Zej1sXdrc
S+d1IWIrrIPLjpYa9FRCryOmmmwcZy73fQDRQYZUjCOd6R3kBn1qsInvyAYlm8sXL74Yrtj4cXR5
BgIngf8NYMq+S0a0/D4zAwB4+2aOSvyzx8zUb6zZaOiKAnhUs82LxN61IJXSDo8czUGVvvX5YFw8
DZ9fexFQ2gds08TGW7dBmD8jbUbfyGOhcgA28oAk3ORKXIJ9QWz33ZNugJS0JHfMQ+Cpb6SFZq4h
oSjzzgV0r4+6cPcE1S2tgzh/SSS7bvMLzMwPoZBLGzHTEM3a59qdZE6ujxWAa9XryIutK6Rzgxo5
zYr0Dk1ZvB+ZbG+QY0MgsKsd3gJnZ7coP+BGN7s4Ve/02tl9p+kmoe38CIrRvYgBFjr30Blgar+t
ep6xA0z+q92fnN4rX/OQQXPuhuP3UtfvK2JcTNI6+7H0j8PkPaalO3+ljNkWo9dHPLzxdsp0itW2
ddADhehxe+s701z/Ps+aW0yp+BFqt7/jfSgYspTVTgQTDbAKpp0V1tPWRTYQTVZ9YKJo/aBfYsbJ
s/FOyZgsGRsEFFGmrDEHV5DCd4hvp35R7zLANBcyVuZEYAuZFuoHUZ7LzZQaz5STVAnoLh9jx8V8
0yXdjgGrAtSUNndGBwjSn4PqxjYwURF/0u47ZJi70eoOTQCdUCTTCXEuHcqARFcT9bV1INXseLyY
O3ckfnNYEDN6yjhjN4IM38XXOSFFrBi85YwrB/hJ7jfH2QiyK3yku0DWe03B89UX/g8tABMgAxVk
B6LqHBjHRd4XGr10U2REM3WOcY86jnTAyYloorDVjdm5ZZKAQAxvWg9JO4pbmua81QuBBM2H7QJC
RW+Ia9e69HVVPhn5k4p1dttZ5LbGVjETmZOvc1n1XPKIlhMQkcxZv/3PcSlILG7ablML7kbJdH4T
SMJZ9McYtt9m+CWesaFW/+W6YCi7uWbaBnuD5VvIqlK6j+uJze4T1xhcqHnL4//3Tjg4AdCatfcQ
GiN5qiPyqXBgH5/VoX3v6J0Pa/Sha8IzudfkHPIseifzbQsQLbnOsdNQ8iHebPy8vtS4MMjQSJ/5
AXt3PBsm7EZdehx1lu3AiOD3aRuiN1r5PBFKpgiavAYaEqwOCzYeizwG44JZyosEYZAwJLT1tBSM
GucFibcV6m/YUk8tA+9krPRfCzU5S2KUu/ughNqXBWJC+dk81Kpyd3MgRgKaeGsU12wUVjASWQlS
DBAMcZklqE9dsYyT+TTtU5TNewaVLbb1BOl1ONqRl2EH76oqO1j6tivINagX2fNE9LJzItPPYjzb
tiBvqVkV1R7XlPbOE1b+Hb2NhwTSbM4tY8K85UMt03GpDJd+Z3ltgCME8ZEidnrJWugpznhbqZDe
JsHhWnjhxlZrNGOXLFcFik8+6hxtRVNhCyWfG/8TavhJYaK0ww6CIg0Yk74k41hL6ZM5EqdCGdT4
ePR4M94KtNuu4wO5yFL/zPT4peiC9glFGIXDHOuD7Eca9ME717aC1+PdzZODMiw3HgDApocEWzK1
VjWdqQuOaTxbh4ZkgANVBbPpeYovi1FebGLLzy1yMjJZvOpojcQttbkpD2hwIEwo4zT4eNuqqt+L
qkhOwkle0rKEF8j4fNeg1lsoxa/CFguwG1q2TLjJwWpnDg36/cZrr6WS5OuhYZwNttFe2D+aQRbN
ixNes9ovmFBVkhtInex8mU5uZyAfWhIC7uOecEXRFFeVAHqqinvwePIhHNqVMlf4+74cP8TQe+RW
zgGzGW461RpTlHFJPFtiQIzbIpNvszLBnZD4G/yjuMgyPW0cTWofGmm0LV6yTuEbkrSQrXDV+Gwp
RafYN5OggGQh3I5GCyKlVOZHM9wkUt6m+atOUV51jvmg8PJvTL8f93BEhYrwOwXnWf50Jbr6IAhn
CHVjx0Jq/D5RGxSIWs2CEq/uvtGoNienIBtyCPpDMwDL7LCLVZDVJDmpm5adABiT0d+NBdkmngiP
srHKk+m/MWjhETqGeyxL7EWlPJl29lmga+kaRU6MTvMnyU8uBGNySxJm1XT+DRSc+2FVNDqDtk8m
gI+GdASG2iD/5tSOz1Mb3xIQ/pq17F6wS9goFyi6TB6jNyKFV152n32OCD645KztanpK9q5py3JT
joW6AmF22d6HBBvDPr4PVWNBWGi3Nc3lMU57Z+cieRE42U8NYj+U83gJDBcg4RCrICLPLiYTQnGM
mPjhQxPbgSJoNwQ8k2H+9yuNVFPBalvwBG4MCeEBpcJ7o+Mta+ogyq2YnE1RzPed72+D0E/u7Uk2
u5StL/PvbG+38/gcJ9Aoyc/5dGY4GVjzoW16xb4WIsX6ROan382gMotOvNXVWJ2X1v2FSM3aA2VF
VxiY5luIMYqota47OURaDdrLHxlvPZGHOJCKXNc77Kn6mFnlMTZj837p9Idn6PjgaSVOOHvmvT8x
aKxk8Wx2T9zt1tFv0aGCn95OaTy8zb2Fri6xMMA6Qx+Nuci+kRmE4HQ5jV32BoP8SEQdvLmmPWBN
Q2EXpMuuXMWDBTo8fONpy2bd4v3aOjJ5zLuZyoIto6cjDwN/Hhot0goEOWBek51G3w+kiixLaL6u
Rg84kg4Vg8dj4KxUaGy6nv1FblhPZhBnlzDke/TQEvVli5bALC/uDIEzdUKMNRnYOE0uSt4Ut84o
X0YkUIqTdVOP8VsnEodMuSIy1/vFYN0gnPz7YFYE0YkMq4f6bG07iExSLIe2Tfd9jnSoiFEh+gCs
dkwzyQF2efWARl6wACPzWzISBjPqkbDW946IX800nlB4SXU/CDsC5h4x/zH2qD6afWCJfQmDF5mi
ApaeKwjC7lNNQO4BFqB/ntZfXJUT50pk0paAu/I2ZEV3IFrql1HNmhQ6Ht5FZ19nL/5I2xwb99K3
BGO63woLbFhSxhBOuupmNNhJ2mlsRL1krhTa863qPbXnsfQ0V+SKkHvJt5HO51LR4eODuE6dfDWa
rCRxKjkkZNocIbYw60mNl86PNSM7PCxQj+AuZqa7xcDf3Ne+w61YxsS9OmYkS9uPVFD4d4kpxCbF
p0Ysj08j3+iA3cyPvA/0ve4YEGg+YWEh3thgiIqMIYamVl5D1RJ5GgeoTZdWnoPefS+dJr0CIXvy
GwfNez48YSr9rLh/zMlRN1xXmWrRTZsoSVbv9Mg2hckghjEF1g2JtXu7rBl2v/9uyi7/P5KkogsG
dNb8/MufP77kGhWFZin71H+XK2JayMpcAkT+dSrJ7kN+VH/6qL7+tMv6f/7Bf80l8e3fwjVzxvJd
4ZnCXUN6xp+d/sufffO3wHe8wMRC67ueGbr/J5jE/I2/8e3A8wJaWcJJ/vyn/xVMYv7meI4ThgKd
HcIIx/2fBJOE/xghJILAoR6z+M+1AmHyhf4YS4ICi80fo5jIyrNfve/d+grGnxc+5zG8OzO3yIjz
GR4a8XOGD6pZvHeo2oc+/J6S+LGxjOQSp8tr0XuHJqMwJbE0vy6MkfQoWJ/Q/MdQX0fzdS3+Co3w
dBGHfFFHhcupMCLQXYRx4t8J9h5J9XGJOmMhFTxXR4oMwgWdB08JQhodVpbugxtbt269sb3kx5Sk
PDmAU5YtGfPN0zKhzvKcrZsySURGXeofS/k0J22Uy+UggH77LrvdJjj1ibyuGLfKnV4b4i0aXd17
grNsng8lUEN4xzv8xs/Y8gNovi6RislRjfmdjIl09dOQAZ3gEUGkB8+S8kEn/tFpOlpuMXzXKnw2
A/UGGWyC043fKvZOrVFEgdSfhgYH2sirm5fRH66+f5YFtb5Rf8yX+f2N9E0/dLiguHK4mP74Rs44
IrsUFlNUouFMKg/pFOCosb0jJvfOVyxv0xRJ5wJruSeTi3fnv38B7j+mP+Fv9Uzfww39zwNuWhIq
Qztjs81zpGloZ9hJgeyzOHIFCMTUvgOU5B36eLnP2+V1qIjGYGJonCSOko2/+Tk7Wu0XT3nbAW/y
3rdiRAH1cp1KBZy2QEYeAJU1kVrIpWNkyk5ux157BvSJwZ3FLooVJyQtAGlMXcfiGAMmaIHJIdaK
zajv7M95ZD6wKqwYhh0Wmugt9983h3CDGE9ukMN8atP2DBMp+X84TG+yTxyt9S/9H2ss1GfdIBtM
Uv2f//F3f3quJf/9t//kX36iv/u83X/+/kmSn/XuQ3/83R+i38/Bh/6nmh9/dn3519fwt3/57/7l
n37+O6epbToceZykf4vCWl/Lv/sV/tvX9u99ecs1HYK+/vVJfszkx2f6Uf7ThKm/fvDfTvLwN9MM
BEPe0KYa/eNJLn4TDPhdy6RxtbBB8g1XtdLpX/7sOL/ZQgQixIz9v89whzMcMgbqek5w37Y9739y
httrzNsfb32TT2G6vFRLwE92g/Xv/5C7FkOtGetujg84X23E7GXC5M0OB5DRspbdHYISsNooMJ2u
eqMz6Qht4VnwppdhRAuT9rsqrcqLh//lhYbSuPSQjNb0yDi9hkVb7SeoTxhBndSVkSb4Ot5oFLWP
HHdYOQFMOu6p8j3XOzHfYeXlljEuzcFx0WTQun7/w7vzT046ez3J/vjtWg6cWdflxvRNeAIkc/3d
tzuuo3FQjMHBmBk4CgKhPlUygNtesnT+yRC7uCNQsHhHGKh+qiLEAprijXzoLEu/54M/BlHp0pPM
oKYsjujG/XSVgbS6D80eir5X4R8UOsUHkrK5SzbK0xUeei84Z6J2G3asozD+L8enZ/3j+Un6GJWA
QOXh8xY69j98W7OhXbKF4FExnOoBS4v26npDwOimrd+HyiLxECzLJazL6gZzTPY9w/u3aoVN91Qa
jWttXYTxWGRGNbzx79UvO/X9p1FN6p5oR9SeMX4v2FkWkKllRvPE7AfeKCSYiq57M3UEU03EDd2N
5HsdCR50d6J36zPUlPbqB/T0EMlj5u4Yyt6Jp7AhjKNg5vOSFrZmWOQH4OTdXUBC9KvnDN7XPJgD
M9+y+mGTBn6LtzYDF0h0x1K1w9Gu9PRaGyqmGWrcu2LpAnCcujryhCQVehrGZQfiJYjIz1qOWTw2
GYs4O3uEmmXDz5SuF2mzbZ/JHCKVtiil4NrP5G6wg+ASdAzSJrdZTkANAQ+0y9wwZCcOW9vC2imb
tgOjRuX+wv49vs+5UdwWo42Ol+eEeO0nDzExg8tfaU7yDgZY52FpjeE5SIT1teCIfa3bzH3ng/07
t5UoOQsxnM1FWkeWCuOeHfr8yK7f2/qcFIg9wQptrLkKHzI9pPfTKIvbAf0t+q0StXPqIjRoMMLv
piZZN1tuujNRDK6S7eITkJ94rluT9XdHq3DnVAObVMM09hAhYVTBkTIfc7fhtwvH0sFMu+mCEcO7
2l5N2FRVzve+mBFkKT9w9jG0b3oTFxMw9pLyvh+FdZ5NzG4mIFkSZNE20TE6HnlpFpuwuZ7RIhT2
m5OCGChRRsGG4uD4L+bOYzlyLt2u76I5bsAeAANpgASQ3jDpkpwgimQR3ns8vRb6dij6tgaSZupJ
R5v6ycoEjtnf3mv7URRplSvETG0PC92hGGLpYSPPIu6kikKWNAxNj4aN9lqZGs5lXRlJw6jQlaF6
tbn9QeZx/DXgyWPRyWRYS426WhkCu7wa1ljzs3X9CXMIR06jZlY6gNrfTXGQ7UUvFmiCnBAxRJcT
aUrdXuwLCO5Y2pnqUsQYkglFb/giiic1HvoPymLCypvl0ri2VaYHKBLo9vRNNEBKepY+sjRdN+1I
mc/mhjZK6yuVEcecbBqEgpmsozqs18XMkTGvd3lXIB20qRy5jaBgyqL5m2qmxcrVTWHEg992RQV9
Twnag1BSktHcGe2DxAtx4PdGPIEc3sacVWR0kWA9vJntsBwnle7LzJamPcW1xKDBDWGDy0pytaZ+
M3L4PpC3sN4xdVr95YVyDhRN2WmAAs9JSDSZfrS02jYt7F9AV8pvrdvdbcpG4ztOpPG6YCbFgJF0
zyq/BcctPMp3VhOJ1CBjhKtQVksOr7h2EZLW77gkpOeYLYYXkMtEA0tDNW75XEW4v6r8QrkEDTzV
aDZfcpUE24Uz6HE2FfORYgqE4DViYjJD6PWJpar7BkPg2lohBgwiVjtDIDEoHhvz5WXBteibYtKf
86QUt8mmhCAbRrKaybgk76XcZPt8tmTyJb1CKSydzOcAxXRnqy36tKViebOnpD0LXAaeGICKorJR
QDCgDYFsJmWQqk0QQlGV9CuaY7qLpwZmiBAhnTIIQ+r7bMbG1s5UIGzzrGoHU1QYFqWZ6YBlNTcz
k3DnUVube2uc/xaHkvzBjpc8g2seD8OshvhaFIiQI8PWp6CXx9csIAQ+WwlSjtbk3VdH3fYjBw7g
dRVRTUtWMSS1VrHDhkNF/dCaRxX4eIjFvMsYotSQBxWJB0qDmcvAQ53OM5GFwxgm5tMca+GmG5lj
KJE5XpZCX7AQKrhM8FqGw7Ymp+wbmio/sHLrhzLRMr8jh/euYLNiWLok/WmkbN6zEN28diDOD+9H
c/vabnalPXN1SG0N/m1jWMepUVjH+hhMZt/pFK7NNXmLCryXi9irPoLGnr2IIqxviDvJe9DKDVsy
k7aktmEdipTGHZ2CGcG46StJDLHvBADbZO2Wkni0r7aqAt8w5iiKPXmYbByJxK4WP6iH8dPCt/ki
0xBx6GwLi0hC93vVEbWMOyk4l7pFS0dTTxDoQoj5XU9QG2YQqb0RMUlTqlejExYmObxTP22B/8nI
7PyuV2X3lMRpoWw6e2Vh9oVU3oU04N7GC3wcQ2oVvVrOwCeF8ahdCggQiHJwQmcnl3EEJys7OODj
9WOyXzttHmxIkoFBnZCl2MNJM6PpMTDzpB6jwmIRo8wnVrtuchlJ7N5KjrQGsBLVpMV1Sf6HYxnY
PkHCdD9Uy4ibsyS+A8RtxyXdXkUtNfH0RO+fcxZiKuCCKdylYzSdJmVufJA8Pd0AVLRLCZ8sy7K1
fjJUzhFyiVYupaFj/up5Umpg3YTTg/iNYJCNkS9GP91r2KhwWxtC4raemxelssAV9I1FXL5QXKJx
tVfQPswoXZu2MtRKN54y+W0m4cgHqOrtuRV5eQqx3T9VBSwE7E8MC6eowOCks0Vj04VYRQ8kHTau
2eX5TOlX2T9TEGBBnJjL5wjpnmjQGHfC1bvGImcKXvnZrtkMZVmtryVmjI0Owqtd3DkUOpnTQWVP
wJ8TnetSEmSS5PaclUX5PlmQvXLArRjOJZTDwprNd8WY+gtz3nZLfohAZYk6IJbWxpCALa+vON+C
nc1BgXPhb3aVmDvKJczwCB22ekw1G/BchcsxziqJKFEKDtmKZCoWs6rRP/q5Tt6KKUzdTm71PeyM
5BBPbXQSGXq6tQYJ+wBDdSG1I+1s4T6GLJAxL3MaztfQsypxx4zGzADzJN4zFhqXP05pSL4Y8V3P
TMgzIW6Kz5iKH2dq5PQ8yAYuxg42z9957nuvqtgB8elGz8ss2I9V0zik0G638tJbp07DSFPScwEl
NQFwJmYGh2DIaBrQNTyYsALHe40XFURkT+MEMKdfmTItv2ibllA83iRmDdHZoLJKcSKMVo6QmvS5
JjxN9rBLHjWXf5JvQ4y7YH2FnY4+rmuq2gWH1rk6pKBJt1pSaoBqi1UTIvm+i8w6/iMB9qJXbc4q
alU1ikDJ+YBIUZEG3FhKBHf8rATZPwDJatxGr+It6NzkOBdxy/BjMcnKKRw52o79WiKeQo0YIbxC
ruWNKcN/ImVRMUMfawr0Yq2+2OnKzKG6EdKWHF9ZS4F6Gst8WMLO3kSCMycpvuGlSiz0IinIz1FK
VWNOaBV+rbR4IKDpYVFjEyRBQBRDVsf8FJVVy7GqwWEmKQlXoloKlAr7WFAUG0VY0xskrIAAmETY
SRJhfCiJurzqaMhHPTb6vTyTinAM0WpvdPvN1NlaxjuSCSkWfrldPcYEU80q2VWjbO3qvg3cthpj
28/bNKSGych3uR0Ez12d57dOon8v1ijuMRQ53wxm9FajZvv60GXPyszGpzcjGBlTKd9UbFgBM60C
t0FkJ1//h2ucqf5v97j/euH5t2urCoKlGq3O4pxiO1anR16q4sImmMeRE7TTNiMI5TSDSjn3Qr1m
Ys2Dr/fDC35D1akJvQAobu+DpnCCWeAbYCYDmZ0Y3A2SGtmJoQ4n/vIsMZ0oeTfqmUvQMGCExx9/
BpFPVwgI600uAZxm0AxrxoZULVNyhrt2p47TCyaHRyHNkZ9LDVyIqUtr2DsyZQtt3W4M08KzY0Fz
EXVXUiU4tAfLJoVQxu3oz7ZRnEoNwLJZjsvZLoJ5O0WteZ8WLf+coHX+NAWmnyFky8BIhoNhIY7J
11OcO4Y4Gv6CfaiosAAUfL7vOoYsX+7jeheJCWY1LtCDCGv7J5VEz3YUoQA0UgCxIzcJKDatGr+a
sANfYdwUD7p3GpdcnrwJ6dJdmrLezFo4PjR2yf2sAtBs100co+fZnmPrqjGqolI+KXdlJCsum7/t
Jo3BFJjiqRvGz+2iLt3GTqZIcXKN/EJAEnBhuIVbbFjK8u8YDmAf07E91BYbcSvb7yp3vJtm1rhj
VGOI99xOAo19oOQJz7qmMT1icAAC5jwZMHPO00bw+D2kOZwOHE66g9IPGJvqa1Mu40PlQOfNYJ2d
Ok/UL8hU0V6bAYfiSpKBH2OnvNq4ttZNL7SOddzqp2Vs1GehgPdxNMqA8HbgvWGbSJezJKe0viVq
fhbYpunFNV+WTDrkSoxzRbTRmghfj+5NEhevcZtrP3VTxHdFmXCPLdCemazTEIWTId5PiVR/SXlO
PS3QODeycKAOIePuer0oEMIkbYYTfgcCixTPQl+aLg3GVpunF0IRJMG5CLSOWle2rzXYummjgmRj
jw7g2PxFlzNoA5b9WRpa8ZFzqNrjEi8p0jXza0xhAR5fyhuo1OmwV8cIoGak0y+YEpmcaGrKDXKS
8BVegRT15LSUIdmnBiEHyhDPVJTlJxjy9o9R6eEr2I6Q257CHgjLnjQufYcv01jSmIky0R7TXGWR
gFP5xDgQKUmUegMYBsjHD3VSV1zcEQarsPL7KiHaQDLdh2EKxgLK/Ra4+BqLEvO7UHmEY+pPX6ko
We91eXmv1cnwZfSp19xMspegLakFGdmRNBsc2qJT5Lxa2snO5/XDKk35re/sxQeYQG1CP29xqBAb
Cfi2FIzBuAsobe0WhvKMRxfcrEr3qCfYWLBbw4sRpcaVT91y00Sh/DskZx9kfbRtl3I8NymPSsVl
XtUVTok4ahmfFyZ2g+bEGTF1KMEqvrN/LBIVxVZenJafOYc+yzD3wKEY1E4SXXhNeluMkvtbbdEA
kcV0pk2mL7XauVq7sEn6AOxMlBMBffDIMrFZOGl9Ib6RuTmGl8MdRAHeIArp7up6Gf9X5fWf4hqy
8L/qzf/2H//H/4X8vP1bXv7kf9t/16j/P1SfGbwhj9riXzanVYD+p3a8/i3++387x0vZ/Mn/bYr3
zz/2n9qvrf0HniDmcRiabENTVMTc/5zi2ep/sN0wRDNNpBPEbgYz/9R+VZ0/xHyPf3HNVaBx/i8F
WFX+w9bBp1AXbin82f83BViIVdL+F1GU5DITMJmzndCw8CpUSf1XUVSzEaLITA87PdXeKiG/KXKC
yazaDNJHIC7QlyTO77EnqJRUN2F0LiDTEhfGidanDlUTrOKEcopfgrqJcFA5E4DyFrIZSII3+r+V
YQvI0xge9JpO5qHKz2R8VCqcmpc6fInVp1nd2kd2r08bqCYdN9kLGrIkX5rWbXqv/VQXDwEveK10
F0mKWSG9FDjDCNlg1gNgU2jwGLD+7ptHp78x+hGWW6E49LLnA88lpBgsgCN2ePgGXusWc+dxxE+V
HZTQoyFkxCHBbRCPeetSD8m6t9dHFzyUbLgt1ZVtBDkou3A/MGE6V3vpYTxoFeg/iaD032yyaIj0
CHKw2ChfPTfqW8H/OjsLyHnIk4EDxQYHu/yqtr5Bux5W/eROzqG03PPE2Ri0NUdgyVE+lCtbg+kM
IM6wdLcelZCL28aUc2/T0IGZ075Zn9KOw6j+PjwFBDdBzb3CiJI+iGOGm+DCmonNzdbx+C60D9E5
AnLYcustnDz5PB3FKft14skh8OQgWo0E+7HsvynvleLRQKaSA1Ld1b5dbPxBIw/uK+PztFyG6lqA
TKR0e1QPeXxOcp/PnFaknvYc2iD632x6Io9mndTSS0Yir0jlzvBNBYfZ7HJla1UbncYqFPX6pL7j
FtmmC+T7ji6YCcI93T1OmRzIAA48R8Hy0vOgSeel3xn5nfbfuNhS8uwK49yMezFwHT83HKYWcMil
3PsTIZAJsFpmOFoFLBX4ko7NKVKfufZLILOqH+6/c/QOqvWDl8CzknOl3yiXFPp+YTarWtU50dqf
esx/OYrPufaboWAbOD10ZrCOWhlHksAeY9BfLFMuyftsJ3X4agaqKAjX+qS3rYJRgtnFDtiWX6mR
PuYp+lSL/ocxy8/670Obf30aSU5NZf6lTPlXGT/atnph9/Z1cj71bqpfZis7ghDdLxQ7RIns5int
VOozdjogZ52BkXmAxKE4G9IvQzl9d2xpIR1ItTDjbR4r7qjBVuxPRsJpwECwAvLJUJqzTefFRYnO
uZ4P/moQ0ocjTUYr/dIaySowbHbIcdbt3qRyMHXzfKc2DKjLnZ5wBuo3jezU5inoOTptONkAlTA5
Mk8WIOrcWfd5LThWuPADXoz12hL1F5phILmAnoDVfMOvXYcHsOQxNYrZq1MC3B48yQCeXhBtB7lU
+eCi7Pgk6iMedpETRhMbPwq3VXsgbUeyjd6ZydgXzfMMLZWXX1GeomTXsLUqCIm08CpfgOlJLVTT
V4CeVt3Am/vxfOjIRpgN4UtagMptZ+7CvnJtcDb18CdTTLcroh31DJuJbqGAfr30GPdgtJaHNN66
/pAM3Lm5yaLOe/38ia3K6czfIvqs6BuW5jeF9OggceMj+XyQxtZx+lciKtjAL3EIAVb9VKddxVlg
0cdDOVtb1FaQG6iZAoVDoUaNSH6zyVgdjU/qcKTZQzgORsLDtH69xlPlts1bU3xK+m4xrpA81b7a
lGeo35jO71iwidiiFLyL6WqJl5J5jgl6pHkoXF1Wwlf/3HXPSvBkyZ9BeZmLn6HeZ5xeYtbu5slN
G38YXmxhbTruTrLG9B9rNldl4rZi2XfBrv8yjFsDAQ8jbaU8q/W3MkkIClcTlo3ds9A0rI0E04n0
5K5gs5j71Ovm7KvMhp8oiL5mq/+hF+rLrtuf9b8rUvErG9clqk4ZdBtDput3uJXyXcrEb9e3P1xE
v7SM//OabEqSr9iOaSub+HGydmS44ybBFzMftpXl2CnjuSUKnwTqtVjjTZTmRtVOh4wVV3QPWtu4
4L5Oxi5iUbR6jPhztG/kO1AMKml4lwbWej3hV04RX7loaygRZJUj8RqWXkSJ53zRKH9n3jcpLtcE
xkDrY6BmWyDiBH7IQoabdjBQmJ211VWen0T9WwNqCaWNlhhbGXe1RN0Yej3XgufGzH+A0rXiEbP6
ljiEMa5vdXND7BhQVI5B2SKkgKgZm26gyq6Fpu1qcoFFVr0huziWbXtqGHhtqNzyCRM2uVFoWqdw
ItY6QUp983vlmhos0fGH2ccHc/mu8b4GQBv1lJVPXVnGtFHhy1cJPlqyBetdZsvWVtKH08h034rY
w3u4b2BKkOFz8EoSvRm9Mko9Q7CN1ke1fiPMoSg/I+Pc2vSs4rsnyFoldzndK9K1S3rIKO0zbZyO
NEHVgriIWstBQSbu/GmB1lHKh4jYbyr7oaXC04DLNoieDEOciV4RIGqANHaJBtJL71YbsXTUU7zZ
MDuXSN1ViOb1fOB07+K+rUmCwure0kMD6ofztu10ovfVKD1EFnAmvrEi+zMuf4j8uDpbh9JNj2A8
Y5ukkrngrpT3ZAyYoIbdYcC0KcEI7pqSVL95J7o1H1rNcqd9JV1T7Vwrj3yQnRQf0KDSmza/A2J2
kupDJfii5+9wl6gVm8pjTQExgh6lFqNQT305K6gP+RFp/SmYhmE7NM/RjJg59t37IqeUnmR/4+EU
N69Eq2hjES7QtaNJ2xV0IZcoJm5fVq/YW9BldYMeBL7KYB49U3Su0b4QkIFqERC+oU3idWxCt53b
H4XeOu7Q8i7MwdpFsM8CcB5ZRnSCpW7Zs+LyLCrbtgc1BySd6s6VuV49idDe91w/6yg+LB0uUcCD
IonJ1GAbEoZvBsv1nMXTuY9u9EzebKhgYFecjgVVws1tV7ROBI4wb9b0IWoKpmFkZWHLulfTB0pO
PawP5EieCyZrbtrpGzFzOsArlsg3JCWq/zLOY3SgieiWmsVO15BFZkxDIZJZKJGLauRraMQ+kzjD
7QwVnWWZyJNGt44zJE0wDnyVTWPvhwxf/PRlCDIH9FAVAV8Upysy6+OTRIGvdgmDiZLu2qvAKMnS
rySXz8oSeb4+O/ETbXcwcUYYoyWSpquB+VTDvxO5UXIYRNDAl6O3qNa2k+KNJZc3CRp/xBTPJuVs
xLziuHet+EviH15nVI+lNxwiG6Z+HXkksQlp5Zb7bzn7UZj+FM/IrtCV5J1MVgX9L3V8tE5Xy2p/
jcYtMQT6RbxLfNU6QeDZplHRftDlpleAW5hhTPus458KLBfIeY3aBDNZ7d8RnC5yFJ+bcHZjxpa2
9sZt9VIXIPGDwRkUmTzNIOhaInhvHez8qQlee+u5rr4LpNmagDHsb8YVSf0EihDtKtmOmulrIiXi
L+/xB7gZpLdAD98bvQZs/NJ9mQFXCehZ86z5fT5dTbUF/APmvaFEYk1hTPKHEgiDDpFqNxQjnPvo
O7AH2hriLS/gCiJtFDS4jboiQUz5lFNvVnfGNbbD/ZTan0UKuKM3frBOYytZaJezvNj5VKL0PG+m
xGLOt6Otjt7GiWew3df1Jc2K3QiRSynIAyTKAh1zJNCo3wBN7FuDsIs5WSRNkrudNXsmhJzz6GgB
XQ0LMowe0i6MzxIA/JbjVjl/VePfdA4OVnwJIWtMaIPwHbwy0Z+AdNYOuNTsUwz6jQ4pJx47XInZ
nmHcBXHawxzp0jv65FPHW/HAYkkezpw4Y6YYerSbrLXtwkD7H4p7UkS+PH5GswzvqPASEmBR8qTP
4i2HfUKDtRle5rUchNJPP4GMbtXhgzYpSs90Vwz5JjLFrobuVWl88kRf/VitNr5tXUX/mipPQzPt
zEo5mfy7TN1lLKOHasGGqoB9l8X7RvxAXDgoIK06jYlW0UNWZ0siX5IIbCWBOKHJUvwZ7aCQ8Dfi
m4KgaJz6NPyUJfvaG9IWGqm/mLZLGMtdeYcF3YymCiJzTLZz/ivP/UcyaoecBcEafhW58xe+Qer2
/kJy3JZIY9xcvYJ9JeQ+OBPSlBtyEvV7GZRPhbn4Hfe6oZbvVpe+Gu16MZFYE9WNLMHrmAtfqj9T
WgK53Vm+ad4GbfDMkQYV3IFwJCl796HXeLL5UbBFGjZ1vgYURYomVAsgPN19eGo8orpFhyNeBci1
6G9N/o0BNwfmsHpmJm8kTfShDSW41aKlaxHtFpoEkcCUK5gZAcjp280QV5vAoKlJYlyofEmsCSoH
DMHrkQ+qE01PDTWK4MS31GbuEUAB7xjnssmPg7XcQ5RfigheiSaTpV4cVya5asPzlKm7V7A26GuG
RLLcrmk9VVB0ehlkEgbcMrgRwO6xy3Pd515PY5JUon8KLw4ecvUDGOyqp4q3wOpMdY8kDECwzE2Y
yUzQrU3xszTBcUzVQ4O7SRr6w0LqYsGJE3GUNMvuKoE/GScIncyHKq6GKkXtNC95KWT9HN+ZOXmL
wmiRk7Txw2gEr6/kxmCyCDeW1qNsvqICqKQxOJbWwEV9CXAYG+ZbLT6iMQL5xsFNKdYz0qZ6FCgT
Jb1vLauonpIToq1whquEYwL67VPDrXK58XdNaGhOSndh9VTZBaXhgNvRmcEctNV96o8Ij7JX0OXY
7UrlPBoPQZTDlt86Jn1cNZPgNUlPUQMZYZ+ziRgwCwIu03BTxBBvFkH8QcM3E/0uBbUXFCtbVALf
HXnYE57CWBzXR3Z6ShDhytpbWOcH4loO9exp+YUTBCgsh6YbKzY/cAQOtfAYmPEfW3pZoPBhRXKi
/MWKD5b6ZMiTE72I4ta2t3E6KeAvSShiIZ667cLXISAwgyHKGeq2PM2cIHPjxSTVnc9nw97nCufN
4lNfXohSKeptpurUahNn7u85DMNBucyQ6WwGKfGL6M4tP7oIEGl+KoYln3nxHmpPfBC1zTTZfEun
ex3isMi5sFgHvozAOtrW52yorjIaOyij9CyYV0VdCJhCClT/JmQq5+hh1a9RKflyQusDJiWTcqqS
hh7Yrpu2/sJWyK8pyLykkBES1B8rJysc00SRH9FJCU/3Dek5YsJE84c9RSJkHtEXlBj4FRGpYKl3
ws5BAtwU1BZ2BT381sTnTJgxw2YSSYeW9byOGwejG1KPVeukcj5nTT8W0S2wTM+2Akbn3UbPKABv
k6Pdvclr3vK1mZMdSPazSKOnoQuONgs7ISolbVk37xMownEmtmMkFzv84njGB597tv1dxSANvwLS
i+oAMIKeB8NVh2BDX8A2axO3bmK37b8YwnORtHlW/5jUFwD+KejbonvlKQB/NiSu8qNjwyCM9Anj
eIUVM3D4qoyzHZ5GJdngn9v0trbvlmAvEfb7tchFZs1BoGxh4cq9jLCvOWzIzK7V6GxuRwOQext8
CuNj0K1Ts36NeeuF0R6S7ybXX1aWoUlV4WKnXyH2m51cBn7JEQPSoTMg/8Vv1kL/V/RTan5qe6hJ
uq+TwHPJHVqtOJlsgZq1J4rH0Ea4kqE6Iy+YYaSOGzKfSq8z0xDrqzXpC8EmplkVQb2DMpt72zId
asI5UM7iwr7GTG8RW1HWsGmHFCXCrcOYQ5J4lvH/9KRpyFCh9XElmONLEM/b2oRnzBFKZgCKbCHh
VIIJakGZFdkI+f2RlOA+KXKo5O/UGtENR+6C01aHmGra7ObZq2lJP/EEVoBBRDeaeziKo5HeKwL8
PdcBnbvXAjIBGhgaxbduWDg4tE0b/6YZdPD3lQ041rdZfaEiOPbQZ7nVgR82sE/pPvsW81+PtHiD
KT+YAt98pl37vpp4VlS3QSPAJCZXamZ+64hP8DjJD4iGPAP7nCVVjOvhnrOeQPxXDuJM6yGnv29j
JFtpnmQoTOv0jRGjpmngibdx+he4LC+FkYBEOLT0JaktbwQiqaGhq5lof7Uz2oC+wQ82JsAF6TY3
4h93zjh41xXSTsqnYkUb2w/6bzvFZ99/c8VDSNS/6/q5i39iYLnZXQTvEun65ipTYIVfGrH2GA4m
hyz5Gk2/AI2dSiI1N3/U4XMfHxtdpkQJjv9zIX0Rg6cS92/VNY4e5dclpT7G5LypjlCINObN75n0
QhSVXSnD0xa7cvCm0Os4UQW1qlU6PF63MsYNQ0HcEi8AUNiLb0WfbrEk0sTHigxkUAINXM/nMSm3
pXDlMd5U7QPlVhJXoxqPXfayMIRCjKVYI6lLX5X4uft+CXYjMqcp9gYfhDqcVdSb9hg3lwW7aKdB
ZXFUyCfM7cBDkgaU+Zi7z0F/U5VD03xCAjP6bRztCVajKV/r4TSVV8S8xPgzFI+5ucT1JdMpI8SJ
1tDwXB7RrVu06ok1Pkr/8FZRtfE+hmwoOBi4k07T39UnZdJiBs3cSeJ7XGVQGaCH9o9Akf9xJ2Ji
y+0zbmtHTo9ObCNoLx96TmlEuNXpTjeG7RJdIN4yEGVVYgq36JMjdDb/szBuSuJTSuIoXHFG/DOZ
p80/VvszpwRZ9NI7F+3enep9jbs8lD+4WLpB4zeUe9TlLwWiguqfRf1StYr66XdQHEBSNxXX1EBi
WY7vNEdtGK5Anec2yki5mAn9Qw6ayePXV22gHurAtj5Z9X6Oej9JdJzXv4b6XeFy7NgGJNwPIyFE
8T4XppNb74X1k09IqePKq+ASzXoeLk/dTYQvaXYsql0p7ThJq/MtHfaon0P+pI9e3fnK4iftPsi3
6eguIFdq5bA0RIZP80RBCuL2IQN6tTxsdWfXNMDhueP2MO2wmjJp0EtExVPI2AA3obYb6j/w6nsT
t91Hh5Y5m7yJVN4MDEhZBvBO8YHb8gXxU0m+V+xnGRaeOVGHzUyB8Sslu/ohLf9G0tmC9VxMqmND
r5U4HtXzn878CZG2jVQ+wFdgFdI9f7QuVu1Xkk9KM1M4giJxxs9qDk5kpzNIiPD85ghUvm/Yflwz
MH0qrK1BuNekCfTAcXbDfDTStzMGwHTgx/pp59MDupH4K9bLfuYz0veWjho6vUn0f7EURndQpJn1
Ca0oal+M9Sns90nI5F79YpEG9ZzCKE3kv+S0egYnVgrfWUE/e4HVwJLO7RQMvHVe9NcwOFHzsiRe
pxyVkBj2oXmoWr1FZtY3/qpCT25bzC9rzFO7tFwdrbdedzlgmvreNH9scbaDLQVbhX7i2e+nrc+k
3Ezvo/1glTF+uCOglKA1bGWdjnmmYMdw8tATZTo7E5ZX18FeF2tPY0PdinYOa0Aq9xaZ2SBuDzjl
zrW3Q6mAyFQ2/ig/LQx7Gt4iX6do10JfPtJWsPqHGCABlQ+lE0HYJT5JEx6n0NOrbXSWqmsrnjl8
mlgmgzeOHLTOCpXH/jqOT0SYIgsw68FSDlXztBj3RDmmbyyjVeHX87bPPGEeCek2wyE3H1F51ZFn
WrgGd4pSQu2QdQfttLq42u0cXGi9mE0fslcmP6/XqFi5UnNvrQK7fTFTyJb+ekrvdK+V92a7Y/N0
QaziLALwRylFgg31qFADZ1Dw+1Rxvzdcrb/heokLbzH/yMtZ3sivcJY4Uboq912MGrAWaMnhmAQL
Biv7+Cl7awstulEC/rD3TX0bqa9hcswUT4eKiCqKM4XBF+sWtAScWK/iuzJ8rSIYsLf+yr/lff5r
/WgXlcKmTf9XV7f00bJ3W8ShPyhszcHBO0i/fe/wUKL6+fVn94wt97uIPHJkvNr0kPBLja8dP4Qn
XoYxw9qBYOxU72riFu1RmOhIjEN9TTp22F2RtTKcule6L9JpY8K7yp3paXkyzuq+PJcIwJtZ+PXi
DLf+76DvDFwxLAjERBba3l3V3Byr8c1jKAU9ntshpQ5oo+f4tf2bPfPLd1/SnYX5OBYQavWd+hOk
PnFFvH8V7ueGK/cmqz0El9h0MAZwS8SeJhM9cNCSsPZ1pkPvyqxT78cNzKk+Zo45CYwyoua7PPWX
Ac6kHzI65PpsuTwEbC4zU0GYao72zkym1XzQzgOtv5lXC+yjR4of9IRo/wZ5j4s0BoXmi2QF6fDp
BoP4nSZ1rNfR27xed6WclioZFZaEETa7/LW0kg/acRvQry6gLzq0Fm4WhZHch7a4EJTC3kDXmdzZ
j0LbcSDBnpIk9zChY+KPPm85XVNlxHDVJ+zChpABZer21FVDqcUjrFf+tODEcPNwC14/nmC8sr3g
zc2mm1pQbVXOnP0HbjBEIP4GbI0BdVZz+mU3sqcZ9wlZD0YBYy394gfJvg7PIN6jwHLRHXity/qI
vt8OGaRt5thV4bZp41T9b5gJ3KfcZOpoawDK74LXnKF5V3Vcz00HrItncO6gIIiNk/ee+7BYXgA/
cLGBosr3afvZTMHi/AcnEAsPZjLLk6D3MlHU0K1Hjj6Ea7dRzNAdT4jKG+HQgsBr171OypfJBnCk
xBtoe7sJVESV78X8kXpBpcLgGI+rMEI3LU/2+BuvMAHN0+vLKDYFcnEDjdlxh5PSao9K/hAoApRM
cnbZ+BqI3fagTvcC3GMHJIF7tCI+phFi4/KnbP11yNgovb/3p/zcUSmzobmOI3BomDzOb5xFVGuf
4SWa1KepOw10uVQ+1Q7cuvXULW7dKa83+ApvhM30dw6t05W/e/bDnaN+0tZPj2JJF10bER8alAYU
P9G9PnSrYtdLOw0uw7gdiy1eA5Jp0QH0rQs6O18omuCNJyZQ27vijvNtfkS0pBV8kk41o4b7ZUuj
865tvS7Z4GvmVeSzGBWfZ8tl/R9+2FFXNgNo5sBrNNYOvwfolHoTEadxm+m/9nwc/id1Z9YbN7Jt
6b9ycB/6jQfBICNIotEN3JxTSk3WaL8Qkmxxnmf++v6oqlvHluvY6EY/dD9UwVW2lZlMMmLH3mt9
a8ABZjwwktLGuGLUaFjHpRdYbcCwMYX2g81c7+RI/wsYMorP5fk3+10Wno0lFI6j4tNSY39m64Xf
TK7OmrNxUdFp2RgOZ67dAHR7PsyczCzjGS5hbq8zywO6AXPgfLrSrLT2Jkxop224rh2DTLKdyrPY
um7MI3PRImPj2pOdl5Tesy+fEITLmzi84KxSPbGokrG6JB3yTiDM9uuR2g5kVdpytkB3zcuvw/Z6
Kk4gO8nacMmEjNYV/MwouURpR/XpPxivfGd4/cYYxuuZBl/bbEmRrLLHgaK1u3DtcLfERvpm/jBU
+s3Tm8HZc5wKE46Ft9Gl4Xr7kKMcMcN0eIvDzhgB+DCBzMtqF7UEZmfrzEfX7N7tRuOecRwtAKMX
FzGgB6QAEVdRCK+jhKKx4XYXASvJknLSQriqn5V4VPZruMCuvU++GA7kmazGV4dEAnd42TX2UzZD
qEbKSeniuVBL0GYRikOqL3BLUX4Z1UNNIEJlr3KXYwtganTgzK1iamn42B0uH2xLcU2ZTQNE3+56
tRW+ztaGY9ZXpVTWZYp0uWC3BvGEtpyA4dJT16In9mByOX2HFeD9HinyGbKg8x4D5YstaqxpC27G
w+aOpmuboQZFsUl/vHQBX9g9VYoeym1pzNkZcmO2DG0OZ6NO94CHBEI5UL9Yo+TGN7ntCqscL0xi
kaZBfjIG5hOQOa4sd2Yu0p8BHXLlriJr8DomFqLs47vKnl4tn31aRshzrDHHjAe/YqxVtpi4mKIS
TxC8mT2NRTdG7p4HbDM9+phlPlFOtnHosAqR4XGjQVe/BvbMcZ0QgXkgJcGSKTFJtk93SZnpqaob
aBfLr+JZgv4twnU+28fOiedHA3n7TpBNtZMV/qa8re7cRYHZ+Vh1nIEH22vm+SyBYbU3S04jWPjI
4IiHS28KolPNnnNOGJ8HZB9/VNGF534Bxxnd/05V8UQ4R3psp4kci75JH+A3g3UcUiCATXapoPBQ
4x5NRJBbFxrKeTAzy20B6HbkGlwWjeXck/h3FzVluDdl3R+M3mw2AweQTfVEFk904bQioLOeRWfJ
9aglTSgP9Xk2y/ZkCaZrU0cUBFQVxl8dNXPF0jCTIaVz2d1Vqiz3XQE50ErS8Db0OeguA6uodYNP
dVdFNxbmqMZpz9//pRqbw0WmibFvHapsVUDL41xQV9N5ZdbOeUcbum5u6hyalgd3ZFM9Dn1R79kZ
4/BBE/nFeIs9G4/dHX97JFuWo7C1yVxGdGB6z/J6tg/pTAk8kSaLZme4RHvOqsGQZhqbaGP7w52V
WWqfZfk3BUcGUg4zI+U3rN4GUfS57e6bwXvrWz4kxM5gXVY1cZdmvSNknJrxW9f5ACVs40ufxCWN
X9IgQJEvuqjcPmpDrnUqn8IobY8Wy1Ko9V1kxnfQ5vexw7FrcPJ9kjIJMLrEXeEyBk6ewQFvnJcm
ArFWWwljrWpCsek63cnoUuiKtONs/aa74KJHniEgSa17WoQVWfcWzOUWIenWNaO3aWKAaNCklIIW
mlUlAOvM6aS87jzM3eshg6qECSPcFoIk+7HZt9K7qWhqVATwrb2IA1zRRijo/X2OZ431XreLznUd
2JytF4KL2XtoHsBeuzTR18vaaiakZjDKZsrCfpunbyj30hXNkR1hwIe0Ezc+qWRdPZ6KidOLppJH
E3FfFuOD1cgLf4oRU5kcVvtkl5lmeGIWdZBuGu5TJH9MKVCYzTSzJOMUom9nl8iJS6v0+/MsEYce
xV7SmXdN5FGbOGPP4SJfR5G7s5X9taZ4BlOCcWHEV+1g4gQvjGSQUAJgEgyLbSe+tJdOwgCgU5bJ
bS85Bqr4euLFai/8jEZ3GWb7R5IrH4Ox+QIYSq7keeTTJrAxO25Ew63sT+dZtcSmzskD/Mx9NOdf
gO5eaNvdAWH/YquWXsFY3xU5SQ9VHR7mxnrVRtevrdy4r4S50n14TheIIiZJHlht70BAEH5Z0pV1
MotxPZ3V3LkWJQqW2GFSCdd1KIzbSmQJFb5DKhNgzLQuIftY14OVjiv6gZ9cN3+q2WvwSJzntji0
kJD2uG1OvUCJW/jtSBzqSksUDX6FdbLx+rupaR51Il+1DxWVKnKOvOV8Ui9xn6W1do0ltmdi7F6B
p86a7IRxclM4+RnG43lVtg3uuGhhSHZEjA/6PkLPugF4DvLWMqGmBwp7NVMCxpkoTyqf6O/sdcny
DQSnohmch2HS8Q4ZvOhhBk0c5SxcnPDq+XoO6Pdb+q6309uxNT5jO3Ao9QHu9YjThOqPJbzTNYSa
CONBtIYq+HVOULZM9QDZpb5LWDk39ZybzMzkZUwOOabIpyK4x3AP/Oq+kEhcliut5+h6MInvVuo1
NItvts13mMBlA89GJnX/FDd2fUZQUbBRWRLR+8eZ4TpyC87kIPIxX9Hk7WA6GhKBQI2mxbOZsxfE
a3Bjs4Rb8uSlzWcoWzWN9YSsZZII1gjxw10lGXIHVfoCqLNYCfvFlsapV/GZSSMJQV2+bgyChVgM
+mJHMssNqRFHcoxGAhLi1ybAJkTe+VOfXIMq4UK44MFHAdC+IMA4gErOc1jSga1fndIjp6kPcOqC
oqaVqP3iSen+sp8boDIWRq5ioB/sFBe28I9eQ10GM8Lez9wYRJjTBTeX3N0U51s4Dxs1ciJtL+Ys
ukpKV5HLqLiSRPSlMdNikbgnEJbOxWSo2ziFa2JjssSwXBxYGJtzPDRr0ZDK3eEWQsRwnHMurzMr
suzcfGc55VWdugROcYZydXVEqkDwIO1U16HxRADRFfQ2QF5MJy2+rXTCDUBc/YsFrworCFP6jt5V
HBKgacqnPp0OXoy7IQjkc8WK4XWA/KLFfo35AW877cpqoqPgnCOm0CD543vCqnfh8ECbLt/5Jqnu
IWZCdAmfEygUeDFJrO6+yVreRPQBt0HZXVuRZV12Y8+wFRQRakr0HuRJhwHogQh2N984mesIitjZ
cLsg+ixh2Jugi5gucoYA4J2AxNxGM4Jnib3Hc/Ovy2ySSwvh+s5C1rOc4FzmkDZyf2dRVUwMfxF9
mi/qddGGLnm2DIDeFrVneWRE+oq1AWroRKaNvk78YWMR2k2bbXyBEmGDxaSJ5Hz2e4QygdF+1b5Y
T80DG843N2bSgQ93O+foRLRd2IvQBUtcddkSpgEwEmnwmRW7p0bR8FMFCyidJFWP+1Jlm0VgV2iP
q7IqqX+56fChpFCJZ3eNkETQ+hs3A+M9z9m3lTgYBXJU4VNqW6cwc9HtTOnLuwiPMyl+uKuYyCGO
QfLcqaGLOe4bxLyvQ5O8etep4OfEEfyPnBir5YX5Z3TZlWm5FDD6kqWRMCYvmqQxrr9666oeE8y4
weNMDqL75vGzwMrd9ZSQ7y9UjfbnctrbsffWWFylvtRvc8runxT34E6/vv+h3guvJgh9i1x3eclF
WIi6azX09lc0tXSKhs+BO13hHmYUVrrbKnlLe/N8zJGyuhawAdzc79b0LxTyrIQIc9KERKCiAWfn
Wt6mwVBdtZyGPYEGLJb2k5HGtGJ0RUS5SbQb08IaWxRRtSCV428Bs6dqW0gyfXYundu8uf+P7xA3
/9eMFv+W8/O9geN//v9kx1CWB4Ls39N4zp6zrPvHf3vOyv/+j/PnJsSd9IMv44+//yeQR/8TzwXf
n2ma8FK+M2U41j/x1eGEcGBSKVu7OC/+C8ij/mlaHs4LjBfKA9YDh+VPtJq1WDm0NAH52JbQGgLc
u1Um+Fb88I3+67//gcL7uojytvkf/4E/BM/Fv0A1hlywbvAMvA9MNUp9pF+45BiKjxxLMsd8qOyw
PAu7qL8s7UQXiwww+OKmCnZV1yfIf4yFmDAuhVMQVITdO+pS5yM2AOQjqGJiAcaE8z+QyBiftHQz
hgwSVq/njPHKCNkHrIqzweAvUugCiH4mHQxVhcwJ48M1LhvO6RQXOMmVaZ7MTiaPajYM/IreonCg
N51SQLM/e94xn5k7WhEm9QxsKEYBjqdlEZmfvcXMjnOM1oz97nGPktHbuZBH9sligc8XM/wwBJW5
rvwgeR1GbV1GuYsiQuB8X8msBT+C/UoSu4XHfiR3GBIwnmfKPaIe7ua5GdkISd1x6kzup8W2xuJ0
iY0sfTLyNl5RN9WsFIurX8MhuYt1NF5bQcUeOpP5psZyuvRMHR7h7JBU58YQixdgQOKE0x18fkec
Q9cmI9V+RwyMSUnf2kxlC3TY7lahJGq2MAZG5wuhwE5mJHShJD5y4RfELSQDb2EaFHGePCLSzV6J
sp4X6KZ8mkiAe3BlSmXkpBmO69TraL70ASCmrsz9YBc6boJIrozoRWt36WkZRgZ4rFW+bRADk4XX
NaNz5mseHphejnTZfWGqm6FwwXa443gv7R4HizRqklLM4jmbRsdcd1bdbpt6NOCb+/LGcnq6VcBh
5ae+NMdLg35Fve2T1Lox0hy9hesBOLvPmoluSwOO3UDoQpgQzeEAnEOInRtnHUm2SlIymeWSeVyU
BZX87BCZs+5TjEWSoPfzavDUuc1Pk9d1LIrnLh7R6QRmQF5W1+jpLg9I8ZjVLDjjlcg32gBW8VTq
kR5D5iko2oR/GctpviArELzPJ454/rMnluNe1yp1TmlE/auzSccnYIXjtXJa1AazV6Jv6WaK16nT
5gV4n3bnen70SglYIh6rCH02iK1YJBJ122GyMGKfXtfE0bIhGO6br4zp2QKs/+D0JUpgyhX5zQ5J
5UJKpYpqU4Nm5xinl+0VOBLs5YzoDQsarL3oVlL0T5uxVzZ+TlJHGR47rn2tSwMnUjcQc/xMjAnT
7rF10FuXuEGZWxBrsY25ZVCXOlH9BlG5OBptxBALz35QI3nIHdrtwleLRoIdy0w971OvkbavjXpu
UCn4Y3hDKmD7qfYU7XvTLceH0YgDkKlF9wVawUI39MsbxNv5Nq177zwfs+JrWjYZQTzorK3Fs85F
H4rBPPchJrmrNjbQjLMXkn0OSbrcprFt3aiyyy9So2JqkVpGhLFWjdZXb5TutwiSvbMykpZuNrmF
9bWOJfNtKFAkndccbJByTfYXlA3WyIGkBlQaZWSKmTq+cqDhbuSYjF8gkveHtAqsK2kJC0h0ax38
mOkkFXC+BiAI04Vo8Mew8UlMAbcC88LM5poWYkg+Fo0mKO7Z2F3ij83PyzTOo01a+bQgXDHJ9NiT
Y3XZWzPpErUhkHVVNcgfKJOteE5oKD1kdedxNwj3Eg7SzdyTet07leCExKytApqCvMPJ80d3aJ2j
rThl4B6xX1VpwC8uTAZjFUMBu1DznRWh81BNBM98hrMlI0NxyKJ9TPyD3FYDgwOZOtFF6HX+QQcU
RlacMsxJUsbyQCSsjUUP4WrqoIeHBgLsHm0yMw481XZWzlssfuWngfvt1MjOuKzUgIZ38p2T3TUu
c95hurK6KbgNYv4k6pAckccce/FBWfV0yMPK2Fc9euuIZNS9Z/uoLkqGBwOwIUAEczrgOK9Q0lUw
li+8qnYZ/8nK+jzZE8Du0GjpGY3tzWjDnaHVB8MlbxSS9bGzrTu2aRqSs7S/iGgo7mdRNnRol7i6
sdLicYJVnp44di7KurEI38ibNa29tIv8SkUwMUi7JwdplZR4NKAa1KQtIMUUVjteKMlRaOXlprHL
tYNzPOoH54ZcJwcC+qw3ukmcS1nPxicwxg3jMgyylyMV/FWLqOem0ZH/NaobY+NnXnBPWB1muAo0
A5DKsP4mlBWFl9Lp52cBCOjYdZW6bJNZSDQUBdoCwnwPddkE24CFY1U2XX7ZNC0pmU0Qc+4cxPUY
lQFF7iCufL9RR1Su4VZ4M+Ad8oouRWcF3irgr9wuwlFk2LQQ8syEtIGsici0xgpu7YpMvRVWNWyS
lTscJy+kL9jBYnI41gbJM21bDEq5J4OruUowGtZdFJ8qpcDj1No61n4tCDJ1g+GMUwF+8UwMG88Q
3b6esYTpsspejbQmB8EMErTWxnzjEC2xa2eYJA3nsLMgaKt7nwTbNfHH81nU4eKyTMe4Vn4x7A2y
au+a2Ouvw36wDnM2GdD32+i8uHANTl7CRGHdA7Aa54aDkRNr5+TNMvgDGvEnGfKHIusvOub/gT/5
35bN/w8alJ2lerV/WRP/Z/71L9rwZfRavDzX/zg2KfDh5vva+K+f9JdlGUaw8LTJ0umY9O2+tyxj
FOZh8aR2gFT8y7JsWv/k/0jP07ZtO4KMkL+qY4ptZdsaVZ5J8DJ/4n+rOpYfKI4udblyHcfGS+16
y2tRPH8HrewkqdB+njR7F4VMy8vS/JlPbJ3mZN3AbHgTOSxu32a0YQjWBxFz2nSviLFLDHWZuYqB
gHPnZf4IbSj5OmXyAJ33lBbRiSyYp0zTAynD6DfUEo1x/Lua3nl/257kueLaARaRH2p7IBTlFLAv
7zOvp5vUecxDfWQzU/MU91AU59z9480mkb60W3k2ENgcsw3ufAM6n2yD+1nWWwhm1qYhvoTanRIr
MjBO1fEbxBl/kb8N/Zcsa+Q6rUlfrG066hwUkjp6C3Gn0p4qnsKJX8zs0TMbk9VYN9KL36yQvqJ1
m80hIzIXu6yNHQjdbegwd/drZre+kDepRmwPuPFNGmS/VIi6sesg9Yz1pyi0b3WSc3Cw1XHApyKn
8TEbiqeGDvuqDi+iKj/lve+uAuSKgtQQaoOjREupjfnOTNCsf3f4+/N5//4Q9eEMtVzv5QblCGdp
z3M1N90Pt4ln9mNrsZ0QB++Ny6rHmJgsUo3efYiIBwus+cUx6ZWI5Vy/NKwMmxop9y4Dh7+wXKHe
87dxQvQJ4zmUbD6jUd+m8DX9bmO3I/9VLXJz5iwdcZ/0LYCnIKmP1lJmAeZj1JtZdmLvPodLj7S1
qMkbRZneRd5dbzEzhReVpnxRv/7o5s9PCMQAIbVtAZsSSrBG/PCE9K2l7LontVqHy7ffNBvxgGWO
oHO+++X+ElCr+FTQ4uPwJaR8Y4aHUtQryXWos7dfvx+e/A93vqM8Tk7UA5YQbLQ/vp1Ql4UOMHft
F7C0HLiUktvObNndfv1C7z/pX+fm9+/cESYxEq4FhMF5Bwd9tzQ4TuhXMk3K/VzeuGVyXxUgXiDm
8ckCp1mNA48YlaGUqbcTohKbWLlvVd8+Ow7NUY4zVJwdN7s1gPyreZ8dIT0+8LGiwy8ylOGLRL8d
J+15WDEDmNyyZCIgk41RitsQppthImYIx7tYRS9FwI+jwffiO/kpIgx8JXLnSIH2wlGZWbVp3QBf
fONcPv7mOvzdDQDhFn4EUFgF6X3pL3x3HfK2dyV2tXLvOCjH6SG+sDwz3ilpeLFAZg2i0diQeCYH
82Js4luobySwoZTsqvBtytzLX38xC4H24/dCzwQEMqYX5X58FlPZAR81TcCS6TLJmqxTEVR3SrYH
I3cuOqZ0a/Txv3lR+0eyxR93A4UGpAzYGsJxP2CirMJsXcGkdTH/OvCs4t2SevrHNxyM84syu0vL
Kcq1mGgHeh5CWsu+zz0ixJz61u+cVwto2JZg77sm3c2sdqMXHXoe3jjXZGnMDxXths4vDm39YGOi
wLmBkF7N8+vcnwzFY1cGJK+RJfPFndWrtPnaJe4a2WePXjN+nnOWPQG1TYX9bz68uTzjHy+5pSTb
NNyRZff98RaoFRPsZmQNgNDarxcttvjWWmyWMEfWUfzWtiftAoHzkQd1gikQOlmx6UV6+vVXv3TF
fnojmltQ0CBh+/v49KfSc4eiQnrvE9678kZmy9CEuf9duek9fOXc/zwzAbpaPDlAABFkojRMofUK
npnQWQTOLFvu2N0TGQLvq+V9pixsoJBvVDc2ONn4yVb+xTQvcdTchG7qMUqwMaS0+HJQ4MzLre0z
zd60Sc9Y/guzA6ICGv8OaNMLKrY+DL71rTCQzRrbXrJMRCi5Qu3iBVXtk9Pro1E6d67D4Cc38QIy
5ZBpc9W20l2/b7jtkGINbW9cdZumLuZUEb6mff+YBR1MIpF9FQmttqQKwMr2EHtBcV5ncWKunfgh
EYsOqmF7yeAKsr3EJgOGY2myswRLOvJsBm9pCB3QJW0UvcO+R3lBFNBBtMU+tzFwv69sM10uzqb3
4WzuxyZ5Q2HwZgTNjTXcGeSb4SdHWjOy30BbLoEI8St++5rpxzUG0vw3q5D9c8XDvWfZTOG0tIW2
l33hu1WoZNYS1jarMTaPZrROCh3HOR2mcUPSFvN3WkGZjXxXIWym1hlbLnsc2RK+AioBcMRr9jhi
2yhScDzyJAb1p17y/XU1qQhcCXIweJpVsvE7Ir16LHu5ezfHNWFCbXk9WqgDJzVA6srIKJ5EfU8e
NKCOitRaD3tTPETNRnXzLXNtJvBUMrnHD55JI8QJgyB2VNtOZ+XOAQeMcKn7o5VPh/3v+7x/s0yT
20gBS00sheTA+OMFqgNQiS19hT2dG3KlxiHfWI0b7GMErLbvhQe4hedBjfCpYcJ0M0q0ESYuGo5U
G1w26IX8w6+f1qWA//C0utJ2lCUgC4kFKv7jW/JcHLQDacR7kQ7uxvb00U+Scl0Ja2cPGEZVgM5+
bs+MsHpx07aBMEIXVCcx6RA2x0d6a9jnq0dzPjlVtRAE+JbZFfSqNiTMxkVdRsYrovf8RUAJboIE
ZwmW9kAy78yU/yWYC29P+cIMGzWdiGsMGYU+5A7JGImxXiJvlxCPKOif2iI5FWb9pBsBhtc9dEOo
MfCMF3HrIHeda7yeY3ycNY6SkcgrIvzEp0lV7DYjK95c62lV0HMVWQdqaKR9BnvFWOsuIUoKOo9h
oooEjXpsCjiOVVWTiUxHztT+GclrqMsUHGwIlXTdrTvLit9K4bLEEYWG4rAgNX5GO2hE9LAnPVIf
evBycreY9llpnwRRts0w/xEW8W/vKevvvkDlmsBhPfK4lF5qw+8eOnyupIcOYbEvExAzPbe5GlHh
2KxZFpoSpn5BuvJTRqDCDwdkkCtgL0nMIjVHVK66i99qWQCZcSQci+tFLLWaBfKJkJkDU+0QXgW7
CCzXVTKRSCRA9zDiy5pVmraP6X0AdHKVa2S4s5v8pqb/uYxwpaasZZkVgO7tD3ta14IRyPKgoKlA
HLxPRbcszqQYm8vO+l6ap372mw3sp/OmwwPBkU06wqaiFs6HRyI0G3+qkyHZC78sV/YcbbTX092b
7a8RIrBxZtnKXPclo6GZdGz6fcE97w1yU1lI1buRE0et7JvKd75IZsywwG5cp3l6/w2vHMl0d/bl
aN5Ik0/x6+fZ/FgDvb95xTLM+rIc2Zc1+rvbQYOOhk+fJ/vaG26dgGhWBudDwx1JMZsNwbnVFddW
Z1+1Y3T89Wt/XP556WV5s5VlwRCXP1UgSakaERQJFQgHq6X2nwxqf7vhLswNtqpfv9wfa9P3JY/D
TsFySlNECdskauPHzxoS9qhnvOb7pCqRyCuGMrUxYm4oer0J7drZjLa3CzJB5nfFkUgM4tTX9dmQ
jBVkpADiUeLqXVCLtSqOkRrIMlgY7sEkg10yc7ijv4W7pqtMeIukEmKm3YYN816t0IIkXr+pdKtX
kZxJNjSbm1DCd+8CBSIUuUDhMB/wY1AxxtzftY4EA2J+AbVqnJuH3Iqxd4LK4MnLXqK5zXepqve1
djlS97VGNGfc1N0A/WDsPhflcG1P3lM3D+Ehs54mI7Z2vbkwDewO4lZgl4ee/t0qydrHVjb9xiHx
CxlVXxNEj+8WYdC6oCW5bab+fvTJHVRJtZ0IRd2NzWvgvMD0/ywiPho9cM7KQ7VuOhyZHkyNUl/S
n7H2jqRBrzlwrSZEsEJnqCIs60wjcyM+trmQ8aR2YZXeoNNKSBG8yTR4lLbHwZO77kK2fBm9+THM
4id7PBCrxNLpiSdBDPyqAohPNaVwr+LPL7yLZg4fASgeM8r4TdghPYO7RGpPqHHjSuAr2Ee7sEXO
oQhNby3YhxF0D6sXBBWi3Sf+dm8QakqZ5T0xtNeXkZvts7QJN5C8pw15IC1jq7bnmKQzkktqEgAb
26mBlaL5I/oEaiVhlXDT8NjwbjaZnSebwcDNjCZfrghNLbhOTXbujbdG6S/Gntuyta+CMJIbHe4A
k0CEoNux8jqJA6xqzY1RiQnPgXGUGTY5i94RJHYu36+fjPfj1Y8Phss5SNKzY0MQ1jLT/n4R8IKK
vEBSrXGvtThcCklbeWmKUJqCeFhK2kbYW3ZDvQqFShieJrCdd4RqW+Qm7fo0/Rp3aEyJVMDb7n3l
U0Qk9iWkw9bRt08u28y5rKBLO/FV3PULXxnOlWFBXE3DV2NAg5UqAu4nWEiUF5oth+rNQt0ls/Cc
HhKWwjY11wQWbuy8znfoyJCJCOPcC5ppK3jTrtk4S+S1vbK9utoyqcEZVw4YtMELtKG8i1t9b0ZA
Bu2W3+Y0uBH7IbKaY0qF7qnhk8+peCuIe1jpILv49RX+2HBxyER+X10dD6CiLT6sPH5bmgoRqLsL
a2b3NPM43P9uefu4sb+/huO49FKENpX48CVWVKM0PgN3NzTDCbRsvyp6fJHTwMEUe+4ny9XflKw3
pWd8sci3oTdn6N+9iY+nSt4EG6FNRU9jgXX9w3YSGK6OdVg7Oy/IKEDJR17lAdgyg8E/jCMsRbl9
o4zqmUQA6P7zMO/Hqt1Ag6GiBX76m3JV/rS9EWfH4VZyjvcsS4kPFcFUITaKs8LZdUxPQUTd87I+
tl5jh1Y6LTjQxTEvHaiFODVpmsA4CVXWnpLR/dSYBXVjntHh9ARuXWfeZglgHf1uu8nH3a9vEv23
b1bDl6cF4lIkfeiDJQZ6aVlDI9Rwx7E4Z4/9VDUHaB8byYFk5fhJvIaFS5mFXuHcLJjtdjlOikp4
+Gqn+GpKOPYGN2NEsN3kY/8piaEkO0fDX+l8hnq6Xvd+bONim24Bkm6NBOdMjGMyq03UWOZwqNr6
aPZI43yfI/Cwi8EjrAdnPqiKLnNmBJ9xI2H/LfhW26rYdmO3p9tc3XTm9cBtdcw4q2ZhmB5yww02
oRSYxdhpzEWwzi26QMjna0JUEGPQ2OomKM5ZCm5mzAmrEXHPeZnZXR2hC+0KTrG/vsjuT48i5034
qBrbuiDRbtEMfb/WkSWs7YpKjn6NjA9Eel5NA5yXTk0wMEo0ra5E+eeWz0iJi8379XEKvN7UKhdk
aJAyGyKmc7z6rQn502M1L/z88sEPTaSVy8WaIxvzbDLeh0n/KUm9dh8LsA4hgsAiNjbl2LD+Z2/2
Ig8ZZ/mWzdZzPXo5RFHts+uWB9lLMjjrJxdzE+RyfFgEk6zriRrWCZgEzGFzSJCjK1G8ulmj9hgo
4xAiCKAAN2lmKClLA5vhIUAvnLEa2ksmi2Vs0X7qimMF7mqdlZiIfK1visyV+EXF1i7qu6lLGyIH
cRI1EtSP6F/boAjIKuTWG5V3Vw2UTs7sf57m8kHBJtpEdb0JSsJXZ7ue8b1hJacIP9W2QZiNVTwm
2QAxFVvm4EZ/UoX/7WlG/fTI8G1q2gf0coHdInf98dssPWQZc9SSqpynl3RRzuLOwF4fQ0ULhtss
I9xA5BbeFs5YScXdH6E5X4PRi0EtB2Kdce8zCUc3aERQ2BYcWY42f516dF7IQSmwDTVfSRrguy0u
EhMuTQEIqzDnI5aS49yPT4IMqfMkcM3DKMsrVmDINBZ3QF4F6tJKz/sxgFmLa2Aasmd6XFhdWxBJ
OSieVaev/LYzMFDy1nR033pY2wqfNOkcyVUfWUiEJj7Dr5+Bn4v+peeyxIYSteVxmv+wSk9jFLrj
ctX6VL0lWJZTQfIPglG0raBaaKCbKKOfzA5fyGT44+9e/6c+vEOknLJctYy7pPeulPv+IcwYh6Cr
blmWg+6T5yVHRuVXqIfBlrdoORJm+gtZvdmWyMPXpeP41Lf+K6kI9aFz2udqLkhiCEaO+u5y0zlg
E4zsUI05jbk6+1w7HObHvuIA6A74dOL+kVnNaQj0hY+EeWdGi/qGjPP6qi+xTfyxMMbtE/aW63HK
nplIINREUADOtjrVMZtVUKOkX2ZhnADfkO6oXWtxEJb9s4rwekmHNInFoTHKzl/Ho34YS5OqGJcA
zUrK2vbYWezH1FUeYTCUNunooXMXepsEFumlyOCAOlr1qRyvk7aMr13Rrz3SZzbe5GWbIJu2zILg
1qXDE+N4Bc1KXSa2WW1BA4kVwqntAlirjQiqhJ1emXHf7Bypb1o3bw6I8Y4lwUkbXUORsXUGPTIC
bNqG5sEEixeCZzpfepqDsOOdlZJwokx53iyfHDUcH8BzJa1ueKwsOCsn8l8lqx3P+7JzS4VbUzqQ
U4V1FlmgAWrA6nSExr05QG1EobZGjweJKQbvtQBllJFPmyEglBUTWrenKlyMjKgObeKU6lx8qeyI
2V9HHlMs1LRWNdA/28jLzZTx//ounAGwU7mlSy60/60hCXpXada43ssvRg+7XFfOBKLU9MoqH+CN
azcz8JoAcciYFCBZEnZORJa/ubk/9iC4tXmkaC3beCmWsuPHFanROk0yrL47l6ko/hA72AU33Mm0
8aBqFOAAHcVx6NdPtPvTWRr+H010RnnKpd557/Z/d4yPo3aCmJiqXS/D7DAN7UPi8bmlh4stGjei
BBuVOn4H/xeQa14DpSbkzl873lmaT+U2jjGzGyhtMiIkVkatGIs18BANz7iZ5io8J/wCA0VdLA55
c10HBELAhkTA7zMYBe63LqbO3QxuSAgI38dm7uD9mWm9C/IRdka5cFIddnlOR6/mAQ4HBdaO3IEe
bSKOpvdl0yrGayHrDjU4Wuqhw3QUxs6FZ5YP1vuKvXdFTNsvq59Bs6JPk/YtYZBPpSXf6gxpCwyc
MPpKyxREWqFORPC4ex/9Nm1KrKRhiiYpwKQy0CnHd+te9y00qJbmDvG+ybEOwvXgQaX2+hQSWJlj
cjPya+Fhtwl7SCGaxv9+MItDn+TZJrNYM0UEvluK7LpStM0iA1/4r79ZU3K//HA249TKgMpGVEzP
VX1suDIzz+r/Rd6Z7MaRdFn6XXrvCTfzedGbmCM4KcgQGeLGQUqkz/PsT9+fRWajlZR+EbVpoFCF
QlWh8lfKwweza/ee8x1thokEj3XpTdg9OyaYm7yneJJxcGqC+W2u7P08zYBN3VbpfsTBTIZPLgR1
8S9XYugW77SgcQiSXpHvf1603XSKKxkE5qarCwPvLpSt1MvL9ZAkZMzNEDUSuhdLbLnFJnbtRdm5
fIhmtO4EyPJaXMUeZvC64e1QG9BKUHEWGc8RTFS8hBo2+suR5iTNZJ583PpPes/qoxP7QD5Q+eBa
dbpCbsSDL82bJute7BylFD0LliQ857HroE6zrf1s+TVYTf5YPWxsnJgbKy9esG6iHYbmCk2xuY4k
CytRFpvOy/axWkVju2XIJcMeOde918Ydp1WYlMLkGE4fs3D1hk6xe+N2pUHcwp4ws9QNv0s6MxRe
2YM5FY9dTuEsQ+6Mljq4wiDodG7dXyVHRjVyLboxo3ioT83MTlBojCegtTk15nKfTKwyoaaeu1Bi
/wDt4DRMJLEDMoQxigctg5rj4CXLnP5qHBkmEr38YA00VpPMfh9G9Gs6I4qmxHo920ypcqbM/Y/M
a2EykoB4lScJ6XI+XonCpqYsM0o6Pkw62BElRuNqzKcWco0Ic5+KAKBYhKuXHvjSgYG6iQbEKJnk
MNS4eOBhoq+Snn2hkra/ol9GhaTViEbtKKjhe5kSh1ZUrpwJ5nE3fzHSadoEWnWMogSEmwGZhuYg
MhSqri6DZ+jgfhU5N7WsXV8h3JaO5edrnLNLXg+DvQ/0m5NcAUYbsPrYxcqsjXOfPTgJtVMj4nGj
84lTV+EoiptmN9X8qd43fsyMf1dmxBwhylJcG689ODe6YJWNm31soUGgDoFJhSeI6Vt/IMpm39bB
kfMLkBXadbod7ixkx57tg2wLm2NdOe0K76e99JNWUXNf21bRjwG8Eu8zr/BN60sOetdSdSwC4NMh
sjwUnWjg+tFA5wCXBZWommb5y8tyUxUW9Xvd4pXVZsJUCnCPVd+8m17Aowoh4ba5xAeaRXx6A159
E7mvURhY2BQTYoSejv8NIWjkvQ+u+6jb5Q2K6AK/fzqDEUEtPvA66ZWcNgod3VeptqIgZwkvWhzY
fbrybDxafoJdD/fP3aUZVnqcZ7jZ1M2cgaZgAPkYckF/XuPkx92LSZKjoyVjpWMk8cv4v2mqxsZr
TcRZqj2mHEJjK3vNSzfhjaeJH7kVU76ow3/Zh6+lvfbN/s6yxUF67OjQb2R2SjImFB1eSbaSbjlF
9NR76zgTCbtszQSpuYh27sQnOIdXVsMu9eef8MsyzU/ALqJ7FjNFz8P+8e/F0eh9SxdJwE9QujFT
8/ZOG74mtnUMQga0dkhnW0k77AYiXAYyMa4WiZJLfXIdH4+3f1+HaXiMIwzH+7hdyESU7mCmdIY7
+UDAz86Y0SGVAn6EFu8L2Dkhkvpl4eHsxxaGuwt1buXWq9Q0vmCP+qQB86u0R8B7MDhyA6jTaWr8
+7Y0ZiTrlK+Oy+HgimmG3AYLRln+yRDG+7g5qd9NHao6+w7T0o+KFnv2G8z5RbXlQ38V1bfKwsGW
VgPcQtKjvbYjnMTayx5rZeirN5xRCnU1Jz0n+lFm7mGq+tXM7DDswWom9g7YbdpILC+RdQzxYC/q
ieAJ6zzHm6adb20AAslknV1yK7Q8TdaZ72pr05s2kWc/UygQ7DTxJuhMLc0RM24TW8MaXUVPgtde
uPeWspwYCdqLWudZmL7GDGTSbptCZ3qWdoRMYptwAVcMUK/oL47AbGA2oBdqOXV3HuqxwcLbrjtf
wzh+iEo6nnkSWytdmzd12Z/V60aqMhVx2x7tbONl2kmvG3claZUBxjy6Plo1pdsLWOogCqDOq9Rj
kihDaF9fN/OT7K2Sgp35TJ/xCjW4RmMX6kIpmVK64Ipy+DhKStBkYpE4dEy68pzOwUkzmbAS0X2t
zYwDGBp6nC1cW26R9r5+8s4bvEQ/l0i0rB2HGolWAK1Vojj//ZI5c66TAFkhZ6u9LX3phowJ+l3c
VeohQNz8yqiwb30puc8hqrJwwmVhaOR/OP7pzxdjfKz/bZ2Blm3ThzWUuObjB5iVnlMSCsNBjJin
VPXQhOQLRP/yKA3twMau7Yg/vTEwaCwCg3FgUhp7slxRTgac41rXDtZNp6PttJqrLiYRdpgnuTJb
TAdqUBY22luKHKYJIXgG5clyWF+YryUrrx22QTq+4uaetobNM8TeBaeINK9QJgyOLLmekV8WBrU8
5zw4HMlnD8P49UPk+OHS5+aDp6z+2HHVO8/sJyeEfpSbKfiv+mhNrOFZ6pwMFSYXhMgFjB7GSjYc
Zj4hFOwcYdXmawOUcax4F5CcZcUPmaPBdsr0VaN0K+Xo7p0q2SeM4wJIvPRD/cyGis1K35njhnqf
gklhdrkdTe2Bn713Ee+wGZ4AOOw5soGAc05JApzM9j9Zf35pqfDYOX9J2yKyiQz5j23FVkaaXvf8
7EEDA2SaXImre8mqKSH71BITqI24riUeVA/5zjQzlZ9cwq8rP1egDp26TcKiddFZ/XQE7GTmD/B3
0q3fN2jKOobwXoQA48/v929ebwBKAo+jzo9kTf/3t0ZbKuPDSfmd7QDZXhZ30yOe8hBKRD+NwxZD
12eft/7rJkLDlrVBF5godd1W1/TTL6N74/RBPCVbFpv3NpYM/PKrBEsJuGbG+5KtteWBy9Ghzcrw
+PJ+W3q5oyhAPCJozEYKl+ydbKF6KsHa8jBv6ZO9TdPoPQvE3gCo1Wos2hf9We7xgWADe42geGRz
9No5BD+gpDulbfSli/1NlQEvjCGq+7QPu/LF7EmW6+gVQhV0bqfDOOfvQ1Tue2xMvPL8rROz0tSc
H/u6OzZA2i+CbT+0t3kZvocJO5Ej5A/R9U9OwIEY3/0yybs9crhqGWdoJlQtwcp8Lqk0C53MLJMF
uWIy6hrOjy7U79BwsAaUvHkdsWTsLeWR6rQE56ZvJIWTa+VXoc2Cg1dRJ3HhBXzKVHvRqiWra6mT
iUkxL/alxwyh0fmsckyFCweB1rJKSTzvE5C48Urz9OfO/UEEWQLbFjfLpJ3yBti/GSAmGRV8zKfr
B2AdsonEQu1q1qGpk++YSz7rJMpfl36Ui6ydWE5tm36++uc/vRpxGoUZfbBk6zcGe7UkEqww9DOq
s0WAdMUDpLRANGVjMFSOxFi/t2VyLRnpAuiEV2XJLX6U90htk8JPlTIACZzfkaxzqxZHMXwqQmay
J7mqf29YDAE9osxpiZn0zT5URUVWo0SOIcQViG2rKn1Hpb3Qh47xaqbkjwnhZH4xf6/J2LYbKpUg
59fpiJJQoO080oNWcEZQ+EfBawUBjCTIrdewh+eBf8osyC96dxvZm2JUCZaKgN84lBcYJiHyvVh5
F4IMnuikJEAUNcaRWWtpa0O25wm8ThFauerwINzveKHd9KEQMapEVaYoAZ1ma6RX2M5t13TvTPBO
eI3ZYQf6PzGkoWm8qRElBE6CIbjehWq9H3j9kriBluVVDEnMbJ3Ed3r6XCT053FV0muEBllM9bnS
mtshqe6LCPHhxcZgsL8vpHXiEE7rlb+JUfP7pcqbQt5yrTx7OCdtF8zCNCNGugj1BOJpmnAapgfv
yxCp5FI6p+V9kE/2Ku8QGVfksFMEZTt9zp6lbB4v8kJZgn7DRPmqvnorNmBS8T0JkDZlTasc1Xam
hzOS8buGkJda3EON9Q3uLYltfhnz4XR8PbpH3jq0wIuiFdzK5Zkw+19r48xcPHrvKYIbCcyU4+3C
cg+ihROS9IzcXbV9+V7JhtcX132Zvl6uwMR6iXMUl+FzO3CCNzj+Nvz8PvVOqsC97LFam1zrDqj1
0n1pyfDwGrTLHkoiTaC8u6FwOwvkDUjMfMjC94QDD7d+3e6JDzk8lSPP2tSI4S4LgCKmGjGZvANN
WD5Vdlfi+ws4RtX5vnc4dQXOc3efj9zIWoJXTgdul+5OEHNJnKtQ0IUmymZrRz8GUzDyiIUdTTUg
/JJoch9xXRacdHotg6Uf68i9afMIVpGTvsaIbqk1X9UTdtL4fTINTGbWVehtK3WJacbtzJQ4oW3v
a5m8+SHxei5hAZB2rovS2psx6xAdCHp4KNv6iIoW0skrPhPiAfeFhDvs2Fv8CGwbPmHGvtipt2gO
kneTkHls1TzPKnkykhwhC6OawAC+0plUkDW6Lt5jhIJILdXbgAYNgC4RSMuQuc9MlxPP/XuiNMlG
lF7rM6thYFH5lo9VGxZLAnNLUONcfi9BO0NP2g7SPVTkyZRPWs3HH5rIIvDE5gsH385imJL32Xzz
CMnjjLnFKvDadcb28kSHrHjLtMemK2HOeXeF0h1f9i+c2OGinaxdQVr3EtHhXi0yGZEyVLzeoXM5
3mSQLnByogOemlVgckWNKBeY38/RHGx8Y0De1ycsOIZ/J3X2tHb+ZlXGg6hYESNYX1gCQryvyd53
ko2VMIHxSx6zK+PXZuS1Nhio5q1jArdh9Zj6BKmxdqqhE8+M/GEZB++wW46X592606JH5raodAS2
zjgf9WRcRRzz2ZW2ljFtxngKlqMfvBce/+7LzqQWuqnkXxsW18AEbiPi1C4baTpnr3HAzcvyF/J6
KbP93l90HnEZlsf/247ZrPvYOeqtdW4k0n1MLk7enuOalXWkYLSJ0fNz2A2hheQRg+Ik3dPoG8dG
ieBNWTzhPr8LEvVaj8g6ix8YicDIsvfjN1D2qeDdCXjxhNWuLmsKY25k3hw2iTjkJSJ07WEOfrg+
H6bFyM12WDv+fiWhquiDcwsqH00ZO1DLmlb21I08sVpVwj7Kg7bxVlbt7iydWbzI7K26QABCMF+j
kP8ISOXLumHV1nXp5adpth9FsT9p6QCUyl01LTul1as9hKxyvKhkvnJoGqrp6+Wj7iLuMpIysgIy
3uXY7x9ERBteKRAbnSUuaXhj0h8ZioO1jYxCkn7LmULT1kI1Cj1TJ99scA+pj4eDvtjlJkDvO5Cs
BNk26B7yxFpe3Famz2+PbX9n+s1jAC9hn/bZCsnsBtc0el2TuwxtjOxtyCydN3gbC8bdGI0/qhJG
BA3MEPkSAmEPxkrpPQQuD036HcM3/U69IK1LYTdXzl4txQ2hV41ov6X+V6LtCjyANE0TWxyLAcYc
E4Fv+swbLiEXTuC/quxGOWJGae2yNntWO27vn8woXTrldJyVR6emzL+8+pluHUlVKyzx1bC9F0Ge
qXo7usE8Yn64herFa8knXlvfNbN/bJXw0+358XmMiy5uKPLaFCGxbfOGnGrRctgb0501yStMkwh2
ZroFY0X8RDy86aZxVCtQpFfzpuQsiYizX1oVM1HNR86oSAv2XJ4tWVxfziTp3K/tZlxertLBo2ex
atkq0KIu2ZhTXn1pYxRMYf06kG0GjdhToGerjPM9c/PZxN0u7orxRk8IUrIUrY+ApDJrf+Qiuy7v
w1J8Uc41uERoVSiW87A8UlhspcRm6erdDUMZHjn0Wy4Z0f4RUde7mIL3OG/Oaq3OCcgpKdNpHG/G
cNirDbgEUFKk3XWY2rd5gHOxswZvacG51pr7OerOQ7ApzOwcdfZtjHNNVTGX41fC7iLzABoy2wEA
C4Beat1ttNvOl18njc6ma7AaxCAorKANF3l3U+riWEWsvYgniXJkzzK0tTrS2IVzOzr8ixLDOk51
c+v3ksit4F21h9RChEbheNmyVF02KqZ86+85GUBIoPyqjOldgzSpXoNGR0d+kU3LoqLLoy3sJmev
ZaVWWnU36t8gA1/2bnXisDBvtk366iGVXXiZcxQN1KfhR63zsV/2XleBu6zQPRWTxfcKXC/zBpqd
HCkgFZRLmhA3GMGIwkWf72cdJFmToG2Nt9xMx2sZkEM7IMsKEuI1upqjiVbO0JwWfemcM4PMSeFc
iYrxgIzulF+N/hOHGjHtatk++C55I3NxDZDifDGxWWr7hbRB72tcybb8KrLivfOqs5i9E0NsPPmA
Gm0CgiAFcL1LxLGvTVafU+MhsfXbDIV2O4TvfVA81x11kQiIDEwIfcmcpZFw1ZR1YSdIJBhYgnTz
EYwCR351puqbm7FFguvpPNg25Q4lwlmOmX+wBMucFs1iHZmnS9lVeDrHc808Zq5BWFnx5mPhMywH
IoD605dy8PLXpTYvRANPUVk+Re2v5chZrhm6neFzx5KJJ2eyXMokJwmXpSYsgecqS9LocvAv1/3M
6zAUfO2ctngeJd9y1rMpXurDGQNu73LsMDxO6+ozaOL6DCKHMIgwh/rOxVT1bQuZ71KCV4Ha0/ly
WvBzxEaa3wYBbnDi3yfVaaVoFFTEWc8Dq3c3TiwKjMQx4TaovNhQ+HriHt5YELLyWMoeRcakPzUH
W9UbEtYP1jWBZZH/wJKMs28d74gqixPrlLjhOQQtjUROtGtAR2+xoe2TkGtt1Wfpy+BahsEdxC5e
PsxI4E5ejZCOiD4mr5fvj2/8VTB2rbBf5r19Uv3HwrJuGaLeMtdbOaoAntg/EQe82nb5FccJBTF3
E60SkYmc5KumPjcGY5E5/OaYXA1JZB4N0SX0MMio8Q9jBG3RevUzYll6vYl5jKsUB9UGGANCAKXq
AbO4tCtU17Yb3KbNQ6tH+B+H5GsZT7em5WxibEC7AA0USgFx0yFOXOm1+WIY9o9eoJ7onTBYaUiE
1gbAG3NQr6CVAb414IeUGEgR/mvHpBtcnsTbKJyS01FrLob6LY1MztU5C3UKFtMgJB7so4PsWw3h
a7c9W/WUsaPr1U7T+n2B24aRonntxRIXTRtcJYVAMw4wY5N1ExfoghZL3QjavsmpKRqjd5sQ7o6w
+NCqSLQOcyTRo0eIoou2m8DYsIxZ3NuggtfWURp1c7ubEUYFI7eniJmWweIJyvbBwAi8aHj3IOaA
a7OM4Jocnw4us3iKRJgtEdrDXmNYRIQ8AQ+JY0Sr2JtdFpLgxsBfTXRktRkS81uD7sWHKgoS5431
fBwJwtIHrdvCSDmkVcZLqMuHvozadVmN6EbF9MQ2CkI16beqBQpMtDyTanlVywFPTtrfk0cxxQax
pGqtS+JZIer31VwTiNGdjMHYONYM5igwkksPdaljzlXu5mqA747WinGX2VOxw2xyLU6ZyGrh6ehR
v9WNYYvQfklwGVQl1jyvQC2hc/7IMncftiTOFE5JA0REeIFmAktAGO5DVbR2lbeRSXDbazDfAmiZ
SDaVwyeN12POFBHipQ+41fsyNioh27npPf297QlKxUXDmku6R5jhfxQdFPvRhB0p67e+GO/aHFQX
2GO0RFbJqYJscq1rNkFB/02fqPgR5u5bFtqUbQIROfKN0MbLQBcUhVPYnXuj6BeJjoZ/6A4laYX4
PE2gTC4Y67xlLG/SfiJhhZS+3v8ShRaDejvFiZ6cRHMXCXpkgyTHISALsIj1paH1Z7PMvwA24lRe
HDQNut0w+khlJdkLzrCOg+m7LaYM7DWQIRGCFQa5wGumfSuygmC9NqVrFt9UwXiQrerjuZx8vZJ+
GTDLHUEtChGYu7ghn0uhP8QzZHiHhlPWDvvYSjYGp8Qhl0eU48fEE8fSYmvSJ4J5UbXRvvwCMmk5
l2TfSJekLJLAGSNFeBz6Kzk8ZZwlWeZutAHmVec9y+sJZZDXG7cF2chCdI+Xikit3CBaaMPJu9Jm
12jz+DqDfMDMpOcR36HtYUxc9I9Jp70IDcDgXKbPF5PZBQPQGR4q9lNd+6T1pF/iWr8u0+qNKKI8
O8kUmjWFnB5jMgtoaweyeYkdGmqDQpVCBw29FHhSWu3xPbHjYRIhBGGhzzOpDvRCOqp9vmPsIT6r
dEgxrKSfCU6BbGVFmNgbTbvRLN1ftaaDUKB5aXRxb8Xu86BcsuB5UZcxpk6S7k51MLsAnH1rjiQq
9rDLGm1dehiwpeahn+AYVZ3R82KOlQQQsueb/knU5n7UMmPnqerURbCvVN/s7S3Bu/6Np4Ztlyer
0cKYbFZBdliSBjBDpwUrVqvH9OqA5ues/Z3R8jGxmQeeiZqEJUr5yZyR/IhOZ55x8aWrAYiaJKoJ
U5jciqghC0rtgPEblE0EbrHq45Ras4ycZ9XIg7s6sp86p8tEjGiwhrG9qqqys/rfCScDv5Mv35R1
MKcKNHq6K8LCBqsICETed+ZTCsxrIQOeiPDfBAkJng171sUmr4AhNYfpJO9xF9NLC3vtLcwbByTq
bqZMVHeqd/VjUwCo5h0t+VWCCYZqQhhF94SwqBOQFuS2L0K6zOMtddh7T3Mk7OfbCuBoq7gRmkcB
HKDoX2obCM0qe9fbIppQDTROSQxPXl1BNciY+jYYBwLCgitdTpyEY/7gZQgtXryuJuxOYUUoqd2A
ejXQiK4MDnAt6W+/5sI+DUh86IHUwDYB/2fkJbSkahuFjyCDhk5Jsk9DtrO6ba1m77Tk0HpcX8EU
9O9Kxx2IVKoc5+ay++cFQQuM3QFiUZP5CqEQeAaxT89hJw/Zt8A2ViURiKHQMLVWKnlMXXA2AT2S
9heZDpvaSPduOrBHY/C91Bet2gamsILIhc8b5ice9uB10P0Z/cBRqwyM3yW/Dqn6SRl6uo7f1KCZ
WNT4r+n4n1A+Y9JqI/5u0nCHlH/UaV91GqYQgsGCtfiRRcLsyEnv24Zwqi7rOaYncM6ayiHHTXOJ
wEjSl7rp7i9+/ikjjVsXJUI0MvO4pwyBtGVW9T3hZ+NGV6PAYQpfq7H+4kY+4yyT8A5Xq+6lmtNH
SXOmT3gGwUJfYPo2OvVVhZlmiYHvFuMmB5P069SRNKNxJvN94o2aEGB48Q10HbmSqrshM179vi8p
bZx1PLWoTFLywoXyYcYDHf0IQffCqQuoTyQ2y9n+EcdSW6ZkOvt61+xzYuhoD3xR05agbc513YMA
zC0a4j5tYIEW5/Ih5OmxT5p7dazNMf1M2nCIXcPYlfQGL17LgCNZkHC8pjb5Oqp5ozoOXybDT1HB
8jlITIVlNDxJLMVb1br0UtpTpNia1K6OmjAEGWfq9j4oX4DOByhAmSi7HkQ5F2uvjE9ITzGTFTcG
xChftcADNe69LEEhLjsnZ8nu6/NU8LWJcj7lRnvdfbH69EmqZ0H0AP24VJz0nBDYqlPSb21PdYO6
mE1odEKP3GqEUVprrS41e5/3cl3a4mtoTusmSd9EaF97CPRXNWAsx2NHQF5VLttoupoisDEpfxH7
JUgYT6W/e6RCuvwTv963kBbSCOpsHVEbzSpoLK5GwlGppNHandAtXXcaCAiO4RQ9CEc4dRAXGifv
VHOM99xqwczvCPaWT48OGAnp4CscbTfO56BERVTyPlyKI4LnOI4gzAvZaheRajWgS3sySQBV6JqU
c4Hnj3sUw5d+D3nUrxWxz2DT/FMVERoxGPWd01kHW0Vb56l9j4B8a3t8eJBBpIzXVTDddGradWmR
xfaVOVrflDKgB0dIiER965McKKNxM+ZGssKqBLdPLIGU3VhKeRBl46265kujzAlY2zpGTnRZILLH
Irmzt7WBOT8eccKTuBcIGpSXaV/fuCaso5F7yj1B6JKs6WE8dIO2udwlZ6jI+zGKXRNIekgaBAA6
vRgiOac3xq4R8o5mjPrq8oqzLYPEHMe91bFV+b0DTXTpt7DP1O6MOJUVpOPp2plYFYG5vqxu3shu
ErIP/nnU+rtJOpAi4RjQrBh8fpA1dLLTy5AjyRbDI2t0TFNItXHNlrsV40tdmJIjIcZhFHef6og+
usmYZ+ONwVphCkXB/TjGxyNYWZFMUGY7DaB4m5jxpNLWsqxpaGoag0SCThINOTdtpJAcpPw9r9rt
n++A+M0t8HSgI/hCLRPq7YdBWSoNYNiJ15FLTaBAU+PKDafuC6x8+zATJTDok1gZc/+Qui6U6UWO
WgUlhb/G9vI4dvJdL+0CMnv2WPW0CkXF0AZq4MMnl/mbAbUHI9gxEV3h3Pt4mUbe6nQBORa5xmmg
OIcKkYLNnfR7k0vxonkt0uI0NjW9BTVcI7ykIuqCIMHJktji5LDt00+M/r8Z1COD4rKYfl14bP+e
jGYUBQYk3Hbb1HDbX43KNJYJQ5Hl0GWnyixvtez+z7fht38j660NXuA3Kj63LSWxoxaJwiLCS1yi
+pXkgY+mfK860sLA3JDERZLin//a36gHUSJgZeERS4EUSE1bf5oBI6oMjNHN2m1y74+ZzoGCdUNv
3RNsBwK34SupwVxLUHY8+zRVqLVBcr6LwT1dWGelOtapui8rwLkU+UC0kr7tR8YhTn3dkCuDCRDO
iKuJtU/O4ycPSnz0MPGpKZSejTvR5f/6+J0PkIorAoo6QheC5yTo0q0Yh31NY3V7OZABNaBb4rZL
GTlX/eQ3h8sN/J+MPmTIolQi/xkGfv2SNOHLj+HtrfwZdPjPn/sHAm78BdzQtnhpwdMApkJxM7w1
7f/+X474C70BigPm94zxbWWg+gcCLuRfaNBgSYEXsHnbXd7GfyDg7l/SFmA3yCfCfYVP97/CAL/g
AH/SECAgsNAZQbvgvy2B8vTfb33UMTKPQWGvO3O2N6A5miurI9PDnOmSFp2x13wY3FHVEFxGLipx
d6h7y4yIkgrtMLxoBu5zWcyrMAgFUj87pRb1rsgmAjML1XnFoMW7wQKmf6IgMj+oH7hy23QA0EFD
R6ynfzRDZ36BiZxx2colS9QPUiYvL7Sh9NvBdZ40BBgwD6W7zvXQXSME1pZ8joQfTz7hYL1fXc2t
tfcZoF05DmbtzPUP+phVd/VUFvu67rZ+5SZbuww9jFVQa0mZ7hYRXYtqLMAZFd039A/FAv381Fuk
NDv5ujWsG03D2S/KtlVawXhtY/cCSHQXz8P0HNHBWdotVqqwzA4y0IJPtFsfvRXqnuCaFpf1i1HB
R1kVkOW8LBxQsinRDCgk6JP1A0RW0Q7EQKZ7UkcO+ZREXyeW+zstJq9xyLCRdcvKxqeC/Ie5l+l/
M0PiYGlH6fBXJ+6oF587k7y1fhjyDSmtIWytYoXgDpkQlb2bk2wYpY9m1E1XZp/ufvqmvvz9Nv7M
WBQfqgj1s0BwIgLUsTf8KobsHa+rHGuAWmucSvyf+3Cyu9WQWS4mjTa9aih5e5CAV1CCy+u6K3zg
b5379wL3H12iH1ln6n1D8MH0lZdNolz7UEmhOE+GlnwG8hWD70ZBZAauj2kZkNkxR5sR8gKh9IO1
D2W1G0iu70OG0E2X3hSpLRZ/vifGB8kS3CQE0YAXkejx0J2PLm/Ht+w5HkyPD6+7kXVufB2KW7OA
eDEwbsIxM5DKOcz7FhXnqu605qr/MY+NfweYa6BeJop1csOJ1BoTFGUxkG3r1cNOzp6PbVl/pAHE
5Mxwvs0ajom6rN580w13gmbPTdXOzV06QXuzOQUzxf9qEZvo5UG1muIx+YQx97ufivsesSAYFP7L
+eAYmrQKt8co+Kk1pz07DNu7DrZpNfjZbV2aNH6c11I0Ypva8tUM7/zBIBGDoUccp4ep1L1rTqjF
xslFuUpR1x/imhFJ5TEehmaQ3ycmwtiSU/gy6PP4qmiAvCqizb6McfQGhfOKlEU/VCh2SidjvhDU
yzGC2O47evFJESg/bOM8Vwf0rRIigz/AivyhDOnrceyDrPCYiCbJtUhavDx4FtOmdu7NSZtYkJtN
4hOY5B8hwD0TlI3fna7ZUrRztO9d19nYafYjc2hZojthpmf3yBa76lnWcfvZp/mhWlOXKxwLowDk
Tf7nR+d0Fs2o/vFfojXm+5zsVFy3X0RZ6tCc5voQ5L27tYsW4HXg+NeGoTCxYU/6oZXf5Gw3X4wB
rTkT/9Wcte0O0hiH527z54/llwVEXSXVvwOpEHP3L/yGjrIfqrxNgoFQmIjKfCWCqAJbjnN6iImS
NJyDXhfXflrmh67mzbZ8wlL/fBW/eY8d+jQOMhebnfsXUpFG3pJjxwHBGFrL2R29F7pezqqj4TLP
jGkNSN8ZriXM91Vixdshn/zDXAJunOSkP5K8rVu0yP1k6s7SiZ/SclXJvjhIrXlpLdqW4+Ap7J9l
P8cWPl0+9K2gl3LQ/HSVAah/MvFSEvL0NU2T6lva0xwGyjOTegxn8M8/9iN0Tr0YOClw+aky5VdA
GJyngFg821txFe/CmNtt2rUkeBb0v4xsFos2xr7UtyiBCv0erkeza6dA4CeDWlMA15ckD3zyBD4y
tqgXCPdyULIp0JY0PsJNBhEVnhPmJrcXXUm2vqybtZbdzIIuTjwQ/xaMlb82Q9NEiABZR4/XoXZd
F71/paMdSQifWmhp0xxqpyfELcDMR/YxFd54zUpLgEifWUvZ9t39bFSfXP5HdxD1IMcidkK1PthE
x3wo1nwG1I1tmuGa5a9awmUjCckjyMmjiRxX4OJkpk0Ahoj1DKU77sK2cTZQPJYy1+b1nx/wL5Uj
8FsKDDoL6lzPJqE2qJ/OS7XpW8UkW22VezpjP/3HFOTDNd7yneX5w5WHauEuo+26w2KlsKdmsLML
IMeR2TB2agwNJVEhdpFOIHjDCK6Oc3FDfxiVHSarIDNiJsP/4G3+vx1SKBa+FyW4oSBs/zvFGvGq
KwvJfz7JPET4KLOfDzH//JG/DzGu+5cHBh2kDAUH1Rinjn8OMfwTneMNqvp/TiP/9wgj3b8gp4MR
MtjJOP04vCD/HGGk8xevjdSRlF9ORLhf/gs5RpeT+f87w9icXwyuipEhxi22TeuDac43Qj1neid3
qd2lq3oQ10TzPsij91A8Mq+7KwrrWLx4Z/2xPyVpdUiYdNKMrRp4bQgzz2VfrQLb21V+fwiruVx5
uf4t1vU7L6tvkjJ8ykaUyHCQSaR7SkfCbuvpJnmtS0SF5fd+RNbERD15zB6zl+7RO8vHkqlWle6N
a6VyhJZyxOOeofHHK3uCVMn4xxTfCqO5D+GGIgDs1rUdN9iW224TGYIUlKbatRZk6VOPjCDARQtM
9d6wpysoDOh1cQgSZbS38luPFiSSlvEzK+KH3erXu/rh+yZ7xm4jd4IZl1Lp+owmgGvdMcYR+rie
XCbkOTZgeY9GAPktI55EbMa6JfDMya80z4BrezWR9/d9vqkesofy6/DUPFl6tHd+VLI6+UaC8YJk
yOjL8acX9zfHBe9Dof7rpXPi/nlpKm3ySOrSmHZDpDMU5Vxq0v/UooGLQ2eUcIPJbwVfxFluHdzn
JfIB2Pi3/pBtjV7eJtK6G6nEFnYFMoPFb1G49jX1/xWpJeTooKLWrYBh8NHTNP59qf21B4XTlOOS
AJGjy1Eau68EN6G52TJq+5Vm2K9jiwquK+m/+mZ6VemtvTKnDtCBZ5VbrNz3qWt+7akCuOuvGl7z
LdFLEEk9fw/fNmZkNqJF7u1or3EwEyl4MZAK31WKzj6pkmRlWSnEBEqu9QQJJDLQXmEo6o4pVXMR
Esc5YTi7zaz+yoi17P+wdybLjXNntn2ViprDgb4Z1OCyBymKnShKmiAkpYS+7/H0dyH/8rXElKX4
Pb7hKJebdIIADk7zfXuvzea+Iw4xRPTjcAsd2TA+WA4xDl5otshzlvcXsrsWnojb2ek0dTbA2w+T
KtkqVO+nXj36B7X2XSj0fmGItTcdInGZqt306AZ7nVc7vuKCd43Ng/deXbpLfk5OxUncismrv5Fu
hpDnEzaQ9ATeDbBGYSIM2Val3T1xTInYcHpfqu4Gtm8Ke1l0rXmBtkRNIk6mOvIEFQeC6y8Co35t
KTF4Qso4pD89kyl522nYLz32nmKhi8dANbax7rLJSvTRzQfjcEgTYxK4ORpNl0RDSYR9Igfn9OCX
8rapLvVT7Jpr/T4so0trpsv6NhWVR3naif2N8FCSiRE+EwEqrttIeFDLxNqwN1tVARvNvu7X4uDd
1bAJTRwL+OiocVvZJj+Hh/RQKcp7ORWl6qKW4iGjnRHNCEUjdCtveOP5TX0eH5Mraevuznu0HqzX
UCvnVlvZ3l18r+zUbZ6VdH6D4qSi2bDU8CaRgtvIpK0SYzpV771HstKD8lLeZ6auTczS5PhOU8v1
0SDFNEwmRSucMGhgHd9ASj8ihotomMabOF4LDzWTWSBjbUc5glxGE+gywxEqrWoRNBKerRoXoPWC
7gcsUuTf+goxxHEuwTQQV9JNfkvR8aIN5VIW/ZtwHpm97USvSHzLbl29dC/SS/pkSvGCwvrgTYi+
mrW31V2enATuNX72ny31tQhxqh6Fh/Y+fdYlR5tAu/bmMC6mQah2M4+woakrykd/kJtlqNS7UMaz
Fjj+QckJ9VKS59ANH5NQGabhpr5Vi36X7LM7/xjcgWmg/zgpskdh5xwMcwlBhLDW0s8qm7eSexba
kSoPbwb9WXNo2rRJLa5Telk+0WVLTar6lU8eSDPc5AU0c2hbe/ccnrtLea7P+aFR1WmBwWut3JS3
fcDOUOrqbs7efoIJBHR/Z1Q5YdUwoK2BeltCXPYL6CuKy0jgg139Vj5VCZ2hzIMZFKSExVt3pdIi
+ezauZDVZ/Lq19qtcWvuuwB1VXz2n9pQSOe/tcZWiPWnJmEH3xXnnUlVEzHtl8SxnVU1uqncYD6s
LE+lMoaQIIARCStYXSgQt1IOZOiWefM83BtxX+XCM5EVgJIs7bnU+HXYA7NJVuTWJKqfhbN6Jwqs
qOreP8fn4aJc0sNQ9ntDzB79p5zxPOhlO8vb8BbGsuP0J8ZoGKDMCHbRrqcfP5SbUSI1LDOA6p7+
5D6Vb+05D915IFCBD4EZEAU8puomcv08VII7w8WhkConxvpcfxXi5BSIXT0FfQQIgq5eh+Zz7tsi
w1vuZ/umDdRJ5E09wXmjV39jycshkncSiA361ZNWB9J1g4pyHRxjFCXEcCzDAjVM5NH8b+Z5TsL5
JrdWGO9e6rvuHrXNg3MyT3qvw/sgnPgJf2a6jGh29qBvxGVxccbdQjLuGyI2EM64kWBD0andoxTV
2YzqwdqtzFXUZ1B1zIfcyPQZqimT9gKmuXVxLLmO+gDr+iC73s69w7VHYcM9Kdpw42kZnAX5UZGp
chq599CxNk2QvSCtk0h0nTwbZfEEEEKcxHfCwSFwpU8n5SyJoq2WgI98jk3vvls3yS/51O+lIKel
b75rx+oyDqNx7ml2mBhTk0wSQ2OD7oTAj4l0VK0tWSudvpcOkpgjScxm7YMlNRRQ4c5P3DvKLdLE
2rqsSDUZBrFNluy7k8i/CF2yyhdczXf9g34qtXofGOj+nG1yH9wrW8/F15oFSj6t3rs0W8RlSxTc
PN4HR+8oxzB0ppEY8xzUXQyNx7CD+34nHZ079BVqmS+0gujXedSGz2VYkq/r+TPnJO+UbZaZd8qt
ureO8Tk/l+e2cx9C+mbqflyPpEt9jlB05utq5Z+dx+ESPxWn8hDFO9M7CWW66i4Df6Y4JUV8wDcg
d+akt6JT223mZI5P1VfhSTJPYXYnHfp905V20QUv4oN5Gg7SrXNXXEzQiUDjQfml61JW7y3RbjMi
UuYxlDgDoYs4s0yfivvCMDZu5KybZ+fVDyG8HIRtazTzrryvEQsZSbuIvaNyqNZEtF9UhEcMFnBX
AqKrbbWJPbmZuM1jvCR8YKdYJf+i9pKppi57Nb0xCtdOxPo5sKQK5MomMdxlBsUoYF+WneNTvit3
Wd+dCZRRwAzspfvuXqbZmTuHAmLU9FlZt0LvzgsreMzlEs+OAZoJOnm4iw4FiHXHXAj78BTpwUze
RKRfEnSBuGwevCVv8ovbk2uRzrTH5C14Sp6sjJy3ID9oqrlMNTs5ZIciz2ZFXEydTb5PjjG2py5h
OpJxHUwktuXrqluG5gAEBRfFrExQRLGk9pZ6Nl3PuTcwd4l9c9cwPQaiORx8K7qPK/lBC6y9nGHX
zPjj2JQWrF4bVwSBTAAC2e2Vd6JH4y5agyJ3ww0TTDrVksLbhoCAQCgi+OJUvygifkfew6uhDDYT
Ym1d9OnSj7N2IveOavtqTN5zaItaxg7NLx68TlhTIBbfyKfbwtCAE4bAg8Yp0vkCw2DMyA9KE4jH
mOhSvGiR0U5MFE5driSrlLrbfIj8XRXqxLrVpTtz5NwexEJe+IJVcR4hJxr48qwMFNy5CaKLuDPe
UsjFU8c0Mjtv90otFbNQFc+x74+0jrzd+AhDeS35jAL3sBDdGLn7QEF/qFCXwg5GJe3zdnUAsCDJ
VznpbhOEj2stKduVF2CRN6uE0pQBlkZIiIaMYd44JdoUPQYJRDwFIFHh1lN1aaPHqriI5BF6X07j
SELeXQ7mvFWhiAXgH5pB8aZiTnBzb1kGbSVKP74YrVynWpPu2c2FobqwtT05RDAu295opwi159G4
WTBac1pkRjiFXLFGg3+sHamYH0zTEfeNkmxjVbkXB8uYZVG1azvxlgD5het2+yDoNlZZ+jY173c1
XFu8GjabxLxC3cTMFtezUiY/HaGxcUOlf6NK/TJIcCe69CCwcUD9kkOH9orcBIByFJTTTrB362Qt
Vn61FIc3XYmIuEmKeaH1e7Nn4I7uQCRyoCSy4aj67Dh8JZl2gWMQ/B6furJrJxFpGTMzP2nur1YI
JOLfq3UJDnsWtlCbvz8jSb9JMleHZgg5HJ3h7ylUJcfC7ofyjUmDGr8M9OlhJx/ie7FGnRda5dTz
k+dt5QMJUjvMiWxP7sRjf2ge6nAtByv1kN6jCNxhilEJLr1L7uKjoc0doZ1UVb4AuCxVRj6VdAxI
w655GB7M9BZ9+5Qj2N6/958z0tE146Vmqymov1SzeS/axDalZtWutR0UN2nCqZ1qJWqRnt3qs1Ll
4F+LuXaC9bZXn9z0VhyXopA1qRsXJ3NcprCc7PJTdfaeojN1zqPPeiayrnV752zIvyLiscJ76VWq
rUVgxdtyHmPlmMT3wV193wWUq8mIecon4tRCCss2G6ZYmT4MNUGPSo+sYmK8y7qH0tm32QzURyP7
5R3Dfe4PT01sLvBySu9e3O2t9DV5x4/9K0Wji4DOCbeZmiG45mgTQSaehkRbFmg+c6Y11cbgi0do
qprPsE3R5I7icefkwmd0QgjCEFJXRor/K+tkyAPUigclOzqCw+KRhfhAUIAaCXlsguRO87DdGc1T
OeydU5kAr6OtuwpzbaX6mzrHRt+N59a42Ee1SHJEXUB73TeYJfF3KExZVZlOY1a58TH2l/bisPoZ
3imMdwX/WfTUX6xH71yusnW8QLx8Fvkz5UXZB6ym0EkfinN2js7mUdnLtymr7vcj9sqj//tQ/2nA
XhU/AzUizzbUpJXQZRHuC89ZQzOwXXIwH+QH82G4j5z2xhnLh4/yDZG4S9MNLv1dxBGueqorMlrl
bXJIOOD98Ms+90D+95cZWBRE/kmF8vX5U5Kgs8cVDaoVzqP78FkhEQM/jE0Q8EmU7rzsbnht35Uh
mW5VfdNr6hPaeAyxj3o5F52jFElozfFAVGwSDDYL+YVP7oceGrU4fsQf3/uHH3kVLyH4TtwwIuWV
5jd7TOtvBNBKBAGZVNufFA5k1UuY3iyx4xHUerDodYXVCzuP+/4+2/ubUgz0pXtr7dpInZaKOFMe
/NH5zudf3nZBk069Pl45oXfH3iby29kYyyzOJVs8jF+95be7/D5/7u+FSbOwTvk9yccbMVxZr9ZD
Zc+M0/CgPIz/fXXHxkU9CKd2rgIyntRBfiO489DSj7JyFx7jY7YPN1nX7/Wpq24iasSzLtC2XYE9
QYNMGdqlWs8xYy3UYxscnIoD7ca7UXaJ/B6mtym2d0KTEy1/RFZdsw4uNQdFXzBOZY5oW0G9iqWa
xGdpXzKdKzVecmneFHBKQrWEEIwltS4oIQX3yX2S4KWUH+K74V627LgNN1bR02LZBxtzk49nayW3
TrFPyU/10nBGVgyRVLq+lsCbTsK7Qs0uxbN0394Zo952FFoWhscDDW5aFsNaSE/FeM53b4ytc7JA
cpe2qBTz7Lm7l+4RtAbqeqyvVeeYooE2Fg/GKgJnPkoKCqUFWv8XuHaUG5JDcMjOKiWIH4Y/pd8/
RtbI4EVhKNEUMK5YLhJAVkkIS2nVEmlm7Lw7nX2x/B78agEVJdGNu8JejFZ/DkVtUrfY1Reu1Uwy
nhf+Kh9SZrwvqKycglRVZx6udN+6fP8btc9d1b8+0Y+/8apEHFZd4omyq6y0jH6ZTjC3NFEuw0vz
opOalvvvlaQv6HqHg7Ls7CK76x4qlapJEuov/lg+UR/Ifr/P9wpIJi177Zlysmf+A+OYHdWbhB0J
G1wthb5CyPyT+NK+lC8FIlxhYkWvIcUPwh0ohFRFsXTz8tLfeNS8+h+6scoXt0m5HRiCgT6Bj/2q
eQwjW+csnkurrC0ueKROTnlsqm4RWmRYwBubCGZD5JULbDx7aSZv9dC4S7HIdrS17wprhpAX8gS9
t/H0UHKMiJZC/RiNJ4tyI9yQQjHT58V47vhpQ/IbFn01P3366VflZrlKhUJMie5VW3YVuTz3MmMR
9bLtbwDAAwGbt72yLA/GJaRA0FzK2pqryUtlPVWn+Cl86l70RyTyUNbE20bSp2GHw8+RsgnVclPf
1zDNm9ruD9qpe4BdN0n67hbSZ2XrMoXLaYNqfRfcNgauuUmjwtg4+PvoWNyqdbuTb4o1yH4CkTvv
UYmi5+9H55evjQ9ohKIiOgfl8nkBiUSpK7PYl1ay6iysB++xPFYFFsRpzoGs2hW75JRTWaIdwIEt
5eAWUcINgUcOcfecaB6OdH2nZ6gye21OpvU2zYWLjJu/rm8s+BeZvwkL7/37X33VTP39TSHI+Nev
vlqQ6xZzsZS46oqQqqUcqBwnqX4iKX6EiyHp9Z08IVpvorXp2C+g6UctfpOtc2dByXqKp/tccPYM
zsKdtE9/+BLkL9ZkHif6UUNEUsv///xIvdYXigrY6srhpJkyPtI3/XFI0f16E+UlfQvfJM6m6Dhj
TqrKJubUGp3cg8BWjrNsfIh2GWfbkjOuiszclaRnp7MejZSJ6/vH+FWz4tMvvXqMrKUK/PRUXUVN
+ca/mNVK8uh34qKk/Fc8VW/+rgE3R9e5mBDNq/0wfV816v96jeNDEmV64xpCwM9PSsqsOiGWT1zJ
SnxT3OVH7QYbNc4U1AVUqiGhtHUxd/tNbLa/mOl/OImY44d9/eF/vP7VxoTRUVdOVKgrPXDyFcbs
FVtkX5+/ELhyUi5kfj/KybHTUaonM3GbHtihnr2TypFc4xiRbsePI6b02oe8Sf5EcYpmsKHP6dnp
u24Wr/iCTjWVye6i4KnLTflGe8nfBJd0seey2WLrFMkTj5ayftvSnxj/tt6hfFfknLvMx0gRf5mU
Snuk/8FcoXwanT1KqeVYU00gwY41VotiK7R/kC6gHpqxDjueRMhWJoVmr9+qtzHlWoeyrTjWb78f
Ql88QhV1mzxq0qCG0on9/Aodr2tzUOrKqnjQzGcprVln6apAiBhxKpRtnbF+W1LIHfbqtpjJLdXt
NEto/YTQqrIa8usxJbgK7sUiL/DeEp60CYf89UbnrOHcDGoPPPlW2Ua0X6b6aVz+iuem9/ZBXM0K
Ug3MqSfNjXRjxMJz04juNFWtG7OThKl7CLfQGo+KI+P66W05JspD6v2jFIanjCJvcy7eBLxbTynl
354yMFFa5aajMBzu/F0wVooN3JwUjuG9ZJSR+7GenLHX8Z50isw9xebkIF/6C+/lrOyHsRqt/HD8
+L2L+TxMSTuAyAqFdHzM2tVnKkj4e+OhUFZ9bAElxAZ+V6OmpM8hQinCMNnFFs1MdQeLR+7im0j1
3jNsqWPp+T4fy9DmuV83VFWKp0TGesK8I3j4o4siO/Xv8B70ORL+aWYnRejBEO2e3bicFA3NvUKE
5VyrNx3m08iU5qHWv3Hko2rU5e9a/+R6WWQXg1IBpq7W3pDPHXeWIgOtxzSR3u/nekn5W/eVA9qG
k949yLazioCGxeFG0TqbTPLchGXX4BIiDmsbOt4iT4InQ5ugyPTnsXjp3K7Z0KUe006nv8fv/xdl
UO1++5//fv4V+8nML6vCf60+KiwkhBMSMs4PX/vsuXr+rzc+h6q/fY75H/+fok6eX73n6L/2xfOv
t9L7+i/4S6VhGf9AaiGTRKywHbc0hYngL6m5Jf0DmqT6QTT+/2Qa1j8oxZFgQ2SuzrAecwf/KdPQ
/wFfTmEN5Z9NS1f/lkzjyqBgcjA2sCdwRkbtTna2fjVLCZaXdRGZJrZZQnDHnFs0mM9irZ9bsUP9
NZSZ+J1EOKIm8b0ZZxZv0TS58YMYcGz+/+tD/ufPgKiKYFEf+XmfJ0t1ENhPBrJq136MLUN+0cwg
/2tE/1up8Ph3XF9DlWS0+0Q3aPK1ONex+s7IRU+zM2fm05399WEI7P/6iz4Kor+6hY9//dU23217
oXAq/vooJiBJCGV1Riv1+P1FxnX/z3tAbyajWlR4UJ+fU24QcpADArbVzCLUwa/LuVPoCwMA8aTQ
neaH1/L5FPnXawF5i8ZNBaGsX7+Wlly/ktxsze4Dx9p2op6dSQZRb2E7ZXff39lXbwcLBcFiSJqQ
Lo0/5UPpE/t+DCwi1OwGrN9U0EFjinkMTR5afijREYsFc/b9JceH9flhsiwbbK4Ui2xqFG+fL1mL
Xhm0Ra3aRVrZfiLcYwEw9qnveHtDce/KTNAfE4PkKuDwyQ+D8c/RYpHKOX7GfHiWOeqwPt5uMrB2
VXqh2jpNbdLcuhcvC8Wf9iBf3CC2A9wkaEhGhubni6icrR1QnapNaMuich9DyPjfP8KvboNitaJw
DfxN1wMkgLOqC6Kv2mXaJshz6nSNBueHQf/1RUyZr1aVQYJdPSuj8uIyMWD/Z0ADYqFb1mZ2+E/u
41+XGH/Ch9HXFzGxQ2Qy22Zx61blS1fkP6aTffEyFDJnkHfj7hGvX4bRlZT1xgGecQJc+pZLGBoH
/dgUX2rHXzBExLlnwoj4/s7+/K5Gl6WljpdG+3s9Y2D+gX7jR3xXXVevcKKAdWrbcFHCVJkmWsbG
uqi9H84vf84bsP4xcI4fM7Pt9bBQY8oUgZGqNskQt6j51gMElSAVf3hrX90b2sdRBDnusNWrOSOz
UlCWVq7ZerwX6noh027+/ul9NfQo3LBEMk2o6vXTCx1RrSrSLLG0FOAc8pzMUPCAyev3l/l8MB7n
WbYH0ElGsD++kT9uJBNM4FyJajvaBYm73/80+L66j48XuDpPhhqhUIOfqTb+dVp5Ka1rfzw+fH8b
X7328WxPBJ+qjsDsz1+RqNQ9ifVcJSdxj2h5n75wZnRHivSi/f2lvti44Ahl+0OxgxWKofb5WoJG
AGXhMbdVWpqtZQKQHh0cBfGERmY0a5oY3bIqJyd4TGy3k64rzl6rqn8r/PP3i4N3Q5WVkzrz0/U0
zo4vz3WpUOyyQjggiM5haMAwfH+vX7w8uoHQvw0D64nxW/T9YXKylCBXg75RoDc06lM/mII9KP+0
iv7b7dFXVyHbQmPTiV9Vv55lNT0rPDR5so2B6abSlHvDa70fBsgXHyy72X9dY/wNH+7ExTxRJEQB
242ZClNHz/oVvCBh01X5s+6JtiI56g8P74sxyVeF2pmVg6F5/WkFvgDZxMtlW6qVdSMoK7+Yff96
vvh4P13h6tvqo4oZUOEKlPHHbxech55X6rxME2XZEKALN6xW56DFo/n3V/7qlY1uUxkrB4X069mp
wFNTNYis7bBHCtiGhjILJES/31/lqydo0UXgb8NtxyL8+aWFgMw805Cw0PlBvEiHttoqBiEo9NGz
H77qr24ILw7YbF2R6dpd7cha1LFClmuskV2jYkByX/uSEJ7v7+eLiygiayJNqHHHcu2RwDGmBmFs
aHZVydIyRXozZwP8UxDjF08NBpVmaMS14AKXxk/hw1APnbIs22aUg490QvJPzamGMhhjIgyk72/o
y0uZ6GE4v413dfXURBJFiK5NDdsildK1drB9brLmh7VWuapJ/p7rKLP86zLy5zuqUeg2APBqO1B6
9CqyEpgHPw4zIPNOEj1GAJdvvC6FilylQbAH8J3H0zpyBdKFlIrdu4rh6KGIG5qR+oD2uwgyKD/K
774CohgTzGntAWmJABxMdTUjPynv9GCtZ7X0AnkWz5Uz6AZmqhxdjV+0CFWiLIezZ2QQECdDX5Ac
XvVecUCDUp+6oHWGuez20tlyrNFjpkAYAiEWlnBC83yfBYXx2GqaFE21NkMtMQgtHVcrl9d17KVL
q3WDVydGfmt3jprG8AV0uV7gukvOQdRhupbGdcdD3/KYdWU9zAoYmku+V7R3YaUk+y4WlMdAdrzn
osv8RV1b2UDAfFT689LQGgsdmdUTai4XMeIUsHDtpJOkAIb7eObuxtO3rA71XYhJdGFC1zQmhWO2
t11miNG0AxxKkmliziXBxDLpB6Y8Scc9XTXu7mjPcpYXNcUOjKrnz7iFrdeED+Czaxa9kVePjSz5
dwJN+PsBqeW95BUw2tImN6dG6tVbgOjuqkC1s9HGLwQrVzVP9YxcONcz9oYnBedELMPRPkhmDd5m
9OZGnZhTXxHVaB5XhHH04SAudcOjz+h6Vn3MIkHdkpDlbjRFlGyEY+Ze60yymUEpgZQm7qrQprmQ
I99QSKt693wxHWDQmFZFL0xQj4mHVn9ZszF7SN1QcOhahjKu78LJX8PcGnivaO7LLk7qqckYo7FM
re9SSF2EX0CjgBdnuv9Y4AU3Zyytrj9TElXVJ4XqDyHYUaFXZqQDYC1LBhmHCDHSw6gzM+OTMhSh
zo2mnbT0fQe2b1122XrQ26i6BWBZSycSaMSU1PNaLexWzUQRQ3ak1MTwGrhZA4OhNKkERYzeI5fy
lJ2XpSbuTMC/WTjPBwWGHxZXmK9C3QcnLNzprHMbnPO+jOoDAc6uy8A/ZZITP3uQpexMYXi8xIbX
SDvXMEGm9+zMIWaVyUxyKIZnBKm8Sxa487pNsETU2AFSoW6mZNUjYckleYGaGsC7o9bL0uezFTRX
negkrS5yLSBwwoVd6k/kAOugkxT9UedjhAndWXI4gaMHyYrzzBuzqrokr7U8hgir50EzhPPS92q7
CQbJZhnpAb0SQAw81yhmaliYGyHOYKZEPo3AAjWq4roK6ILa2prYIidJE5PQ6lKSGhwrfK0cvVma
ahJfqIcmt2IqBouhssqj1pTuLjWddp6ZJid3VUyePYfaeSZ1+XPbaumDV0S7VOngkEcBNCst9pRV
akbWTZq7+pzKXTL1IoMueO/UizZvX4oShJmluCidPVpmT4UHAZF6SPNL1Ip+NgRFvOMHwctvVJ98
u6Bs52kQDwuy/xiodJB24IadDb4Mc2kEhBSQlYel1u2h8/mGUrwTwxD8qmvTeS+agep5VYzuysDM
oodGqK0NPEwU1hRdXgDx5Qu/gr4qa3FyaQu12YiZQvSiFjbvjie2tuR0zSJUuuQgWAGwwbaQ574I
Vh4ODVJpSxKsNZiyxLaGXCZeR0QX2JRpDJm7SDF3JO4MDKHA1KyEwpkLomony+5Wh588L3PqzeBt
tNe8kztbrM183SELI0KxteaVpAJcVTjmNYPRjYHv1Vo2veBXUwekSWgBidMhYZe3Tk9RLGpEc6Ua
qfaYRZJ4zmm0HjIBDAMydNSRFOl82pHDYMuG5t4aelguolYeFmauCW/JELk/nL2+3A58WNauDhJm
WTIlBKyeBcumAPQe9F8Q/bCHkpQvtr6fVs/xZ3zYDwhBWCVtz2XkxpfbaVK51tpUUvcWRZesTZDY
gQvq4gayqV9H3dnylL/Wwt8Bkg6JfqpS0a1BUN7yP6eJ5c7z2KjW2mDhPzbiMDpUZY6KXuGZGdOM
ozdxCaEPaV61ppIqVL/ayBC34EjdSeWxKruN2rYEjSTuE0K8FsuBhfLMJ8D8oAtyf2+64bDEP5Xe
tkrrkL5GtA5hT0W60fzB2VtULDZKHOgn0yOSNzTiPprqre/MM5I+R9NOs/A0RXiJsqZW5kofQRmX
Xd9uCTl5zURS1oYYDaEZ5rh1h0HI80Wj5VI6zUs3MVeJ16RZPNU1pQTIBVhsVzMXultS0yG/Fk6m
J7+yuEaNjbxRLFDYCIUn9E8K1ioYz0Nat3bDIbGYhJ0YS3NPxBgcoozBq+c5jU5nzcDOt/IyUCxT
xU9GmC22AtaBQYfMWRAHYOZd+Jr2CHfFCv690gexNpdaqXxRI0OG+adE8wrk8twoYF5Ma4p6U3I0
9VMWeNJGFJL6ECdiulH1XHzBZ+4vFWsIt22j9kgOY+Ou1Z1swx4mX5ayhNw0qfMt0hZygfqaaBQq
2b+EEgrj0HuZLVDemfeDGG5UAKGTrimJ0hWgrwmkM/HSnamkSe0iT6X3eFzx0ML3G6HrlG3xezGU
GsGCVMwKGY9rJeU0uSaHuQbGgusXhArRF9ox+73Ssj0g1tIaZOk9+70Wo/YtNWL3xjVaJKcrnHYN
LYMRie9scb8bdhsrP+aJf7G3NTm3aapIoZRq0tXeFutPHWu13BNvWPYasvQmSxex4jWLpgouf3sf
zQOkj2iyjeM8f3XQSfWWXOSw7W1dKcr1QJ19SmFInQ+wLb6/0hdzDvU80u1H97j1x8HNcJineyLI
bdHztw3h0SzmPxwKfrjEb/HVh/nGtBoAh70P98/aCnW4ydP2h5v4Ykb7eBPXDl/OIXSwkViSF+Bi
8RER56GgRHT4/bP6agSMxWtKzMCarN94nQ83ImcasuFQ7+y+MIptZzX6pa+0flcZsXv+Dy7FmRCy
k8n/XXMz2gG8bIFbEJW+5QrMTijFQl+CepbGwen7a33RfEANRvHKAkQlK7/Xiw+3xa4XmOxQdrbQ
WwWGjbgjOF0fOMYQ9ZeslT6J40ksS8oS42oFsNXr+h9O2380kyiaivj8OWlzTuU3fF6SZJbaSHWM
2pYTgsSnmibUi7QRwm3n6eGjHqap/8Og/PKKpgZrQwajQlnk8xXjqKxFAndqGx2/sB1cVScQvCn7
217F3ckBQHz9/il/8RVQGjRAaLHq6X9Uf6ychFy3IkuwRsvT5x6m1J8AEF+MT87KpkwN0DKhiV3d
E2j1XtLyQreTfCCWxAgvvHHMfZgifthEfHkzmib+tvyPKYyfn16fqGHNPlvHeVwVYF10VgkMpH/7
ifFq+Hipl1Fdva6rmpmWluQAUc2KrGxrEhiEoNhXnP/gsTHmxq44eTEotK8em6P7HQcljgV5atz5
mtFiueN0obA9/PvNCEOj7U6+Ay1MVCKfHxtn5LAj90OyaR3JdibJhE0RoKnpwv9qJv5tCfWLSiDM
J26JEUcb+/pKrjpUkRCnos14KccU+nQd9NapHrqlH2jE1OGWA8GjCD9MkV9fl94YBSBWsOuKFqu4
FnZ5LdpqoupzVwms27Zr5X4VR5GELCqmkAtLuCPsVhB+WDS/WgV4hfxDgeAiXQ9Kx5PI1vPiwdbT
Ms4OLeQViN5Kky4BQ+Mt9coQS5PQWH//c6DOQp0QvwzlPJV54/N7rbVBTrwU/WicGHOzx4wS9z+U
9//4tsdLINllooZmR3Xt8yUUKlakhte1rSfMG5Wabr06stPKvf/+o/tiXpQodkCJQ/On0wr6fJ1c
xIsoGUVNNcRcyWa5E8grKVJ/6SjG6vtL/TGJ0G22eGq0Z3TEH380E9I8k+qAAyM48JDhqWUbC8X3
f3AREDTy2HuGpXj1yXleHqKA7TmVDiJGilDqg5XigyD8/jJfvB4LwKamADrhQtf3QlsziPtMa2yP
nDR/msVguDAOa+mF8m4b/7B4QUfhNXwUDHBHpi6SRsw8Isv8m8+vKU0L8jw80bNNuWyqmQMnXp9V
ftrvSiJdYL1R9c/KlNgIAihJXzdc6SFBLIZ0GgRQ4UXSL8nEHzSN1aihkpJJerQIK21YCbJOGEUh
tToBoCbFk0lLUFg2hhib+VxGFSNOElPybK1G8YllOeJYk4ZDe19yXj9aAXrxCB1ekLo3mT+Y22Go
Q1ziyEJaig7FRAwUlGiSZxXdQuJBKVMvFCnpGFlj5dPEAuVPyiNKYYaFncX/l7Iz241cybLsFzHB
eQAK/eD0edKskPRCSCEFZ9JoNOP09bU8uiobWUChuoBEAvfGDUXI5U6zs8/eaxdi3Qrj21MDDD05
M545w7T3piA6RvNAItJG/ERzTuM0StTrWI+pBQhgQTi1iiJmRnG3ycBMCXCe3IO7gFUeo2Xeh740
EFIHaxyqHV2KNANSUuQEF+qf0r2VRiQPLNwR255Y7qGiIXWhSsWgo04sco83LznVc0++ae7zo2LE
W4HS2yyOLLdUiFA4HHRFTunJALnKqLxzXktxH0rLf2kM4awHJ+ziLg2A3rcjnSjmrDbs9QgEjqD1
mSuDlxsH0tlwtyUfRqPPWLKTj/O6Gj6clC8IyNDPULxT+1G7VUhfYQEj30x4/dxcrWdrtkFSdlN6
7GSYnPti9u9dhFBCXY7xOdqd/5pVbXMdKfjY5JC1H9qsk3+4FOkrYPoyh0HZl9+un7RIsc2QRs13
Nbs0b7t+qym84ehhdBxAti+CoqqgsrCp0z5cu8tTMKf5cJ1vU/Vo2TnubnOoP4SnLes46QjXk4k+
mK2dXEx+TOKJPy64TfnGlC6fzI15sGGV5SRbb3Kxrc8Aw6pd/1dW8G8Kg/tXbBB/dQc6P8xVT+fb
4/hXk+ANhj4RDTetoqxqdIvwr4bRtRjmx7/KhrCDhblRLrcCt2ROr/VNBvHx7NKI64bJQyPk8obn
0/3hZdZEW3vFsem0buyIjsLTsrBrauts717PY9IdMF+GoKK11bxSNVVypSzda5b4mhBOFL3p3rGe
factjhqU6mUxylsxoymbJx4PNG7W4QyecjHisMsTa7W4lXn0w3E4MZ8rGhPJy58NyybNzpN7R4dA
6q/EPI57VfntyarH7uBlboTUjh8rTkHawZiwku0AuNCMS93bhGK9wtvRTD19SGeWGdQWfaupa8L6
E2KEhhNd+0AbMjFAKq6HRFAVnwMJKGoAm0wAo4Ump/LiMQfz/yn6bnq23AmOIoobGkBj9+VqaSxv
D2iuoqAno03HNSuCSh7svYc896o6drx5kGvp+lm18fO8d/fupOYPM5TGdTR5w6+MJgG/VpsqezTc
oru4miuZ4TvFd2ELDeVd9eEvqzE50heBT+UZqnl2tol8sxdw+MorYUjpc+817fdQSuBCkylf6FXy
sq0Y4KGsi1Y2OyKSfHN5De2cnVjzTjx8ArOSdPUMw6Jf8Pc72lw2kztmX3PR2kncqiD6wITv/a7K
oF9OoxLUHc8TH8+t0QSBjks2lO+B02seBdIIhr3IaIe2FFlpjwXzS9N72b3ym/AL3V49hQOshk0b
lBMkb1lTnd5lZXHJuTwyj0RZOsY1cZx5q5lIbOZbn/qGoXcJr4gaNGDQR+/TUhl/lHabgmSdbw48
sGcFu7JyhktHzc77kjnOV2pQwbl1Aa1HR7La+WPDJyraUlYCjAFrnUsfECVKG0oKFfEYkepDYgyk
TIM6D3971WgVsdEwGpLnGh4taWV3EcElGkCNnkboMlvUqZdFdFeESfQoM7u5uoukpG2WQm0am3vA
RpqJzQayqiM8w6HSsCuTqPiUrjHunJq1w7pgBVbEk8WpxQOb/k9a68Js1RkOSXjp4MzbVEE1UGeC
imkjTfmNjGtT69jN6xx7/1JL+rKn3HVXHS28c8yPZtojhNXNGtB88twkqvkou9ar93nWVQuF8C3L
kHHi36zyRc815HnHeQ99sbBKs/s33Tn9nyk1w3ptqKDqAG4W6auFB5HOgKormnWiDc8491obUcyY
0nFmgqub4qEhV3lZYOA4JABIXq1SycqsiTJ5VwI27CibTOlpcsc+I+k+piaanTSda1clN6X0ZnJP
6Y6IdoumhSC2bWTbu86qKJld3AaBGDnUPQ1zIw+6M0k+W+W0GqOALiRXumPEHklw3me97AludsZ0
Xzt2trOmun/FWKi+U3Zg9C9ASSLSoSufJR4fwk82TqQYW4pVY8yY3ZpvxJ5XkzcGpyUtZnoMispi
dWpEYDuoEabPSmRUO9ZEGwa8SfUM95b4/toIwu5QLFo9u15VWJTxTS0d05XTpDtHqOrUz7rakK6f
dlUHzi91Ze7s0db5Yky46UapmXdXJG9PI5GbrMN4SDqnNpBNu81ruMmxKGU/bAbL4JY6de68b8yA
opUq8sVmFpndbjhkxjUYnghCK31kv4HJOKc+DLE5Iqsu0ypqgJDGdVQu+2QqPYq8MtfU8eAWVhc7
ExHtozVTdbVm9zp/iIhLhKmL+mXqou7HK8fwYBpR88vzyuzVcjvr07ED4h2mYR1ay4WOf0PBsAUT
2wUh9g/tOW2zFmFVFVvYKQTHQ8Tjr4H39zHNdH+y/MIlbQ1R4LcbpL1e+ZHwnoNBLseF+eMwqZHw
+jABX65GOqj4tHZ3TdTmt1VKVdyj/haE8BZhrzr2O49B1HI+C658cdr3ekvjEAVz/GS/FsCALGvM
po4roEnPtZ40SyxSCBJUxyPLELZrfWV6xwTuFKkxdNuB9sgdu5yRimpobnd0HAYlvY+Fh2Q02Kzr
rKp6MRonevQok7sKyJd7/t4YGWvcELTx0JPBVj0vd0PuynWyWOVZUuD4w4DISgCKriNXhu9ll1mG
9osrZXROGy//3ZU9JQZlFd1xU2m/1LQASKvmWyusnSX5/uabO2s/nW8LJrqxnLG5ZPT/7eyo6vcA
axr6Udom+r9T7/8qoXDJf8u2b/+of7v9tt//pED+27/8E2U//O+//if/8jv6//P3l9Of9ub2/5d/
2Px1/j/oH/aaP3wc1X9iEW//5f/vL/5HfuB/Ch8gUaE7mgwe/z0VMs6yT6XyPv2U2b8ED/7fb/4P
PqQLr57J2AsJAP81Vf9n8iA0/2F7HsWyf7PnFnL3PyH3tvsPFEFKQdDMaA4FivvP6IEV/COgOeRG
dMR5F+BG+98QImFN/uv8FmDEv/VqWPg37QiP6n8lv5pJQX6nGKiN0V4VL15lcYeC0JFnEqKXbt+6
WTrrGQfNIbu35AwAMGs0fPshPRm2fLToTYmrmwvBi/SDzEbnMtuZc0/DUAyHRlz1OHLsqvCO1h/Y
D1O7FSiqR240ybYc/yAFQ2vzFosvyTrYEs1XZS7h6dbhOPeVfT/54cahtv5cjs60muCsUHTzmnnt
3vCpn6ZiMtVcv+R9ZhTXjr3dxuXelzTeGJt/Zq8gfRyELzg2/I0D6WYVeEa3g1AWJ9pXq2DhB13P
6TYjNd/6DxhCEspKO6oLE+cdakebZx96Ss5d5f5yK27iLJnxnzYXHxoN5aQWD0RbtAyCkF6caT3a
mNuyfjiHlnqFcLeVOY/ZvjzYM+gAr2mG0xjZG5sGbDPiuSCEfKbb8GfCzMKJ0sZ2pl6sfqz2fbXD
M5Hs6N1+Ial6EH3l7EizxZM9THHA4piecHj6Vu9EzBTlZ1UQTcwmy4WmZp8Yk1jVxzyAM1Yoir4y
EHFF0/4p0B13Uq6rJvuxA2h1A4aK2EsdfzsOvJKeNp7CHhBl1YQnsl1xOc/t2Ux8JpeNIMjVOsBw
Wn/e6Dlf2yDNVqak6Fy21TZ1bCRkIbbKaYNd6gS0IwAialVJuRfrOgAxbbGZ4SvjaKenEDMCTtxl
lTZ2wH7a2eqo2gXVremy7yDCJSn1kFn0QRZsBaj107SHhRbasImFqXcciHhE/kSFfe/0kN4Y3Sha
XCiv1NMBbDSeiTIH0E8Z59BW3grCMfWDUZRueVgTITPh1ExdEx107b9leXugr888TjazJYLaxSV1
xk95ujf7plm3g2PtISEyrGbBeaBm/IvPx7MTlQAjuWV3AFHXXp23j0Ea3JdYPY7SqFZ+vSmcTnz0
vOJZR38OPQXJZ5/Sg9w9T5VOD4V+9k27+LJbbvhe253M7nNIE/cRfPitgNaxd8phe6T6+osik4x0
nAMzMFmmuHIV2IiFO2+epUD1wopUpWOMmzBNx1M15w89euiKv1D20C89vbZNkqycJF32NVWPR4Mp
Z1XdGKlJAxOb2PIadUIAd4LggKMoYCDLomLD9UxswqG9lMW+aqrfuQNsyTKpsvap+oyx1qzGVP7R
cryCaQYjl+GRIrEbJDl0PSz/cWmOm4ZpssVRhL2jp+NRkXWG1qwHtfetuyms9tpKd7z1cREpTsG6
f4Y5m62EP8J6yY8t9IyTyxuUPtYbqs5/r0qZPybUPcsscjYZ3TfcpVyTb5DBUmuEkrlv782ZP98P
lmbDjfhtyLgy55EGv+Nlq0At1YdnY09KXHOHj6nhTzCnO6I2T1HzVvsjCJiseHaK3l0FFAvszSCR
JyrHjFWqzj0PhqC1QGt2cscc99k6GGn9aTvO4BxYjkHfiepzTQnfUjp3RT4asVpgVCkj2NEbz7qc
kG2VUOk5pzP3zFa+LkVxafxDHrSXya54CKog2xkYirJhfO18Lfe0MQZHP+juAKenFHfnsBfdSuwJ
WFZ94l3ATTzWc1Jve35yUaDB4x0d/na7KfJ+R1mR3mmjOg34db8C2aGRjeYpc6dlD6kSLEdPZ0kY
ZDRQ15BCq/SRSkL7FE4aluCaLA71rwGs4CCor0JEQZwWzcJzuRQgShN1qOR4dirwb2N/QMV7Kah8
n4VtxyrzT0FGtLYiF0vbXLPKs29HZxQ6B029Cot2jFNqp9vEPhe6Z5qLqmC9ZLvKA6BUjAOTdpTQ
vyvvi2F2163fhdukWY4CkkSo7cemER9yGL7tqbx0F+GVv3WqzJXdV5gYszfTObaL41wtWjnWY0QP
i10gFo43NGjJM+sUivHSIDCdFNIYy25F15G19OtC82NwsMrGlQOQcl4IiabJa48xCr8gg2CSkrmO
VHpw0/zIJeyG80q+B3/5YQVQrmaSrukNFqtbIHlZ2dWrWSh8EWEQDzjX11zWVsr7XjyfWtlsXoXL
+Edl42GyqldyV48OL/6uH1H6CHTEmCRxPnTtJmh8vuasQbM4cVKyLfVaGGc3QW1l+eFLuizOxq8X
DgL96BClWlmWfgWRtmcepP8Tt2Co6J5TfllsS+0/IwjIYxJOp8DoonXQRTmIzPQBPcu8zk3JiObm
YtNkuXtZIMuYYSH3yXCzCsvyVDEw4GufvksH64cbiliI1sXOiGU01FP6Dnw2K66qGa6I+BAkRr+l
KZJiubZaHq3ZSH9ovT6FM7OvnThqaxrqKHPXOepuhgFmjPdC5ZjV0ynYRfirDpVj8C1T3LZbgoX9
fQTC1m+9KyKdd7W6xL06/Pjn5i3pw+xZ9XozDJz0IFl4StpdsgeHcR92TXVqk7ZdATjGx/fXyek1
1d4tmg0CaXQWXU6pDzPDHrG5W1te1aP41hYV1n22bVufhL7sNDsf8yubreZ5yn5EZFAwibvx6k0E
5rMqc3dW2M20CdMMaIewkkl5n4yqMc8Q40aGT/rOeVA5p2D29ma+KOS/Wp5aw70vkyhi+nR+hsWl
lRW8dKEHY2+2mFX0PNsXMoq7wmkfIytfroFkTlb6NPbiWxdRceSYi4mg3SMu2dsoLb9q+T4jFzxB
+uO8Li++TO96DQ+rGdS4Ax0aY8BB0KqaC4dG+mimnrvitcb9VvuXBMv7PUTldycDI9tlSMhFp2Oh
x3DrUJu4ScvhiTWZcVf1DMMRjlyL91VsmFIf7dL89raWtUz79nb4xaVjrELLop3e06sU2eVkYGbB
5Zi+5baQ69mA+KXTcF0Gkgh+5thQ8oJl3eoZu04I9kMVaIP8dAwmalXudNJaAHW6c6BLAv1SlPEQ
zcspysyvvlk0zZa6Pako5VEGWRzRfoIYGhjX0nHuRyy8FKPU6Z3rn2VvN5sct6PmjzlzgKVHP73h
oymojMwCNl/ix7yQq2AIvgrTOKtKP7Rz+whneIv/6VKHwatnN3Eqv8opXRP22StfvyNWv3FNgieY
0mip1iRm1CZwf/LSMnH5dc+O1TjxyOIozrULjMGR4tBnKry3qcR0eyDNzUiepvCbIsbAZN1Hhs3l
b0jPdds5cVFPT93CZY8emORaJeGjHIr2UWi7PzZuViNCTNbWrWEKlUaZPjv8K/wdL57dfyxBOB4T
l/QlJpB3DCH7oLDqh3Cxq02T9NXaVjXesoEaZyDJxqauoZlGcInioAlDanmTp8HL/XsO8CPledd2
NCFPpukV92B/ltKk8SnScLj7eeEK63IGdGG/C2strhhZm40xuOm6lI1xr9rqK+1m8y0ClZRkQ3+h
SKi/dEauLq2xfDtlh3VbG2uib91DjfdgU00j7PGS2GrHo/ExdcCoF2U4vSZ8IlZNPVlHy6heulE/
3/xwa93RANHOj2w4rwPuzBW/WsQK3EjI6722vXkGJpoD2xOIkrhNubcHaySvWIB+nkSHJRaku8Fd
UhjuOR9wcDRW9BI1VGb6dfZhp6iL3qI2ajbfMd2PwJBmWOUFDF1pekD4h6dlBjbc2JKR08pXk5nc
mznNUkq8kJbeBZ57saYFfNq0rsxK0zPWqFMoaedMgolre8W50nCNHqK6uqYBOP/AWnMo/QQFBoVb
Hwbk4OnSmDAIlxqDKfrgQne8nY9/ElEDvwv0a1VP5zB0cfQxIJUkQI954/zuM7ZfqBq7vBP0WKcd
F8MFd2yIi53+cFrDxUQZ2ly8GUaf379GXp6e+7DIdl3EZ9jpBx3bkzVsFiH8lddLf42PfNVHUJ90
hr++l9jYEvi+9hJesf7z+MpWTWa9NLNotrY/XMy8v/S3AzOx20sUtLySDpfdlHFidKo3haSJ3MZ6
Qo38zgS7bVc/OiqwaCVO3kp2eEHqn/O5fsYNfayC8tl2xidufhk1Zjn4ZHtrJIKLETc1KqrOnq8/
FDAnutlQzHj/v8NNjg2Anr98rPyAkovikfz3g9uBQLPaErjXRJCPCzzPkgW9pXJLk6c8Gleoz/TO
qp0O1LM34v7DzKvKbZG3VKa7Qb0lf+USrOi7O+DKNIcZyRBTFWXEU6vT+7k1R14dmydOZ4+AeE6m
yp24w8SAkBwMFzCdd9g7aIbv06PkyNrVdsSFIPWHu9rN7jtRGjErl/F+BEbCNehP3Uz+icona9Xx
I/aMPFw7liUeaaoRj9KevlrHiuKsvXHThxRfo878X2JZ9jJP9JWV9nNnh+1dFRV3RcmnmHfgcG4m
9+B0o3d2h3lcu4Vu13ZNF7PWkmeXSCEF06XDAOBfkK+NbWD1CGeDd7JU/eW4Sr/qXdD11gWRAgbt
pLBnDN6zhD3tB8bHGNivU2/zC8wUZTu/Fl72KWyBLRLBf8jctySpw31pBvveqncjFchvReoHq1pF
2TZY9GVspToDqVd4vY7LpK4Jq64dG6adwvR+dqJmhd1SQNKjIKBBuN+43Xilrd2IbU37TuOyohhG
plvXksMhCZ0DDEqxHtB0Yo5NUE681c9tatlYZBNYw8KsoLnIfhtmtwCFKfM1j5Lp2fDq9yxzYLcb
2Vt+e2d2TX2iBBHZnP6tA4BrCcS1L45Gv7irXtr+xkJs3IqstNgjCuNLpwQtOUFeWReA+hwD/dxI
+uQRyPd4a2DMFpKeaEZc1gfVPkiNWz+hLU90cx2LBOmiW8oZzXBxVpZjWPFUucUhMmliKKvsSRXv
7A6GTWsZA48+IOqp2x2ckHIHq7AggudquhgQyFeiCOS1L0cM1MOpoOnw3KhxvBQ4X+IRHr7hJfO5
BZq2Mb0hiA18KHfKF+PJ8oyL5SX3NRTTq7804VPlZXKT5LrYiiD7zL3Uu29SUDVjElW/pE8fRc31
fldGGH37efTPtsWci3r2KbjAr9xEFfeOIBTl3Wjekpl/l/idsabb195Ms5OfPJ63FNRR1D7lq15g
3k4dld6ZDq0djsNlQZHw4Sjo1EH5xUWq/CinZBXltffuR80u5c2SlZVipe96O2NZmvXcEiGRteyO
gHmpTh+8z9F0xHmyJJRkM0w2TZCpQxDt/NSNXvLMNrduUoQrTzETF6Otf+mGj6VhNN1HNYyHPFqa
g+16sK3a7LumOeGI25c3p0Vv70bWi7difANJ7n/MRd5s5dL7+xopkw+6t8nHRdz1WX3XDDlUXkr+
4KFZYBVMJvyMxR2L1jHY+XM9vLCsn0W6nUokDKYW2OhQ7Hgm3omchw9LF3ebJsbCwUrtVIFJsJ4L
6zyNc3iUbnouppu0x3Zij4l+jIkD/YQTc0lLcdWqCfw7wvvFuq65lObjzdLuVD3jU2id7Hbc+H6J
1O/49XbpGDKdFldFSoHGHVrEY4W+UJdRvdP0u6G7i4Atf9Ss6YdkxeIlA7fTzOS64Kh9auVyU5Nm
iDNXjmurZUjLlf9alzOt0zmqQJiRvaIYLDpLpJmUnfieOsxxR8zoGSxE/RTwmaZaW+hhfqrhaRIO
CfJTFj5YfKqf5h6Bz4AeyR6heZjG6kgLGqynHNWoT2Dt+0X3KEk5HjMncfd9OH4oe1InpUeH7pM5
ZMdTrrWqrde8xBQxf7K+6tEEx53KAqazG16rK59VU3pX4kPATnn4nz04BNhjeU6nxdlWojiLohiB
FbE4gmpbeg1CAo6UiwuskbBP93SLEpWkhR5m9zbC2U+DCXXbsJ23VM3DtnI4qualvPpu4q4DOuhO
k0yxm8/9j3H7jsRw7i16QILK31FJwDo813dzPrq7jAaUKW+4uQ11TTook7HwTLXy7DLYFaWh7sH2
7QNCgAevltaKOxGBhzDjgizZxOmaTbWX0/KbF+N9YdgFXPeuWS3R+DQmrb1V1rJugNQ3yS1AMGcu
mqhJbI/Xa0zrJzIEn0kZlOc0mb7wOWE2CU5ST6fFKz70cuim6DeNaHoDtPznrxO/nabiYEh1gugf
7kJna7pchGVl0yaTuHzLIUyiHHyxce829KLIoIfYqtUUs1c6uc34MOPLWtkysJGZAqwULkjjUoVY
JVAvCjfftg5BqZrHwCDM+PaXz515LUbxtNj9U5oVxyqlNnQwzE+LAZq3ZPqk6homuAjjxcmRL/3k
y5EGyRyhNzAP3mGLV7thPjRK3nlTcmcpqOG9svZ4VNQ+y/pdsPwWvZEz7ObeiqZRUYGlS1t1t2Tl
mcoP/wY/XGeDt5NBUKxvoIOV339PbLQ5yXNrnVeZz1rR2uaEIJC2h5kzRT5H1rLxouFrycz6WH8E
wrgPCrHXUzPGo5IeXYsIsKVBykI6T5PC8OQx6KF6+O99Oi3xaJnpxpT4A7Tfbsg6bieKwi3632R9
LmaWY2brHIweRH/pVXfaTU5oMOTyvjPxW0RzfvDT5Voaf7TP1eaWmZmo9IgdO32ti+BX3o3GqfAF
foTGW/NHfy4towe6H+JWl520SzFRZ8De65fBuriFvDpu8p0XVX9fCAW1RqC8M+N2m7zmHOBYyR7K
BooE7ip26P18yurZxcJ7qxwM5vnY3f6vEOnBrpiQQ1Z0NVPqAN/9FLgts7i1tjuvPWfRL6+rxIki
IpO5WHwkRdYd7WDgeA7t72hoWfqD0TnJiLhc7zxMg8PHlasZ9uH1mDfWahThsMFEduzckhk5XOQ2
n8kHBh79PaIYT/6ifhafwWC0XyKz+tRiPvq2fU5aEm+W6+6ZkzClz/Ml8+ePxGMRahOsxBvHFfCq
nPB1sYqnYSqmmJDtZdLj59xVu2IK38jp32d06yz6XojfZXK7pDUQ0QiQbUfePKUwDwGvdOfZONYW
8zfxrH7TW2O0Typ+0MtskcXMUNkLnh8p4uh4Y9RSQT7SY7PKrOCrFgMByaHyqfzRyZ7n0sFtA6T+
QNibss3/5Eb7Vg7sU4L97L5qg+qKwn6olmnTS81TuiP+OPR8QbdNn6I5ePbpKqAF/S21yo/Q6dyt
qYqXLgrvsgLKnrAflpTApsOUfurc8Ut54a96bN/kMmWxariJlTxf7A1l5mjQUp/pmOmu6Ie9JcJ1
c6tJSrFLTcnGJKW7LvwXugPCNTkHBXPVWocasgWB4rthNJrtEg7yBO6DqJoprJUOjZE6JRTBVjGX
phUJUu9G+HdGGsHmkTR4k0ygZJ9KtzLw27nJtbXaN6fy7F+s6MARpv1vnBjutqzG77Ty862RU9oh
mk/oqOXDu3K4/Rddl1DMNPpXqat49O1P0wpbXri91efNswZAW+ucn0E2Lrsx40MTRvAc6bdujlU3
zbyXuCwYWnxbqnX2UWnKjWV1xSaocr02KkYZQsRRPDjOSyv1r76qPwgDyriZwKo7zQ92qWKrenZB
OUHsVWAISRHs7f2j8jT++0VBZSzxXAzdtWJHvYThdEfxL6faPFtA4xEwkxLrY2vYGwz69n5pcwCS
i31m4bmjc9I9uSYGIpKttymgrDcLJzP7pPqcIsa6it0Jyg4vx3yVOWPmoI1z7knS3EnNIkwN4Snr
Xuuo2dSV3hCTM0F1GFdRWg8YYlM26/OZrUhxmeZ2w7hm7caeHYvX+tvZm6FT995ZB7lP63MwPsA9
vFad7e2mxLLWqPivNiUEDx5x+jgoxdVnUjpFvkEjBGRar1GU3k0KZ0zhbpsOQJjkBoqpkiB9Rvfy
OvObNKYqoeeGrJ0D78sdpdLFnk3tbzXRHd3cNlxVjbyKdB9HNfW9wUJbpSP2nRqtN3L9HApm9AgA
hvUh7Pfr2OsX2Tb9cdSTvTPVrTdCmBcO3uIpap1v/FDRemGojnNTv44ZXo21GVQCyjkLCZGW3B/z
kJhqeRvZTJ7rfhL+iZIADY9JtB+S5bssmYplGVtBO79Ixb2uzAdspY1R7ZyOb7HF57IifjatE2ew
OGpbwueLOiJO9aupSOWeF28r5u4JKT+5txcvQk44CuLBd8JY0qNxxCTvrMIqyzdYfJfNGMqdmFZe
xcRQDeWDPYzhsTQZ0KzQ5SMdmH+WtG03uN4HaNL5nQ5lec+a8bUDZXCWEV6KQVh/egGk1cstVJhC
HxUrqx2Uq1cWT/W5PWtcu++mMF+qQG9m6bm/goSiwgDsJLK7OIhWM151Qh8xiOEt5uaER+vspgUu
tEGcjekQzDnL46Lek59+bDNruRAnf+n9ztqa6KOJ5TWXUDQn0bhfE06mI9T36n4pjyVs0nutiysS
onN0h2iMKx+0c9LTX91DsNr4BdVzi0Vfu48P7ubA/BO2009Tu9bGcrLlaRiwBEbBK1HP5d44zlnA
nqfXxOm7l5r6BkAy0JwlSAYX39dU8yHlKb/2lPeZkpWPJ1H9mXyqEswM/5Jux13rqD+pNlhGNmGz
gwhH8R4dl/HMJIisRkAzKqKYvc06bxpaDsEug69DVYo7kqgrl2Ntly4VCyTdxAMWsrVQ7BENWNlp
i0YPLPSn9AfKQoqvsGQnDn5z3aeU0JDNxUssYF0nKtmZc60pqO5aRBExbQdN64bldXutqN2rTBTx
+nZBtr9VNzCeTinWMK/Jt6Md8Rz3WClJL6SVnR/4yhZBwnpr+HGjaRPlYU5DU3Soiig4GMGlcfFA
LelobVAp98q5c4w62pvd3D/iWnJ3ldLLKTe2S/VT8bl/copfZPO9OCL5k3tJvbNboKVW4uxlAYx4
Am4RY6k8LO0g4nkqfskqm9cGWvaGPqpqa9idve4T6lUw861zI+12fuSMu5qurlulsYd4IRNo+wTE
lxEQ7BLIo3eTJHHGU6V3W43hEbVKxvZbFcZaMSSvhBt96Zxzx0KG6og1byQ1tYxlJhzvOU3oRx5X
9AtBgiiXP8vN25AUNsNuSlEdpgZcbrxSclTGBjNsR17ol1N7R25yv8WA4+nf2TuPJbmV7Yr+i+a4
AZ/AQJMqlDftDTlBNJtseCSAhEt8vVbxPhNP0gvpDRWhSd1o8tJ1oYA8+6y9t2UgV81+8wYOPZ8n
1k2ThVJUp+n0UgbjZWNWrfOk8A8eARvmdSP1KdMupz2cwTsxtILADu9n2Sh6QjI2IOZTkrB+qhbz
UlTFd6NvXuslJ6VngFtIWkSjEJx0S6GvpJsrdjT0QG2f+rl8gUkudwvSN0zBNujo8Jn1rXCgFB9y
q22/i1pXIA3Ca9Ahla2nshovFN5Ek25/DFTtFDHzyZzCRvZJPEZFIbaGUdl0ueE6FsDKgewqqpy6
J097HBtI7sQaEL4HE4eztKUNjGsfYphyGGhDuQ5+ODWbvLwu1AoK66kxnR9hVWwce5CcyPIxmvv+
Qc5KwCmPdFnQ+Sd0k28KRTdyFr+6QT49JEC/vuRDQIAfV0jYc9JCFGzMu98fs5JjP39pdUgbU0cu
xpJtWNJEKQtnVySOe6lGc9pPXVwR+oY4PL8SYQnE1lCxoQq0QPjjJGtP7p9TD3+6EnRBdKOOikF3
HLC/qgWZbaZwZzU7psSYrt+8wsy5HKYh0jc+el5CTktZWW8QTE/JGAeXQr6zm7d3akx/6ToRm9m4
tXVqFja5uYtL7XOYnPbtgsMhGN8z7YmdVXnOKh45cBgyDc/FyDqWCKlVGnAr6Zux3hYa5sFJ4qOR
uB+OhfnHzt38xDbIXis+ufvEt1LgY27PjtXEmN19MlLGrrjA5ZJlMebjG+TfTmIJTLPSfudAY27b
lpFBN471boTmvZpYWFXEs0f9YKgnVdlb/tk/4pTLxUUEuHPnmYeFc0QuJLe9D6/EFxtsPGay5kX9
JLWjjmGRE6lgZywjR7HccdK9KjcLd2aRZ6eGE31IDdRTaoBfBzI9UoIkL9g7IqDhHiI62LRFlhxQ
Dd/55TxQ+tnbJD6XP0w92081ELki4mMn2uGycH8pbHNihU9Woc4TJlTJedJf5svvF7fISVwJ0PD0
EDNP8s0MuWXpzA7OXdDItalS9toTp6RG+6Co2YrcruWBYO8Xs1AyMqem3rWg+2uCtc8tbPFJ2ZQi
eHF2TItRPSA87vrRFZehLpNdu/TInkNCaE5563hyp8dbq6ea2Icp88okkHLG5i5P9g/Ep3V2iuYx
TP3l4iV2teYUMkRWP/fb2HR+BWLML5rPidDc2ml05CaSkB/ee81Zso8lvDQjw7+6ZA1n0nJZ7ChU
w7xD6p6p2x6PlttZmxri8t6VQ3uoTI5x2ZxvyrDKfkkjfB1RUs9ekiYReRoUlwLE4qEJjkRc9Yc5
Cx/SVhLY7/Scbb1Wb7BsU/hlT9VejFW/bnjAj4vt3NEMtuv9BcNT55r7sRXiMN6Ep3iEVaiKJLg3
hCJTBHdIhlgSBV0QRMroHFo6y5Q+vkpHsmAJgmmw2zghaFaWE/0f1mhilTrmhaLjMjeTiH46eVzk
zs+87G7KbY7fQ1Kvy3HI7gifHfe82W+5qUDqbi8ZAUNt76p9gMXR78WIFmriQxh5zPntuQiF2pdQ
TNt0ghBI7Uvl5uX3+JB0csbq5AWbBR7LB8gnXaqXe6jxYF3kxXcOs8W+0HSDBjcOJmeOEHOC94pL
b9uxpvWhlA9uTHI2AnFxjJM+XXtdw7dWvJegVAn003Of8TGZwTqSOPmh24tdhC8QJwUqe25dUDnF
3oB53uRd81CSaXE3U7B7P1SKAo7QJ1G9/0D3VBca37NoSNpfpKZXLLWmMCoyOBTuIc1l4PFz1xV1
hJaYn/1gwdvhY1ogj570pRmsPhExM10uIiM0xD6Ofao9+rh7E3yw4RPLatf05tZzkuVFDvmJ8pBi
P5usDbJK39u0aO/bVrKkLXq4gbYzOOXTYOdnw6UbbBc9vHxMM07LylLjtq3SjfSJc3YGjpiKgCdc
Tgm6yXKLnDCWS6krNK56CSLDpryrxAEfjY2Kj0GbVK+ujHLYk8bNFVAWkfRMpSynFv42fZgdTUwI
59Dh3as8AfcNW701abi6FyPAAx3LF8rkHg0284ckq25moWWfjfJRWn51zNTyrtum3GlnyHd2VX5D
Oa/pXYzrne0t9cVGwO6tSbGTkXrXYVOJmoXShbGVBN83i74S+fQI69ifOq02LfQWE6Z5bk2KuY10
eM4Xktgf+piwkjz17nNii5lxuu7ZHabPOhsPC9KfDxROvJFacxNNtoNsvgwO5b3tvTlwTliQMBwl
aQ/WZrzyDjOHpWBLxK3uML2xhzTiN+a4SxsM4hgjBhfspakeo2g6iD2SMC0oEBmvfJHL/eB2l86S
6V0rvEuu45qhZREb9ehm/raQTaRSdY1L3z7xHW4BT3AJtK6/NkgHPfTFvuzxQPXjjyms0Dp5fi5Y
PcaWpWdajpHLEnJNjtSlVoHicAjB11FMapoJTySMV7dFz7Tu2sSKQlID96ECLyUtiONgMazwQV2w
T3Qrm2n6zsdPp8kSUWl2rCzx7mqTvBTZ15tmKL+oouHZGYNmGnZyXyx1dvZpHHQy0Fs8AGRMwRa5
j6nOd06t031j9NtxxM82iOrVKFIKdbPPeqHzER8EnHq2SpcAr46R7slss26eqWddDnJdamR9Fd/s
FfNH2OeAk+V0LtlijVW8sqWihQ2aoRqMetVisV2NI/lzuTZ2RTWcMogtPl4nmRjupnWJoBrka0ir
xdj9dLG/btvQ+T473XZmgNlwBxa0oKxT09lW7ggdGoz5tvMc7kHtTHoTMGaazdHAGxwBp3C8xQC4
8gr+Vqhjpe66E1acnw7i9o0v+IWD0yBPanzzMqOLWOO3CMHUDYJA3mrkUpopc+vLW7zjsnjEZ9Bo
H3mmP202g8u3XuMrWtmDsxwDfW2t3F37TjaA+vF2Kg5VzcgOpqjvJ0xYG0aPoZV7gq5XgJkyir3h
pY1z5xRW/Q8pq4id+VZ48pHDmb9udEZPuTlyMl6YYZuy2SRpcM7z2L4UHpqymXlUEYRIJUQoEPpy
+8ZPMGme4kjJbqJk0GZ7uAjBpoMuQNpCzm2b06AqdR9Zo9gmo//oZN/HMXZPw3Sro2ZFWUzDtClj
T3Not2KKUWF0w66AjwjFfek7xOTJ/EMU8DRO770NOTVcRbw1RWJfc93FWOkppG2EfE3QDggk3GPq
GU9xb346N9LSyrz2WxDzxBt2nGvq965jGi2WBvarDPcBM0Dke+G8T8eAlbjT95uCNziyUpo1xnze
KW/0kNsRUhDxHbwejARuByc5mSlqe+Jj2GBj85DS27QBP7Oj31/asa+ptzaRiOLKgFJjvxLUsmHk
Cp5UuEuHYPzpI/3ZZEjs8TM/zqZHhRKrZYyGT0L0iMTdKWta62Q14eNUVPXO76ZqQ05CuXHIzkMV
5USDgO61kjo7hgzTjRzDG78I5scR9Z35f9lJYNsTaXrdXuYxJSENHYvmWO8B5VdB3HX7RnOobuQ1
WULsr+iD66Hxjx42ns3Us3Ex6mRDf2OKsMHjpfJexgV4jEzizlBfmeygOZqL7TiHKbPs5xjB7ggo
zc1+rpuXITHgwdrg5PV8ZHWfV3deDZOtl2bTmkGw14VvHGIHxIjCvs0kIKq8wKT7mNLu2YZ9XUo5
PZM7VqwTXdsHXQ9ANS75CUq3xim1mj4ykFXWToz2a3CIwybpZDvq5NPcdE+/X2Aq613ajk+ZK7gt
qODCyOucgvKmFlEK+6fX/V+yofz3BpN/8KD875wqu1/yVjGh/i94VUzLxtNBlME/t6pcP5KP8qP+
+Q82lb/9ur/0Y3h/2DYh3sIyERockPy/ulRC5w/HsQnSsGwqhyETiUWoASbSf/832/8j5AdvUQbY
ZWwknr+5VGzvDyRlH5cK7kY613Dx/9Wwcy9LDduL1+efRnqwurjlSPz5Px5+/vu/kXsaktBEokdA
XgJVHNZ/ypkoil5IB2PqQSAoXWhl92/zLeEDxpvTmE3k2604IBzFbzUq1cITf5cvoblGpYPwzZ2b
pq8ZHYW5sia2LaXBE6vOwl8I+FTymPajMsGIyjz4dPAwA9Gw0LY4pxZFuZdOXn3GPiHC6LlIcIzX
bWUfJ8k5CJXCZgzz9J6UBMZkA49DVvn9wSOUlIBVwExBS14g2w8aii0OsTQtuUM0IT2s446wplyW
Bxb9+coRUe2FmKEZgL1AncrS2BJ28CIAwm2rOyD2mVNpb2IWJoqU7fVoKbaBk8XNzF93XcqxtquP
ARWPLpVQi8Kxmg3XQS34OxvTsNlMDvbRiSd/BdmfbWxpIL8VQepdMF0LdlEcHGKRiW2d9x/sp7Nz
wSp4JaykpKY2BXmnNPIlLQJ/7wxQ51bKem65paz5DNCYAowVW+N16fkFSIkYj+ixE0uxkG7U8SaH
E0O6ykKjuLLcS08Ygi+3xjl23+J1tvrmXLNHXdPuk91VlmUTrpZQrNVw3OmnJ6us3chM5vh0Kz6q
xh790VL6KOI7Mi/N1cCZ7ZFmbCrbK7yvZXhwJ3w5VQXKqh0/UuWX37FUUZLsywwDftG1zxlF2pmo
nENR9+u66d+82b82c3+OeTOR117DdskZQtl5G7c0UKyVK9dmI9ip4gFQV7hUky/9PlYexhk04tmJ
n12734NHRTobTklxrqVdnPC0zau+LaA9e2L1Mr5ItbFyCaaMmnb4WVNhv+4zFoZWPLJ/q4YBv3El
NkVfDpiLnBhTtAsxkGgWE9UWu/ir1Fyplgn8F7aYIs3mrtaxdfANgQeqdb9hAx225PkWbxAlDQdY
YKPq9qVbzNesXdD7x23ta2Ndiw/yGHjA9ecsaFE7OI8FSw1jWNKAXff1S+NzRoWH2xjBi6o5/9ek
zjWFHxEoaC6FuUP5M4HjFSxz4YfdVgbZT207MMEj6vPc5Y/+zD/OSfE1HbuQ4bZLHtNmuq9qA8yP
R3wdvLTk83p8e1epMeEViG/F59kXC+CC8mfWkrN+g2anM1Pi81z73fKDM1a/Dv36vKj6wKDOQ1kZ
9HfxkaaADGNYFLQgWexu7pT1bSjS42zxcSjMbFxrRdOx7ch0BVD0RQLinVTfk6pkAhzDlADX7dhU
AOv5ns38iiPMXtW6vu9vWDFwN1fIwqhynSrTXInMYodfEA3ozcyBXHMOKNo5nl58WWUbfF9vEw6h
KGYIYDtIi3NOxapiNF03Crp/qStWWTczREwRlbSxzw+cnJ3Jm6I0LTm1UanOItxdYjJ+w4nKeivy
4vog3eYjBzXsOy580nI1AbSq6O8NwGPY5KB+CwHFcI7upulFmvDSHRmLZef/yFODx/KMoca3qmwb
2skpnlY56hJ4WPd0q5fMvoddzbDaFnsn7uivlWnJ0sZoMNBBsfxs6W6fcSSpsb8fgdgQlTnPp8ZB
N4FcNbgKM6e4ujUQJOq9Yep7JNdV3bSXGxVCU3YZ1YBmtx8I6Eatpm6rCeFAkVFR3IYPMcjPStY7
LP7Ec74SP3Aw4D4yuN1OPjCVHea5XY8ddiLNLU9tUk5+km1MbMK9c5DnfTNNiw6lZPBX2ue0XZbL
A8GWXKCG4q8VuurArv59MYccfiHf2gtRxephDnyU1olgkoyp6egMcmsL6Bs6zg0+iAi0L0AI/LMg
LscGc9rIOFxmhzRhkh2mq4FEAki3Wiz/YS6MH5XG5lhMuV7b9ZlUCWOfVbNeJWUwR5qPvhwcl6yA
H1mn7kNxa+jEneEmcs3s5nFKFg8j/rBL1aHfmf4q7izvNpGmRLlySc8aQAVjI7COfocm2NhqeIPr
3vKxE3UOXL/gRGMTg32KSwQocKe12lv9sp+rAgAv8A7xgksqj+VdXCJbV/KxIEFuZ4nllJcJ20q7
pn7Ozl9BwfPVVOhwI1qBdJWTOFrnH9mcvE2EoJ+V6pudlUG7ULFebmb/Ytco/oG9Eg6E1aODcHaA
I77vuFWYDB7kfhv9jsx+xsxh8ohReXMEq10qjssP276ugIh6WzJs8TjchDLqGO3CqG84gW56xT30
zKdrvaqsfo35G6jdXcvsUZiHFC4v/6gSrGtrV905y6OSjzNPfiv+1iTnab7QNr+Oq9fMfxvHKzXE
5WeCKOg8zP3R6Y918RJoki3MILpMBWERn/hQWSq8D9W82lote5j2V2V+lxIeo7nM/Y5VQqc2SacO
Bi2jdbRk0TbC+ddBR6Yn98scfxiYGy07v6ikimjidFalh50+2+jauNbNLYZgWJv92VDvZNuvFn/f
BwdnsFbC/mLP/lrUT514nMZHhHYeBE9lgrHjUA2fDeJOVos1LGVIYmu9y8MfKZ2tTfwhEgxQstk6
tH0uTRSm9SqfKCANnLtwKjfm8OgvFasmKyUroPZZBsDtiI3jHU3yX+TRWaK2gqn7qt07o0nXeX5n
NmdioU2HwSTnGcSqhTmZvVMV0uoN9hOLq0cKQx4DFSYX+G32ItNticTi+5a9MrnYPbKnAi8XvwEH
s9U2d2ngtX8WUBbFXK80BF9G1sJsUlXb6oOjvGfzhTdru+SPgGX3CL4fsF/ZieQV8mj2ufhsMYH6
Nc4ljCWBuc5i/cybHA4EQL8kM3xLL9eax0BP5rhprEzfRfpwKnFgkRX1EqF9cJ5v/yUK3ePzDzS9
NcKL2+ChZc4bogaAUyf9/rLEoI7c+PCrTe15YAu9VcFJqHeNADLxJMwzilEHlvyfunizxTuwMH8e
EdjWW28A2lv3kT19pNMpCNdddmrns26O9fTNNneuxOFxjmsyKl4D87kKnvuQdfD4ajnX1D8roqoI
Cm+8zym41uOTPxScfx9MtRXTa5U+eM7XWOc8OUfWVt8sfNDyizyVa1vPD6Tw/pLlDUrFqLoKtRXy
IApoLSAm9bYzIhKoQiMd5SGEff6mC7Kgg+JlDvX3pZmsO3Lgfnl1CofIiugzbVqfR4ljnk2wGQKl
lnDvD/0Bbx1lYeSJXmSoue8YCFVubn5Q7od9bzDFAxOjBz6hij1dCVhX7LvEx4RElexOCQEJcHtZ
aOnksEdYSDEu3pb0j/YuFDASCdH16OLw7+HtZSjpPs4LfaecFtXar82nEVwEOBJgKLPhl2ttHUaj
maMgXej6jK8eBO0ncV/kTQ1uf8UKFOB0WJ5m2wuObpEC3VuYJX5Lu25WpA+0N80bGbTf8NTliPYa
iFrX6XxJb/N4hca/IhSmZoeqAyxJFVJ0EgNxyIGcHwlLjiVw2xWt8RPIhoyfMnOfDMPQHHfwgWEZ
bS/OZBcbm8Tfox2Kjg9BO/pr2hO2oeuMP7xCZARP78I26Z9qzVHC7rX/qEY2H+4YW3SojjkWqNy7
mzhc+s1411AbhzbEQb3qOO1YCK1eO/TXtOeUpJ1pXCPUlRBqrGa8YO6+s+t/pJ5heCoKH6dJmV9+
n0jjtM5PScYLsXjiiG2MNez86Eo8CVU176zE6iRzlZMfPW5kfFy1dD8M+MqNS/fsMfGCswu4tuF4
099VMmVO8nD/Or5SeK+65oLjhEskDeqHRHM/Mr35K9y5VWdjgLA4Et3coDHyTFjMuwI2ByQRE79q
q2++MjdcxkCfWX6YG4lLhqXxpstd65G4nIi1JJuVxn2WpvKPsLc8yaw6NrgJDRDwYcV9LS5ibhsu
h6u+1g+NVBc1tekbF/EFKbVBbM4oePWdmQwT3vY4l9TIlr04tUAzUVU34IdKWA9V2vZrA+VqH9cZ
CQZLdwnI19+xLuHkEMrk1BHBvkuG8kEzTZ9wZfdRIxDyykQvD3gKJadloBXGZ+ixrs7PCz5e7NCO
x8kjV5eqSbecD9O7hFt4D+9/D/FMtogt2h2S5y5zlXMNY7u9ip6oILvtJlij2HySigcCy0VCifxR
rQdRLM9zbyVRj9P5sYmJeFj49DwoRl5zUC2ZVqTY+XZUtX3Lk0S15BIsej218ckM+B1MBU3Uhz5W
UhaVxIQTYIdHZnGoWI2xQt0ThtFcypTMn2W82L0Rr52Sk6LJrVn33Y/Sb46mGND1A6sDN5qgR1pv
XcmGBcJ8E69JKViFhhywmLcnf+A2DiG/piiC5AbF9EEi0UtsthOU2XkZTbJzLbnDgAgwNJBun/CA
y0x2TB61DbKjM3cMDGi8j6BzplUKPLQi4+3JNKxdZUlC0D6Gsfg2ejjIeH+GijQE2gYYftPgniXE
kzlmy7Fv+pSJ8vZ8I8RLzPXPnKZYQorjPnJmlxJZVDq3oGelmmB/OrXwrQ6fOJy+ycx5bknyc+uU
G9vIWjbXezMBzku04KizMljYrfI0sNZdU1fXxYrXHvlbh8YEysqAc1LbrXaFSb1HhU2y9Dt+PeEa
kKPAAG0/G1FTCIrF2u6zSHJam3PENhpavPNAUBbjjFVvAumrDfkRnCC68afId1lqyq+Rm6E1g321
Og4is6Io3Wu+/xad/l+i+5/iZP6U2kgt/ecS3eVXQpHth/74bzQ6fuFfNDr7D+Ehs9F0ZtlUt9yC
UP/ssA3CPwKOD2h0txLLP3/m7xqd6QtyXUJBvQLhqcS/KDn8lu+8P0zb9Eh+8ZDULBH+Sxqd+B0W
/HeJjipU33SpVTRDn7D4UNCJ+w/lCkOMQxVy2d/PdvjclRlwiTtaGPRl/zy3hnewC0AcbidfWC+L
kxf0eNwaa4/BBw8e7iB7NCsQ4Y5KRFLqIguf5RavGlRP0Kdbx3AgDoqMWM3RIcbPtBkZVsbgmucM
0uRcKf08LKV3xd9ErdlY5FeMGs2Wb+W8nrPpm9F1rCzLRByNHONW0EAfFLLvj22eVwexjFHV989T
USePLquXO7JvEhaTW9KDl9c6YasqZewdB2/u7qaOE38MgNGRhvkM0lWDYfjuCdDGf1MUldY045AC
kzVXCfBIpl26F0rpLX80snra7xtvBtswgg8Qj/nONS3vnmpK/z6puUcvfools1OnbDaKXS8T92Iu
d4vPGEpllixadsdEkEZ+3DVbwcB+NfOx29EuqFa/v2xV2O1Ssr04f+rsqR/mjZ/Myb2VjsMjO1BS
XSZ4Zpx7hqXCezd1PrMAm4R0P+WAVKQJoL73MRJZPIQi082qe3bxpCJOAWzqbH65Mr4OA9R3YBZn
u4P0NIJrjiv60A7jHC2O+8Ns/B8e4KjuLotbOKuKdWUdFm9GGlprN5jf87p87GvbPtBL9Jnp4k5j
tAHeaq9t0yUHEB8qS2abzJUS/30dPE4LRryleAv7x3jJozwwVkAZDsScwVaWA6UWWb8q59TdLjyz
Gflw27CJuIMMTHVZUzhDTNiSZ/4D/9NL1un0KEUbXL2es0CiyMRgz1sXeb6xRxWetJ/KdYyBmEoc
VJ2gIbwix8MTuTijcFEnYhurx/cuR74kBfDNc31ECAzUg3DylZcO/cbo5i8Bw0pLz6ZtC+7C3fRG
mCB2eB8sWdovQcdPBJ9ghYQAmGm3FTfEQoXWS94YNYsaNLbWMSE7m/7cc2zFR16rQ0X8CJ05yYhP
i7AaCLewK48cHG6Mr7GS3bgcegpPoH9QKzG3RKM1n0xM9t3oXVXH5ZbnQ5QXVCtNTNmEgd7Chwyc
mOsyzJyDR+7oitVkfN+WkhdiCEl/kdseyuAeu0xWVfjK5S42MarYmb0c3b+9/P1LYsyLQ0YMKQNG
Q8xmKZtV0vok2rXwzLaVmI/2ZFH6S4kyYaRo2l9Larjf2jIx9+4tTcBsH+x+9B7GkeAgJ2Vkneac
KAJl2meHQMVDN8RnZ2k5OgbOh5VNxIv1/ZY+bfN7WCBXuQ1VL4tajFU64ytaJHCjiWwIS+KbiDiM
DJnov1fxRPqgx22L3ND5eWKvSAeJUB9gH+e56u9TGVdPiijsyGgm85w2aXkl4c5b41TEDdu/iRIt
aHbw/ARzOaI+E5/Sld33Ulriu9G6nxzMuruB0Y2NgHrMyxTJmDBqxusRftHrNQh58JASBvyU8pHI
DSQalitfvgOfSwxAC/dqgJBTWc9fMBi3dkiY1mDZh7FxxmNCJMKxereUoMesL0fvSNAULF6T/2qt
yTvJuuHy66fj76+82PNOvtTNyq1ifzNjoj8PQ9md82rnt45931h4PMo6Dp+nkJGZnrRkaJw3p4id
nW/Vetd7/UIftfdT+lbFhmFgfZ+2017GGZwoQ37N1Ne5x99f//3l949NOcdWIh2TvQ57ca9up1jT
Jpl1Tji9G0okz0OKJVPTYxBlAef4cGivS+3xogjKI4eyPwyq9i4gy1zFtto4ZfhpIwluhzp8GSCd
7wOx7Dpcuc+xP9GlJspdUc9qY+q02hsLc5pb6+GkPZuOkd90eDWtQX4Gsk6GcB22vrNrb3xgmBbd
1hriaOna8Zt1I7R01XyA2E6bWeTpkUTk+XkI/ftYuyBQRPvtKHTC3Ju1HFH76kCxxM+x73bOEpQn
s7aJdiEQp671TLOWMZ3FayW7B5WO4hqGwy9DV+JY97ClcSBgi0hV2Rci0YhUxUdnBO3KGnS/9ZuL
he2PvQ3yEIOT3FTfbJHZLzG7mGPaJ9ukFE9Y46st8/YLiBtDIIITIcLtFgcm7oF09rcz4RyBbJxD
LKqd0ZmRLSvrgNM7XQWhwvxUC4lWZJUbyzR3OU+3lLTBrabjde24n64mdtdueejWzY0WKWR8rGMZ
EGZ0RozW2wLDKHf/OJJiMMmsnO0VBO7zUCztBljUYg+NBGT7xrj3LC+NUgNTv+IJv3O4YQKfApCn
lbd1QxSvNoirC5fauyEE9vdlsh6zEnmqr5EuuKtvjO3M8+LO9P36zxc9QV4tSjxVtfeUN2QhKIko
pHGqgvsLFjsZ72jqp85WmKaBGqkQ/gfQRGdGK+3b/j7Gx9KbAGc1nmbdiGS9pNN4jiHx8S0DBoyG
iIl8FpfSMvR5YJhhvecy0XK71rr9AgqMSuXNkemwGvHlSM2Pb8ot6NC7keCZLDKefggdY5aixPft
oYekxHAZ3E0yGO/wmui5ZH1OnKpBph1HK1T/wXsmJa1ahYu0mAnU954CsZ6W3U0fs/kZvfo+iQfW
/lqhksIxhTMMZY0TfeXdgQC/ptJykYiZKDxc8FfLBtovHIKsmxA7XM2okGShz0LJGNcWSOt69ju5
sxxxn7OR3aU5NxMQh5yQDVJLHUJUj2E67y08AggaZ9suH8IYxS3ju9mR/FDbg7VOLZ1sCIOhDzjI
dy3GMkweSJOsIi1j2dRh7K710CmCZgx10awkpiyzdklB6GtGRRz7N6w1vdDWRY/lhxGGajuBMwkW
Z2ek+PjSqJII4sU/4KUItlZZ/XLN5aPCtIhS6RAkfRP3VSvUdokN1Myit6AcXMLFcgvxZsIxXy/m
PVkwNTu9mWXtmBx7k9C5tEt4QCM6VgVxvrkF3s8KtsKFTLyNV51GJd/UaMd7vSDgyNTojvXIarIO
rtpLl23bN1GZIinUAgt6mqXbGmo7QC/Z+TbtWN7ynSkWlHYoIPs7wNYagSZoRiZvazoPi2uvCyt9
6AuB4lycOvL70H5pjQKe3wjC7RGQUhK5Y5KDJTfGlN8Vgq3ZmTWBfyQZ3SLummiuIJkCsnwdJHkb
t+cRU8WdTHu9SqV467xseKA8EBITt5O6+tpTWyfDnMN+O1sZqBPk7WUnPn7o6HaIBJocZJoaR+Le
IWtBaNY4+6Ms18nBU86ynklnXy9LEl5kUOzJduz3QcK2B+Ucx1EXv7CWpUNypOrSSMW6dRAWXNXs
IKjVulJByF17w5Q/rS1OKu0IEuu1rQ1EJcrIK91fqVEMB3NY8vt20Q33OzffEmBTjndTORrbwJ6/
NxYhGt69NknYB0fCRDS+NgP9lDOBRRxxp41lK5M8ZDTKmpgTQM2UuB3ru+clMPzaKdeYzKt9GnD4
Rw3mvD1mKwId0eaNHTU/8ZlA5W0/i2NDRhFu/G6f+ixuQTXJtquXHT2tPtnu4conAW2YGAca+T7K
wj2Wt5Bnu/tGBra1ljdNyyjdc7uUrx0moKDjjeGI85ricD1a4Mwy10+Z7b/L2iVASPFW//+0/jtC
9n81rd/wk38+ra9TaJrsvyS//p7zb7/yz3Fd+H8E1JiFzMJhwEweMA//Oa7zM8IKbNP0GZfpRGIk
/8u07ph/iPAW+wpq4zghToe/Tev8lB8IBnzfCULLNy3/XyFqnH8sOxGuifwGgeFxVTK2k//6n4b1
1Bdw0zkDHuzmaiw8egqStmH6SQTrxtRkF+iH+8ksrGPAXfI/2Duz3raVNA3/laAv5mposIo7Bt3A
SLLk3bJjJ45vCMVWuO87f/089JKOspxzupUGfDG6CmK7RBaLVd/yLuc4cni0Za1uXSvq5zKRgElB
bJ767PFANC5k3jUX3RTcSqUOljXKhYusiqLDQAS0JCwVL1QU7A7N1oVVnr5HKEDgAdQXS2PMEA/F
DLdNco+ub59daiRuJgxUst8GkIIwD/9/df+V1Y20KHURcF6T5rwqgQj+ocjx2eZxE+3IG/90gOf1
jpyxJlmdpjDpR3wLIbPkAc5PBFy2o/OPyZHpdb1bByxEoVu2DVP6+W+q5+qUJsGdWUhQ4inkoNOl
/0vVKUFlawdBpki+ZTKvM79b6XpcI9IU1f5R3CG5RAwAggebSQ1UZEUnthCmhiAFmjBrgIr2auC3
LwfAYidYwgRIFOByGDf5UM814tx+XqY2eBtVJNWZiufHYx4mjj4fMYM4Gv2+LZA47LStCs3iY4Ih
9pUVqahzYD1rI0tqQXXGCdjzFBgAKOusQtIx2qcG1G4UjAkZs0WRGc11JaEcVS4Kyb0bQ5wtEUyw
TPQwDxXcOk6jqFO3gx/AOcarS7/oKG5UlDi08FQJxrBeJrnegWfqht5Z+jC3PfQR0gq1ohz9mBNh
hSawAKeAF2Vo0XGfuMnRiCicOvMhOmCmkBX0YzxdDD31j8y7dNIuP7MML3osoTbES4fcLF8AMwsD
+h9e4s8dEHqgryAWzIxQax9CQ+lPHI7hkzjxm1tk2nVUBQP5Hn9K9UbXy+JKsVJvPaJ6s+ok8v9V
ZzlzPc7HFcV8qD5BPDhHVqeHX4bMwJ0BNNDSF/BBJyZoQvdYNv6D2sRoxqpuHctljGBYQ3LTjac5
phlfUtuJDsM4QpWXI7YCmpYkkFfoHD3IqFLvEq9BsCbroNLOChTyPxAzeLd5KfgtD0T0FbcfXJVd
W3zqFJC2c8LQkkBxglCEXtvd+gM7XdV3/TFCH1QazM5Sb+1GoODpmMUQERbJ+m5wffM6RDlyhVFq
vLDV1lj2Y9Gf9qpXrWPfDsoZWPtwWPiaUD6EGiCsMPWB89RlXhMXJhDZOyMawCupkyIx5kafHM/y
PvnZKK1ZmIf5IqAyQmgE/hFtq/7GaDNcZSt94t3a2L7PLbexz7O8NIFOFC2NayONBnoQInGMCxMI
/iXGw4U7p0EL6cqIStTYArNS1NNutCgEJbgiI1PXpsqEyx+trV72jTl3IQzRqklCI6doINEOVxx8
fBEzLfP7kSDqNEpQ0CLV7NNL2fV48lV4fvZMVZyg6msbOdJQmkM/DoYEMiYNZH6gLGwliIrbcqSg
wnyGi9yBFEUSqblfoElZwwmSLi7qqlV+McY02lCPxRfmvCgnN9Sc/k+I/YjV3yo2gg2rbsAhpIry
Zou41tCvfD9oPzbAINyZwEK+nVu5l3ZHfjJJBBkmvXKhoNJ2iOuYc49cSyLOQpRlNk6oOO/1HkpJ
qwt6WQTw0DVG52ykY3xYSBV1UMzol62WA8XxIpckWPWtVYu8+VzVrA5ZGpJ6u5ziRuyM5mGrPwRq
cgVqce33GVYCmWEeZg52v+DwhnMcDwGvdMOGm/GzGVUH71FxRb/ggI4XoOXUpVJ0UFDVGuxdyjXF
Il5rqcxPEEaqEDScdOK01r/3LFmvMuSsQP9XQB87IAhJR1sybuEWkDGhrVu0c0RSi0XZtlCnAGjN
BIjFw0SNUAqB+5srCtumnuVnkV9RlTRMCXcwu/TyENP0pPsUaWVx5Pq5vsyCnNxZ9sZK5jpyQ+N5
HXdHth9lc4iUwAfpQtKN7qOtp7jJGQUW9LV4R60KFYlukMEcfuM1NCRz1tl9dZZEwpuDL01A4Zlr
TaNdL0xaBvCXTivXoXqUGhQR0HTOVpnu08EVkVzokkqjjyzZcWIW/Sr3K+2wK6FnlEaXnQLVFIty
FNpxJhO9nwH1UQ+9xPgCYva21OBgRV1/1lb6pbCdhdHoJ6PWA5YbwA8F9roLGgqQ9UpJ0R4Kc3dG
UjZrkLXMB/vKGqxTUeP/08v8rnT8R1+RFyayLYMNqqQ3xFFf+Set69+0jsLuoMPYCUFulYjbY3qU
Rpa9RIfjTvryvLXT4tDgBart/kpgJU/RDujWKap6s7wLjkqpQWeeBANi1VmlHZseuJyiYHO1AVc1
1nVROHfdkCw94d5Hln8Eg2YSWSo/aLZ/PjHivQnBZtJoV04sBIu76NROgWZ4waIU1675IQeb1fT2
KqCABoxLLEfPfBTROWpCCwMCPMW/+qRiYjunQElFOTEsjSJ2xyJtbc5XXZwaGahrH4FPz4+OqjJD
zA9d90N8saHh3xlWjNih4l0GCekOChl+ju5PBMfjAvtkD+VjpZRzMIexV1xGjn0Hw7BGGOZeulPI
ibXbvOzz6poj+ior02tgIUfktjB9HdCiSQdlKLZQ06U7QesW4SDhgUkakYULcCVJwuhGUPvojfvY
mtQ9S+jrGHNTt5dUMalwi0u4g+HMzLk/0r5x1SQwK50ksw4bYzrNazdbcJCQrBugFsAr02suUDdP
jQweb4nfCmqXFDBsV8PjaIgfTF8toPL39twekDp0i7CZYBAIkXcxWrGmlx1bqvLIvkNZDOjKDPtG
D9y2/zlNumElSc97Qx3AxnR5fleFLs+t0R3y1lqvmo2s1eFcTWrlvLHQPHHAJ4NoVUV4X+Vl/3kc
M/9atztrZTA3pJ9ujwR4WnxsHUldUNHc9tjLmvQuy3zr0NJyuWTLbqZOUhrMnRrhDs0msp+ZqAKe
mqKFUjVCYb8PA109RVehDOZAB+KPqZ+ENyIakctVbGNAwiHKNGvWyorKeaCNkDf1kmxhwYIhX7Yq
dDLnpR+B/IjM4qHJC4yNEUjs7gD4qOmxpooSLh4O3gnFzN7BjsxPaCjZXdtt3TjMPseGZt7UeoOt
bUPsBwAGfOhHAU72zsC23aEKNUSPnct9Lu3QKq8LxJnLWdkNyt3oUDBb9tNxJujh0IMSYXQ9QoQN
yHKo4MyRPM2hp4UD0r2pY3BwZXGWXXvCt4fbMFEHa1mqmONd5jSxzmMsGD9pcRiju1ZGATFOGoMY
iqpPve/5XwqZYO/qOtl1Mw4YQZqJtfCkYBu34shehZDHfDqWLDL8bXOQ8amF00uqNt5CgQAPTjCU
gCGRWiuAxltOVBwBl8It0An0s44Wy7goua5ypte5CN7reQNwFxOLZZ+VfCf+ZB9kVmtHag4oUy+V
CAkyy9wObG9fcMcWZ0M0wkcKba3CMiFzAECoYXeboAIIpkJvi6tIh8A7KxtwE6tGCuPM9FRJMbKr
EujOaU+s4+YGTR+1t1W454kdHI91relzgefTFVUk1I+gGxJKdGh1At33AzAtUKnQa0Lzr8UcYpWb
xWQBYvNyIOCsfgFoVVGxB+YKX0Acxzrd1SL1XaBBzXCP8ZFx7XilRMuix3VYgzt/F3htiFpZ6g2X
uWeOx8NYwHKmjB2t8YY0lpIXeIMkUQpfLgCv2QUhW7+n8tIIrQ2uB6vzswUKrcoWoZFsoIEplGbW
97ZwZsHQapelsOrLWm/zT2ZP+Dz3ZJSfjzyI0wbmWQFKtU0vUxyWr6pBgNOW0gO6Zwzeez2J6W3a
Q3eW56bgoaLvv0ZTsj9SYtuCoEgtGUGVJlQQnczZxLp6uFJTNVh1TTueZU7h34maVTjTUZu4H2hm
krI0/lkaOeaDCGoqSL1uqFt64uGq8iPnqpBV9dB7Il+bNQVxmsDkAhGmZZwv6CH1YmjPPdMIUA8y
fVqyY3k7GtK6TwC/DfMMLsMt4kO8NUaXeFvXL/zLxFU0ZPvzCcYdC/sM/5WMNVgDsQdQ2Xxq9YGN
pC3s9wpwNhVBCdf7lOSDzgub57SKTF+5V5IiAPCtNNlF7oTmyrdz6miw7YC2BPD8bERQZrjpmRd4
Qw2fnbEBxWgbWmJw9Qa+3VTM6xtn6CYWSEVUvdA87CdmzPNwZXsl9MvB6D6M8J2WFtqrGwehcsKc
Pu6vm2zsPhhaal0DRsBbTRaat3I82Z0Jz6ujBc4r5VVQapPmfiUJz0XTCJTKs76O6Rn6ZXBihVz5
qkEmz0Xd3/GGBW3xXjmsB9e6iZQGYB2cv3qmQa1AMagegdZaFgGY37YlEo/YeL4PPIutLdP7ql60
NHVxyBpVJPMaWZjO3EVJ7FNXB2W4qFtnBA2Or9hJAA0rWyB04x9XIgUllckAAg8BsCS1sMV11KId
AQsPvTz4hHl/id5tea7rfnHdCUe/t13RXUstqFhNhn9Guz7T54HAT2RWGVUqDwmY0NOxbM9uiHP8
6n0SNdLbGLnSRQuB15m+BvyBDA99U/3IQpQqgzqFFNCMZW9rmKfEENEJ14iTwiHA6a5rR/phaVWN
K+QgIbRDKwq+dI1t6YsBVZHbpmnkZ4Rzgm3Ln9VHfRmk5arU45g9vxgyWk1hmB8Gih+f123un1W1
M9wqhVkaZ27R9etURW7ztFYr9VzLaJ3M9F5IGAKuBFNmVu7GIT+7VlP0Rw5JMhxlXpINgVinR4Ro
iqdHh2jHtOPcGbkhCPAFHAChp/BuiwiBXbRNso3mFLnEj8KLDyPpD7dNnEy4dF1raIdlHccYbvZ0
j0rCFzcp/DXl4egQ4YzCXQwmqEEaIzpfjVa+gWKpV5c+Zd+RVi8nKZchCEQ/ILk3loelXfQXmKDI
62iUbMAT5YS+Wdz363CU3WWRunECYiXKN4NHG48T0EWbBNn8OPUQj3R9Z0RSki7rnLRI/9CCikP5
3U38dWW4urJwlcTqz0UYKDet0qL+YviajnkgRZMnCxr3JGPlPQyxA+dm1IV3zSmYUxYkUj0NydAO
6YfbjyhOgwxXKgrrRZltkjFsztSoU9AeiLThYxpq+ATh/nLCdqXe5XkfLY3AaFal0Ab0yVOdrM8u
BwB/bUGKZBGF9jTYr80JDuxm3nBealLS8mixvcti3biw1JHmJLUaQoU4hJGVCuwYcAk66skkV7gp
4DTZ1CDfqqi85ym7G3pPtYYwbqAvnUbtbr0qs668USBeSLvSg3yHSA77u7se/Fp8CkBCrF0UqxGI
1jy6PrZdril52Mcm5KTTHqbTST9UErlUKzBWWaTKjwXwAXwPzbyvEN9tiHMLRb8ER4h6utUNJopR
rT0s7YjGucGrfhQolYcKdR9W55EY82lzRSRr9NIjThsdKDH4/HiwVYiP2hgfI/kbfjTrqNmijWAv
iX3MtWn2+nuOIw2oqjHcZJVBxmNmWDR5odneFEqOUAs7ojyWo8wgB4jA/WSK0L4LCVjubQdK5ayi
2Q/JKFWTCzTjfBiDPta5JFMl7Vd7QNHaVKNzQ9EgBwS+dgHuA18THITCS7hF7HqGmiikqI117Cbe
AJWnCRHN8lLvgx8q3aWjeMaDiUvJum4C8QUXDaDRTkgaYWHoOAU/BTyzThcfc9kp5py2bE3LMteb
Yxhx5VzzrPzKMEO8ZtIGGXmCtqMISZ5jgiax0EZ9PFVU1AbcgFYw0UtmnNuJ01/Ai2+1WcnJA6ct
lc46UOv4vUup+gYACu1FjA4nKX+/M5dFhEAobhP9eZYpQswRZWwMSPiYh8xMvQ3XmS6/WFapTTkr
fa0FajEjOpYTFKjRy8M2Ag1+HeOg+sHkeKwXCFYCQAhEatzjNjjM/7sEC5C7qQa/tEp0YAlmiLdw
wB51WZQF+BRk1tVq/h+pfP8HKNAvQNGf+vV9JQNPP11nQVrfZD+Y+v2lX3plFf98oB0DwAfSl7rE
TtALsnQHeDmxi3faP0+X9GQ++EcjxJs6qJvHLcxoiteGNFQiD5CX0+dv79Dq9V5+bDkH1N8x3jMB
TEwfKuJ83zcz9Ks5+OPb+9EZ8cdxdm5gg9gxXdiqLoOHemcKNHTo/tokfDfGN5PgwAEn/NW5u29v
3jzQYIvrgEWfb/75e97SzdNq/74v8osV8MubFzo9PlWXuk6fb/rQdtidBGHS6jNobjx9nlfcW5qE
53YmXZS/8ib8ch6kfWDSDUILAGXCn8yDdSAEvR0bGPLT580tBk2a5vPr+SxX8HVj+XE7+OUkCHFA
v5Z3feoBf7sKbLxBrQmE/bzc3tDjtxxVkxqOpPs9fXlgThkU4PKXz+79iwO0HFRkmsyvP35b+6C0
UJ3YdxLMA8MmlNXs11nYnQTtwDZ42WxBGDN93txhQEtX7PsKyOkudQFak6X+zStgWweOxePXXw/K
N3f3OlCNfY9C4RzQeyYc0MFbTB9erG8mAUCIUGmOswqe1tob2gfYtmyNZvO+LwG2xRz3JjyT77ZA
50BVAbqAeHneAvjx29oCBOZ5wHD22geFeoD9tiP4fN3odp+/rrLKdHA9r8vjbU0Cb6i67xIAwWQD
NNIN57vVbxxw4zYbLUbZ0+fNbQETdmTPFYBWkmboE3QL3NXTZ2cHcOSBLSc0FuC/p8+biwc16EvP
7+a/Hwc9CUZpZD0vac93QTEIIkhsJE72W50EDAjsvVeCBhqKw95AVO3p811mYB9IG0UtTXvZKt7c
SsCCytl3L5A8aqBo6HwZz+t9N0G29QNdclqiqfc8R//ClvAXDs+vlYRJ9vnxqdAQbKungP45hf7T
X3jNw38c4CW/nlTLBHWEnV+csKfPQ2+/ovX+sZM1PNUAvvnha03g6Xte/vzlBn/86p3ver2r1/88
Crblpnzwh6cfDC+XOenc/f1v/5s++uXm3brcPG4rf6cOYEws039e0N//tnO532yKfzh+2aSbBxiu
P/sKCeXhN3xFVW2S12GmyX/es/e9cnjVm/LbYTVHcnrtO+zRphw26eZ1oKfF8lxx2XvkIPnlTAtd
1cjn9/2Kk02SNO/+a5Pk//PudIOlXLAzQ9Q0pu1h32853ZQpxcBod5KeKzN7j82rEH838FOQt+/A
Z5uo8jeP3Xabv87A07O1ODde/+OnAPSv0eUfvUbnm0d/+Plr+nwu7Xv5l48Bl/96oU9v0fNev+/A
6+axefC3ZTnsDG5qQrz+x78/LesGdanPr+M8XfVztLrvVV9vwk1VA/bfGfu5IrDv2O+DKAp2NiyN
9JDYYt+BbzZJEL+72Dw2r2NNM/JSxdp38Nu63pQ/28RfosN9x/+4rep3s22KYOnO1T8XIPYd/XzD
Zs6GVZc7a/wlwd939FUTMvpOFf1rEW3vsbOdK57GNSeA+77jcvBvkk36Dj7Lu4vgIfvM0z2uJrHY
6nXwafVQqBbiidnyNWz5DwQCMJ2pkv6WjTIYs3I3HJgGt6RDIWffObspg7zZXUEvg/+Gt3exeSQQ
e3ocqPaW74427TYOXi96ehZP36VZv+GE/RNd4D0f9fkmnebpu0uX0pooJ/s+gz/TS9nz2hdbUCWv
V/ky6Vy5/hveuMXX920R7OzQPNfpK37Defin9LQ9Zwcf+k1dB9UPBDjcBKjiqL/h+T6dM1CPeBF2
HsPLN/yGWOqEo+CX4/+GfORmyy7qfR/j/7OYuu8b8FepWX/4rH+WSX5tQ/+YX762l3/2Z7vJ8/Qb
D/F2U/7j/wAAAP//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243840</xdr:colOff>
      <xdr:row>0</xdr:row>
      <xdr:rowOff>140970</xdr:rowOff>
    </xdr:from>
    <xdr:to>
      <xdr:col>9</xdr:col>
      <xdr:colOff>548640</xdr:colOff>
      <xdr:row>15</xdr:row>
      <xdr:rowOff>140970</xdr:rowOff>
    </xdr:to>
    <xdr:graphicFrame macro="">
      <xdr:nvGraphicFramePr>
        <xdr:cNvPr id="2" name="Chart 1">
          <a:extLst>
            <a:ext uri="{FF2B5EF4-FFF2-40B4-BE49-F238E27FC236}">
              <a16:creationId xmlns:a16="http://schemas.microsoft.com/office/drawing/2014/main" id="{886B6628-0235-EBA4-3210-249639B04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853440</xdr:colOff>
      <xdr:row>10</xdr:row>
      <xdr:rowOff>140970</xdr:rowOff>
    </xdr:from>
    <xdr:to>
      <xdr:col>4</xdr:col>
      <xdr:colOff>502920</xdr:colOff>
      <xdr:row>25</xdr:row>
      <xdr:rowOff>140970</xdr:rowOff>
    </xdr:to>
    <xdr:graphicFrame macro="">
      <xdr:nvGraphicFramePr>
        <xdr:cNvPr id="2" name="Chart 1">
          <a:extLst>
            <a:ext uri="{FF2B5EF4-FFF2-40B4-BE49-F238E27FC236}">
              <a16:creationId xmlns:a16="http://schemas.microsoft.com/office/drawing/2014/main" id="{FE90D0AE-1F21-9E63-CF9A-CD48FEAC3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335280</xdr:colOff>
      <xdr:row>4</xdr:row>
      <xdr:rowOff>110490</xdr:rowOff>
    </xdr:from>
    <xdr:to>
      <xdr:col>11</xdr:col>
      <xdr:colOff>30480</xdr:colOff>
      <xdr:row>19</xdr:row>
      <xdr:rowOff>26670</xdr:rowOff>
    </xdr:to>
    <xdr:graphicFrame macro="">
      <xdr:nvGraphicFramePr>
        <xdr:cNvPr id="2" name="Chart 1">
          <a:extLst>
            <a:ext uri="{FF2B5EF4-FFF2-40B4-BE49-F238E27FC236}">
              <a16:creationId xmlns:a16="http://schemas.microsoft.com/office/drawing/2014/main" id="{B43D2B27-276B-DEBC-22F4-EC98B89FB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198120</xdr:colOff>
      <xdr:row>5</xdr:row>
      <xdr:rowOff>45720</xdr:rowOff>
    </xdr:from>
    <xdr:to>
      <xdr:col>19</xdr:col>
      <xdr:colOff>342900</xdr:colOff>
      <xdr:row>38</xdr:row>
      <xdr:rowOff>106680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276A4AE-F210-5C6C-EB59-6BE72114F7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50180" y="2240280"/>
              <a:ext cx="9052560" cy="609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6</xdr:col>
      <xdr:colOff>68580</xdr:colOff>
      <xdr:row>4</xdr:row>
      <xdr:rowOff>30480</xdr:rowOff>
    </xdr:from>
    <xdr:to>
      <xdr:col>16</xdr:col>
      <xdr:colOff>533400</xdr:colOff>
      <xdr:row>26</xdr:row>
      <xdr:rowOff>121920</xdr:rowOff>
    </xdr:to>
    <xdr:graphicFrame macro="">
      <xdr:nvGraphicFramePr>
        <xdr:cNvPr id="2" name="Chart 1">
          <a:extLst>
            <a:ext uri="{FF2B5EF4-FFF2-40B4-BE49-F238E27FC236}">
              <a16:creationId xmlns:a16="http://schemas.microsoft.com/office/drawing/2014/main" id="{3FE10D27-3EF3-E72A-0759-E105DC091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60960</xdr:colOff>
      <xdr:row>2</xdr:row>
      <xdr:rowOff>129540</xdr:rowOff>
    </xdr:from>
    <xdr:to>
      <xdr:col>17</xdr:col>
      <xdr:colOff>243840</xdr:colOff>
      <xdr:row>29</xdr:row>
      <xdr:rowOff>160020</xdr:rowOff>
    </xdr:to>
    <xdr:graphicFrame macro="">
      <xdr:nvGraphicFramePr>
        <xdr:cNvPr id="2" name="Chart 1">
          <a:extLst>
            <a:ext uri="{FF2B5EF4-FFF2-40B4-BE49-F238E27FC236}">
              <a16:creationId xmlns:a16="http://schemas.microsoft.com/office/drawing/2014/main" id="{A3D23A8F-73B9-7B83-E527-AD8739408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944880</xdr:colOff>
      <xdr:row>28</xdr:row>
      <xdr:rowOff>87630</xdr:rowOff>
    </xdr:from>
    <xdr:to>
      <xdr:col>18</xdr:col>
      <xdr:colOff>7620</xdr:colOff>
      <xdr:row>54</xdr:row>
      <xdr:rowOff>167640</xdr:rowOff>
    </xdr:to>
    <xdr:graphicFrame macro="">
      <xdr:nvGraphicFramePr>
        <xdr:cNvPr id="2" name="Chart 1">
          <a:extLst>
            <a:ext uri="{FF2B5EF4-FFF2-40B4-BE49-F238E27FC236}">
              <a16:creationId xmlns:a16="http://schemas.microsoft.com/office/drawing/2014/main" id="{EFDF3107-58FF-FB23-3713-ED6B96360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ome\AppData\Roaming\Microsoft\Excel\Project-3(Bare%20International%20Analysis)_Isha%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home\Downloads\Adarsh%20-%20Project-3(Bare%20International%20Analysi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F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9416CFD0-74B9-48CE-A744-1653A2DB3FFD}">
  <cacheSource type="worksheet">
    <worksheetSource ref="A1:CF62" sheet="CX_Junior BI Analyst_Test" r:id="rId2"/>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360.460755324071" createdVersion="8" refreshedVersion="8" minRefreshableVersion="3" recordCount="61" xr:uid="{CF567A0F-BD06-4486-922F-A2755DC2FC2B}">
  <cacheSource type="worksheet">
    <worksheetSource ref="A1:CE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Performance" numFmtId="0">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360.508934606478" createdVersion="8" refreshedVersion="8" minRefreshableVersion="3" recordCount="61" xr:uid="{177C79D5-6F35-4E38-9D60-A83C0CE762F2}">
  <cacheSource type="worksheet">
    <worksheetSource ref="A2:D63" sheet="Part4_5_Answer"/>
  </cacheSource>
  <cacheFields count="4">
    <cacheField name="Evaluation_Score" numFmtId="0">
      <sharedItems containsSemiMixedTypes="0" containsString="0" containsNumber="1" containsInteger="1" minValue="33" maxValue="100"/>
    </cacheField>
    <cacheField name="Performance" numFmtId="0">
      <sharedItems count="4">
        <s v="Low Performer"/>
        <s v="Average Performer"/>
        <s v="High Performer"/>
        <s v="Bottom Performer"/>
      </sharedItems>
    </cacheField>
    <cacheField name="Zone" numFmtId="0">
      <sharedItems count="4">
        <s v="North"/>
        <s v="West"/>
        <s v="South"/>
        <s v="East"/>
      </sharedItems>
    </cacheField>
    <cacheField name="2.1 - What was your first impression when you entered the store? Please mention the details." numFmtId="0">
      <sharedItems count="3">
        <s v="WOW! Very appealing"/>
        <s v="Good, looks interesting"/>
        <s v="Averag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s v="Low Performer"/>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s v="Average Performer"/>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s v="Average Performer"/>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s v="Average Performer"/>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s v="Average Performer"/>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s v="High Performer"/>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s v="Bottom Performer"/>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s v="Bottom Performer"/>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s v="Average Performer"/>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s v="Average Performer"/>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s v="Average Performer"/>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s v="Average Performer"/>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s v="Average Performer"/>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s v="Average Performer"/>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s v="Low Performer"/>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s v="Average Performer"/>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s v="Average Performer"/>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s v="Low Performer"/>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s v="Average Performer"/>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s v="Average Performer"/>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s v="Average Performer"/>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s v="Average Performer"/>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s v="Low Performer"/>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s v="Low Performer"/>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s v="Average Performer"/>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s v="Average Performer"/>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s v="High Performer"/>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s v="Low Performer"/>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s v="Bottom Performer"/>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s v="Low Performer"/>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s v="Low Performer"/>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s v="Average Performer"/>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s v="High Performer"/>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s v="Average Performer"/>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s v="Average Performer"/>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s v="Average Performer"/>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s v="Average Performer"/>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s v="Bottom Performer"/>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s v="Average Performer"/>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s v="High Performer"/>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s v="High Performer"/>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s v="Low Performer"/>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s v="Low Performer"/>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s v="High Performer"/>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s v="Average Performer"/>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s v="High Performer"/>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s v="Bottom Performer"/>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s v="Low Performer"/>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s v="Low Performer"/>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s v="Low Performer"/>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s v="High Performer"/>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s v="High Performer"/>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s v="Bottom Performer"/>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s v="Low Performer"/>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s v="High Performer"/>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s v="Low Performer"/>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s v="Average Performer"/>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s v="Average Performer"/>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s v="Bottom Performer"/>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s v="Bottom Performer"/>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65"/>
    <s v="Low Performer"/>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58"/>
    <x v="0"/>
    <x v="0"/>
    <x v="0"/>
  </r>
  <r>
    <n v="86"/>
    <x v="1"/>
    <x v="1"/>
    <x v="1"/>
  </r>
  <r>
    <n v="72"/>
    <x v="1"/>
    <x v="0"/>
    <x v="0"/>
  </r>
  <r>
    <n v="84"/>
    <x v="1"/>
    <x v="0"/>
    <x v="0"/>
  </r>
  <r>
    <n v="84"/>
    <x v="1"/>
    <x v="0"/>
    <x v="0"/>
  </r>
  <r>
    <n v="90"/>
    <x v="2"/>
    <x v="2"/>
    <x v="0"/>
  </r>
  <r>
    <n v="36"/>
    <x v="3"/>
    <x v="1"/>
    <x v="1"/>
  </r>
  <r>
    <n v="34"/>
    <x v="3"/>
    <x v="1"/>
    <x v="1"/>
  </r>
  <r>
    <n v="74"/>
    <x v="1"/>
    <x v="1"/>
    <x v="1"/>
  </r>
  <r>
    <n v="74"/>
    <x v="1"/>
    <x v="1"/>
    <x v="1"/>
  </r>
  <r>
    <n v="86"/>
    <x v="1"/>
    <x v="1"/>
    <x v="1"/>
  </r>
  <r>
    <n v="70"/>
    <x v="1"/>
    <x v="1"/>
    <x v="1"/>
  </r>
  <r>
    <n v="84"/>
    <x v="1"/>
    <x v="2"/>
    <x v="0"/>
  </r>
  <r>
    <n v="78"/>
    <x v="1"/>
    <x v="2"/>
    <x v="1"/>
  </r>
  <r>
    <n v="61"/>
    <x v="0"/>
    <x v="1"/>
    <x v="1"/>
  </r>
  <r>
    <n v="78"/>
    <x v="1"/>
    <x v="1"/>
    <x v="1"/>
  </r>
  <r>
    <n v="89"/>
    <x v="1"/>
    <x v="1"/>
    <x v="1"/>
  </r>
  <r>
    <n v="65"/>
    <x v="0"/>
    <x v="2"/>
    <x v="1"/>
  </r>
  <r>
    <n v="76"/>
    <x v="1"/>
    <x v="0"/>
    <x v="1"/>
  </r>
  <r>
    <n v="82"/>
    <x v="1"/>
    <x v="0"/>
    <x v="1"/>
  </r>
  <r>
    <n v="88"/>
    <x v="1"/>
    <x v="0"/>
    <x v="1"/>
  </r>
  <r>
    <n v="71"/>
    <x v="1"/>
    <x v="0"/>
    <x v="0"/>
  </r>
  <r>
    <n v="67"/>
    <x v="0"/>
    <x v="0"/>
    <x v="0"/>
  </r>
  <r>
    <n v="60"/>
    <x v="0"/>
    <x v="0"/>
    <x v="0"/>
  </r>
  <r>
    <n v="81"/>
    <x v="1"/>
    <x v="0"/>
    <x v="0"/>
  </r>
  <r>
    <n v="78"/>
    <x v="1"/>
    <x v="2"/>
    <x v="0"/>
  </r>
  <r>
    <n v="92"/>
    <x v="2"/>
    <x v="1"/>
    <x v="0"/>
  </r>
  <r>
    <n v="59"/>
    <x v="0"/>
    <x v="2"/>
    <x v="0"/>
  </r>
  <r>
    <n v="33"/>
    <x v="3"/>
    <x v="0"/>
    <x v="1"/>
  </r>
  <r>
    <n v="64"/>
    <x v="0"/>
    <x v="3"/>
    <x v="1"/>
  </r>
  <r>
    <n v="69"/>
    <x v="0"/>
    <x v="2"/>
    <x v="1"/>
  </r>
  <r>
    <n v="83"/>
    <x v="1"/>
    <x v="3"/>
    <x v="0"/>
  </r>
  <r>
    <n v="94"/>
    <x v="2"/>
    <x v="2"/>
    <x v="0"/>
  </r>
  <r>
    <n v="80"/>
    <x v="1"/>
    <x v="1"/>
    <x v="1"/>
  </r>
  <r>
    <n v="82"/>
    <x v="1"/>
    <x v="0"/>
    <x v="0"/>
  </r>
  <r>
    <n v="84"/>
    <x v="1"/>
    <x v="1"/>
    <x v="1"/>
  </r>
  <r>
    <n v="73"/>
    <x v="1"/>
    <x v="2"/>
    <x v="1"/>
  </r>
  <r>
    <n v="39"/>
    <x v="3"/>
    <x v="2"/>
    <x v="1"/>
  </r>
  <r>
    <n v="71"/>
    <x v="1"/>
    <x v="2"/>
    <x v="0"/>
  </r>
  <r>
    <n v="100"/>
    <x v="2"/>
    <x v="0"/>
    <x v="1"/>
  </r>
  <r>
    <n v="94"/>
    <x v="2"/>
    <x v="0"/>
    <x v="1"/>
  </r>
  <r>
    <n v="52"/>
    <x v="0"/>
    <x v="2"/>
    <x v="1"/>
  </r>
  <r>
    <n v="62"/>
    <x v="0"/>
    <x v="3"/>
    <x v="1"/>
  </r>
  <r>
    <n v="94"/>
    <x v="2"/>
    <x v="3"/>
    <x v="1"/>
  </r>
  <r>
    <n v="86"/>
    <x v="1"/>
    <x v="1"/>
    <x v="1"/>
  </r>
  <r>
    <n v="94"/>
    <x v="2"/>
    <x v="0"/>
    <x v="1"/>
  </r>
  <r>
    <n v="41"/>
    <x v="3"/>
    <x v="3"/>
    <x v="2"/>
  </r>
  <r>
    <n v="69"/>
    <x v="0"/>
    <x v="0"/>
    <x v="0"/>
  </r>
  <r>
    <n v="69"/>
    <x v="0"/>
    <x v="0"/>
    <x v="0"/>
  </r>
  <r>
    <n v="61"/>
    <x v="0"/>
    <x v="2"/>
    <x v="1"/>
  </r>
  <r>
    <n v="92"/>
    <x v="2"/>
    <x v="1"/>
    <x v="0"/>
  </r>
  <r>
    <n v="96"/>
    <x v="2"/>
    <x v="3"/>
    <x v="0"/>
  </r>
  <r>
    <n v="34"/>
    <x v="3"/>
    <x v="1"/>
    <x v="1"/>
  </r>
  <r>
    <n v="53"/>
    <x v="0"/>
    <x v="2"/>
    <x v="0"/>
  </r>
  <r>
    <n v="94"/>
    <x v="2"/>
    <x v="0"/>
    <x v="0"/>
  </r>
  <r>
    <n v="61"/>
    <x v="0"/>
    <x v="3"/>
    <x v="2"/>
  </r>
  <r>
    <n v="88"/>
    <x v="1"/>
    <x v="2"/>
    <x v="1"/>
  </r>
  <r>
    <n v="77"/>
    <x v="1"/>
    <x v="2"/>
    <x v="1"/>
  </r>
  <r>
    <n v="33"/>
    <x v="3"/>
    <x v="2"/>
    <x v="0"/>
  </r>
  <r>
    <n v="35"/>
    <x v="3"/>
    <x v="2"/>
    <x v="1"/>
  </r>
  <r>
    <n v="6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219746-65F8-4593-96A5-E729C4A680E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Zone">
  <location ref="A3:B8"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2" subtotal="average" baseField="14" baseItem="2"/>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rowHeaderCaption="Zone" colHeaderCaption="Performance">
  <location ref="A3:F9"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chartFormats count="4">
    <chartFormat chart="4" format="0" series="1">
      <pivotArea type="data" outline="0" fieldPosition="0">
        <references count="2">
          <reference field="4294967294" count="1" selected="0">
            <x v="0"/>
          </reference>
          <reference field="82" count="1" selected="0">
            <x v="0"/>
          </reference>
        </references>
      </pivotArea>
    </chartFormat>
    <chartFormat chart="4" format="1" series="1">
      <pivotArea type="data" outline="0" fieldPosition="0">
        <references count="2">
          <reference field="4294967294" count="1" selected="0">
            <x v="0"/>
          </reference>
          <reference field="82" count="1" selected="0">
            <x v="1"/>
          </reference>
        </references>
      </pivotArea>
    </chartFormat>
    <chartFormat chart="4" format="2" series="1">
      <pivotArea type="data" outline="0" fieldPosition="0">
        <references count="2">
          <reference field="4294967294" count="1" selected="0">
            <x v="0"/>
          </reference>
          <reference field="82" count="1" selected="0">
            <x v="2"/>
          </reference>
        </references>
      </pivotArea>
    </chartFormat>
    <chartFormat chart="4" format="3" series="1">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4DBD7D-519A-4C82-A293-D9A59BD5ADDA}" name="PivotTable1" cacheId="1"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9" rowHeaderCaption="Zone">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2">
    <chartFormat chart="0"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CCB392-954B-47FB-AE06-51D357489C17}" name="PivotTable19" cacheId="3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0">
  <location ref="F3:I27" firstHeaderRow="1" firstDataRow="1" firstDataCol="3"/>
  <pivotFields count="4">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1"/>
        <item x="3"/>
        <item x="2"/>
        <item x="0"/>
      </items>
      <extLst>
        <ext xmlns:x14="http://schemas.microsoft.com/office/spreadsheetml/2009/9/main" uri="{2946ED86-A175-432a-8AC1-64E0C546D7DE}">
          <x14:pivotField fillDownLabels="1"/>
        </ext>
      </extLst>
    </pivotField>
    <pivotField axis="axisRow" compact="0" outline="0" showAll="0" defaultSubtotal="0">
      <items count="4">
        <item x="3"/>
        <item x="0"/>
        <item x="2"/>
        <item x="1"/>
      </items>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s>
  <rowFields count="3">
    <field x="3"/>
    <field x="2"/>
    <field x="1"/>
  </rowFields>
  <rowItems count="24">
    <i>
      <x/>
      <x/>
      <x v="1"/>
    </i>
    <i r="2">
      <x v="3"/>
    </i>
    <i>
      <x v="1"/>
      <x/>
      <x v="2"/>
    </i>
    <i r="2">
      <x v="3"/>
    </i>
    <i r="1">
      <x v="1"/>
      <x/>
    </i>
    <i r="2">
      <x v="1"/>
    </i>
    <i r="2">
      <x v="2"/>
    </i>
    <i r="1">
      <x v="2"/>
      <x/>
    </i>
    <i r="2">
      <x v="1"/>
    </i>
    <i r="2">
      <x v="3"/>
    </i>
    <i r="1">
      <x v="3"/>
      <x/>
    </i>
    <i r="2">
      <x v="1"/>
    </i>
    <i r="2">
      <x v="3"/>
    </i>
    <i>
      <x v="2"/>
      <x/>
      <x/>
    </i>
    <i r="2">
      <x v="2"/>
    </i>
    <i r="1">
      <x v="1"/>
      <x/>
    </i>
    <i r="2">
      <x v="2"/>
    </i>
    <i r="2">
      <x v="3"/>
    </i>
    <i r="1">
      <x v="2"/>
      <x/>
    </i>
    <i r="2">
      <x v="1"/>
    </i>
    <i r="2">
      <x v="2"/>
    </i>
    <i r="2">
      <x v="3"/>
    </i>
    <i r="1">
      <x v="3"/>
      <x v="2"/>
    </i>
    <i r="2">
      <x v="3"/>
    </i>
  </rowItems>
  <colItems count="1">
    <i/>
  </colItems>
  <dataFields count="1">
    <dataField name="Sum of Evaluation_Score"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Isha_PPT%20Bare%20International%20Analysis.ppt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zoomScale="85" zoomScaleNormal="85" workbookViewId="0"/>
  </sheetViews>
  <sheetFormatPr defaultRowHeight="14.4" x14ac:dyDescent="0.3"/>
  <cols>
    <col min="1" max="1" width="14" bestFit="1" customWidth="1"/>
    <col min="2" max="2" width="16.44140625" bestFit="1" customWidth="1"/>
    <col min="3" max="3" width="17" bestFit="1" customWidth="1"/>
    <col min="4" max="4" width="17" customWidth="1"/>
    <col min="5" max="5" width="18.109375" bestFit="1" customWidth="1"/>
    <col min="6" max="6" width="19.44140625" bestFit="1" customWidth="1"/>
    <col min="7" max="7" width="11.6640625" bestFit="1" customWidth="1"/>
    <col min="8" max="8" width="21.44140625" bestFit="1" customWidth="1"/>
    <col min="9" max="9" width="28.33203125" bestFit="1" customWidth="1"/>
    <col min="10" max="10" width="22.6640625" bestFit="1" customWidth="1"/>
    <col min="11" max="11" width="17.6640625" bestFit="1" customWidth="1"/>
    <col min="12" max="12" width="22" bestFit="1" customWidth="1"/>
    <col min="13" max="13" width="14.33203125" bestFit="1" customWidth="1"/>
    <col min="14" max="14" width="16.44140625" bestFit="1" customWidth="1"/>
    <col min="16" max="16" width="17.44140625" bestFit="1" customWidth="1"/>
    <col min="17" max="17" width="14" bestFit="1" customWidth="1"/>
    <col min="18" max="18" width="12.5546875" bestFit="1" customWidth="1"/>
    <col min="19" max="19" width="16.5546875" bestFit="1" customWidth="1"/>
    <col min="20" max="20" width="66.33203125" bestFit="1" customWidth="1"/>
    <col min="21" max="21" width="63" bestFit="1" customWidth="1"/>
    <col min="22" max="22" width="18.6640625" bestFit="1" customWidth="1"/>
    <col min="23" max="23" width="18.33203125" bestFit="1" customWidth="1"/>
    <col min="24" max="24" width="183.109375" bestFit="1" customWidth="1"/>
    <col min="25" max="25" width="46.33203125" bestFit="1" customWidth="1"/>
    <col min="26" max="26" width="228" bestFit="1" customWidth="1"/>
    <col min="27" max="27" width="48.33203125" bestFit="1" customWidth="1"/>
    <col min="28" max="28" width="63.44140625" bestFit="1" customWidth="1"/>
    <col min="29" max="29" width="87.109375" bestFit="1" customWidth="1"/>
    <col min="30" max="30" width="46.5546875" bestFit="1" customWidth="1"/>
    <col min="31" max="31" width="67.88671875" bestFit="1" customWidth="1"/>
    <col min="32" max="32" width="47.33203125" bestFit="1" customWidth="1"/>
    <col min="33" max="33" width="105.44140625" bestFit="1" customWidth="1"/>
    <col min="34" max="34" width="73.88671875" bestFit="1" customWidth="1"/>
    <col min="35" max="35" width="83.5546875" bestFit="1" customWidth="1"/>
    <col min="36" max="36" width="255.6640625" bestFit="1" customWidth="1"/>
    <col min="37" max="37" width="90.109375" bestFit="1" customWidth="1"/>
    <col min="38" max="38" width="52.88671875" bestFit="1" customWidth="1"/>
    <col min="39" max="39" width="59.6640625" bestFit="1" customWidth="1"/>
    <col min="40" max="40" width="155.6640625" bestFit="1" customWidth="1"/>
    <col min="41" max="41" width="65.44140625" bestFit="1" customWidth="1"/>
    <col min="42" max="42" width="49.33203125" bestFit="1" customWidth="1"/>
    <col min="43" max="43" width="105.6640625" bestFit="1" customWidth="1"/>
    <col min="44" max="44" width="184.33203125" bestFit="1" customWidth="1"/>
    <col min="45" max="45" width="100.33203125" bestFit="1" customWidth="1"/>
    <col min="46" max="46" width="217.6640625" bestFit="1" customWidth="1"/>
    <col min="47" max="47" width="92.109375" bestFit="1" customWidth="1"/>
    <col min="48" max="48" width="255.6640625" bestFit="1" customWidth="1"/>
    <col min="49" max="49" width="78.6640625" bestFit="1" customWidth="1"/>
    <col min="50" max="50" width="255.6640625" bestFit="1" customWidth="1"/>
    <col min="51" max="51" width="131.33203125" bestFit="1" customWidth="1"/>
    <col min="52" max="52" width="255.6640625" bestFit="1" customWidth="1"/>
    <col min="53" max="53" width="74.44140625" bestFit="1" customWidth="1"/>
    <col min="54" max="54" width="90.33203125" bestFit="1" customWidth="1"/>
    <col min="55" max="55" width="234.33203125" bestFit="1" customWidth="1"/>
    <col min="56" max="56" width="51" bestFit="1" customWidth="1"/>
    <col min="57" max="57" width="60.44140625" bestFit="1" customWidth="1"/>
    <col min="58" max="58" width="61.5546875" bestFit="1" customWidth="1"/>
    <col min="59" max="59" width="105.88671875" bestFit="1" customWidth="1"/>
    <col min="60" max="60" width="62" bestFit="1" customWidth="1"/>
    <col min="61" max="61" width="98.5546875" bestFit="1" customWidth="1"/>
    <col min="62" max="62" width="120.109375" bestFit="1" customWidth="1"/>
    <col min="63" max="63" width="133" bestFit="1" customWidth="1"/>
    <col min="64" max="65" width="255.6640625" bestFit="1" customWidth="1"/>
    <col min="66" max="66" width="84.44140625" bestFit="1" customWidth="1"/>
    <col min="67" max="67" width="31.5546875" bestFit="1" customWidth="1"/>
    <col min="68" max="68" width="121.6640625" bestFit="1" customWidth="1"/>
    <col min="69" max="69" width="105" bestFit="1" customWidth="1"/>
    <col min="70" max="70" width="74.33203125" bestFit="1" customWidth="1"/>
    <col min="71" max="71" width="255.6640625" bestFit="1" customWidth="1"/>
    <col min="72" max="72" width="63" bestFit="1" customWidth="1"/>
    <col min="73" max="73" width="79" bestFit="1" customWidth="1"/>
    <col min="74" max="74" width="78" bestFit="1" customWidth="1"/>
    <col min="75" max="75" width="67.44140625" bestFit="1" customWidth="1"/>
    <col min="76" max="76" width="73.5546875" bestFit="1" customWidth="1"/>
    <col min="77" max="77" width="121.33203125" bestFit="1" customWidth="1"/>
    <col min="78" max="78" width="122.33203125" bestFit="1" customWidth="1"/>
    <col min="79" max="79" width="56.33203125" bestFit="1" customWidth="1"/>
    <col min="80" max="80" width="109.109375" bestFit="1" customWidth="1"/>
    <col min="81" max="81" width="84" bestFit="1" customWidth="1"/>
    <col min="82" max="82" width="101.5546875" bestFit="1" customWidth="1"/>
    <col min="83" max="83" width="88" bestFit="1" customWidth="1"/>
  </cols>
  <sheetData>
    <row r="1" spans="1:84" s="3" customFormat="1" ht="15.6" x14ac:dyDescent="0.3">
      <c r="A1" s="2" t="s">
        <v>0</v>
      </c>
      <c r="B1" s="2" t="s">
        <v>1</v>
      </c>
      <c r="C1" s="14" t="s">
        <v>2</v>
      </c>
      <c r="D1" s="13" t="s">
        <v>791</v>
      </c>
      <c r="E1" s="2" t="s">
        <v>3</v>
      </c>
      <c r="F1" s="2" t="s">
        <v>4</v>
      </c>
      <c r="G1" s="2" t="s">
        <v>5</v>
      </c>
      <c r="H1" s="2" t="s">
        <v>6</v>
      </c>
      <c r="I1" s="2" t="s">
        <v>7</v>
      </c>
      <c r="J1" s="2" t="s">
        <v>8</v>
      </c>
      <c r="K1" s="2" t="s">
        <v>9</v>
      </c>
      <c r="L1" s="2" t="s">
        <v>10</v>
      </c>
      <c r="M1" s="2" t="s">
        <v>11</v>
      </c>
      <c r="N1" s="2" t="s">
        <v>12</v>
      </c>
      <c r="O1" s="14"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9"/>
    </row>
    <row r="2" spans="1:84" x14ac:dyDescent="0.3">
      <c r="A2" s="1">
        <v>11078689</v>
      </c>
      <c r="B2" s="1" t="s">
        <v>82</v>
      </c>
      <c r="C2" s="1">
        <v>58</v>
      </c>
      <c r="D2" s="1" t="str">
        <f>IF(C2&gt;=90, "High Performer", IF(C2&gt;=70, "Average Performer", IF(C2&gt;=50, "Low Performer", "Bottom Performer")))</f>
        <v>Low Performer</v>
      </c>
      <c r="E2" s="1">
        <v>100</v>
      </c>
      <c r="F2" s="1">
        <v>56</v>
      </c>
      <c r="G2" s="1">
        <v>80</v>
      </c>
      <c r="H2" s="1">
        <v>17</v>
      </c>
      <c r="I2" s="1">
        <v>50</v>
      </c>
      <c r="J2" s="1">
        <v>0</v>
      </c>
      <c r="K2" s="1">
        <v>57</v>
      </c>
      <c r="L2" s="1">
        <v>100</v>
      </c>
      <c r="M2" s="1" t="s">
        <v>83</v>
      </c>
      <c r="N2" s="1" t="s">
        <v>84</v>
      </c>
      <c r="O2" s="1" t="s">
        <v>85</v>
      </c>
      <c r="P2" s="1" t="s">
        <v>86</v>
      </c>
      <c r="Q2" s="1" t="s">
        <v>87</v>
      </c>
      <c r="R2" s="1" t="s">
        <v>88</v>
      </c>
      <c r="S2" s="1">
        <v>1020</v>
      </c>
      <c r="T2" s="1">
        <v>2</v>
      </c>
      <c r="U2" s="1">
        <v>5</v>
      </c>
      <c r="V2" s="1">
        <v>23</v>
      </c>
      <c r="W2" s="1" t="s">
        <v>89</v>
      </c>
      <c r="X2" s="1" t="s">
        <v>90</v>
      </c>
      <c r="Y2" s="1" t="s">
        <v>91</v>
      </c>
      <c r="Z2" s="1" t="s">
        <v>92</v>
      </c>
      <c r="AA2" s="1" t="s">
        <v>93</v>
      </c>
      <c r="AB2" s="1" t="s">
        <v>93</v>
      </c>
      <c r="AC2" s="1" t="s">
        <v>93</v>
      </c>
      <c r="AD2" s="1" t="s">
        <v>93</v>
      </c>
      <c r="AE2" s="1" t="s">
        <v>93</v>
      </c>
      <c r="AF2" s="1" t="s">
        <v>94</v>
      </c>
      <c r="AG2" s="1" t="s">
        <v>93</v>
      </c>
      <c r="AH2" s="1" t="s">
        <v>93</v>
      </c>
      <c r="AI2" s="1" t="s">
        <v>93</v>
      </c>
      <c r="AJ2" s="1" t="s">
        <v>95</v>
      </c>
      <c r="AK2" s="1" t="s">
        <v>96</v>
      </c>
      <c r="AL2" s="1"/>
      <c r="AM2" s="1" t="s">
        <v>97</v>
      </c>
      <c r="AN2" s="1" t="s">
        <v>98</v>
      </c>
      <c r="AO2" s="1" t="s">
        <v>93</v>
      </c>
      <c r="AP2" s="1" t="s">
        <v>93</v>
      </c>
      <c r="AQ2" s="1" t="s">
        <v>93</v>
      </c>
      <c r="AR2" s="1" t="s">
        <v>94</v>
      </c>
      <c r="AS2" s="1" t="s">
        <v>99</v>
      </c>
      <c r="AT2" s="1" t="s">
        <v>93</v>
      </c>
      <c r="AU2" s="1" t="s">
        <v>93</v>
      </c>
      <c r="AV2" s="1" t="s">
        <v>100</v>
      </c>
      <c r="AW2" s="1" t="s">
        <v>93</v>
      </c>
      <c r="AX2" s="1" t="s">
        <v>101</v>
      </c>
      <c r="AY2" s="1" t="s">
        <v>94</v>
      </c>
      <c r="AZ2" s="1"/>
      <c r="BA2" s="1" t="s">
        <v>93</v>
      </c>
      <c r="BB2" s="1" t="s">
        <v>94</v>
      </c>
      <c r="BC2" s="1" t="s">
        <v>94</v>
      </c>
      <c r="BD2" s="1" t="s">
        <v>94</v>
      </c>
      <c r="BE2" s="1" t="s">
        <v>93</v>
      </c>
      <c r="BF2" s="1" t="s">
        <v>94</v>
      </c>
      <c r="BG2" s="1" t="s">
        <v>93</v>
      </c>
      <c r="BH2" s="1" t="s">
        <v>94</v>
      </c>
      <c r="BI2" s="1" t="s">
        <v>94</v>
      </c>
      <c r="BJ2" s="1" t="s">
        <v>93</v>
      </c>
      <c r="BK2" s="1" t="s">
        <v>94</v>
      </c>
      <c r="BL2" s="1" t="s">
        <v>102</v>
      </c>
      <c r="BM2" s="1" t="s">
        <v>103</v>
      </c>
      <c r="BN2" s="1" t="s">
        <v>104</v>
      </c>
      <c r="BO2" s="1"/>
      <c r="BP2" s="1" t="s">
        <v>94</v>
      </c>
      <c r="BQ2" s="1" t="s">
        <v>94</v>
      </c>
      <c r="BR2" s="1" t="s">
        <v>94</v>
      </c>
      <c r="BS2" s="1" t="s">
        <v>105</v>
      </c>
      <c r="BT2" s="1"/>
      <c r="BU2" s="1" t="s">
        <v>93</v>
      </c>
      <c r="BV2" s="1" t="s">
        <v>93</v>
      </c>
      <c r="BW2" s="1" t="s">
        <v>94</v>
      </c>
      <c r="BX2" s="1" t="s">
        <v>94</v>
      </c>
      <c r="BY2" s="1" t="s">
        <v>94</v>
      </c>
      <c r="BZ2" s="1" t="s">
        <v>99</v>
      </c>
      <c r="CA2" s="1" t="s">
        <v>93</v>
      </c>
      <c r="CB2" s="1" t="s">
        <v>94</v>
      </c>
      <c r="CC2" s="1">
        <v>8</v>
      </c>
      <c r="CD2" s="1" t="s">
        <v>93</v>
      </c>
      <c r="CE2" s="1">
        <v>7</v>
      </c>
    </row>
    <row r="3" spans="1:84" x14ac:dyDescent="0.3">
      <c r="A3" s="1">
        <v>11083235</v>
      </c>
      <c r="B3" s="1" t="s">
        <v>106</v>
      </c>
      <c r="C3" s="1">
        <v>86</v>
      </c>
      <c r="D3" s="1" t="str">
        <f t="shared" ref="D3:D62" si="0">IF(C3&gt;=90, "High Performer", IF(C3&gt;=70, "Average Performer", IF(C3&gt;=50, "Low Performer", "Bottom Performer")))</f>
        <v>Average Performer</v>
      </c>
      <c r="E3" s="1">
        <v>100</v>
      </c>
      <c r="F3" s="1">
        <v>100</v>
      </c>
      <c r="G3" s="1">
        <v>100</v>
      </c>
      <c r="H3" s="1">
        <v>67</v>
      </c>
      <c r="I3" s="1">
        <v>75</v>
      </c>
      <c r="J3" s="1">
        <v>100</v>
      </c>
      <c r="K3" s="1">
        <v>63</v>
      </c>
      <c r="L3" s="1">
        <v>100</v>
      </c>
      <c r="M3" s="1" t="s">
        <v>107</v>
      </c>
      <c r="N3" s="1" t="s">
        <v>108</v>
      </c>
      <c r="O3" s="1" t="s">
        <v>109</v>
      </c>
      <c r="P3" s="1" t="s">
        <v>86</v>
      </c>
      <c r="Q3" s="1" t="s">
        <v>110</v>
      </c>
      <c r="R3" s="1" t="s">
        <v>111</v>
      </c>
      <c r="S3" s="1">
        <v>1320</v>
      </c>
      <c r="T3" s="1">
        <v>2</v>
      </c>
      <c r="U3" s="1">
        <v>3</v>
      </c>
      <c r="V3" s="1">
        <v>35</v>
      </c>
      <c r="W3" s="1" t="s">
        <v>89</v>
      </c>
      <c r="X3" s="1" t="s">
        <v>112</v>
      </c>
      <c r="Y3" s="1" t="s">
        <v>113</v>
      </c>
      <c r="Z3" s="1" t="s">
        <v>114</v>
      </c>
      <c r="AA3" s="1" t="s">
        <v>93</v>
      </c>
      <c r="AB3" s="1" t="s">
        <v>93</v>
      </c>
      <c r="AC3" s="1" t="s">
        <v>93</v>
      </c>
      <c r="AD3" s="1" t="s">
        <v>93</v>
      </c>
      <c r="AE3" s="1" t="s">
        <v>93</v>
      </c>
      <c r="AF3" s="1" t="s">
        <v>94</v>
      </c>
      <c r="AG3" s="1" t="s">
        <v>93</v>
      </c>
      <c r="AH3" s="1" t="s">
        <v>93</v>
      </c>
      <c r="AI3" s="1" t="s">
        <v>93</v>
      </c>
      <c r="AJ3" s="1" t="s">
        <v>115</v>
      </c>
      <c r="AK3" s="1" t="s">
        <v>116</v>
      </c>
      <c r="AL3" s="1"/>
      <c r="AM3" s="1" t="s">
        <v>117</v>
      </c>
      <c r="AN3" s="1" t="s">
        <v>118</v>
      </c>
      <c r="AO3" s="1" t="s">
        <v>93</v>
      </c>
      <c r="AP3" s="1" t="s">
        <v>93</v>
      </c>
      <c r="AQ3" s="1" t="s">
        <v>93</v>
      </c>
      <c r="AR3" s="1" t="s">
        <v>93</v>
      </c>
      <c r="AS3" s="1" t="s">
        <v>99</v>
      </c>
      <c r="AT3" s="1" t="s">
        <v>93</v>
      </c>
      <c r="AU3" s="1" t="s">
        <v>93</v>
      </c>
      <c r="AV3" s="1" t="s">
        <v>119</v>
      </c>
      <c r="AW3" s="1" t="s">
        <v>93</v>
      </c>
      <c r="AX3" s="1" t="s">
        <v>120</v>
      </c>
      <c r="AY3" s="1" t="s">
        <v>93</v>
      </c>
      <c r="AZ3" s="1" t="s">
        <v>121</v>
      </c>
      <c r="BA3" s="1" t="s">
        <v>93</v>
      </c>
      <c r="BB3" s="1" t="s">
        <v>94</v>
      </c>
      <c r="BC3" s="1" t="s">
        <v>93</v>
      </c>
      <c r="BD3" s="1" t="s">
        <v>93</v>
      </c>
      <c r="BE3" s="1" t="s">
        <v>93</v>
      </c>
      <c r="BF3" s="1" t="s">
        <v>93</v>
      </c>
      <c r="BG3" s="1" t="s">
        <v>93</v>
      </c>
      <c r="BH3" s="1" t="s">
        <v>93</v>
      </c>
      <c r="BI3" s="1" t="s">
        <v>94</v>
      </c>
      <c r="BJ3" s="1" t="s">
        <v>93</v>
      </c>
      <c r="BK3" s="1" t="s">
        <v>94</v>
      </c>
      <c r="BL3" s="1" t="s">
        <v>122</v>
      </c>
      <c r="BM3" s="1" t="s">
        <v>123</v>
      </c>
      <c r="BN3" s="1" t="s">
        <v>104</v>
      </c>
      <c r="BO3" s="1"/>
      <c r="BP3" s="1" t="s">
        <v>93</v>
      </c>
      <c r="BQ3" s="1" t="s">
        <v>93</v>
      </c>
      <c r="BR3" s="1" t="s">
        <v>93</v>
      </c>
      <c r="BS3" s="1" t="s">
        <v>124</v>
      </c>
      <c r="BT3" s="1"/>
      <c r="BU3" s="1" t="s">
        <v>93</v>
      </c>
      <c r="BV3" s="1" t="s">
        <v>93</v>
      </c>
      <c r="BW3" s="1" t="s">
        <v>94</v>
      </c>
      <c r="BX3" s="1" t="s">
        <v>94</v>
      </c>
      <c r="BY3" s="1" t="s">
        <v>93</v>
      </c>
      <c r="BZ3" s="1" t="s">
        <v>93</v>
      </c>
      <c r="CA3" s="1" t="s">
        <v>93</v>
      </c>
      <c r="CB3" s="1" t="s">
        <v>93</v>
      </c>
      <c r="CC3" s="1">
        <v>8</v>
      </c>
      <c r="CD3" s="1" t="s">
        <v>93</v>
      </c>
      <c r="CE3" s="1">
        <v>8</v>
      </c>
    </row>
    <row r="4" spans="1:84" x14ac:dyDescent="0.3">
      <c r="A4" s="1">
        <v>11083324</v>
      </c>
      <c r="B4" s="1" t="s">
        <v>125</v>
      </c>
      <c r="C4" s="1">
        <v>72</v>
      </c>
      <c r="D4" s="1" t="str">
        <f t="shared" si="0"/>
        <v>Average Performer</v>
      </c>
      <c r="E4" s="1">
        <v>100</v>
      </c>
      <c r="F4" s="1">
        <v>100</v>
      </c>
      <c r="G4" s="1">
        <v>80</v>
      </c>
      <c r="H4" s="1">
        <v>17</v>
      </c>
      <c r="I4" s="1">
        <v>75</v>
      </c>
      <c r="J4" s="1">
        <v>100</v>
      </c>
      <c r="K4" s="1">
        <v>25</v>
      </c>
      <c r="L4" s="1">
        <v>100</v>
      </c>
      <c r="M4" s="1" t="s">
        <v>126</v>
      </c>
      <c r="N4" s="1" t="s">
        <v>127</v>
      </c>
      <c r="O4" s="1" t="s">
        <v>85</v>
      </c>
      <c r="P4" s="1" t="s">
        <v>86</v>
      </c>
      <c r="Q4" s="1" t="s">
        <v>128</v>
      </c>
      <c r="R4" s="1" t="s">
        <v>129</v>
      </c>
      <c r="S4" s="1">
        <v>1080</v>
      </c>
      <c r="T4" s="1">
        <v>3</v>
      </c>
      <c r="U4" s="1">
        <v>4</v>
      </c>
      <c r="V4" s="1">
        <v>34</v>
      </c>
      <c r="W4" s="1" t="s">
        <v>89</v>
      </c>
      <c r="X4" s="1" t="s">
        <v>130</v>
      </c>
      <c r="Y4" s="1" t="s">
        <v>131</v>
      </c>
      <c r="Z4" s="1" t="s">
        <v>132</v>
      </c>
      <c r="AA4" s="1" t="s">
        <v>93</v>
      </c>
      <c r="AB4" s="1" t="s">
        <v>93</v>
      </c>
      <c r="AC4" s="1" t="s">
        <v>93</v>
      </c>
      <c r="AD4" s="1" t="s">
        <v>93</v>
      </c>
      <c r="AE4" s="1" t="s">
        <v>93</v>
      </c>
      <c r="AF4" s="1" t="s">
        <v>94</v>
      </c>
      <c r="AG4" s="1" t="s">
        <v>93</v>
      </c>
      <c r="AH4" s="1" t="s">
        <v>93</v>
      </c>
      <c r="AI4" s="1" t="s">
        <v>93</v>
      </c>
      <c r="AJ4" s="1" t="s">
        <v>133</v>
      </c>
      <c r="AK4" s="1" t="s">
        <v>96</v>
      </c>
      <c r="AL4" s="1"/>
      <c r="AM4" s="1" t="s">
        <v>117</v>
      </c>
      <c r="AN4" s="1" t="s">
        <v>118</v>
      </c>
      <c r="AO4" s="1" t="s">
        <v>93</v>
      </c>
      <c r="AP4" s="1" t="s">
        <v>93</v>
      </c>
      <c r="AQ4" s="1" t="s">
        <v>93</v>
      </c>
      <c r="AR4" s="1" t="s">
        <v>93</v>
      </c>
      <c r="AS4" s="1" t="s">
        <v>93</v>
      </c>
      <c r="AT4" s="1" t="s">
        <v>93</v>
      </c>
      <c r="AU4" s="1" t="s">
        <v>93</v>
      </c>
      <c r="AV4" s="1" t="s">
        <v>134</v>
      </c>
      <c r="AW4" s="1" t="s">
        <v>93</v>
      </c>
      <c r="AX4" s="1" t="s">
        <v>135</v>
      </c>
      <c r="AY4" s="1" t="s">
        <v>94</v>
      </c>
      <c r="AZ4" s="1"/>
      <c r="BA4" s="1" t="s">
        <v>93</v>
      </c>
      <c r="BB4" s="1" t="s">
        <v>94</v>
      </c>
      <c r="BC4" s="1" t="s">
        <v>94</v>
      </c>
      <c r="BD4" s="1" t="s">
        <v>94</v>
      </c>
      <c r="BE4" s="1" t="s">
        <v>93</v>
      </c>
      <c r="BF4" s="1" t="s">
        <v>93</v>
      </c>
      <c r="BG4" s="1" t="s">
        <v>93</v>
      </c>
      <c r="BH4" s="1" t="s">
        <v>93</v>
      </c>
      <c r="BI4" s="1" t="s">
        <v>93</v>
      </c>
      <c r="BJ4" s="1" t="s">
        <v>94</v>
      </c>
      <c r="BK4" s="1" t="s">
        <v>94</v>
      </c>
      <c r="BL4" s="1" t="s">
        <v>136</v>
      </c>
      <c r="BM4" s="1" t="s">
        <v>137</v>
      </c>
      <c r="BN4" s="1" t="s">
        <v>138</v>
      </c>
      <c r="BO4" s="1"/>
      <c r="BP4" s="1" t="s">
        <v>93</v>
      </c>
      <c r="BQ4" s="1" t="s">
        <v>93</v>
      </c>
      <c r="BR4" s="1" t="s">
        <v>93</v>
      </c>
      <c r="BS4" s="1" t="s">
        <v>139</v>
      </c>
      <c r="BT4" s="1"/>
      <c r="BU4" s="1" t="s">
        <v>93</v>
      </c>
      <c r="BV4" s="1" t="s">
        <v>93</v>
      </c>
      <c r="BW4" s="1" t="s">
        <v>94</v>
      </c>
      <c r="BX4" s="1" t="s">
        <v>94</v>
      </c>
      <c r="BY4" s="1" t="s">
        <v>93</v>
      </c>
      <c r="BZ4" s="1" t="s">
        <v>94</v>
      </c>
      <c r="CA4" s="1" t="s">
        <v>94</v>
      </c>
      <c r="CB4" s="1" t="s">
        <v>94</v>
      </c>
      <c r="CC4" s="1">
        <v>7</v>
      </c>
      <c r="CD4" s="1" t="s">
        <v>93</v>
      </c>
      <c r="CE4" s="1">
        <v>8</v>
      </c>
    </row>
    <row r="5" spans="1:84" x14ac:dyDescent="0.3">
      <c r="A5" s="1">
        <v>11083483</v>
      </c>
      <c r="B5" s="1" t="s">
        <v>140</v>
      </c>
      <c r="C5" s="1">
        <v>84</v>
      </c>
      <c r="D5" s="1" t="str">
        <f t="shared" si="0"/>
        <v>Average Performer</v>
      </c>
      <c r="E5" s="1">
        <v>89</v>
      </c>
      <c r="F5" s="1">
        <v>80</v>
      </c>
      <c r="G5" s="1">
        <v>80</v>
      </c>
      <c r="H5" s="1">
        <v>100</v>
      </c>
      <c r="I5" s="1">
        <v>63</v>
      </c>
      <c r="J5" s="1">
        <v>100</v>
      </c>
      <c r="K5" s="1">
        <v>88</v>
      </c>
      <c r="L5" s="1">
        <v>100</v>
      </c>
      <c r="M5" s="1" t="s">
        <v>141</v>
      </c>
      <c r="N5" s="1" t="s">
        <v>142</v>
      </c>
      <c r="O5" s="1" t="s">
        <v>85</v>
      </c>
      <c r="P5" s="1" t="s">
        <v>86</v>
      </c>
      <c r="Q5" s="1" t="s">
        <v>143</v>
      </c>
      <c r="R5" s="1" t="s">
        <v>144</v>
      </c>
      <c r="S5" s="1">
        <v>1860</v>
      </c>
      <c r="T5" s="1">
        <v>2</v>
      </c>
      <c r="U5" s="1">
        <v>1</v>
      </c>
      <c r="V5" s="1">
        <v>28</v>
      </c>
      <c r="W5" s="1" t="s">
        <v>89</v>
      </c>
      <c r="X5" s="1" t="s">
        <v>145</v>
      </c>
      <c r="Y5" s="1" t="s">
        <v>146</v>
      </c>
      <c r="Z5" s="1" t="s">
        <v>147</v>
      </c>
      <c r="AA5" s="1" t="s">
        <v>93</v>
      </c>
      <c r="AB5" s="1" t="s">
        <v>93</v>
      </c>
      <c r="AC5" s="1" t="s">
        <v>93</v>
      </c>
      <c r="AD5" s="1" t="s">
        <v>94</v>
      </c>
      <c r="AE5" s="1" t="s">
        <v>93</v>
      </c>
      <c r="AF5" s="1" t="s">
        <v>94</v>
      </c>
      <c r="AG5" s="1" t="s">
        <v>93</v>
      </c>
      <c r="AH5" s="1" t="s">
        <v>93</v>
      </c>
      <c r="AI5" s="1" t="s">
        <v>93</v>
      </c>
      <c r="AJ5" s="1" t="s">
        <v>148</v>
      </c>
      <c r="AK5" s="1" t="s">
        <v>96</v>
      </c>
      <c r="AL5" s="1"/>
      <c r="AM5" s="1" t="s">
        <v>117</v>
      </c>
      <c r="AN5" s="1" t="s">
        <v>118</v>
      </c>
      <c r="AO5" s="1" t="s">
        <v>93</v>
      </c>
      <c r="AP5" s="1" t="s">
        <v>93</v>
      </c>
      <c r="AQ5" s="1" t="s">
        <v>93</v>
      </c>
      <c r="AR5" s="1" t="s">
        <v>94</v>
      </c>
      <c r="AS5" s="1" t="s">
        <v>94</v>
      </c>
      <c r="AT5" s="1" t="s">
        <v>93</v>
      </c>
      <c r="AU5" s="1" t="s">
        <v>93</v>
      </c>
      <c r="AV5" s="1" t="s">
        <v>149</v>
      </c>
      <c r="AW5" s="1" t="s">
        <v>93</v>
      </c>
      <c r="AX5" s="1" t="s">
        <v>99</v>
      </c>
      <c r="AY5" s="1" t="s">
        <v>94</v>
      </c>
      <c r="AZ5" s="1"/>
      <c r="BA5" s="1" t="s">
        <v>93</v>
      </c>
      <c r="BB5" s="1" t="s">
        <v>93</v>
      </c>
      <c r="BC5" s="1" t="s">
        <v>93</v>
      </c>
      <c r="BD5" s="1" t="s">
        <v>93</v>
      </c>
      <c r="BE5" s="1" t="s">
        <v>93</v>
      </c>
      <c r="BF5" s="1" t="s">
        <v>93</v>
      </c>
      <c r="BG5" s="1" t="s">
        <v>93</v>
      </c>
      <c r="BH5" s="1" t="s">
        <v>94</v>
      </c>
      <c r="BI5" s="1" t="s">
        <v>94</v>
      </c>
      <c r="BJ5" s="1" t="s">
        <v>94</v>
      </c>
      <c r="BK5" s="1" t="s">
        <v>93</v>
      </c>
      <c r="BL5" s="1" t="s">
        <v>150</v>
      </c>
      <c r="BM5" s="1" t="s">
        <v>151</v>
      </c>
      <c r="BN5" s="1" t="s">
        <v>138</v>
      </c>
      <c r="BO5" s="1"/>
      <c r="BP5" s="1" t="s">
        <v>93</v>
      </c>
      <c r="BQ5" s="1" t="s">
        <v>93</v>
      </c>
      <c r="BR5" s="1" t="s">
        <v>93</v>
      </c>
      <c r="BS5" s="1" t="s">
        <v>152</v>
      </c>
      <c r="BT5" s="1"/>
      <c r="BU5" s="1" t="s">
        <v>93</v>
      </c>
      <c r="BV5" s="1" t="s">
        <v>93</v>
      </c>
      <c r="BW5" s="1" t="s">
        <v>93</v>
      </c>
      <c r="BX5" s="1" t="s">
        <v>94</v>
      </c>
      <c r="BY5" s="1" t="s">
        <v>94</v>
      </c>
      <c r="BZ5" s="1" t="s">
        <v>93</v>
      </c>
      <c r="CA5" s="1" t="s">
        <v>93</v>
      </c>
      <c r="CB5" s="1" t="s">
        <v>93</v>
      </c>
      <c r="CC5" s="1">
        <v>10</v>
      </c>
      <c r="CD5" s="1" t="s">
        <v>93</v>
      </c>
      <c r="CE5" s="1">
        <v>8</v>
      </c>
    </row>
    <row r="6" spans="1:84" x14ac:dyDescent="0.3">
      <c r="A6" s="1">
        <v>11083490</v>
      </c>
      <c r="B6" s="1" t="s">
        <v>153</v>
      </c>
      <c r="C6" s="1">
        <v>84</v>
      </c>
      <c r="D6" s="1" t="str">
        <f t="shared" si="0"/>
        <v>Average Performer</v>
      </c>
      <c r="E6" s="1">
        <v>89</v>
      </c>
      <c r="F6" s="1">
        <v>80</v>
      </c>
      <c r="G6" s="1">
        <v>80</v>
      </c>
      <c r="H6" s="1">
        <v>100</v>
      </c>
      <c r="I6" s="1">
        <v>63</v>
      </c>
      <c r="J6" s="1">
        <v>100</v>
      </c>
      <c r="K6" s="1">
        <v>88</v>
      </c>
      <c r="L6" s="1">
        <v>100</v>
      </c>
      <c r="M6" s="1" t="s">
        <v>154</v>
      </c>
      <c r="N6" s="1" t="s">
        <v>142</v>
      </c>
      <c r="O6" s="1" t="s">
        <v>85</v>
      </c>
      <c r="P6" s="1" t="s">
        <v>86</v>
      </c>
      <c r="Q6" s="1" t="s">
        <v>155</v>
      </c>
      <c r="R6" s="1" t="s">
        <v>156</v>
      </c>
      <c r="S6" s="1">
        <v>2100</v>
      </c>
      <c r="T6" s="1">
        <v>1</v>
      </c>
      <c r="U6" s="1">
        <v>1</v>
      </c>
      <c r="V6" s="1">
        <v>28</v>
      </c>
      <c r="W6" s="1" t="s">
        <v>89</v>
      </c>
      <c r="X6" s="1" t="s">
        <v>157</v>
      </c>
      <c r="Y6" s="1" t="s">
        <v>158</v>
      </c>
      <c r="Z6" s="1" t="s">
        <v>159</v>
      </c>
      <c r="AA6" s="1" t="s">
        <v>93</v>
      </c>
      <c r="AB6" s="1" t="s">
        <v>93</v>
      </c>
      <c r="AC6" s="1" t="s">
        <v>93</v>
      </c>
      <c r="AD6" s="1" t="s">
        <v>94</v>
      </c>
      <c r="AE6" s="1" t="s">
        <v>93</v>
      </c>
      <c r="AF6" s="1" t="s">
        <v>94</v>
      </c>
      <c r="AG6" s="1" t="s">
        <v>93</v>
      </c>
      <c r="AH6" s="1" t="s">
        <v>93</v>
      </c>
      <c r="AI6" s="1" t="s">
        <v>93</v>
      </c>
      <c r="AJ6" s="1" t="s">
        <v>160</v>
      </c>
      <c r="AK6" s="1" t="s">
        <v>96</v>
      </c>
      <c r="AL6" s="1"/>
      <c r="AM6" s="1" t="s">
        <v>117</v>
      </c>
      <c r="AN6" s="1" t="s">
        <v>118</v>
      </c>
      <c r="AO6" s="1" t="s">
        <v>93</v>
      </c>
      <c r="AP6" s="1" t="s">
        <v>93</v>
      </c>
      <c r="AQ6" s="1" t="s">
        <v>93</v>
      </c>
      <c r="AR6" s="1" t="s">
        <v>94</v>
      </c>
      <c r="AS6" s="1" t="s">
        <v>94</v>
      </c>
      <c r="AT6" s="1" t="s">
        <v>93</v>
      </c>
      <c r="AU6" s="1" t="s">
        <v>93</v>
      </c>
      <c r="AV6" s="1" t="s">
        <v>161</v>
      </c>
      <c r="AW6" s="1" t="s">
        <v>93</v>
      </c>
      <c r="AX6" s="1" t="s">
        <v>162</v>
      </c>
      <c r="AY6" s="1" t="s">
        <v>94</v>
      </c>
      <c r="AZ6" s="1"/>
      <c r="BA6" s="1" t="s">
        <v>93</v>
      </c>
      <c r="BB6" s="1" t="s">
        <v>93</v>
      </c>
      <c r="BC6" s="1" t="s">
        <v>93</v>
      </c>
      <c r="BD6" s="1" t="s">
        <v>93</v>
      </c>
      <c r="BE6" s="1" t="s">
        <v>93</v>
      </c>
      <c r="BF6" s="1" t="s">
        <v>94</v>
      </c>
      <c r="BG6" s="1" t="s">
        <v>93</v>
      </c>
      <c r="BH6" s="1" t="s">
        <v>93</v>
      </c>
      <c r="BI6" s="1" t="s">
        <v>94</v>
      </c>
      <c r="BJ6" s="1" t="s">
        <v>94</v>
      </c>
      <c r="BK6" s="1" t="s">
        <v>93</v>
      </c>
      <c r="BL6" s="1" t="s">
        <v>163</v>
      </c>
      <c r="BM6" s="1" t="s">
        <v>164</v>
      </c>
      <c r="BN6" s="1" t="s">
        <v>138</v>
      </c>
      <c r="BO6" s="1"/>
      <c r="BP6" s="1" t="s">
        <v>93</v>
      </c>
      <c r="BQ6" s="1" t="s">
        <v>93</v>
      </c>
      <c r="BR6" s="1" t="s">
        <v>93</v>
      </c>
      <c r="BS6" s="1" t="s">
        <v>165</v>
      </c>
      <c r="BT6" s="1"/>
      <c r="BU6" s="1" t="s">
        <v>93</v>
      </c>
      <c r="BV6" s="1" t="s">
        <v>93</v>
      </c>
      <c r="BW6" s="1" t="s">
        <v>93</v>
      </c>
      <c r="BX6" s="1" t="s">
        <v>94</v>
      </c>
      <c r="BY6" s="1" t="s">
        <v>94</v>
      </c>
      <c r="BZ6" s="1" t="s">
        <v>93</v>
      </c>
      <c r="CA6" s="1" t="s">
        <v>93</v>
      </c>
      <c r="CB6" s="1" t="s">
        <v>93</v>
      </c>
      <c r="CC6" s="1">
        <v>9</v>
      </c>
      <c r="CD6" s="1" t="s">
        <v>93</v>
      </c>
      <c r="CE6" s="1">
        <v>9</v>
      </c>
    </row>
    <row r="7" spans="1:84" x14ac:dyDescent="0.3">
      <c r="A7" s="1">
        <v>11083658</v>
      </c>
      <c r="B7" s="1" t="s">
        <v>166</v>
      </c>
      <c r="C7" s="1">
        <v>90</v>
      </c>
      <c r="D7" s="1" t="str">
        <f t="shared" si="0"/>
        <v>High Performer</v>
      </c>
      <c r="E7" s="1">
        <v>100</v>
      </c>
      <c r="F7" s="1">
        <v>100</v>
      </c>
      <c r="G7" s="1">
        <v>100</v>
      </c>
      <c r="H7" s="1">
        <v>83</v>
      </c>
      <c r="I7" s="1">
        <v>88</v>
      </c>
      <c r="J7" s="1">
        <v>100</v>
      </c>
      <c r="K7" s="1">
        <v>63</v>
      </c>
      <c r="L7" s="1">
        <v>100</v>
      </c>
      <c r="M7" s="1" t="s">
        <v>167</v>
      </c>
      <c r="N7" s="1" t="s">
        <v>168</v>
      </c>
      <c r="O7" s="1" t="s">
        <v>169</v>
      </c>
      <c r="P7" s="1" t="s">
        <v>86</v>
      </c>
      <c r="Q7" s="1" t="s">
        <v>170</v>
      </c>
      <c r="R7" s="1" t="s">
        <v>171</v>
      </c>
      <c r="S7" s="1">
        <v>960</v>
      </c>
      <c r="T7" s="1">
        <v>1</v>
      </c>
      <c r="U7" s="1">
        <v>1</v>
      </c>
      <c r="V7" s="1">
        <v>60</v>
      </c>
      <c r="W7" s="1" t="s">
        <v>172</v>
      </c>
      <c r="X7" s="1" t="s">
        <v>173</v>
      </c>
      <c r="Y7" s="1" t="s">
        <v>174</v>
      </c>
      <c r="Z7" s="1" t="s">
        <v>175</v>
      </c>
      <c r="AA7" s="1" t="s">
        <v>93</v>
      </c>
      <c r="AB7" s="1" t="s">
        <v>93</v>
      </c>
      <c r="AC7" s="1" t="s">
        <v>93</v>
      </c>
      <c r="AD7" s="1" t="s">
        <v>93</v>
      </c>
      <c r="AE7" s="1" t="s">
        <v>93</v>
      </c>
      <c r="AF7" s="1" t="s">
        <v>94</v>
      </c>
      <c r="AG7" s="1" t="s">
        <v>93</v>
      </c>
      <c r="AH7" s="1" t="s">
        <v>93</v>
      </c>
      <c r="AI7" s="1" t="s">
        <v>93</v>
      </c>
      <c r="AJ7" s="1" t="s">
        <v>176</v>
      </c>
      <c r="AK7" s="1" t="s">
        <v>96</v>
      </c>
      <c r="AL7" s="1"/>
      <c r="AM7" s="1" t="s">
        <v>117</v>
      </c>
      <c r="AN7" s="1" t="s">
        <v>118</v>
      </c>
      <c r="AO7" s="1" t="s">
        <v>93</v>
      </c>
      <c r="AP7" s="1" t="s">
        <v>93</v>
      </c>
      <c r="AQ7" s="1" t="s">
        <v>93</v>
      </c>
      <c r="AR7" s="1" t="s">
        <v>93</v>
      </c>
      <c r="AS7" s="1" t="s">
        <v>99</v>
      </c>
      <c r="AT7" s="1" t="s">
        <v>93</v>
      </c>
      <c r="AU7" s="1" t="s">
        <v>93</v>
      </c>
      <c r="AV7" s="1" t="s">
        <v>177</v>
      </c>
      <c r="AW7" s="1" t="s">
        <v>93</v>
      </c>
      <c r="AX7" s="1" t="s">
        <v>178</v>
      </c>
      <c r="AY7" s="1" t="s">
        <v>93</v>
      </c>
      <c r="AZ7" s="1" t="s">
        <v>179</v>
      </c>
      <c r="BA7" s="1" t="s">
        <v>93</v>
      </c>
      <c r="BB7" s="1" t="s">
        <v>93</v>
      </c>
      <c r="BC7" s="1" t="s">
        <v>93</v>
      </c>
      <c r="BD7" s="1" t="s">
        <v>94</v>
      </c>
      <c r="BE7" s="1" t="s">
        <v>93</v>
      </c>
      <c r="BF7" s="1" t="s">
        <v>93</v>
      </c>
      <c r="BG7" s="1" t="s">
        <v>93</v>
      </c>
      <c r="BH7" s="1" t="s">
        <v>93</v>
      </c>
      <c r="BI7" s="1" t="s">
        <v>93</v>
      </c>
      <c r="BJ7" s="1" t="s">
        <v>93</v>
      </c>
      <c r="BK7" s="1" t="s">
        <v>94</v>
      </c>
      <c r="BL7" s="1" t="s">
        <v>180</v>
      </c>
      <c r="BM7" s="1" t="s">
        <v>181</v>
      </c>
      <c r="BN7" s="1" t="s">
        <v>138</v>
      </c>
      <c r="BO7" s="1"/>
      <c r="BP7" s="1" t="s">
        <v>93</v>
      </c>
      <c r="BQ7" s="1" t="s">
        <v>93</v>
      </c>
      <c r="BR7" s="1" t="s">
        <v>93</v>
      </c>
      <c r="BS7" s="1" t="s">
        <v>105</v>
      </c>
      <c r="BT7" s="1"/>
      <c r="BU7" s="1" t="s">
        <v>93</v>
      </c>
      <c r="BV7" s="1" t="s">
        <v>93</v>
      </c>
      <c r="BW7" s="1" t="s">
        <v>94</v>
      </c>
      <c r="BX7" s="1" t="s">
        <v>94</v>
      </c>
      <c r="BY7" s="1" t="s">
        <v>94</v>
      </c>
      <c r="BZ7" s="1" t="s">
        <v>94</v>
      </c>
      <c r="CA7" s="1" t="s">
        <v>93</v>
      </c>
      <c r="CB7" s="1" t="s">
        <v>93</v>
      </c>
      <c r="CC7" s="1">
        <v>8</v>
      </c>
      <c r="CD7" s="1" t="s">
        <v>93</v>
      </c>
      <c r="CE7" s="1">
        <v>8</v>
      </c>
    </row>
    <row r="8" spans="1:84" x14ac:dyDescent="0.3">
      <c r="A8" s="1">
        <v>11083773</v>
      </c>
      <c r="B8" s="1" t="s">
        <v>140</v>
      </c>
      <c r="C8" s="1">
        <v>36</v>
      </c>
      <c r="D8" s="1" t="str">
        <f t="shared" si="0"/>
        <v>Bottom Performer</v>
      </c>
      <c r="E8" s="1">
        <v>78</v>
      </c>
      <c r="F8" s="1">
        <v>90</v>
      </c>
      <c r="G8" s="1">
        <v>0</v>
      </c>
      <c r="H8" s="1">
        <v>0</v>
      </c>
      <c r="I8" s="1">
        <v>0</v>
      </c>
      <c r="J8" s="1">
        <v>0</v>
      </c>
      <c r="K8" s="1">
        <v>25</v>
      </c>
      <c r="L8" s="1">
        <v>0</v>
      </c>
      <c r="M8" s="1" t="s">
        <v>182</v>
      </c>
      <c r="N8" s="1" t="s">
        <v>183</v>
      </c>
      <c r="O8" s="1" t="s">
        <v>109</v>
      </c>
      <c r="P8" s="1" t="s">
        <v>86</v>
      </c>
      <c r="Q8" s="1" t="s">
        <v>184</v>
      </c>
      <c r="R8" s="1" t="s">
        <v>185</v>
      </c>
      <c r="S8" s="1">
        <v>900</v>
      </c>
      <c r="T8" s="1">
        <v>1</v>
      </c>
      <c r="U8" s="1">
        <v>1</v>
      </c>
      <c r="V8" s="1">
        <v>32</v>
      </c>
      <c r="W8" s="1" t="s">
        <v>89</v>
      </c>
      <c r="X8" s="1" t="s">
        <v>186</v>
      </c>
      <c r="Y8" s="1" t="s">
        <v>187</v>
      </c>
      <c r="Z8" s="1" t="s">
        <v>188</v>
      </c>
      <c r="AA8" s="1" t="s">
        <v>93</v>
      </c>
      <c r="AB8" s="1" t="s">
        <v>93</v>
      </c>
      <c r="AC8" s="1" t="s">
        <v>93</v>
      </c>
      <c r="AD8" s="1" t="s">
        <v>94</v>
      </c>
      <c r="AE8" s="1" t="s">
        <v>94</v>
      </c>
      <c r="AF8" s="1" t="s">
        <v>94</v>
      </c>
      <c r="AG8" s="1" t="s">
        <v>93</v>
      </c>
      <c r="AH8" s="1" t="s">
        <v>93</v>
      </c>
      <c r="AI8" s="1" t="s">
        <v>93</v>
      </c>
      <c r="AJ8" s="1" t="s">
        <v>189</v>
      </c>
      <c r="AK8" s="1" t="s">
        <v>116</v>
      </c>
      <c r="AL8" s="1"/>
      <c r="AM8" s="1" t="s">
        <v>117</v>
      </c>
      <c r="AN8" s="1" t="s">
        <v>118</v>
      </c>
      <c r="AO8" s="1" t="s">
        <v>93</v>
      </c>
      <c r="AP8" s="1" t="s">
        <v>93</v>
      </c>
      <c r="AQ8" s="1" t="s">
        <v>93</v>
      </c>
      <c r="AR8" s="1" t="s">
        <v>93</v>
      </c>
      <c r="AS8" s="1" t="s">
        <v>94</v>
      </c>
      <c r="AT8" s="1" t="s">
        <v>94</v>
      </c>
      <c r="AU8" s="1" t="s">
        <v>94</v>
      </c>
      <c r="AV8" s="1" t="s">
        <v>190</v>
      </c>
      <c r="AW8" s="1" t="s">
        <v>94</v>
      </c>
      <c r="AX8" s="1" t="s">
        <v>191</v>
      </c>
      <c r="AY8" s="1" t="s">
        <v>94</v>
      </c>
      <c r="AZ8" s="1"/>
      <c r="BA8" s="1" t="s">
        <v>94</v>
      </c>
      <c r="BB8" s="1" t="s">
        <v>94</v>
      </c>
      <c r="BC8" s="1" t="s">
        <v>94</v>
      </c>
      <c r="BD8" s="1" t="s">
        <v>94</v>
      </c>
      <c r="BE8" s="1" t="s">
        <v>94</v>
      </c>
      <c r="BF8" s="1" t="s">
        <v>94</v>
      </c>
      <c r="BG8" s="1" t="s">
        <v>94</v>
      </c>
      <c r="BH8" s="1" t="s">
        <v>94</v>
      </c>
      <c r="BI8" s="1" t="s">
        <v>94</v>
      </c>
      <c r="BJ8" s="1" t="s">
        <v>94</v>
      </c>
      <c r="BK8" s="1" t="s">
        <v>94</v>
      </c>
      <c r="BL8" s="1" t="s">
        <v>192</v>
      </c>
      <c r="BM8" s="1" t="s">
        <v>193</v>
      </c>
      <c r="BN8" s="1" t="s">
        <v>104</v>
      </c>
      <c r="BO8" s="1"/>
      <c r="BP8" s="1" t="s">
        <v>94</v>
      </c>
      <c r="BQ8" s="1" t="s">
        <v>94</v>
      </c>
      <c r="BR8" s="1" t="s">
        <v>94</v>
      </c>
      <c r="BS8" s="1" t="s">
        <v>194</v>
      </c>
      <c r="BT8" s="1"/>
      <c r="BU8" s="1" t="s">
        <v>94</v>
      </c>
      <c r="BV8" s="1" t="s">
        <v>94</v>
      </c>
      <c r="BW8" s="1" t="s">
        <v>94</v>
      </c>
      <c r="BX8" s="1" t="s">
        <v>94</v>
      </c>
      <c r="BY8" s="1" t="s">
        <v>93</v>
      </c>
      <c r="BZ8" s="1" t="s">
        <v>94</v>
      </c>
      <c r="CA8" s="1" t="s">
        <v>93</v>
      </c>
      <c r="CB8" s="1" t="s">
        <v>93</v>
      </c>
      <c r="CC8" s="1">
        <v>5</v>
      </c>
      <c r="CD8" s="1" t="s">
        <v>94</v>
      </c>
      <c r="CE8" s="1">
        <v>2</v>
      </c>
    </row>
    <row r="9" spans="1:84" x14ac:dyDescent="0.3">
      <c r="A9" s="1">
        <v>11083777</v>
      </c>
      <c r="B9" s="1" t="s">
        <v>195</v>
      </c>
      <c r="C9" s="1">
        <v>34</v>
      </c>
      <c r="D9" s="1" t="str">
        <f t="shared" si="0"/>
        <v>Bottom Performer</v>
      </c>
      <c r="E9" s="1">
        <v>78</v>
      </c>
      <c r="F9" s="1">
        <v>60</v>
      </c>
      <c r="G9" s="1">
        <v>40</v>
      </c>
      <c r="H9" s="1">
        <v>0</v>
      </c>
      <c r="I9" s="1">
        <v>0</v>
      </c>
      <c r="J9" s="1">
        <v>33</v>
      </c>
      <c r="K9" s="1">
        <v>13</v>
      </c>
      <c r="L9" s="1">
        <v>0</v>
      </c>
      <c r="M9" s="1" t="s">
        <v>182</v>
      </c>
      <c r="N9" s="1" t="s">
        <v>183</v>
      </c>
      <c r="O9" s="1" t="s">
        <v>109</v>
      </c>
      <c r="P9" s="1" t="s">
        <v>86</v>
      </c>
      <c r="Q9" s="1" t="s">
        <v>196</v>
      </c>
      <c r="R9" s="1" t="s">
        <v>197</v>
      </c>
      <c r="S9" s="1">
        <v>900</v>
      </c>
      <c r="T9" s="1">
        <v>2</v>
      </c>
      <c r="U9" s="1">
        <v>1</v>
      </c>
      <c r="V9" s="1">
        <v>32</v>
      </c>
      <c r="W9" s="1" t="s">
        <v>89</v>
      </c>
      <c r="X9" s="1" t="s">
        <v>198</v>
      </c>
      <c r="Y9" s="1" t="s">
        <v>199</v>
      </c>
      <c r="Z9" s="1" t="s">
        <v>200</v>
      </c>
      <c r="AA9" s="1" t="s">
        <v>93</v>
      </c>
      <c r="AB9" s="1" t="s">
        <v>93</v>
      </c>
      <c r="AC9" s="1" t="s">
        <v>93</v>
      </c>
      <c r="AD9" s="1" t="s">
        <v>94</v>
      </c>
      <c r="AE9" s="1" t="s">
        <v>94</v>
      </c>
      <c r="AF9" s="1" t="s">
        <v>94</v>
      </c>
      <c r="AG9" s="1" t="s">
        <v>93</v>
      </c>
      <c r="AH9" s="1" t="s">
        <v>93</v>
      </c>
      <c r="AI9" s="1" t="s">
        <v>93</v>
      </c>
      <c r="AJ9" s="1" t="s">
        <v>201</v>
      </c>
      <c r="AK9" s="1" t="s">
        <v>116</v>
      </c>
      <c r="AL9" s="1"/>
      <c r="AM9" s="1" t="s">
        <v>202</v>
      </c>
      <c r="AN9" s="1" t="s">
        <v>118</v>
      </c>
      <c r="AO9" s="1" t="s">
        <v>93</v>
      </c>
      <c r="AP9" s="1" t="s">
        <v>93</v>
      </c>
      <c r="AQ9" s="1" t="s">
        <v>93</v>
      </c>
      <c r="AR9" s="1" t="s">
        <v>94</v>
      </c>
      <c r="AS9" s="1" t="s">
        <v>94</v>
      </c>
      <c r="AT9" s="1" t="s">
        <v>93</v>
      </c>
      <c r="AU9" s="1" t="s">
        <v>94</v>
      </c>
      <c r="AV9" s="1" t="s">
        <v>203</v>
      </c>
      <c r="AW9" s="1" t="s">
        <v>94</v>
      </c>
      <c r="AX9" s="1" t="s">
        <v>204</v>
      </c>
      <c r="AY9" s="1" t="s">
        <v>94</v>
      </c>
      <c r="AZ9" s="1"/>
      <c r="BA9" s="1" t="s">
        <v>94</v>
      </c>
      <c r="BB9" s="1" t="s">
        <v>94</v>
      </c>
      <c r="BC9" s="1" t="s">
        <v>94</v>
      </c>
      <c r="BD9" s="1" t="s">
        <v>94</v>
      </c>
      <c r="BE9" s="1" t="s">
        <v>94</v>
      </c>
      <c r="BF9" s="1" t="s">
        <v>94</v>
      </c>
      <c r="BG9" s="1" t="s">
        <v>94</v>
      </c>
      <c r="BH9" s="1" t="s">
        <v>94</v>
      </c>
      <c r="BI9" s="1" t="s">
        <v>94</v>
      </c>
      <c r="BJ9" s="1" t="s">
        <v>94</v>
      </c>
      <c r="BK9" s="1" t="s">
        <v>94</v>
      </c>
      <c r="BL9" s="1" t="s">
        <v>205</v>
      </c>
      <c r="BM9" s="1" t="s">
        <v>206</v>
      </c>
      <c r="BN9" s="1" t="s">
        <v>104</v>
      </c>
      <c r="BO9" s="1"/>
      <c r="BP9" s="1" t="s">
        <v>94</v>
      </c>
      <c r="BQ9" s="1" t="s">
        <v>93</v>
      </c>
      <c r="BR9" s="1" t="s">
        <v>94</v>
      </c>
      <c r="BS9" s="1" t="s">
        <v>194</v>
      </c>
      <c r="BT9" s="1"/>
      <c r="BU9" s="1" t="s">
        <v>94</v>
      </c>
      <c r="BV9" s="1" t="s">
        <v>94</v>
      </c>
      <c r="BW9" s="1" t="s">
        <v>94</v>
      </c>
      <c r="BX9" s="1" t="s">
        <v>94</v>
      </c>
      <c r="BY9" s="1" t="s">
        <v>94</v>
      </c>
      <c r="BZ9" s="1" t="s">
        <v>94</v>
      </c>
      <c r="CA9" s="1" t="s">
        <v>94</v>
      </c>
      <c r="CB9" s="1" t="s">
        <v>94</v>
      </c>
      <c r="CC9" s="1">
        <v>1</v>
      </c>
      <c r="CD9" s="1" t="s">
        <v>94</v>
      </c>
      <c r="CE9" s="1">
        <v>1</v>
      </c>
    </row>
    <row r="10" spans="1:84" x14ac:dyDescent="0.3">
      <c r="A10" s="1">
        <v>11083778</v>
      </c>
      <c r="B10" s="1" t="s">
        <v>166</v>
      </c>
      <c r="C10" s="1">
        <v>74</v>
      </c>
      <c r="D10" s="1" t="str">
        <f t="shared" si="0"/>
        <v>Average Performer</v>
      </c>
      <c r="E10" s="1">
        <v>78</v>
      </c>
      <c r="F10" s="1">
        <v>90</v>
      </c>
      <c r="G10" s="1">
        <v>40</v>
      </c>
      <c r="H10" s="1">
        <v>50</v>
      </c>
      <c r="I10" s="1">
        <v>100</v>
      </c>
      <c r="J10" s="1">
        <v>100</v>
      </c>
      <c r="K10" s="1">
        <v>50</v>
      </c>
      <c r="L10" s="1">
        <v>100</v>
      </c>
      <c r="M10" s="1" t="s">
        <v>182</v>
      </c>
      <c r="N10" s="1" t="s">
        <v>183</v>
      </c>
      <c r="O10" s="1" t="s">
        <v>109</v>
      </c>
      <c r="P10" s="1" t="s">
        <v>86</v>
      </c>
      <c r="Q10" s="1" t="s">
        <v>196</v>
      </c>
      <c r="R10" s="1" t="s">
        <v>197</v>
      </c>
      <c r="S10" s="1">
        <v>900</v>
      </c>
      <c r="T10" s="1">
        <v>1</v>
      </c>
      <c r="U10" s="1">
        <v>1</v>
      </c>
      <c r="V10" s="1">
        <v>32</v>
      </c>
      <c r="W10" s="1" t="s">
        <v>89</v>
      </c>
      <c r="X10" s="1" t="s">
        <v>207</v>
      </c>
      <c r="Y10" s="1" t="s">
        <v>208</v>
      </c>
      <c r="Z10" s="1" t="s">
        <v>209</v>
      </c>
      <c r="AA10" s="1" t="s">
        <v>93</v>
      </c>
      <c r="AB10" s="1" t="s">
        <v>93</v>
      </c>
      <c r="AC10" s="1" t="s">
        <v>93</v>
      </c>
      <c r="AD10" s="1" t="s">
        <v>94</v>
      </c>
      <c r="AE10" s="1" t="s">
        <v>94</v>
      </c>
      <c r="AF10" s="1" t="s">
        <v>94</v>
      </c>
      <c r="AG10" s="1" t="s">
        <v>93</v>
      </c>
      <c r="AH10" s="1" t="s">
        <v>93</v>
      </c>
      <c r="AI10" s="1" t="s">
        <v>93</v>
      </c>
      <c r="AJ10" s="1" t="s">
        <v>210</v>
      </c>
      <c r="AK10" s="1" t="s">
        <v>116</v>
      </c>
      <c r="AL10" s="1"/>
      <c r="AM10" s="1" t="s">
        <v>117</v>
      </c>
      <c r="AN10" s="1" t="s">
        <v>118</v>
      </c>
      <c r="AO10" s="1" t="s">
        <v>93</v>
      </c>
      <c r="AP10" s="1" t="s">
        <v>93</v>
      </c>
      <c r="AQ10" s="1" t="s">
        <v>93</v>
      </c>
      <c r="AR10" s="1" t="s">
        <v>93</v>
      </c>
      <c r="AS10" s="1" t="s">
        <v>94</v>
      </c>
      <c r="AT10" s="1" t="s">
        <v>94</v>
      </c>
      <c r="AU10" s="1" t="s">
        <v>93</v>
      </c>
      <c r="AV10" s="1" t="s">
        <v>211</v>
      </c>
      <c r="AW10" s="1" t="s">
        <v>94</v>
      </c>
      <c r="AX10" s="1" t="s">
        <v>212</v>
      </c>
      <c r="AY10" s="1" t="s">
        <v>93</v>
      </c>
      <c r="AZ10" s="1" t="s">
        <v>213</v>
      </c>
      <c r="BA10" s="1" t="s">
        <v>93</v>
      </c>
      <c r="BB10" s="1" t="s">
        <v>94</v>
      </c>
      <c r="BC10" s="1" t="s">
        <v>93</v>
      </c>
      <c r="BD10" s="1" t="s">
        <v>94</v>
      </c>
      <c r="BE10" s="1" t="s">
        <v>93</v>
      </c>
      <c r="BF10" s="1" t="s">
        <v>93</v>
      </c>
      <c r="BG10" s="1" t="s">
        <v>93</v>
      </c>
      <c r="BH10" s="1" t="s">
        <v>93</v>
      </c>
      <c r="BI10" s="1" t="s">
        <v>93</v>
      </c>
      <c r="BJ10" s="1" t="s">
        <v>93</v>
      </c>
      <c r="BK10" s="1" t="s">
        <v>93</v>
      </c>
      <c r="BL10" s="1" t="s">
        <v>214</v>
      </c>
      <c r="BM10" s="1" t="s">
        <v>215</v>
      </c>
      <c r="BN10" s="1" t="s">
        <v>104</v>
      </c>
      <c r="BO10" s="1"/>
      <c r="BP10" s="1" t="s">
        <v>93</v>
      </c>
      <c r="BQ10" s="1" t="s">
        <v>93</v>
      </c>
      <c r="BR10" s="1" t="s">
        <v>93</v>
      </c>
      <c r="BS10" s="1" t="s">
        <v>216</v>
      </c>
      <c r="BT10" s="1"/>
      <c r="BU10" s="1" t="s">
        <v>93</v>
      </c>
      <c r="BV10" s="1" t="s">
        <v>94</v>
      </c>
      <c r="BW10" s="1" t="s">
        <v>94</v>
      </c>
      <c r="BX10" s="1" t="s">
        <v>94</v>
      </c>
      <c r="BY10" s="1" t="s">
        <v>94</v>
      </c>
      <c r="BZ10" s="1" t="s">
        <v>94</v>
      </c>
      <c r="CA10" s="1" t="s">
        <v>93</v>
      </c>
      <c r="CB10" s="1" t="s">
        <v>93</v>
      </c>
      <c r="CC10" s="1">
        <v>8</v>
      </c>
      <c r="CD10" s="1" t="s">
        <v>93</v>
      </c>
      <c r="CE10" s="1">
        <v>8</v>
      </c>
    </row>
    <row r="11" spans="1:84" x14ac:dyDescent="0.3">
      <c r="A11" s="1">
        <v>11083780</v>
      </c>
      <c r="B11" s="1" t="s">
        <v>106</v>
      </c>
      <c r="C11" s="1">
        <v>74</v>
      </c>
      <c r="D11" s="1" t="str">
        <f t="shared" si="0"/>
        <v>Average Performer</v>
      </c>
      <c r="E11" s="1">
        <v>78</v>
      </c>
      <c r="F11" s="1">
        <v>90</v>
      </c>
      <c r="G11" s="1">
        <v>60</v>
      </c>
      <c r="H11" s="1">
        <v>17</v>
      </c>
      <c r="I11" s="1">
        <v>100</v>
      </c>
      <c r="J11" s="1">
        <v>100</v>
      </c>
      <c r="K11" s="1">
        <v>63</v>
      </c>
      <c r="L11" s="1">
        <v>100</v>
      </c>
      <c r="M11" s="1" t="s">
        <v>182</v>
      </c>
      <c r="N11" s="1" t="s">
        <v>183</v>
      </c>
      <c r="O11" s="1" t="s">
        <v>109</v>
      </c>
      <c r="P11" s="1" t="s">
        <v>86</v>
      </c>
      <c r="Q11" s="1" t="s">
        <v>217</v>
      </c>
      <c r="R11" s="1" t="s">
        <v>184</v>
      </c>
      <c r="S11" s="1">
        <v>900</v>
      </c>
      <c r="T11" s="1">
        <v>3</v>
      </c>
      <c r="U11" s="1">
        <v>0</v>
      </c>
      <c r="V11" s="1">
        <v>32</v>
      </c>
      <c r="W11" s="1" t="s">
        <v>89</v>
      </c>
      <c r="X11" s="1" t="s">
        <v>218</v>
      </c>
      <c r="Y11" s="1" t="s">
        <v>219</v>
      </c>
      <c r="Z11" s="1" t="s">
        <v>220</v>
      </c>
      <c r="AA11" s="1" t="s">
        <v>93</v>
      </c>
      <c r="AB11" s="1" t="s">
        <v>93</v>
      </c>
      <c r="AC11" s="1" t="s">
        <v>93</v>
      </c>
      <c r="AD11" s="1" t="s">
        <v>94</v>
      </c>
      <c r="AE11" s="1" t="s">
        <v>94</v>
      </c>
      <c r="AF11" s="1" t="s">
        <v>94</v>
      </c>
      <c r="AG11" s="1" t="s">
        <v>93</v>
      </c>
      <c r="AH11" s="1" t="s">
        <v>93</v>
      </c>
      <c r="AI11" s="1" t="s">
        <v>93</v>
      </c>
      <c r="AJ11" s="1" t="s">
        <v>189</v>
      </c>
      <c r="AK11" s="1" t="s">
        <v>116</v>
      </c>
      <c r="AL11" s="1"/>
      <c r="AM11" s="1" t="s">
        <v>117</v>
      </c>
      <c r="AN11" s="1" t="s">
        <v>118</v>
      </c>
      <c r="AO11" s="1" t="s">
        <v>93</v>
      </c>
      <c r="AP11" s="1" t="s">
        <v>93</v>
      </c>
      <c r="AQ11" s="1" t="s">
        <v>93</v>
      </c>
      <c r="AR11" s="1" t="s">
        <v>93</v>
      </c>
      <c r="AS11" s="1" t="s">
        <v>94</v>
      </c>
      <c r="AT11" s="1" t="s">
        <v>93</v>
      </c>
      <c r="AU11" s="1" t="s">
        <v>93</v>
      </c>
      <c r="AV11" s="1" t="s">
        <v>221</v>
      </c>
      <c r="AW11" s="1" t="s">
        <v>94</v>
      </c>
      <c r="AX11" s="1" t="s">
        <v>191</v>
      </c>
      <c r="AY11" s="1" t="s">
        <v>94</v>
      </c>
      <c r="AZ11" s="1"/>
      <c r="BA11" s="1" t="s">
        <v>93</v>
      </c>
      <c r="BB11" s="1" t="s">
        <v>94</v>
      </c>
      <c r="BC11" s="1" t="s">
        <v>94</v>
      </c>
      <c r="BD11" s="1" t="s">
        <v>94</v>
      </c>
      <c r="BE11" s="1" t="s">
        <v>93</v>
      </c>
      <c r="BF11" s="1" t="s">
        <v>93</v>
      </c>
      <c r="BG11" s="1" t="s">
        <v>93</v>
      </c>
      <c r="BH11" s="1" t="s">
        <v>93</v>
      </c>
      <c r="BI11" s="1" t="s">
        <v>93</v>
      </c>
      <c r="BJ11" s="1" t="s">
        <v>93</v>
      </c>
      <c r="BK11" s="1" t="s">
        <v>93</v>
      </c>
      <c r="BL11" s="1" t="s">
        <v>222</v>
      </c>
      <c r="BM11" s="1" t="s">
        <v>223</v>
      </c>
      <c r="BN11" s="1" t="s">
        <v>104</v>
      </c>
      <c r="BO11" s="1"/>
      <c r="BP11" s="1" t="s">
        <v>93</v>
      </c>
      <c r="BQ11" s="1" t="s">
        <v>93</v>
      </c>
      <c r="BR11" s="1" t="s">
        <v>93</v>
      </c>
      <c r="BS11" s="1" t="s">
        <v>105</v>
      </c>
      <c r="BT11" s="1"/>
      <c r="BU11" s="1" t="s">
        <v>93</v>
      </c>
      <c r="BV11" s="1" t="s">
        <v>94</v>
      </c>
      <c r="BW11" s="1" t="s">
        <v>93</v>
      </c>
      <c r="BX11" s="1" t="s">
        <v>94</v>
      </c>
      <c r="BY11" s="1" t="s">
        <v>94</v>
      </c>
      <c r="BZ11" s="1" t="s">
        <v>94</v>
      </c>
      <c r="CA11" s="1" t="s">
        <v>93</v>
      </c>
      <c r="CB11" s="1" t="s">
        <v>93</v>
      </c>
      <c r="CC11" s="1">
        <v>8</v>
      </c>
      <c r="CD11" s="1" t="s">
        <v>93</v>
      </c>
      <c r="CE11" s="1">
        <v>8</v>
      </c>
    </row>
    <row r="12" spans="1:84" x14ac:dyDescent="0.3">
      <c r="A12" s="1">
        <v>11083781</v>
      </c>
      <c r="B12" s="1" t="s">
        <v>166</v>
      </c>
      <c r="C12" s="1">
        <v>86</v>
      </c>
      <c r="D12" s="1" t="str">
        <f t="shared" si="0"/>
        <v>Average Performer</v>
      </c>
      <c r="E12" s="1">
        <v>78</v>
      </c>
      <c r="F12" s="1">
        <v>80</v>
      </c>
      <c r="G12" s="1">
        <v>100</v>
      </c>
      <c r="H12" s="1">
        <v>100</v>
      </c>
      <c r="I12" s="1">
        <v>100</v>
      </c>
      <c r="J12" s="1">
        <v>100</v>
      </c>
      <c r="K12" s="1">
        <v>63</v>
      </c>
      <c r="L12" s="1">
        <v>100</v>
      </c>
      <c r="M12" s="1" t="s">
        <v>182</v>
      </c>
      <c r="N12" s="1" t="s">
        <v>183</v>
      </c>
      <c r="O12" s="1" t="s">
        <v>109</v>
      </c>
      <c r="P12" s="1" t="s">
        <v>86</v>
      </c>
      <c r="Q12" s="1" t="s">
        <v>224</v>
      </c>
      <c r="R12" s="1" t="s">
        <v>225</v>
      </c>
      <c r="S12" s="1">
        <v>1560</v>
      </c>
      <c r="T12" s="1">
        <v>2</v>
      </c>
      <c r="U12" s="1">
        <v>1</v>
      </c>
      <c r="V12" s="1">
        <v>32</v>
      </c>
      <c r="W12" s="1" t="s">
        <v>89</v>
      </c>
      <c r="X12" s="1" t="s">
        <v>226</v>
      </c>
      <c r="Y12" s="1" t="s">
        <v>227</v>
      </c>
      <c r="Z12" s="1" t="s">
        <v>228</v>
      </c>
      <c r="AA12" s="1" t="s">
        <v>93</v>
      </c>
      <c r="AB12" s="1" t="s">
        <v>93</v>
      </c>
      <c r="AC12" s="1" t="s">
        <v>93</v>
      </c>
      <c r="AD12" s="1" t="s">
        <v>94</v>
      </c>
      <c r="AE12" s="1" t="s">
        <v>94</v>
      </c>
      <c r="AF12" s="1" t="s">
        <v>94</v>
      </c>
      <c r="AG12" s="1" t="s">
        <v>93</v>
      </c>
      <c r="AH12" s="1" t="s">
        <v>93</v>
      </c>
      <c r="AI12" s="1" t="s">
        <v>93</v>
      </c>
      <c r="AJ12" s="1" t="s">
        <v>229</v>
      </c>
      <c r="AK12" s="1" t="s">
        <v>116</v>
      </c>
      <c r="AL12" s="1"/>
      <c r="AM12" s="1" t="s">
        <v>230</v>
      </c>
      <c r="AN12" s="1" t="s">
        <v>118</v>
      </c>
      <c r="AO12" s="1" t="s">
        <v>93</v>
      </c>
      <c r="AP12" s="1" t="s">
        <v>93</v>
      </c>
      <c r="AQ12" s="1" t="s">
        <v>93</v>
      </c>
      <c r="AR12" s="1" t="s">
        <v>93</v>
      </c>
      <c r="AS12" s="1" t="s">
        <v>94</v>
      </c>
      <c r="AT12" s="1" t="s">
        <v>93</v>
      </c>
      <c r="AU12" s="1" t="s">
        <v>93</v>
      </c>
      <c r="AV12" s="1" t="s">
        <v>231</v>
      </c>
      <c r="AW12" s="1" t="s">
        <v>93</v>
      </c>
      <c r="AX12" s="1" t="s">
        <v>232</v>
      </c>
      <c r="AY12" s="1" t="s">
        <v>93</v>
      </c>
      <c r="AZ12" s="1" t="s">
        <v>233</v>
      </c>
      <c r="BA12" s="1" t="s">
        <v>93</v>
      </c>
      <c r="BB12" s="1" t="s">
        <v>93</v>
      </c>
      <c r="BC12" s="1" t="s">
        <v>93</v>
      </c>
      <c r="BD12" s="1" t="s">
        <v>93</v>
      </c>
      <c r="BE12" s="1" t="s">
        <v>93</v>
      </c>
      <c r="BF12" s="1" t="s">
        <v>93</v>
      </c>
      <c r="BG12" s="1" t="s">
        <v>93</v>
      </c>
      <c r="BH12" s="1" t="s">
        <v>93</v>
      </c>
      <c r="BI12" s="1" t="s">
        <v>93</v>
      </c>
      <c r="BJ12" s="1" t="s">
        <v>93</v>
      </c>
      <c r="BK12" s="1" t="s">
        <v>93</v>
      </c>
      <c r="BL12" s="1" t="s">
        <v>234</v>
      </c>
      <c r="BM12" s="1" t="s">
        <v>235</v>
      </c>
      <c r="BN12" s="1" t="s">
        <v>138</v>
      </c>
      <c r="BO12" s="1"/>
      <c r="BP12" s="1" t="s">
        <v>93</v>
      </c>
      <c r="BQ12" s="1" t="s">
        <v>93</v>
      </c>
      <c r="BR12" s="1" t="s">
        <v>93</v>
      </c>
      <c r="BS12" s="1" t="s">
        <v>216</v>
      </c>
      <c r="BT12" s="1"/>
      <c r="BU12" s="1" t="s">
        <v>93</v>
      </c>
      <c r="BV12" s="1" t="s">
        <v>93</v>
      </c>
      <c r="BW12" s="1" t="s">
        <v>94</v>
      </c>
      <c r="BX12" s="1" t="s">
        <v>94</v>
      </c>
      <c r="BY12" s="1" t="s">
        <v>94</v>
      </c>
      <c r="BZ12" s="1" t="s">
        <v>94</v>
      </c>
      <c r="CA12" s="1" t="s">
        <v>93</v>
      </c>
      <c r="CB12" s="1" t="s">
        <v>93</v>
      </c>
      <c r="CC12" s="1">
        <v>8</v>
      </c>
      <c r="CD12" s="1" t="s">
        <v>93</v>
      </c>
      <c r="CE12" s="1">
        <v>8</v>
      </c>
    </row>
    <row r="13" spans="1:84" x14ac:dyDescent="0.3">
      <c r="A13" s="1">
        <v>11083783</v>
      </c>
      <c r="B13" s="1" t="s">
        <v>195</v>
      </c>
      <c r="C13" s="1">
        <v>70</v>
      </c>
      <c r="D13" s="1" t="str">
        <f t="shared" si="0"/>
        <v>Average Performer</v>
      </c>
      <c r="E13" s="1">
        <v>78</v>
      </c>
      <c r="F13" s="1">
        <v>60</v>
      </c>
      <c r="G13" s="1">
        <v>100</v>
      </c>
      <c r="H13" s="1">
        <v>50</v>
      </c>
      <c r="I13" s="1">
        <v>88</v>
      </c>
      <c r="J13" s="1">
        <v>100</v>
      </c>
      <c r="K13" s="1">
        <v>38</v>
      </c>
      <c r="L13" s="1">
        <v>100</v>
      </c>
      <c r="M13" s="1" t="s">
        <v>182</v>
      </c>
      <c r="N13" s="1" t="s">
        <v>183</v>
      </c>
      <c r="O13" s="1" t="s">
        <v>109</v>
      </c>
      <c r="P13" s="1" t="s">
        <v>86</v>
      </c>
      <c r="Q13" s="1" t="s">
        <v>236</v>
      </c>
      <c r="R13" s="1" t="s">
        <v>237</v>
      </c>
      <c r="S13" s="1">
        <v>900</v>
      </c>
      <c r="T13" s="1">
        <v>2</v>
      </c>
      <c r="U13" s="1">
        <v>1</v>
      </c>
      <c r="V13" s="1">
        <v>32</v>
      </c>
      <c r="W13" s="1" t="s">
        <v>89</v>
      </c>
      <c r="X13" s="1" t="s">
        <v>226</v>
      </c>
      <c r="Y13" s="1" t="s">
        <v>238</v>
      </c>
      <c r="Z13" s="1" t="s">
        <v>239</v>
      </c>
      <c r="AA13" s="1" t="s">
        <v>93</v>
      </c>
      <c r="AB13" s="1" t="s">
        <v>93</v>
      </c>
      <c r="AC13" s="1" t="s">
        <v>93</v>
      </c>
      <c r="AD13" s="1" t="s">
        <v>94</v>
      </c>
      <c r="AE13" s="1" t="s">
        <v>94</v>
      </c>
      <c r="AF13" s="1" t="s">
        <v>94</v>
      </c>
      <c r="AG13" s="1" t="s">
        <v>93</v>
      </c>
      <c r="AH13" s="1" t="s">
        <v>93</v>
      </c>
      <c r="AI13" s="1" t="s">
        <v>93</v>
      </c>
      <c r="AJ13" s="1" t="s">
        <v>240</v>
      </c>
      <c r="AK13" s="1" t="s">
        <v>116</v>
      </c>
      <c r="AL13" s="1"/>
      <c r="AM13" s="1" t="s">
        <v>202</v>
      </c>
      <c r="AN13" s="1" t="s">
        <v>118</v>
      </c>
      <c r="AO13" s="1" t="s">
        <v>93</v>
      </c>
      <c r="AP13" s="1" t="s">
        <v>93</v>
      </c>
      <c r="AQ13" s="1" t="s">
        <v>93</v>
      </c>
      <c r="AR13" s="1" t="s">
        <v>94</v>
      </c>
      <c r="AS13" s="1" t="s">
        <v>94</v>
      </c>
      <c r="AT13" s="1" t="s">
        <v>93</v>
      </c>
      <c r="AU13" s="1" t="s">
        <v>93</v>
      </c>
      <c r="AV13" s="1" t="s">
        <v>241</v>
      </c>
      <c r="AW13" s="1" t="s">
        <v>93</v>
      </c>
      <c r="AX13" s="1" t="s">
        <v>242</v>
      </c>
      <c r="AY13" s="1" t="s">
        <v>93</v>
      </c>
      <c r="AZ13" s="1" t="s">
        <v>243</v>
      </c>
      <c r="BA13" s="1" t="s">
        <v>93</v>
      </c>
      <c r="BB13" s="1" t="s">
        <v>94</v>
      </c>
      <c r="BC13" s="1" t="s">
        <v>93</v>
      </c>
      <c r="BD13" s="1" t="s">
        <v>94</v>
      </c>
      <c r="BE13" s="1" t="s">
        <v>93</v>
      </c>
      <c r="BF13" s="1" t="s">
        <v>93</v>
      </c>
      <c r="BG13" s="1" t="s">
        <v>93</v>
      </c>
      <c r="BH13" s="1" t="s">
        <v>93</v>
      </c>
      <c r="BI13" s="1" t="s">
        <v>93</v>
      </c>
      <c r="BJ13" s="1" t="s">
        <v>93</v>
      </c>
      <c r="BK13" s="1" t="s">
        <v>94</v>
      </c>
      <c r="BL13" s="1" t="s">
        <v>244</v>
      </c>
      <c r="BM13" s="1" t="s">
        <v>245</v>
      </c>
      <c r="BN13" s="1" t="s">
        <v>104</v>
      </c>
      <c r="BO13" s="1"/>
      <c r="BP13" s="1" t="s">
        <v>93</v>
      </c>
      <c r="BQ13" s="1" t="s">
        <v>93</v>
      </c>
      <c r="BR13" s="1" t="s">
        <v>93</v>
      </c>
      <c r="BS13" s="1" t="s">
        <v>216</v>
      </c>
      <c r="BT13" s="1"/>
      <c r="BU13" s="1" t="s">
        <v>93</v>
      </c>
      <c r="BV13" s="1" t="s">
        <v>93</v>
      </c>
      <c r="BW13" s="1" t="s">
        <v>94</v>
      </c>
      <c r="BX13" s="1" t="s">
        <v>94</v>
      </c>
      <c r="BY13" s="1" t="s">
        <v>94</v>
      </c>
      <c r="BZ13" s="1" t="s">
        <v>94</v>
      </c>
      <c r="CA13" s="1" t="s">
        <v>94</v>
      </c>
      <c r="CB13" s="1" t="s">
        <v>94</v>
      </c>
      <c r="CC13" s="1">
        <v>8</v>
      </c>
      <c r="CD13" s="1" t="s">
        <v>93</v>
      </c>
      <c r="CE13" s="1">
        <v>8</v>
      </c>
    </row>
    <row r="14" spans="1:84" x14ac:dyDescent="0.3">
      <c r="A14" s="1">
        <v>11083867</v>
      </c>
      <c r="B14" s="1" t="s">
        <v>106</v>
      </c>
      <c r="C14" s="1">
        <v>84</v>
      </c>
      <c r="D14" s="1" t="str">
        <f t="shared" si="0"/>
        <v>Average Performer</v>
      </c>
      <c r="E14" s="1">
        <v>89</v>
      </c>
      <c r="F14" s="1">
        <v>89</v>
      </c>
      <c r="G14" s="1">
        <v>80</v>
      </c>
      <c r="H14" s="1">
        <v>83</v>
      </c>
      <c r="I14" s="1">
        <v>100</v>
      </c>
      <c r="J14" s="1">
        <v>100</v>
      </c>
      <c r="K14" s="1">
        <v>50</v>
      </c>
      <c r="L14" s="1">
        <v>100</v>
      </c>
      <c r="M14" s="1" t="s">
        <v>246</v>
      </c>
      <c r="N14" s="1" t="s">
        <v>247</v>
      </c>
      <c r="O14" s="1" t="s">
        <v>169</v>
      </c>
      <c r="P14" s="1" t="s">
        <v>86</v>
      </c>
      <c r="Q14" s="1" t="s">
        <v>248</v>
      </c>
      <c r="R14" s="1" t="s">
        <v>249</v>
      </c>
      <c r="S14" s="1">
        <v>1500</v>
      </c>
      <c r="T14" s="1">
        <v>2</v>
      </c>
      <c r="U14" s="1">
        <v>3</v>
      </c>
      <c r="V14" s="1">
        <v>40</v>
      </c>
      <c r="W14" s="1" t="s">
        <v>89</v>
      </c>
      <c r="X14" s="1" t="s">
        <v>250</v>
      </c>
      <c r="Y14" s="1" t="s">
        <v>251</v>
      </c>
      <c r="Z14" s="1" t="s">
        <v>252</v>
      </c>
      <c r="AA14" s="1" t="s">
        <v>93</v>
      </c>
      <c r="AB14" s="1" t="s">
        <v>93</v>
      </c>
      <c r="AC14" s="1" t="s">
        <v>93</v>
      </c>
      <c r="AD14" s="1" t="s">
        <v>94</v>
      </c>
      <c r="AE14" s="1" t="s">
        <v>93</v>
      </c>
      <c r="AF14" s="1" t="s">
        <v>94</v>
      </c>
      <c r="AG14" s="1" t="s">
        <v>93</v>
      </c>
      <c r="AH14" s="1" t="s">
        <v>93</v>
      </c>
      <c r="AI14" s="1" t="s">
        <v>93</v>
      </c>
      <c r="AJ14" s="1" t="s">
        <v>253</v>
      </c>
      <c r="AK14" s="1" t="s">
        <v>96</v>
      </c>
      <c r="AL14" s="1"/>
      <c r="AM14" s="1" t="s">
        <v>117</v>
      </c>
      <c r="AN14" s="1" t="s">
        <v>118</v>
      </c>
      <c r="AO14" s="1" t="s">
        <v>93</v>
      </c>
      <c r="AP14" s="1" t="s">
        <v>93</v>
      </c>
      <c r="AQ14" s="1" t="s">
        <v>93</v>
      </c>
      <c r="AR14" s="1" t="s">
        <v>94</v>
      </c>
      <c r="AS14" s="1" t="s">
        <v>99</v>
      </c>
      <c r="AT14" s="1" t="s">
        <v>93</v>
      </c>
      <c r="AU14" s="1" t="s">
        <v>93</v>
      </c>
      <c r="AV14" s="1" t="s">
        <v>254</v>
      </c>
      <c r="AW14" s="1" t="s">
        <v>93</v>
      </c>
      <c r="AX14" s="1" t="s">
        <v>162</v>
      </c>
      <c r="AY14" s="1" t="s">
        <v>94</v>
      </c>
      <c r="AZ14" s="1"/>
      <c r="BA14" s="1" t="s">
        <v>93</v>
      </c>
      <c r="BB14" s="1" t="s">
        <v>93</v>
      </c>
      <c r="BC14" s="1" t="s">
        <v>93</v>
      </c>
      <c r="BD14" s="1" t="s">
        <v>94</v>
      </c>
      <c r="BE14" s="1" t="s">
        <v>93</v>
      </c>
      <c r="BF14" s="1" t="s">
        <v>93</v>
      </c>
      <c r="BG14" s="1" t="s">
        <v>93</v>
      </c>
      <c r="BH14" s="1" t="s">
        <v>93</v>
      </c>
      <c r="BI14" s="1" t="s">
        <v>93</v>
      </c>
      <c r="BJ14" s="1" t="s">
        <v>93</v>
      </c>
      <c r="BK14" s="1" t="s">
        <v>93</v>
      </c>
      <c r="BL14" s="1" t="s">
        <v>255</v>
      </c>
      <c r="BM14" s="1" t="s">
        <v>256</v>
      </c>
      <c r="BN14" s="1" t="s">
        <v>138</v>
      </c>
      <c r="BO14" s="1"/>
      <c r="BP14" s="1" t="s">
        <v>93</v>
      </c>
      <c r="BQ14" s="1" t="s">
        <v>93</v>
      </c>
      <c r="BR14" s="1" t="s">
        <v>93</v>
      </c>
      <c r="BS14" s="1" t="s">
        <v>257</v>
      </c>
      <c r="BT14" s="1"/>
      <c r="BU14" s="1" t="s">
        <v>93</v>
      </c>
      <c r="BV14" s="1" t="s">
        <v>93</v>
      </c>
      <c r="BW14" s="1" t="s">
        <v>94</v>
      </c>
      <c r="BX14" s="1" t="s">
        <v>94</v>
      </c>
      <c r="BY14" s="1" t="s">
        <v>94</v>
      </c>
      <c r="BZ14" s="1" t="s">
        <v>94</v>
      </c>
      <c r="CA14" s="1" t="s">
        <v>93</v>
      </c>
      <c r="CB14" s="1" t="s">
        <v>94</v>
      </c>
      <c r="CC14" s="1">
        <v>9</v>
      </c>
      <c r="CD14" s="1" t="s">
        <v>93</v>
      </c>
      <c r="CE14" s="1">
        <v>9</v>
      </c>
    </row>
    <row r="15" spans="1:84" x14ac:dyDescent="0.3">
      <c r="A15" s="1">
        <v>11083988</v>
      </c>
      <c r="B15" s="1" t="s">
        <v>258</v>
      </c>
      <c r="C15" s="1">
        <v>78</v>
      </c>
      <c r="D15" s="1" t="str">
        <f t="shared" si="0"/>
        <v>Average Performer</v>
      </c>
      <c r="E15" s="1">
        <v>78</v>
      </c>
      <c r="F15" s="1">
        <v>100</v>
      </c>
      <c r="G15" s="1">
        <v>80</v>
      </c>
      <c r="H15" s="1">
        <v>83</v>
      </c>
      <c r="I15" s="1">
        <v>50</v>
      </c>
      <c r="J15" s="1">
        <v>100</v>
      </c>
      <c r="K15" s="1">
        <v>63</v>
      </c>
      <c r="L15" s="1">
        <v>100</v>
      </c>
      <c r="M15" s="1" t="s">
        <v>259</v>
      </c>
      <c r="N15" s="1" t="s">
        <v>260</v>
      </c>
      <c r="O15" s="1" t="s">
        <v>169</v>
      </c>
      <c r="P15" s="1" t="s">
        <v>86</v>
      </c>
      <c r="Q15" s="1" t="s">
        <v>261</v>
      </c>
      <c r="R15" s="1" t="s">
        <v>262</v>
      </c>
      <c r="S15" s="1">
        <v>2040</v>
      </c>
      <c r="T15" s="1">
        <v>2</v>
      </c>
      <c r="U15" s="1">
        <v>1</v>
      </c>
      <c r="V15" s="1">
        <v>28</v>
      </c>
      <c r="W15" s="1" t="s">
        <v>89</v>
      </c>
      <c r="X15" s="1" t="s">
        <v>207</v>
      </c>
      <c r="Y15" s="1" t="s">
        <v>263</v>
      </c>
      <c r="Z15" s="1" t="s">
        <v>264</v>
      </c>
      <c r="AA15" s="1" t="s">
        <v>93</v>
      </c>
      <c r="AB15" s="1" t="s">
        <v>93</v>
      </c>
      <c r="AC15" s="1" t="s">
        <v>93</v>
      </c>
      <c r="AD15" s="1" t="s">
        <v>94</v>
      </c>
      <c r="AE15" s="1" t="s">
        <v>94</v>
      </c>
      <c r="AF15" s="1" t="s">
        <v>94</v>
      </c>
      <c r="AG15" s="1" t="s">
        <v>93</v>
      </c>
      <c r="AH15" s="1" t="s">
        <v>93</v>
      </c>
      <c r="AI15" s="1" t="s">
        <v>93</v>
      </c>
      <c r="AJ15" s="1" t="s">
        <v>265</v>
      </c>
      <c r="AK15" s="1" t="s">
        <v>116</v>
      </c>
      <c r="AL15" s="1"/>
      <c r="AM15" s="1" t="s">
        <v>117</v>
      </c>
      <c r="AN15" s="1" t="s">
        <v>118</v>
      </c>
      <c r="AO15" s="1" t="s">
        <v>93</v>
      </c>
      <c r="AP15" s="1" t="s">
        <v>93</v>
      </c>
      <c r="AQ15" s="1" t="s">
        <v>93</v>
      </c>
      <c r="AR15" s="1" t="s">
        <v>93</v>
      </c>
      <c r="AS15" s="1" t="s">
        <v>99</v>
      </c>
      <c r="AT15" s="1" t="s">
        <v>93</v>
      </c>
      <c r="AU15" s="1" t="s">
        <v>93</v>
      </c>
      <c r="AV15" s="1" t="s">
        <v>266</v>
      </c>
      <c r="AW15" s="1" t="s">
        <v>93</v>
      </c>
      <c r="AX15" s="1" t="s">
        <v>267</v>
      </c>
      <c r="AY15" s="1" t="s">
        <v>94</v>
      </c>
      <c r="AZ15" s="1"/>
      <c r="BA15" s="1" t="s">
        <v>93</v>
      </c>
      <c r="BB15" s="1" t="s">
        <v>93</v>
      </c>
      <c r="BC15" s="1" t="s">
        <v>93</v>
      </c>
      <c r="BD15" s="1" t="s">
        <v>94</v>
      </c>
      <c r="BE15" s="1" t="s">
        <v>93</v>
      </c>
      <c r="BF15" s="1" t="s">
        <v>93</v>
      </c>
      <c r="BG15" s="1" t="s">
        <v>93</v>
      </c>
      <c r="BH15" s="1" t="s">
        <v>94</v>
      </c>
      <c r="BI15" s="1" t="s">
        <v>94</v>
      </c>
      <c r="BJ15" s="1" t="s">
        <v>94</v>
      </c>
      <c r="BK15" s="1" t="s">
        <v>94</v>
      </c>
      <c r="BL15" s="1" t="s">
        <v>268</v>
      </c>
      <c r="BM15" s="1" t="s">
        <v>269</v>
      </c>
      <c r="BN15" s="1" t="s">
        <v>104</v>
      </c>
      <c r="BO15" s="1"/>
      <c r="BP15" s="1" t="s">
        <v>93</v>
      </c>
      <c r="BQ15" s="1" t="s">
        <v>93</v>
      </c>
      <c r="BR15" s="1" t="s">
        <v>93</v>
      </c>
      <c r="BS15" s="1" t="s">
        <v>270</v>
      </c>
      <c r="BT15" s="1" t="s">
        <v>271</v>
      </c>
      <c r="BU15" s="1" t="s">
        <v>93</v>
      </c>
      <c r="BV15" s="1" t="s">
        <v>93</v>
      </c>
      <c r="BW15" s="1" t="s">
        <v>94</v>
      </c>
      <c r="BX15" s="1" t="s">
        <v>94</v>
      </c>
      <c r="BY15" s="1" t="s">
        <v>94</v>
      </c>
      <c r="BZ15" s="1" t="s">
        <v>94</v>
      </c>
      <c r="CA15" s="1" t="s">
        <v>93</v>
      </c>
      <c r="CB15" s="1" t="s">
        <v>93</v>
      </c>
      <c r="CC15" s="1">
        <v>9</v>
      </c>
      <c r="CD15" s="1" t="s">
        <v>93</v>
      </c>
      <c r="CE15" s="1">
        <v>8</v>
      </c>
    </row>
    <row r="16" spans="1:84" x14ac:dyDescent="0.3">
      <c r="A16" s="1">
        <v>11084277</v>
      </c>
      <c r="B16" s="1" t="s">
        <v>106</v>
      </c>
      <c r="C16" s="1">
        <v>61</v>
      </c>
      <c r="D16" s="1" t="str">
        <f t="shared" si="0"/>
        <v>Low Performer</v>
      </c>
      <c r="E16" s="1">
        <v>78</v>
      </c>
      <c r="F16" s="1">
        <v>67</v>
      </c>
      <c r="G16" s="1">
        <v>60</v>
      </c>
      <c r="H16" s="1">
        <v>83</v>
      </c>
      <c r="I16" s="1">
        <v>38</v>
      </c>
      <c r="J16" s="1">
        <v>67</v>
      </c>
      <c r="K16" s="1">
        <v>38</v>
      </c>
      <c r="L16" s="1">
        <v>100</v>
      </c>
      <c r="M16" s="1" t="s">
        <v>272</v>
      </c>
      <c r="N16" s="1" t="s">
        <v>183</v>
      </c>
      <c r="O16" s="1" t="s">
        <v>109</v>
      </c>
      <c r="P16" s="1" t="s">
        <v>86</v>
      </c>
      <c r="Q16" s="1" t="s">
        <v>273</v>
      </c>
      <c r="R16" s="1" t="s">
        <v>274</v>
      </c>
      <c r="S16" s="1">
        <v>1680</v>
      </c>
      <c r="T16" s="1">
        <v>3</v>
      </c>
      <c r="U16" s="1">
        <v>1</v>
      </c>
      <c r="V16" s="1">
        <v>31</v>
      </c>
      <c r="W16" s="1" t="s">
        <v>89</v>
      </c>
      <c r="X16" s="1" t="s">
        <v>275</v>
      </c>
      <c r="Y16" s="1" t="s">
        <v>276</v>
      </c>
      <c r="Z16" s="1" t="s">
        <v>277</v>
      </c>
      <c r="AA16" s="1" t="s">
        <v>93</v>
      </c>
      <c r="AB16" s="1" t="s">
        <v>93</v>
      </c>
      <c r="AC16" s="1" t="s">
        <v>93</v>
      </c>
      <c r="AD16" s="1" t="s">
        <v>94</v>
      </c>
      <c r="AE16" s="1" t="s">
        <v>94</v>
      </c>
      <c r="AF16" s="1" t="s">
        <v>94</v>
      </c>
      <c r="AG16" s="1" t="s">
        <v>93</v>
      </c>
      <c r="AH16" s="1" t="s">
        <v>93</v>
      </c>
      <c r="AI16" s="1" t="s">
        <v>93</v>
      </c>
      <c r="AJ16" s="1" t="s">
        <v>278</v>
      </c>
      <c r="AK16" s="1" t="s">
        <v>116</v>
      </c>
      <c r="AL16" s="1"/>
      <c r="AM16" s="1" t="s">
        <v>279</v>
      </c>
      <c r="AN16" s="1" t="s">
        <v>118</v>
      </c>
      <c r="AO16" s="1" t="s">
        <v>93</v>
      </c>
      <c r="AP16" s="1" t="s">
        <v>94</v>
      </c>
      <c r="AQ16" s="1" t="s">
        <v>93</v>
      </c>
      <c r="AR16" s="1" t="s">
        <v>94</v>
      </c>
      <c r="AS16" s="1" t="s">
        <v>99</v>
      </c>
      <c r="AT16" s="1" t="s">
        <v>93</v>
      </c>
      <c r="AU16" s="1" t="s">
        <v>93</v>
      </c>
      <c r="AV16" s="1" t="s">
        <v>280</v>
      </c>
      <c r="AW16" s="1" t="s">
        <v>94</v>
      </c>
      <c r="AX16" s="1" t="s">
        <v>281</v>
      </c>
      <c r="AY16" s="1" t="s">
        <v>94</v>
      </c>
      <c r="AZ16" s="1"/>
      <c r="BA16" s="1" t="s">
        <v>93</v>
      </c>
      <c r="BB16" s="1" t="s">
        <v>93</v>
      </c>
      <c r="BC16" s="1" t="s">
        <v>93</v>
      </c>
      <c r="BD16" s="1" t="s">
        <v>94</v>
      </c>
      <c r="BE16" s="1" t="s">
        <v>93</v>
      </c>
      <c r="BF16" s="1" t="s">
        <v>94</v>
      </c>
      <c r="BG16" s="1" t="s">
        <v>94</v>
      </c>
      <c r="BH16" s="1" t="s">
        <v>93</v>
      </c>
      <c r="BI16" s="1" t="s">
        <v>93</v>
      </c>
      <c r="BJ16" s="1" t="s">
        <v>94</v>
      </c>
      <c r="BK16" s="1" t="s">
        <v>94</v>
      </c>
      <c r="BL16" s="1" t="s">
        <v>282</v>
      </c>
      <c r="BM16" s="1" t="s">
        <v>283</v>
      </c>
      <c r="BN16" s="1" t="s">
        <v>138</v>
      </c>
      <c r="BO16" s="1"/>
      <c r="BP16" s="1" t="s">
        <v>93</v>
      </c>
      <c r="BQ16" s="1" t="s">
        <v>93</v>
      </c>
      <c r="BR16" s="1" t="s">
        <v>94</v>
      </c>
      <c r="BS16" s="1" t="s">
        <v>105</v>
      </c>
      <c r="BT16" s="1"/>
      <c r="BU16" s="1" t="s">
        <v>93</v>
      </c>
      <c r="BV16" s="1" t="s">
        <v>93</v>
      </c>
      <c r="BW16" s="1" t="s">
        <v>94</v>
      </c>
      <c r="BX16" s="1" t="s">
        <v>94</v>
      </c>
      <c r="BY16" s="1" t="s">
        <v>94</v>
      </c>
      <c r="BZ16" s="1" t="s">
        <v>94</v>
      </c>
      <c r="CA16" s="1" t="s">
        <v>94</v>
      </c>
      <c r="CB16" s="1" t="s">
        <v>94</v>
      </c>
      <c r="CC16" s="1">
        <v>8</v>
      </c>
      <c r="CD16" s="1" t="s">
        <v>93</v>
      </c>
      <c r="CE16" s="1">
        <v>8</v>
      </c>
    </row>
    <row r="17" spans="1:83" x14ac:dyDescent="0.3">
      <c r="A17" s="1">
        <v>11084762</v>
      </c>
      <c r="B17" s="1" t="s">
        <v>140</v>
      </c>
      <c r="C17" s="1">
        <v>78</v>
      </c>
      <c r="D17" s="1" t="str">
        <f t="shared" si="0"/>
        <v>Average Performer</v>
      </c>
      <c r="E17" s="1">
        <v>89</v>
      </c>
      <c r="F17" s="1">
        <v>100</v>
      </c>
      <c r="G17" s="1">
        <v>80</v>
      </c>
      <c r="H17" s="1">
        <v>50</v>
      </c>
      <c r="I17" s="1">
        <v>88</v>
      </c>
      <c r="J17" s="1">
        <v>67</v>
      </c>
      <c r="K17" s="1">
        <v>50</v>
      </c>
      <c r="L17" s="1">
        <v>100</v>
      </c>
      <c r="M17" s="1" t="s">
        <v>182</v>
      </c>
      <c r="N17" s="1" t="s">
        <v>183</v>
      </c>
      <c r="O17" s="1" t="s">
        <v>109</v>
      </c>
      <c r="P17" s="1" t="s">
        <v>86</v>
      </c>
      <c r="Q17" s="1" t="s">
        <v>284</v>
      </c>
      <c r="R17" s="1" t="s">
        <v>217</v>
      </c>
      <c r="S17" s="1">
        <v>2280</v>
      </c>
      <c r="T17" s="1" t="s">
        <v>285</v>
      </c>
      <c r="U17" s="1">
        <v>1</v>
      </c>
      <c r="V17" s="1">
        <v>57</v>
      </c>
      <c r="W17" s="1" t="s">
        <v>89</v>
      </c>
      <c r="X17" s="1" t="s">
        <v>286</v>
      </c>
      <c r="Y17" s="1" t="s">
        <v>287</v>
      </c>
      <c r="Z17" s="1" t="s">
        <v>288</v>
      </c>
      <c r="AA17" s="1" t="s">
        <v>93</v>
      </c>
      <c r="AB17" s="1" t="s">
        <v>93</v>
      </c>
      <c r="AC17" s="1" t="s">
        <v>93</v>
      </c>
      <c r="AD17" s="1" t="s">
        <v>93</v>
      </c>
      <c r="AE17" s="1" t="s">
        <v>94</v>
      </c>
      <c r="AF17" s="1" t="s">
        <v>94</v>
      </c>
      <c r="AG17" s="1" t="s">
        <v>93</v>
      </c>
      <c r="AH17" s="1" t="s">
        <v>93</v>
      </c>
      <c r="AI17" s="1" t="s">
        <v>93</v>
      </c>
      <c r="AJ17" s="1" t="s">
        <v>289</v>
      </c>
      <c r="AK17" s="1" t="s">
        <v>116</v>
      </c>
      <c r="AL17" s="1"/>
      <c r="AM17" s="1" t="s">
        <v>117</v>
      </c>
      <c r="AN17" s="1" t="s">
        <v>118</v>
      </c>
      <c r="AO17" s="1" t="s">
        <v>93</v>
      </c>
      <c r="AP17" s="1" t="s">
        <v>93</v>
      </c>
      <c r="AQ17" s="1" t="s">
        <v>93</v>
      </c>
      <c r="AR17" s="1" t="s">
        <v>93</v>
      </c>
      <c r="AS17" s="1" t="s">
        <v>99</v>
      </c>
      <c r="AT17" s="1" t="s">
        <v>93</v>
      </c>
      <c r="AU17" s="1" t="s">
        <v>93</v>
      </c>
      <c r="AV17" s="1" t="s">
        <v>290</v>
      </c>
      <c r="AW17" s="1" t="s">
        <v>93</v>
      </c>
      <c r="AX17" s="1" t="s">
        <v>162</v>
      </c>
      <c r="AY17" s="1" t="s">
        <v>94</v>
      </c>
      <c r="AZ17" s="1"/>
      <c r="BA17" s="1" t="s">
        <v>93</v>
      </c>
      <c r="BB17" s="1" t="s">
        <v>94</v>
      </c>
      <c r="BC17" s="1" t="s">
        <v>93</v>
      </c>
      <c r="BD17" s="1" t="s">
        <v>94</v>
      </c>
      <c r="BE17" s="1" t="s">
        <v>93</v>
      </c>
      <c r="BF17" s="1" t="s">
        <v>93</v>
      </c>
      <c r="BG17" s="1" t="s">
        <v>93</v>
      </c>
      <c r="BH17" s="1" t="s">
        <v>94</v>
      </c>
      <c r="BI17" s="1" t="s">
        <v>93</v>
      </c>
      <c r="BJ17" s="1" t="s">
        <v>93</v>
      </c>
      <c r="BK17" s="1" t="s">
        <v>93</v>
      </c>
      <c r="BL17" s="1" t="s">
        <v>291</v>
      </c>
      <c r="BM17" s="1" t="s">
        <v>292</v>
      </c>
      <c r="BN17" s="1" t="s">
        <v>138</v>
      </c>
      <c r="BO17" s="1"/>
      <c r="BP17" s="1" t="s">
        <v>93</v>
      </c>
      <c r="BQ17" s="1" t="s">
        <v>94</v>
      </c>
      <c r="BR17" s="1" t="s">
        <v>93</v>
      </c>
      <c r="BS17" s="1" t="s">
        <v>293</v>
      </c>
      <c r="BT17" s="1"/>
      <c r="BU17" s="1" t="s">
        <v>93</v>
      </c>
      <c r="BV17" s="1" t="s">
        <v>94</v>
      </c>
      <c r="BW17" s="1" t="s">
        <v>94</v>
      </c>
      <c r="BX17" s="1" t="s">
        <v>93</v>
      </c>
      <c r="BY17" s="1" t="s">
        <v>94</v>
      </c>
      <c r="BZ17" s="1" t="s">
        <v>94</v>
      </c>
      <c r="CA17" s="1" t="s">
        <v>93</v>
      </c>
      <c r="CB17" s="1" t="s">
        <v>94</v>
      </c>
      <c r="CC17" s="1">
        <v>8</v>
      </c>
      <c r="CD17" s="1" t="s">
        <v>93</v>
      </c>
      <c r="CE17" s="1">
        <v>8</v>
      </c>
    </row>
    <row r="18" spans="1:83" x14ac:dyDescent="0.3">
      <c r="A18" s="1">
        <v>11084763</v>
      </c>
      <c r="B18" s="1" t="s">
        <v>195</v>
      </c>
      <c r="C18" s="1">
        <v>89</v>
      </c>
      <c r="D18" s="1" t="str">
        <f t="shared" si="0"/>
        <v>Average Performer</v>
      </c>
      <c r="E18" s="1">
        <v>89</v>
      </c>
      <c r="F18" s="1">
        <v>100</v>
      </c>
      <c r="G18" s="1">
        <v>80</v>
      </c>
      <c r="H18" s="1">
        <v>83</v>
      </c>
      <c r="I18" s="1">
        <v>88</v>
      </c>
      <c r="J18" s="1">
        <v>67</v>
      </c>
      <c r="K18" s="1">
        <v>100</v>
      </c>
      <c r="L18" s="1">
        <v>100</v>
      </c>
      <c r="M18" s="1" t="s">
        <v>182</v>
      </c>
      <c r="N18" s="1" t="s">
        <v>183</v>
      </c>
      <c r="O18" s="1" t="s">
        <v>109</v>
      </c>
      <c r="P18" s="1" t="s">
        <v>86</v>
      </c>
      <c r="Q18" s="1" t="s">
        <v>294</v>
      </c>
      <c r="R18" s="1" t="s">
        <v>295</v>
      </c>
      <c r="S18" s="1">
        <v>2400</v>
      </c>
      <c r="T18" s="1">
        <v>2</v>
      </c>
      <c r="U18" s="1">
        <v>1</v>
      </c>
      <c r="V18" s="1">
        <v>57</v>
      </c>
      <c r="W18" s="1" t="s">
        <v>89</v>
      </c>
      <c r="X18" s="1" t="s">
        <v>296</v>
      </c>
      <c r="Y18" s="1" t="s">
        <v>297</v>
      </c>
      <c r="Z18" s="1" t="s">
        <v>298</v>
      </c>
      <c r="AA18" s="1" t="s">
        <v>93</v>
      </c>
      <c r="AB18" s="1" t="s">
        <v>93</v>
      </c>
      <c r="AC18" s="1" t="s">
        <v>93</v>
      </c>
      <c r="AD18" s="1" t="s">
        <v>94</v>
      </c>
      <c r="AE18" s="1" t="s">
        <v>93</v>
      </c>
      <c r="AF18" s="1" t="s">
        <v>94</v>
      </c>
      <c r="AG18" s="1" t="s">
        <v>93</v>
      </c>
      <c r="AH18" s="1" t="s">
        <v>93</v>
      </c>
      <c r="AI18" s="1" t="s">
        <v>93</v>
      </c>
      <c r="AJ18" s="1" t="s">
        <v>299</v>
      </c>
      <c r="AK18" s="1" t="s">
        <v>116</v>
      </c>
      <c r="AL18" s="1"/>
      <c r="AM18" s="1" t="s">
        <v>117</v>
      </c>
      <c r="AN18" s="1" t="s">
        <v>118</v>
      </c>
      <c r="AO18" s="1" t="s">
        <v>93</v>
      </c>
      <c r="AP18" s="1" t="s">
        <v>93</v>
      </c>
      <c r="AQ18" s="1" t="s">
        <v>93</v>
      </c>
      <c r="AR18" s="1" t="s">
        <v>93</v>
      </c>
      <c r="AS18" s="1" t="s">
        <v>99</v>
      </c>
      <c r="AT18" s="1" t="s">
        <v>93</v>
      </c>
      <c r="AU18" s="1" t="s">
        <v>93</v>
      </c>
      <c r="AV18" s="1" t="s">
        <v>300</v>
      </c>
      <c r="AW18" s="1" t="s">
        <v>93</v>
      </c>
      <c r="AX18" s="1" t="s">
        <v>301</v>
      </c>
      <c r="AY18" s="1" t="s">
        <v>94</v>
      </c>
      <c r="AZ18" s="1"/>
      <c r="BA18" s="1" t="s">
        <v>93</v>
      </c>
      <c r="BB18" s="1" t="s">
        <v>93</v>
      </c>
      <c r="BC18" s="1" t="s">
        <v>93</v>
      </c>
      <c r="BD18" s="1" t="s">
        <v>94</v>
      </c>
      <c r="BE18" s="1" t="s">
        <v>93</v>
      </c>
      <c r="BF18" s="1" t="s">
        <v>93</v>
      </c>
      <c r="BG18" s="1" t="s">
        <v>93</v>
      </c>
      <c r="BH18" s="1" t="s">
        <v>93</v>
      </c>
      <c r="BI18" s="1" t="s">
        <v>93</v>
      </c>
      <c r="BJ18" s="1" t="s">
        <v>93</v>
      </c>
      <c r="BK18" s="1" t="s">
        <v>94</v>
      </c>
      <c r="BL18" s="1" t="s">
        <v>302</v>
      </c>
      <c r="BM18" s="1" t="s">
        <v>303</v>
      </c>
      <c r="BN18" s="1" t="s">
        <v>104</v>
      </c>
      <c r="BO18" s="1"/>
      <c r="BP18" s="1" t="s">
        <v>94</v>
      </c>
      <c r="BQ18" s="1" t="s">
        <v>93</v>
      </c>
      <c r="BR18" s="1" t="s">
        <v>93</v>
      </c>
      <c r="BS18" s="1" t="s">
        <v>304</v>
      </c>
      <c r="BT18" s="1"/>
      <c r="BU18" s="1" t="s">
        <v>93</v>
      </c>
      <c r="BV18" s="1" t="s">
        <v>93</v>
      </c>
      <c r="BW18" s="1" t="s">
        <v>93</v>
      </c>
      <c r="BX18" s="1" t="s">
        <v>93</v>
      </c>
      <c r="BY18" s="1" t="s">
        <v>94</v>
      </c>
      <c r="BZ18" s="1" t="s">
        <v>99</v>
      </c>
      <c r="CA18" s="1" t="s">
        <v>93</v>
      </c>
      <c r="CB18" s="1" t="s">
        <v>99</v>
      </c>
      <c r="CC18" s="1">
        <v>8</v>
      </c>
      <c r="CD18" s="1" t="s">
        <v>93</v>
      </c>
      <c r="CE18" s="1">
        <v>8</v>
      </c>
    </row>
    <row r="19" spans="1:83" x14ac:dyDescent="0.3">
      <c r="A19" s="1">
        <v>11084781</v>
      </c>
      <c r="B19" s="1" t="s">
        <v>305</v>
      </c>
      <c r="C19" s="1">
        <v>65</v>
      </c>
      <c r="D19" s="1" t="str">
        <f t="shared" si="0"/>
        <v>Low Performer</v>
      </c>
      <c r="E19" s="1">
        <v>89</v>
      </c>
      <c r="F19" s="1">
        <v>89</v>
      </c>
      <c r="G19" s="1">
        <v>80</v>
      </c>
      <c r="H19" s="1">
        <v>50</v>
      </c>
      <c r="I19" s="1">
        <v>25</v>
      </c>
      <c r="J19" s="1">
        <v>33</v>
      </c>
      <c r="K19" s="1">
        <v>63</v>
      </c>
      <c r="L19" s="1">
        <v>100</v>
      </c>
      <c r="M19" s="1" t="s">
        <v>306</v>
      </c>
      <c r="N19" s="1" t="s">
        <v>307</v>
      </c>
      <c r="O19" s="1" t="s">
        <v>169</v>
      </c>
      <c r="P19" s="1" t="s">
        <v>86</v>
      </c>
      <c r="Q19" s="1" t="s">
        <v>111</v>
      </c>
      <c r="R19" s="1" t="s">
        <v>308</v>
      </c>
      <c r="S19" s="1">
        <v>1500</v>
      </c>
      <c r="T19" s="1">
        <v>2</v>
      </c>
      <c r="U19" s="1">
        <v>1</v>
      </c>
      <c r="V19" s="1">
        <v>42</v>
      </c>
      <c r="W19" s="1" t="s">
        <v>89</v>
      </c>
      <c r="X19" s="1" t="s">
        <v>90</v>
      </c>
      <c r="Y19" s="1" t="s">
        <v>309</v>
      </c>
      <c r="Z19" s="1" t="s">
        <v>310</v>
      </c>
      <c r="AA19" s="1" t="s">
        <v>93</v>
      </c>
      <c r="AB19" s="1" t="s">
        <v>93</v>
      </c>
      <c r="AC19" s="1" t="s">
        <v>93</v>
      </c>
      <c r="AD19" s="1" t="s">
        <v>94</v>
      </c>
      <c r="AE19" s="1" t="s">
        <v>93</v>
      </c>
      <c r="AF19" s="1" t="s">
        <v>94</v>
      </c>
      <c r="AG19" s="1" t="s">
        <v>93</v>
      </c>
      <c r="AH19" s="1" t="s">
        <v>93</v>
      </c>
      <c r="AI19" s="1" t="s">
        <v>93</v>
      </c>
      <c r="AJ19" s="1" t="s">
        <v>311</v>
      </c>
      <c r="AK19" s="1" t="s">
        <v>116</v>
      </c>
      <c r="AL19" s="1"/>
      <c r="AM19" s="1" t="s">
        <v>117</v>
      </c>
      <c r="AN19" s="1" t="s">
        <v>118</v>
      </c>
      <c r="AO19" s="1" t="s">
        <v>93</v>
      </c>
      <c r="AP19" s="1" t="s">
        <v>93</v>
      </c>
      <c r="AQ19" s="1" t="s">
        <v>93</v>
      </c>
      <c r="AR19" s="1" t="s">
        <v>94</v>
      </c>
      <c r="AS19" s="1" t="s">
        <v>99</v>
      </c>
      <c r="AT19" s="1" t="s">
        <v>93</v>
      </c>
      <c r="AU19" s="1" t="s">
        <v>93</v>
      </c>
      <c r="AV19" s="1" t="s">
        <v>312</v>
      </c>
      <c r="AW19" s="1" t="s">
        <v>93</v>
      </c>
      <c r="AX19" s="1" t="s">
        <v>313</v>
      </c>
      <c r="AY19" s="1" t="s">
        <v>94</v>
      </c>
      <c r="AZ19" s="1"/>
      <c r="BA19" s="1" t="s">
        <v>93</v>
      </c>
      <c r="BB19" s="1" t="s">
        <v>93</v>
      </c>
      <c r="BC19" s="1" t="s">
        <v>94</v>
      </c>
      <c r="BD19" s="1" t="s">
        <v>94</v>
      </c>
      <c r="BE19" s="1" t="s">
        <v>93</v>
      </c>
      <c r="BF19" s="1" t="s">
        <v>94</v>
      </c>
      <c r="BG19" s="1" t="s">
        <v>94</v>
      </c>
      <c r="BH19" s="1" t="s">
        <v>94</v>
      </c>
      <c r="BI19" s="1" t="s">
        <v>94</v>
      </c>
      <c r="BJ19" s="1" t="s">
        <v>94</v>
      </c>
      <c r="BK19" s="1" t="s">
        <v>93</v>
      </c>
      <c r="BL19" s="1" t="s">
        <v>314</v>
      </c>
      <c r="BM19" s="1" t="s">
        <v>315</v>
      </c>
      <c r="BN19" s="1" t="s">
        <v>104</v>
      </c>
      <c r="BO19" s="1"/>
      <c r="BP19" s="1" t="s">
        <v>94</v>
      </c>
      <c r="BQ19" s="1" t="s">
        <v>94</v>
      </c>
      <c r="BR19" s="1" t="s">
        <v>93</v>
      </c>
      <c r="BS19" s="1" t="s">
        <v>293</v>
      </c>
      <c r="BT19" s="1"/>
      <c r="BU19" s="1" t="s">
        <v>93</v>
      </c>
      <c r="BV19" s="1" t="s">
        <v>93</v>
      </c>
      <c r="BW19" s="1" t="s">
        <v>94</v>
      </c>
      <c r="BX19" s="1" t="s">
        <v>94</v>
      </c>
      <c r="BY19" s="1" t="s">
        <v>94</v>
      </c>
      <c r="BZ19" s="1" t="s">
        <v>93</v>
      </c>
      <c r="CA19" s="1" t="s">
        <v>93</v>
      </c>
      <c r="CB19" s="1" t="s">
        <v>94</v>
      </c>
      <c r="CC19" s="1">
        <v>6</v>
      </c>
      <c r="CD19" s="1" t="s">
        <v>93</v>
      </c>
      <c r="CE19" s="1">
        <v>6</v>
      </c>
    </row>
    <row r="20" spans="1:83" x14ac:dyDescent="0.3">
      <c r="A20" s="1">
        <v>11084784</v>
      </c>
      <c r="B20" s="1" t="s">
        <v>140</v>
      </c>
      <c r="C20" s="1">
        <v>76</v>
      </c>
      <c r="D20" s="1" t="str">
        <f t="shared" si="0"/>
        <v>Average Performer</v>
      </c>
      <c r="E20" s="1">
        <v>89</v>
      </c>
      <c r="F20" s="1">
        <v>89</v>
      </c>
      <c r="G20" s="1">
        <v>80</v>
      </c>
      <c r="H20" s="1">
        <v>50</v>
      </c>
      <c r="I20" s="1">
        <v>75</v>
      </c>
      <c r="J20" s="1">
        <v>100</v>
      </c>
      <c r="K20" s="1">
        <v>63</v>
      </c>
      <c r="L20" s="1">
        <v>0</v>
      </c>
      <c r="M20" s="1" t="s">
        <v>316</v>
      </c>
      <c r="N20" s="1" t="s">
        <v>317</v>
      </c>
      <c r="O20" s="1" t="s">
        <v>85</v>
      </c>
      <c r="P20" s="1" t="s">
        <v>86</v>
      </c>
      <c r="Q20" s="1" t="s">
        <v>318</v>
      </c>
      <c r="R20" s="1" t="s">
        <v>319</v>
      </c>
      <c r="S20" s="1">
        <v>1500</v>
      </c>
      <c r="T20" s="1">
        <v>1</v>
      </c>
      <c r="U20" s="1">
        <v>1</v>
      </c>
      <c r="V20" s="1">
        <v>43</v>
      </c>
      <c r="W20" s="1" t="s">
        <v>89</v>
      </c>
      <c r="X20" s="1" t="s">
        <v>320</v>
      </c>
      <c r="Y20" s="1" t="s">
        <v>321</v>
      </c>
      <c r="Z20" s="1" t="s">
        <v>322</v>
      </c>
      <c r="AA20" s="1" t="s">
        <v>93</v>
      </c>
      <c r="AB20" s="1" t="s">
        <v>93</v>
      </c>
      <c r="AC20" s="1" t="s">
        <v>93</v>
      </c>
      <c r="AD20" s="1" t="s">
        <v>93</v>
      </c>
      <c r="AE20" s="1" t="s">
        <v>94</v>
      </c>
      <c r="AF20" s="1" t="s">
        <v>94</v>
      </c>
      <c r="AG20" s="1" t="s">
        <v>93</v>
      </c>
      <c r="AH20" s="1" t="s">
        <v>93</v>
      </c>
      <c r="AI20" s="1" t="s">
        <v>93</v>
      </c>
      <c r="AJ20" s="1" t="s">
        <v>323</v>
      </c>
      <c r="AK20" s="1" t="s">
        <v>116</v>
      </c>
      <c r="AL20" s="1"/>
      <c r="AM20" s="1" t="s">
        <v>117</v>
      </c>
      <c r="AN20" s="1" t="s">
        <v>118</v>
      </c>
      <c r="AO20" s="1" t="s">
        <v>93</v>
      </c>
      <c r="AP20" s="1" t="s">
        <v>93</v>
      </c>
      <c r="AQ20" s="1" t="s">
        <v>93</v>
      </c>
      <c r="AR20" s="1" t="s">
        <v>94</v>
      </c>
      <c r="AS20" s="1" t="s">
        <v>99</v>
      </c>
      <c r="AT20" s="1" t="s">
        <v>93</v>
      </c>
      <c r="AU20" s="1" t="s">
        <v>93</v>
      </c>
      <c r="AV20" s="1" t="s">
        <v>324</v>
      </c>
      <c r="AW20" s="1" t="s">
        <v>93</v>
      </c>
      <c r="AX20" s="1" t="s">
        <v>325</v>
      </c>
      <c r="AY20" s="1" t="s">
        <v>94</v>
      </c>
      <c r="AZ20" s="1"/>
      <c r="BA20" s="1" t="s">
        <v>93</v>
      </c>
      <c r="BB20" s="1" t="s">
        <v>94</v>
      </c>
      <c r="BC20" s="1" t="s">
        <v>93</v>
      </c>
      <c r="BD20" s="1" t="s">
        <v>94</v>
      </c>
      <c r="BE20" s="1" t="s">
        <v>93</v>
      </c>
      <c r="BF20" s="1" t="s">
        <v>94</v>
      </c>
      <c r="BG20" s="1" t="s">
        <v>93</v>
      </c>
      <c r="BH20" s="1" t="s">
        <v>93</v>
      </c>
      <c r="BI20" s="1" t="s">
        <v>93</v>
      </c>
      <c r="BJ20" s="1" t="s">
        <v>94</v>
      </c>
      <c r="BK20" s="1" t="s">
        <v>93</v>
      </c>
      <c r="BL20" s="1" t="s">
        <v>326</v>
      </c>
      <c r="BM20" s="1" t="s">
        <v>327</v>
      </c>
      <c r="BN20" s="1" t="s">
        <v>104</v>
      </c>
      <c r="BO20" s="1"/>
      <c r="BP20" s="1" t="s">
        <v>93</v>
      </c>
      <c r="BQ20" s="1" t="s">
        <v>93</v>
      </c>
      <c r="BR20" s="1" t="s">
        <v>93</v>
      </c>
      <c r="BS20" s="1" t="s">
        <v>328</v>
      </c>
      <c r="BT20" s="1"/>
      <c r="BU20" s="1" t="s">
        <v>93</v>
      </c>
      <c r="BV20" s="1" t="s">
        <v>93</v>
      </c>
      <c r="BW20" s="1" t="s">
        <v>94</v>
      </c>
      <c r="BX20" s="1" t="s">
        <v>94</v>
      </c>
      <c r="BY20" s="1" t="s">
        <v>94</v>
      </c>
      <c r="BZ20" s="1" t="s">
        <v>93</v>
      </c>
      <c r="CA20" s="1" t="s">
        <v>93</v>
      </c>
      <c r="CB20" s="1" t="s">
        <v>94</v>
      </c>
      <c r="CC20" s="1">
        <v>8</v>
      </c>
      <c r="CD20" s="1" t="s">
        <v>94</v>
      </c>
      <c r="CE20" s="1">
        <v>8</v>
      </c>
    </row>
    <row r="21" spans="1:83" x14ac:dyDescent="0.3">
      <c r="A21" s="1">
        <v>11084789</v>
      </c>
      <c r="B21" s="1" t="s">
        <v>329</v>
      </c>
      <c r="C21" s="1">
        <v>82</v>
      </c>
      <c r="D21" s="1" t="str">
        <f t="shared" si="0"/>
        <v>Average Performer</v>
      </c>
      <c r="E21" s="1">
        <v>89</v>
      </c>
      <c r="F21" s="1">
        <v>90</v>
      </c>
      <c r="G21" s="1">
        <v>80</v>
      </c>
      <c r="H21" s="1">
        <v>50</v>
      </c>
      <c r="I21" s="1">
        <v>88</v>
      </c>
      <c r="J21" s="1">
        <v>100</v>
      </c>
      <c r="K21" s="1">
        <v>75</v>
      </c>
      <c r="L21" s="1">
        <v>100</v>
      </c>
      <c r="M21" s="1" t="s">
        <v>330</v>
      </c>
      <c r="N21" s="1" t="s">
        <v>317</v>
      </c>
      <c r="O21" s="1" t="s">
        <v>85</v>
      </c>
      <c r="P21" s="1" t="s">
        <v>86</v>
      </c>
      <c r="Q21" s="1" t="s">
        <v>331</v>
      </c>
      <c r="R21" s="1" t="s">
        <v>332</v>
      </c>
      <c r="S21" s="1">
        <v>1260</v>
      </c>
      <c r="T21" s="1">
        <v>3</v>
      </c>
      <c r="U21" s="1">
        <v>1</v>
      </c>
      <c r="V21" s="1">
        <v>43</v>
      </c>
      <c r="W21" s="1" t="s">
        <v>89</v>
      </c>
      <c r="X21" s="1" t="s">
        <v>333</v>
      </c>
      <c r="Y21" s="1" t="s">
        <v>91</v>
      </c>
      <c r="Z21" s="1" t="s">
        <v>334</v>
      </c>
      <c r="AA21" s="1" t="s">
        <v>93</v>
      </c>
      <c r="AB21" s="1" t="s">
        <v>93</v>
      </c>
      <c r="AC21" s="1" t="s">
        <v>93</v>
      </c>
      <c r="AD21" s="1" t="s">
        <v>93</v>
      </c>
      <c r="AE21" s="1" t="s">
        <v>94</v>
      </c>
      <c r="AF21" s="1" t="s">
        <v>94</v>
      </c>
      <c r="AG21" s="1" t="s">
        <v>93</v>
      </c>
      <c r="AH21" s="1" t="s">
        <v>93</v>
      </c>
      <c r="AI21" s="1" t="s">
        <v>93</v>
      </c>
      <c r="AJ21" s="1" t="s">
        <v>335</v>
      </c>
      <c r="AK21" s="1" t="s">
        <v>116</v>
      </c>
      <c r="AL21" s="1"/>
      <c r="AM21" s="1" t="s">
        <v>117</v>
      </c>
      <c r="AN21" s="1" t="s">
        <v>118</v>
      </c>
      <c r="AO21" s="1" t="s">
        <v>93</v>
      </c>
      <c r="AP21" s="1" t="s">
        <v>93</v>
      </c>
      <c r="AQ21" s="1" t="s">
        <v>93</v>
      </c>
      <c r="AR21" s="1" t="s">
        <v>93</v>
      </c>
      <c r="AS21" s="1" t="s">
        <v>94</v>
      </c>
      <c r="AT21" s="1" t="s">
        <v>93</v>
      </c>
      <c r="AU21" s="1" t="s">
        <v>93</v>
      </c>
      <c r="AV21" s="1" t="s">
        <v>336</v>
      </c>
      <c r="AW21" s="1" t="s">
        <v>93</v>
      </c>
      <c r="AX21" s="1" t="s">
        <v>337</v>
      </c>
      <c r="AY21" s="1" t="s">
        <v>94</v>
      </c>
      <c r="AZ21" s="1"/>
      <c r="BA21" s="1" t="s">
        <v>93</v>
      </c>
      <c r="BB21" s="1" t="s">
        <v>94</v>
      </c>
      <c r="BC21" s="1" t="s">
        <v>93</v>
      </c>
      <c r="BD21" s="1" t="s">
        <v>94</v>
      </c>
      <c r="BE21" s="1" t="s">
        <v>93</v>
      </c>
      <c r="BF21" s="1" t="s">
        <v>93</v>
      </c>
      <c r="BG21" s="1" t="s">
        <v>93</v>
      </c>
      <c r="BH21" s="1" t="s">
        <v>93</v>
      </c>
      <c r="BI21" s="1" t="s">
        <v>93</v>
      </c>
      <c r="BJ21" s="1" t="s">
        <v>94</v>
      </c>
      <c r="BK21" s="1" t="s">
        <v>93</v>
      </c>
      <c r="BL21" s="1" t="s">
        <v>338</v>
      </c>
      <c r="BM21" s="1" t="s">
        <v>339</v>
      </c>
      <c r="BN21" s="1" t="s">
        <v>138</v>
      </c>
      <c r="BO21" s="1"/>
      <c r="BP21" s="1" t="s">
        <v>93</v>
      </c>
      <c r="BQ21" s="1" t="s">
        <v>93</v>
      </c>
      <c r="BR21" s="1" t="s">
        <v>93</v>
      </c>
      <c r="BS21" s="1" t="s">
        <v>340</v>
      </c>
      <c r="BT21" s="1"/>
      <c r="BU21" s="1" t="s">
        <v>93</v>
      </c>
      <c r="BV21" s="1" t="s">
        <v>93</v>
      </c>
      <c r="BW21" s="1" t="s">
        <v>94</v>
      </c>
      <c r="BX21" s="1" t="s">
        <v>94</v>
      </c>
      <c r="BY21" s="1" t="s">
        <v>94</v>
      </c>
      <c r="BZ21" s="1" t="s">
        <v>93</v>
      </c>
      <c r="CA21" s="1" t="s">
        <v>93</v>
      </c>
      <c r="CB21" s="1" t="s">
        <v>93</v>
      </c>
      <c r="CC21" s="1">
        <v>9</v>
      </c>
      <c r="CD21" s="1" t="s">
        <v>93</v>
      </c>
      <c r="CE21" s="1">
        <v>9</v>
      </c>
    </row>
    <row r="22" spans="1:83" x14ac:dyDescent="0.3">
      <c r="A22" s="1">
        <v>11084792</v>
      </c>
      <c r="B22" s="1" t="s">
        <v>329</v>
      </c>
      <c r="C22" s="1">
        <v>88</v>
      </c>
      <c r="D22" s="1" t="str">
        <f t="shared" si="0"/>
        <v>Average Performer</v>
      </c>
      <c r="E22" s="1">
        <v>89</v>
      </c>
      <c r="F22" s="1">
        <v>100</v>
      </c>
      <c r="G22" s="1">
        <v>100</v>
      </c>
      <c r="H22" s="1">
        <v>83</v>
      </c>
      <c r="I22" s="1">
        <v>88</v>
      </c>
      <c r="J22" s="1">
        <v>100</v>
      </c>
      <c r="K22" s="1">
        <v>63</v>
      </c>
      <c r="L22" s="1">
        <v>100</v>
      </c>
      <c r="M22" s="1" t="s">
        <v>330</v>
      </c>
      <c r="N22" s="1" t="s">
        <v>317</v>
      </c>
      <c r="O22" s="1" t="s">
        <v>85</v>
      </c>
      <c r="P22" s="1" t="s">
        <v>86</v>
      </c>
      <c r="Q22" s="1" t="s">
        <v>341</v>
      </c>
      <c r="R22" s="1" t="s">
        <v>342</v>
      </c>
      <c r="S22" s="1">
        <v>1500</v>
      </c>
      <c r="T22" s="1">
        <v>3</v>
      </c>
      <c r="U22" s="1">
        <v>1</v>
      </c>
      <c r="V22" s="1">
        <v>40</v>
      </c>
      <c r="W22" s="1" t="s">
        <v>89</v>
      </c>
      <c r="X22" s="1" t="s">
        <v>343</v>
      </c>
      <c r="Y22" s="1" t="s">
        <v>344</v>
      </c>
      <c r="Z22" s="1" t="s">
        <v>345</v>
      </c>
      <c r="AA22" s="1" t="s">
        <v>93</v>
      </c>
      <c r="AB22" s="1" t="s">
        <v>93</v>
      </c>
      <c r="AC22" s="1" t="s">
        <v>93</v>
      </c>
      <c r="AD22" s="1" t="s">
        <v>93</v>
      </c>
      <c r="AE22" s="1" t="s">
        <v>94</v>
      </c>
      <c r="AF22" s="1" t="s">
        <v>94</v>
      </c>
      <c r="AG22" s="1" t="s">
        <v>93</v>
      </c>
      <c r="AH22" s="1" t="s">
        <v>93</v>
      </c>
      <c r="AI22" s="1" t="s">
        <v>93</v>
      </c>
      <c r="AJ22" s="1" t="s">
        <v>346</v>
      </c>
      <c r="AK22" s="1" t="s">
        <v>116</v>
      </c>
      <c r="AL22" s="1"/>
      <c r="AM22" s="1" t="s">
        <v>117</v>
      </c>
      <c r="AN22" s="1" t="s">
        <v>118</v>
      </c>
      <c r="AO22" s="1" t="s">
        <v>93</v>
      </c>
      <c r="AP22" s="1" t="s">
        <v>93</v>
      </c>
      <c r="AQ22" s="1" t="s">
        <v>93</v>
      </c>
      <c r="AR22" s="1" t="s">
        <v>93</v>
      </c>
      <c r="AS22" s="1" t="s">
        <v>93</v>
      </c>
      <c r="AT22" s="1" t="s">
        <v>93</v>
      </c>
      <c r="AU22" s="1" t="s">
        <v>93</v>
      </c>
      <c r="AV22" s="1" t="s">
        <v>347</v>
      </c>
      <c r="AW22" s="1" t="s">
        <v>93</v>
      </c>
      <c r="AX22" s="1" t="s">
        <v>162</v>
      </c>
      <c r="AY22" s="1" t="s">
        <v>93</v>
      </c>
      <c r="AZ22" s="1" t="s">
        <v>348</v>
      </c>
      <c r="BA22" s="1" t="s">
        <v>93</v>
      </c>
      <c r="BB22" s="1" t="s">
        <v>93</v>
      </c>
      <c r="BC22" s="1" t="s">
        <v>93</v>
      </c>
      <c r="BD22" s="1" t="s">
        <v>94</v>
      </c>
      <c r="BE22" s="1" t="s">
        <v>93</v>
      </c>
      <c r="BF22" s="1" t="s">
        <v>93</v>
      </c>
      <c r="BG22" s="1" t="s">
        <v>93</v>
      </c>
      <c r="BH22" s="1" t="s">
        <v>93</v>
      </c>
      <c r="BI22" s="1" t="s">
        <v>93</v>
      </c>
      <c r="BJ22" s="1" t="s">
        <v>94</v>
      </c>
      <c r="BK22" s="1" t="s">
        <v>93</v>
      </c>
      <c r="BL22" s="1" t="s">
        <v>349</v>
      </c>
      <c r="BM22" s="1" t="s">
        <v>350</v>
      </c>
      <c r="BN22" s="1" t="s">
        <v>104</v>
      </c>
      <c r="BO22" s="1"/>
      <c r="BP22" s="1" t="s">
        <v>93</v>
      </c>
      <c r="BQ22" s="1" t="s">
        <v>93</v>
      </c>
      <c r="BR22" s="1" t="s">
        <v>93</v>
      </c>
      <c r="BS22" s="1" t="s">
        <v>351</v>
      </c>
      <c r="BT22" s="1"/>
      <c r="BU22" s="1" t="s">
        <v>93</v>
      </c>
      <c r="BV22" s="1" t="s">
        <v>93</v>
      </c>
      <c r="BW22" s="1" t="s">
        <v>94</v>
      </c>
      <c r="BX22" s="1" t="s">
        <v>94</v>
      </c>
      <c r="BY22" s="1" t="s">
        <v>93</v>
      </c>
      <c r="BZ22" s="1" t="s">
        <v>93</v>
      </c>
      <c r="CA22" s="1" t="s">
        <v>93</v>
      </c>
      <c r="CB22" s="1" t="s">
        <v>93</v>
      </c>
      <c r="CC22" s="1">
        <v>9</v>
      </c>
      <c r="CD22" s="1" t="s">
        <v>93</v>
      </c>
      <c r="CE22" s="1">
        <v>9</v>
      </c>
    </row>
    <row r="23" spans="1:83" x14ac:dyDescent="0.3">
      <c r="A23" s="1">
        <v>11084844</v>
      </c>
      <c r="B23" s="1" t="s">
        <v>106</v>
      </c>
      <c r="C23" s="1">
        <v>71</v>
      </c>
      <c r="D23" s="1" t="str">
        <f t="shared" si="0"/>
        <v>Average Performer</v>
      </c>
      <c r="E23" s="1">
        <v>100</v>
      </c>
      <c r="F23" s="1">
        <v>67</v>
      </c>
      <c r="G23" s="1">
        <v>80</v>
      </c>
      <c r="H23" s="1">
        <v>50</v>
      </c>
      <c r="I23" s="1">
        <v>88</v>
      </c>
      <c r="J23" s="1">
        <v>0</v>
      </c>
      <c r="K23" s="1">
        <v>57</v>
      </c>
      <c r="L23" s="1">
        <v>100</v>
      </c>
      <c r="M23" s="1" t="s">
        <v>83</v>
      </c>
      <c r="N23" s="1" t="s">
        <v>84</v>
      </c>
      <c r="O23" s="1" t="s">
        <v>85</v>
      </c>
      <c r="P23" s="1" t="s">
        <v>86</v>
      </c>
      <c r="Q23" s="1" t="s">
        <v>352</v>
      </c>
      <c r="R23" s="1" t="s">
        <v>353</v>
      </c>
      <c r="S23" s="1">
        <v>1680</v>
      </c>
      <c r="T23" s="1">
        <v>4</v>
      </c>
      <c r="U23" s="1">
        <v>2</v>
      </c>
      <c r="V23" s="1">
        <v>52</v>
      </c>
      <c r="W23" s="1" t="s">
        <v>89</v>
      </c>
      <c r="X23" s="1" t="s">
        <v>354</v>
      </c>
      <c r="Y23" s="1" t="s">
        <v>355</v>
      </c>
      <c r="Z23" s="1" t="s">
        <v>356</v>
      </c>
      <c r="AA23" s="1" t="s">
        <v>93</v>
      </c>
      <c r="AB23" s="1" t="s">
        <v>93</v>
      </c>
      <c r="AC23" s="1" t="s">
        <v>93</v>
      </c>
      <c r="AD23" s="1" t="s">
        <v>93</v>
      </c>
      <c r="AE23" s="1" t="s">
        <v>93</v>
      </c>
      <c r="AF23" s="1" t="s">
        <v>94</v>
      </c>
      <c r="AG23" s="1" t="s">
        <v>93</v>
      </c>
      <c r="AH23" s="1" t="s">
        <v>93</v>
      </c>
      <c r="AI23" s="1" t="s">
        <v>93</v>
      </c>
      <c r="AJ23" s="1" t="s">
        <v>357</v>
      </c>
      <c r="AK23" s="1" t="s">
        <v>96</v>
      </c>
      <c r="AL23" s="1"/>
      <c r="AM23" s="1" t="s">
        <v>358</v>
      </c>
      <c r="AN23" s="1" t="s">
        <v>118</v>
      </c>
      <c r="AO23" s="1" t="s">
        <v>93</v>
      </c>
      <c r="AP23" s="1" t="s">
        <v>93</v>
      </c>
      <c r="AQ23" s="1" t="s">
        <v>93</v>
      </c>
      <c r="AR23" s="1" t="s">
        <v>94</v>
      </c>
      <c r="AS23" s="1" t="s">
        <v>99</v>
      </c>
      <c r="AT23" s="1" t="s">
        <v>93</v>
      </c>
      <c r="AU23" s="1" t="s">
        <v>93</v>
      </c>
      <c r="AV23" s="1" t="s">
        <v>359</v>
      </c>
      <c r="AW23" s="1" t="s">
        <v>93</v>
      </c>
      <c r="AX23" s="1" t="s">
        <v>360</v>
      </c>
      <c r="AY23" s="1" t="s">
        <v>94</v>
      </c>
      <c r="AZ23" s="1"/>
      <c r="BA23" s="1" t="s">
        <v>93</v>
      </c>
      <c r="BB23" s="1" t="s">
        <v>94</v>
      </c>
      <c r="BC23" s="1" t="s">
        <v>93</v>
      </c>
      <c r="BD23" s="1" t="s">
        <v>94</v>
      </c>
      <c r="BE23" s="1" t="s">
        <v>93</v>
      </c>
      <c r="BF23" s="1" t="s">
        <v>93</v>
      </c>
      <c r="BG23" s="1" t="s">
        <v>93</v>
      </c>
      <c r="BH23" s="1" t="s">
        <v>93</v>
      </c>
      <c r="BI23" s="1" t="s">
        <v>93</v>
      </c>
      <c r="BJ23" s="1" t="s">
        <v>93</v>
      </c>
      <c r="BK23" s="1" t="s">
        <v>94</v>
      </c>
      <c r="BL23" s="1" t="s">
        <v>361</v>
      </c>
      <c r="BM23" s="1" t="s">
        <v>362</v>
      </c>
      <c r="BN23" s="1" t="s">
        <v>104</v>
      </c>
      <c r="BO23" s="1"/>
      <c r="BP23" s="1" t="s">
        <v>94</v>
      </c>
      <c r="BQ23" s="1" t="s">
        <v>94</v>
      </c>
      <c r="BR23" s="1" t="s">
        <v>94</v>
      </c>
      <c r="BS23" s="1" t="s">
        <v>363</v>
      </c>
      <c r="BT23" s="1"/>
      <c r="BU23" s="1" t="s">
        <v>93</v>
      </c>
      <c r="BV23" s="1" t="s">
        <v>94</v>
      </c>
      <c r="BW23" s="1" t="s">
        <v>94</v>
      </c>
      <c r="BX23" s="1" t="s">
        <v>94</v>
      </c>
      <c r="BY23" s="1" t="s">
        <v>94</v>
      </c>
      <c r="BZ23" s="1" t="s">
        <v>99</v>
      </c>
      <c r="CA23" s="1" t="s">
        <v>93</v>
      </c>
      <c r="CB23" s="1" t="s">
        <v>93</v>
      </c>
      <c r="CC23" s="1">
        <v>8</v>
      </c>
      <c r="CD23" s="1" t="s">
        <v>93</v>
      </c>
      <c r="CE23" s="1">
        <v>8</v>
      </c>
    </row>
    <row r="24" spans="1:83" x14ac:dyDescent="0.3">
      <c r="A24" s="1">
        <v>11084845</v>
      </c>
      <c r="B24" s="1" t="s">
        <v>106</v>
      </c>
      <c r="C24" s="1">
        <v>67</v>
      </c>
      <c r="D24" s="1" t="str">
        <f t="shared" si="0"/>
        <v>Low Performer</v>
      </c>
      <c r="E24" s="1">
        <v>89</v>
      </c>
      <c r="F24" s="1">
        <v>78</v>
      </c>
      <c r="G24" s="1">
        <v>80</v>
      </c>
      <c r="H24" s="1">
        <v>50</v>
      </c>
      <c r="I24" s="1">
        <v>75</v>
      </c>
      <c r="J24" s="1">
        <v>0</v>
      </c>
      <c r="K24" s="1">
        <v>43</v>
      </c>
      <c r="L24" s="1">
        <v>100</v>
      </c>
      <c r="M24" s="1" t="s">
        <v>83</v>
      </c>
      <c r="N24" s="1" t="s">
        <v>84</v>
      </c>
      <c r="O24" s="1" t="s">
        <v>85</v>
      </c>
      <c r="P24" s="1" t="s">
        <v>86</v>
      </c>
      <c r="Q24" s="1" t="s">
        <v>364</v>
      </c>
      <c r="R24" s="1" t="s">
        <v>284</v>
      </c>
      <c r="S24" s="1">
        <v>1020</v>
      </c>
      <c r="T24" s="1">
        <v>4</v>
      </c>
      <c r="U24" s="1">
        <v>2</v>
      </c>
      <c r="V24" s="1">
        <v>52</v>
      </c>
      <c r="W24" s="1" t="s">
        <v>89</v>
      </c>
      <c r="X24" s="1" t="s">
        <v>354</v>
      </c>
      <c r="Y24" s="1" t="s">
        <v>344</v>
      </c>
      <c r="Z24" s="1" t="s">
        <v>365</v>
      </c>
      <c r="AA24" s="1" t="s">
        <v>93</v>
      </c>
      <c r="AB24" s="1" t="s">
        <v>93</v>
      </c>
      <c r="AC24" s="1" t="s">
        <v>93</v>
      </c>
      <c r="AD24" s="1" t="s">
        <v>94</v>
      </c>
      <c r="AE24" s="1" t="s">
        <v>93</v>
      </c>
      <c r="AF24" s="1" t="s">
        <v>94</v>
      </c>
      <c r="AG24" s="1" t="s">
        <v>93</v>
      </c>
      <c r="AH24" s="1" t="s">
        <v>93</v>
      </c>
      <c r="AI24" s="1" t="s">
        <v>93</v>
      </c>
      <c r="AJ24" s="1" t="s">
        <v>366</v>
      </c>
      <c r="AK24" s="1" t="s">
        <v>96</v>
      </c>
      <c r="AL24" s="1"/>
      <c r="AM24" s="1" t="s">
        <v>97</v>
      </c>
      <c r="AN24" s="1" t="s">
        <v>118</v>
      </c>
      <c r="AO24" s="1" t="s">
        <v>93</v>
      </c>
      <c r="AP24" s="1" t="s">
        <v>93</v>
      </c>
      <c r="AQ24" s="1" t="s">
        <v>93</v>
      </c>
      <c r="AR24" s="1" t="s">
        <v>94</v>
      </c>
      <c r="AS24" s="1" t="s">
        <v>99</v>
      </c>
      <c r="AT24" s="1" t="s">
        <v>93</v>
      </c>
      <c r="AU24" s="1" t="s">
        <v>93</v>
      </c>
      <c r="AV24" s="1" t="s">
        <v>367</v>
      </c>
      <c r="AW24" s="1" t="s">
        <v>93</v>
      </c>
      <c r="AX24" s="1" t="s">
        <v>368</v>
      </c>
      <c r="AY24" s="1" t="s">
        <v>94</v>
      </c>
      <c r="AZ24" s="1"/>
      <c r="BA24" s="1" t="s">
        <v>93</v>
      </c>
      <c r="BB24" s="1" t="s">
        <v>94</v>
      </c>
      <c r="BC24" s="1" t="s">
        <v>93</v>
      </c>
      <c r="BD24" s="1" t="s">
        <v>94</v>
      </c>
      <c r="BE24" s="1" t="s">
        <v>93</v>
      </c>
      <c r="BF24" s="1" t="s">
        <v>93</v>
      </c>
      <c r="BG24" s="1" t="s">
        <v>93</v>
      </c>
      <c r="BH24" s="1" t="s">
        <v>93</v>
      </c>
      <c r="BI24" s="1" t="s">
        <v>93</v>
      </c>
      <c r="BJ24" s="1" t="s">
        <v>94</v>
      </c>
      <c r="BK24" s="1" t="s">
        <v>94</v>
      </c>
      <c r="BL24" s="1" t="s">
        <v>369</v>
      </c>
      <c r="BM24" s="1" t="s">
        <v>370</v>
      </c>
      <c r="BN24" s="1" t="s">
        <v>104</v>
      </c>
      <c r="BO24" s="1"/>
      <c r="BP24" s="1" t="s">
        <v>94</v>
      </c>
      <c r="BQ24" s="1" t="s">
        <v>94</v>
      </c>
      <c r="BR24" s="1" t="s">
        <v>94</v>
      </c>
      <c r="BS24" s="1" t="s">
        <v>371</v>
      </c>
      <c r="BT24" s="1"/>
      <c r="BU24" s="1" t="s">
        <v>93</v>
      </c>
      <c r="BV24" s="1" t="s">
        <v>94</v>
      </c>
      <c r="BW24" s="1" t="s">
        <v>94</v>
      </c>
      <c r="BX24" s="1" t="s">
        <v>94</v>
      </c>
      <c r="BY24" s="1" t="s">
        <v>94</v>
      </c>
      <c r="BZ24" s="1" t="s">
        <v>99</v>
      </c>
      <c r="CA24" s="1" t="s">
        <v>93</v>
      </c>
      <c r="CB24" s="1" t="s">
        <v>94</v>
      </c>
      <c r="CC24" s="1">
        <v>8</v>
      </c>
      <c r="CD24" s="1" t="s">
        <v>93</v>
      </c>
      <c r="CE24" s="1">
        <v>8</v>
      </c>
    </row>
    <row r="25" spans="1:83" x14ac:dyDescent="0.3">
      <c r="A25" s="1">
        <v>11084846</v>
      </c>
      <c r="B25" s="1" t="s">
        <v>106</v>
      </c>
      <c r="C25" s="1">
        <v>60</v>
      </c>
      <c r="D25" s="1" t="str">
        <f t="shared" si="0"/>
        <v>Low Performer</v>
      </c>
      <c r="E25" s="1">
        <v>78</v>
      </c>
      <c r="F25" s="1">
        <v>78</v>
      </c>
      <c r="G25" s="1">
        <v>60</v>
      </c>
      <c r="H25" s="1">
        <v>50</v>
      </c>
      <c r="I25" s="1">
        <v>38</v>
      </c>
      <c r="J25" s="1">
        <v>67</v>
      </c>
      <c r="K25" s="1">
        <v>43</v>
      </c>
      <c r="L25" s="1">
        <v>100</v>
      </c>
      <c r="M25" s="1" t="s">
        <v>83</v>
      </c>
      <c r="N25" s="1" t="s">
        <v>84</v>
      </c>
      <c r="O25" s="1" t="s">
        <v>85</v>
      </c>
      <c r="P25" s="1" t="s">
        <v>86</v>
      </c>
      <c r="Q25" s="1" t="s">
        <v>372</v>
      </c>
      <c r="R25" s="1" t="s">
        <v>373</v>
      </c>
      <c r="S25" s="1">
        <v>960</v>
      </c>
      <c r="T25" s="1">
        <v>2</v>
      </c>
      <c r="U25" s="1">
        <v>1</v>
      </c>
      <c r="V25" s="1">
        <v>52</v>
      </c>
      <c r="W25" s="1" t="s">
        <v>89</v>
      </c>
      <c r="X25" s="1" t="s">
        <v>374</v>
      </c>
      <c r="Y25" s="1" t="s">
        <v>375</v>
      </c>
      <c r="Z25" s="1" t="s">
        <v>376</v>
      </c>
      <c r="AA25" s="1" t="s">
        <v>93</v>
      </c>
      <c r="AB25" s="1" t="s">
        <v>93</v>
      </c>
      <c r="AC25" s="1" t="s">
        <v>93</v>
      </c>
      <c r="AD25" s="1" t="s">
        <v>94</v>
      </c>
      <c r="AE25" s="1" t="s">
        <v>94</v>
      </c>
      <c r="AF25" s="1" t="s">
        <v>94</v>
      </c>
      <c r="AG25" s="1" t="s">
        <v>93</v>
      </c>
      <c r="AH25" s="1" t="s">
        <v>93</v>
      </c>
      <c r="AI25" s="1" t="s">
        <v>93</v>
      </c>
      <c r="AJ25" s="1" t="s">
        <v>377</v>
      </c>
      <c r="AK25" s="1" t="s">
        <v>96</v>
      </c>
      <c r="AL25" s="1"/>
      <c r="AM25" s="1" t="s">
        <v>97</v>
      </c>
      <c r="AN25" s="1" t="s">
        <v>118</v>
      </c>
      <c r="AO25" s="1" t="s">
        <v>93</v>
      </c>
      <c r="AP25" s="1" t="s">
        <v>93</v>
      </c>
      <c r="AQ25" s="1" t="s">
        <v>93</v>
      </c>
      <c r="AR25" s="1" t="s">
        <v>94</v>
      </c>
      <c r="AS25" s="1" t="s">
        <v>99</v>
      </c>
      <c r="AT25" s="1" t="s">
        <v>93</v>
      </c>
      <c r="AU25" s="1" t="s">
        <v>93</v>
      </c>
      <c r="AV25" s="1" t="s">
        <v>378</v>
      </c>
      <c r="AW25" s="1" t="s">
        <v>94</v>
      </c>
      <c r="AX25" s="1" t="s">
        <v>379</v>
      </c>
      <c r="AY25" s="1" t="s">
        <v>94</v>
      </c>
      <c r="AZ25" s="1"/>
      <c r="BA25" s="1" t="s">
        <v>93</v>
      </c>
      <c r="BB25" s="1" t="s">
        <v>94</v>
      </c>
      <c r="BC25" s="1" t="s">
        <v>93</v>
      </c>
      <c r="BD25" s="1" t="s">
        <v>94</v>
      </c>
      <c r="BE25" s="1" t="s">
        <v>93</v>
      </c>
      <c r="BF25" s="1" t="s">
        <v>94</v>
      </c>
      <c r="BG25" s="1" t="s">
        <v>93</v>
      </c>
      <c r="BH25" s="1" t="s">
        <v>94</v>
      </c>
      <c r="BI25" s="1" t="s">
        <v>94</v>
      </c>
      <c r="BJ25" s="1" t="s">
        <v>94</v>
      </c>
      <c r="BK25" s="1" t="s">
        <v>94</v>
      </c>
      <c r="BL25" s="1" t="s">
        <v>380</v>
      </c>
      <c r="BM25" s="1" t="s">
        <v>381</v>
      </c>
      <c r="BN25" s="1" t="s">
        <v>104</v>
      </c>
      <c r="BO25" s="1"/>
      <c r="BP25" s="1" t="s">
        <v>93</v>
      </c>
      <c r="BQ25" s="1" t="s">
        <v>93</v>
      </c>
      <c r="BR25" s="1" t="s">
        <v>94</v>
      </c>
      <c r="BS25" s="1" t="s">
        <v>382</v>
      </c>
      <c r="BT25" s="1"/>
      <c r="BU25" s="1" t="s">
        <v>93</v>
      </c>
      <c r="BV25" s="1" t="s">
        <v>94</v>
      </c>
      <c r="BW25" s="1" t="s">
        <v>94</v>
      </c>
      <c r="BX25" s="1" t="s">
        <v>94</v>
      </c>
      <c r="BY25" s="1" t="s">
        <v>94</v>
      </c>
      <c r="BZ25" s="1" t="s">
        <v>99</v>
      </c>
      <c r="CA25" s="1" t="s">
        <v>93</v>
      </c>
      <c r="CB25" s="1" t="s">
        <v>94</v>
      </c>
      <c r="CC25" s="1">
        <v>8</v>
      </c>
      <c r="CD25" s="1" t="s">
        <v>93</v>
      </c>
      <c r="CE25" s="1">
        <v>8</v>
      </c>
    </row>
    <row r="26" spans="1:83" x14ac:dyDescent="0.3">
      <c r="A26" s="1">
        <v>11084847</v>
      </c>
      <c r="B26" s="1" t="s">
        <v>106</v>
      </c>
      <c r="C26" s="1">
        <v>81</v>
      </c>
      <c r="D26" s="1" t="str">
        <f t="shared" si="0"/>
        <v>Average Performer</v>
      </c>
      <c r="E26" s="1">
        <v>89</v>
      </c>
      <c r="F26" s="1">
        <v>89</v>
      </c>
      <c r="G26" s="1">
        <v>80</v>
      </c>
      <c r="H26" s="1">
        <v>83</v>
      </c>
      <c r="I26" s="1">
        <v>75</v>
      </c>
      <c r="J26" s="1">
        <v>67</v>
      </c>
      <c r="K26" s="1">
        <v>71</v>
      </c>
      <c r="L26" s="1">
        <v>100</v>
      </c>
      <c r="M26" s="1" t="s">
        <v>83</v>
      </c>
      <c r="N26" s="1" t="s">
        <v>84</v>
      </c>
      <c r="O26" s="1" t="s">
        <v>85</v>
      </c>
      <c r="P26" s="1" t="s">
        <v>86</v>
      </c>
      <c r="Q26" s="1" t="s">
        <v>383</v>
      </c>
      <c r="R26" s="1" t="s">
        <v>384</v>
      </c>
      <c r="S26" s="1">
        <v>1200</v>
      </c>
      <c r="T26" s="1">
        <v>3</v>
      </c>
      <c r="U26" s="1">
        <v>1</v>
      </c>
      <c r="V26" s="1">
        <v>52</v>
      </c>
      <c r="W26" s="1" t="s">
        <v>89</v>
      </c>
      <c r="X26" s="1" t="s">
        <v>354</v>
      </c>
      <c r="Y26" s="1" t="s">
        <v>385</v>
      </c>
      <c r="Z26" s="1" t="s">
        <v>386</v>
      </c>
      <c r="AA26" s="1" t="s">
        <v>93</v>
      </c>
      <c r="AB26" s="1" t="s">
        <v>93</v>
      </c>
      <c r="AC26" s="1" t="s">
        <v>93</v>
      </c>
      <c r="AD26" s="1" t="s">
        <v>94</v>
      </c>
      <c r="AE26" s="1" t="s">
        <v>93</v>
      </c>
      <c r="AF26" s="1" t="s">
        <v>94</v>
      </c>
      <c r="AG26" s="1" t="s">
        <v>93</v>
      </c>
      <c r="AH26" s="1" t="s">
        <v>93</v>
      </c>
      <c r="AI26" s="1" t="s">
        <v>93</v>
      </c>
      <c r="AJ26" s="1" t="s">
        <v>387</v>
      </c>
      <c r="AK26" s="1" t="s">
        <v>96</v>
      </c>
      <c r="AL26" s="1"/>
      <c r="AM26" s="1" t="s">
        <v>117</v>
      </c>
      <c r="AN26" s="1" t="s">
        <v>118</v>
      </c>
      <c r="AO26" s="1" t="s">
        <v>93</v>
      </c>
      <c r="AP26" s="1" t="s">
        <v>93</v>
      </c>
      <c r="AQ26" s="1" t="s">
        <v>93</v>
      </c>
      <c r="AR26" s="1" t="s">
        <v>94</v>
      </c>
      <c r="AS26" s="1" t="s">
        <v>99</v>
      </c>
      <c r="AT26" s="1" t="s">
        <v>93</v>
      </c>
      <c r="AU26" s="1" t="s">
        <v>93</v>
      </c>
      <c r="AV26" s="1" t="s">
        <v>388</v>
      </c>
      <c r="AW26" s="1" t="s">
        <v>93</v>
      </c>
      <c r="AX26" s="1" t="s">
        <v>389</v>
      </c>
      <c r="AY26" s="1" t="s">
        <v>94</v>
      </c>
      <c r="AZ26" s="1"/>
      <c r="BA26" s="1" t="s">
        <v>93</v>
      </c>
      <c r="BB26" s="1" t="s">
        <v>93</v>
      </c>
      <c r="BC26" s="1" t="s">
        <v>93</v>
      </c>
      <c r="BD26" s="1" t="s">
        <v>94</v>
      </c>
      <c r="BE26" s="1" t="s">
        <v>93</v>
      </c>
      <c r="BF26" s="1" t="s">
        <v>94</v>
      </c>
      <c r="BG26" s="1" t="s">
        <v>93</v>
      </c>
      <c r="BH26" s="1" t="s">
        <v>93</v>
      </c>
      <c r="BI26" s="1" t="s">
        <v>93</v>
      </c>
      <c r="BJ26" s="1" t="s">
        <v>93</v>
      </c>
      <c r="BK26" s="1" t="s">
        <v>94</v>
      </c>
      <c r="BL26" s="1" t="s">
        <v>390</v>
      </c>
      <c r="BM26" s="1" t="s">
        <v>391</v>
      </c>
      <c r="BN26" s="1" t="s">
        <v>104</v>
      </c>
      <c r="BO26" s="1"/>
      <c r="BP26" s="1" t="s">
        <v>93</v>
      </c>
      <c r="BQ26" s="1" t="s">
        <v>93</v>
      </c>
      <c r="BR26" s="1" t="s">
        <v>94</v>
      </c>
      <c r="BS26" s="1" t="s">
        <v>392</v>
      </c>
      <c r="BT26" s="1"/>
      <c r="BU26" s="1" t="s">
        <v>93</v>
      </c>
      <c r="BV26" s="1" t="s">
        <v>94</v>
      </c>
      <c r="BW26" s="1" t="s">
        <v>94</v>
      </c>
      <c r="BX26" s="1" t="s">
        <v>93</v>
      </c>
      <c r="BY26" s="1" t="s">
        <v>94</v>
      </c>
      <c r="BZ26" s="1" t="s">
        <v>99</v>
      </c>
      <c r="CA26" s="1" t="s">
        <v>93</v>
      </c>
      <c r="CB26" s="1" t="s">
        <v>93</v>
      </c>
      <c r="CC26" s="1">
        <v>9</v>
      </c>
      <c r="CD26" s="1" t="s">
        <v>93</v>
      </c>
      <c r="CE26" s="1">
        <v>9</v>
      </c>
    </row>
    <row r="27" spans="1:83" x14ac:dyDescent="0.3">
      <c r="A27" s="1">
        <v>11084985</v>
      </c>
      <c r="B27" s="1" t="s">
        <v>195</v>
      </c>
      <c r="C27" s="1">
        <v>78</v>
      </c>
      <c r="D27" s="1" t="str">
        <f t="shared" si="0"/>
        <v>Average Performer</v>
      </c>
      <c r="E27" s="1">
        <v>89</v>
      </c>
      <c r="F27" s="1">
        <v>89</v>
      </c>
      <c r="G27" s="1">
        <v>80</v>
      </c>
      <c r="H27" s="1">
        <v>83</v>
      </c>
      <c r="I27" s="1">
        <v>63</v>
      </c>
      <c r="J27" s="1">
        <v>100</v>
      </c>
      <c r="K27" s="1">
        <v>50</v>
      </c>
      <c r="L27" s="1">
        <v>100</v>
      </c>
      <c r="M27" s="1" t="s">
        <v>246</v>
      </c>
      <c r="N27" s="1" t="s">
        <v>247</v>
      </c>
      <c r="O27" s="1" t="s">
        <v>169</v>
      </c>
      <c r="P27" s="1" t="s">
        <v>86</v>
      </c>
      <c r="Q27" s="1" t="s">
        <v>393</v>
      </c>
      <c r="R27" s="1" t="s">
        <v>155</v>
      </c>
      <c r="S27" s="1">
        <v>1920</v>
      </c>
      <c r="T27" s="1">
        <v>1</v>
      </c>
      <c r="U27" s="1">
        <v>1</v>
      </c>
      <c r="V27" s="1">
        <v>39</v>
      </c>
      <c r="W27" s="1" t="s">
        <v>89</v>
      </c>
      <c r="X27" s="1" t="s">
        <v>394</v>
      </c>
      <c r="Y27" s="1" t="s">
        <v>395</v>
      </c>
      <c r="Z27" s="1" t="s">
        <v>396</v>
      </c>
      <c r="AA27" s="1" t="s">
        <v>93</v>
      </c>
      <c r="AB27" s="1" t="s">
        <v>93</v>
      </c>
      <c r="AC27" s="1" t="s">
        <v>93</v>
      </c>
      <c r="AD27" s="1" t="s">
        <v>94</v>
      </c>
      <c r="AE27" s="1" t="s">
        <v>93</v>
      </c>
      <c r="AF27" s="1" t="s">
        <v>94</v>
      </c>
      <c r="AG27" s="1" t="s">
        <v>93</v>
      </c>
      <c r="AH27" s="1" t="s">
        <v>93</v>
      </c>
      <c r="AI27" s="1" t="s">
        <v>93</v>
      </c>
      <c r="AJ27" s="1" t="s">
        <v>397</v>
      </c>
      <c r="AK27" s="1" t="s">
        <v>96</v>
      </c>
      <c r="AL27" s="1"/>
      <c r="AM27" s="1" t="s">
        <v>117</v>
      </c>
      <c r="AN27" s="1" t="s">
        <v>118</v>
      </c>
      <c r="AO27" s="1" t="s">
        <v>93</v>
      </c>
      <c r="AP27" s="1" t="s">
        <v>93</v>
      </c>
      <c r="AQ27" s="1" t="s">
        <v>93</v>
      </c>
      <c r="AR27" s="1" t="s">
        <v>94</v>
      </c>
      <c r="AS27" s="1" t="s">
        <v>99</v>
      </c>
      <c r="AT27" s="1" t="s">
        <v>93</v>
      </c>
      <c r="AU27" s="1" t="s">
        <v>93</v>
      </c>
      <c r="AV27" s="1" t="s">
        <v>398</v>
      </c>
      <c r="AW27" s="1" t="s">
        <v>93</v>
      </c>
      <c r="AX27" s="1" t="s">
        <v>399</v>
      </c>
      <c r="AY27" s="1" t="s">
        <v>94</v>
      </c>
      <c r="AZ27" s="1"/>
      <c r="BA27" s="1" t="s">
        <v>93</v>
      </c>
      <c r="BB27" s="1" t="s">
        <v>93</v>
      </c>
      <c r="BC27" s="1" t="s">
        <v>93</v>
      </c>
      <c r="BD27" s="1" t="s">
        <v>94</v>
      </c>
      <c r="BE27" s="1" t="s">
        <v>93</v>
      </c>
      <c r="BF27" s="1" t="s">
        <v>93</v>
      </c>
      <c r="BG27" s="1" t="s">
        <v>93</v>
      </c>
      <c r="BH27" s="1" t="s">
        <v>93</v>
      </c>
      <c r="BI27" s="1" t="s">
        <v>94</v>
      </c>
      <c r="BJ27" s="1" t="s">
        <v>94</v>
      </c>
      <c r="BK27" s="1" t="s">
        <v>94</v>
      </c>
      <c r="BL27" s="1" t="s">
        <v>400</v>
      </c>
      <c r="BM27" s="1" t="s">
        <v>401</v>
      </c>
      <c r="BN27" s="1" t="s">
        <v>138</v>
      </c>
      <c r="BO27" s="1"/>
      <c r="BP27" s="1" t="s">
        <v>93</v>
      </c>
      <c r="BQ27" s="1" t="s">
        <v>93</v>
      </c>
      <c r="BR27" s="1" t="s">
        <v>93</v>
      </c>
      <c r="BS27" s="1" t="s">
        <v>371</v>
      </c>
      <c r="BT27" s="1"/>
      <c r="BU27" s="1" t="s">
        <v>93</v>
      </c>
      <c r="BV27" s="1" t="s">
        <v>93</v>
      </c>
      <c r="BW27" s="1" t="s">
        <v>94</v>
      </c>
      <c r="BX27" s="1" t="s">
        <v>94</v>
      </c>
      <c r="BY27" s="1" t="s">
        <v>94</v>
      </c>
      <c r="BZ27" s="1" t="s">
        <v>94</v>
      </c>
      <c r="CA27" s="1" t="s">
        <v>93</v>
      </c>
      <c r="CB27" s="1" t="s">
        <v>94</v>
      </c>
      <c r="CC27" s="1">
        <v>8</v>
      </c>
      <c r="CD27" s="1" t="s">
        <v>93</v>
      </c>
      <c r="CE27" s="1">
        <v>9</v>
      </c>
    </row>
    <row r="28" spans="1:83" x14ac:dyDescent="0.3">
      <c r="A28" s="1">
        <v>11085599</v>
      </c>
      <c r="B28" s="1" t="s">
        <v>106</v>
      </c>
      <c r="C28" s="1">
        <v>92</v>
      </c>
      <c r="D28" s="1" t="str">
        <f t="shared" si="0"/>
        <v>High Performer</v>
      </c>
      <c r="E28" s="1">
        <v>78</v>
      </c>
      <c r="F28" s="1">
        <v>100</v>
      </c>
      <c r="G28" s="1">
        <v>100</v>
      </c>
      <c r="H28" s="1">
        <v>100</v>
      </c>
      <c r="I28" s="1">
        <v>100</v>
      </c>
      <c r="J28" s="1">
        <v>100</v>
      </c>
      <c r="K28" s="1">
        <v>75</v>
      </c>
      <c r="L28" s="1">
        <v>100</v>
      </c>
      <c r="M28" s="1" t="s">
        <v>272</v>
      </c>
      <c r="N28" s="1" t="s">
        <v>183</v>
      </c>
      <c r="O28" s="1" t="s">
        <v>109</v>
      </c>
      <c r="P28" s="1" t="s">
        <v>86</v>
      </c>
      <c r="Q28" s="1" t="s">
        <v>111</v>
      </c>
      <c r="R28" s="1" t="s">
        <v>308</v>
      </c>
      <c r="S28" s="1">
        <v>1500</v>
      </c>
      <c r="T28" s="1">
        <v>3</v>
      </c>
      <c r="U28" s="1">
        <v>3</v>
      </c>
      <c r="V28" s="1">
        <v>35</v>
      </c>
      <c r="W28" s="1" t="s">
        <v>89</v>
      </c>
      <c r="X28" s="1" t="s">
        <v>402</v>
      </c>
      <c r="Y28" s="1" t="s">
        <v>403</v>
      </c>
      <c r="Z28" s="1" t="s">
        <v>404</v>
      </c>
      <c r="AA28" s="1" t="s">
        <v>93</v>
      </c>
      <c r="AB28" s="1" t="s">
        <v>93</v>
      </c>
      <c r="AC28" s="1" t="s">
        <v>93</v>
      </c>
      <c r="AD28" s="1" t="s">
        <v>94</v>
      </c>
      <c r="AE28" s="1" t="s">
        <v>94</v>
      </c>
      <c r="AF28" s="1" t="s">
        <v>94</v>
      </c>
      <c r="AG28" s="1" t="s">
        <v>93</v>
      </c>
      <c r="AH28" s="1" t="s">
        <v>93</v>
      </c>
      <c r="AI28" s="1" t="s">
        <v>93</v>
      </c>
      <c r="AJ28" s="1" t="s">
        <v>405</v>
      </c>
      <c r="AK28" s="1" t="s">
        <v>96</v>
      </c>
      <c r="AL28" s="1"/>
      <c r="AM28" s="1" t="s">
        <v>117</v>
      </c>
      <c r="AN28" s="1" t="s">
        <v>118</v>
      </c>
      <c r="AO28" s="1" t="s">
        <v>93</v>
      </c>
      <c r="AP28" s="1" t="s">
        <v>93</v>
      </c>
      <c r="AQ28" s="1" t="s">
        <v>93</v>
      </c>
      <c r="AR28" s="1" t="s">
        <v>93</v>
      </c>
      <c r="AS28" s="1" t="s">
        <v>99</v>
      </c>
      <c r="AT28" s="1" t="s">
        <v>93</v>
      </c>
      <c r="AU28" s="1" t="s">
        <v>93</v>
      </c>
      <c r="AV28" s="1" t="s">
        <v>406</v>
      </c>
      <c r="AW28" s="1" t="s">
        <v>93</v>
      </c>
      <c r="AX28" s="1" t="s">
        <v>407</v>
      </c>
      <c r="AY28" s="1" t="s">
        <v>93</v>
      </c>
      <c r="AZ28" s="1" t="s">
        <v>408</v>
      </c>
      <c r="BA28" s="1" t="s">
        <v>93</v>
      </c>
      <c r="BB28" s="1" t="s">
        <v>93</v>
      </c>
      <c r="BC28" s="1" t="s">
        <v>93</v>
      </c>
      <c r="BD28" s="1" t="s">
        <v>93</v>
      </c>
      <c r="BE28" s="1" t="s">
        <v>93</v>
      </c>
      <c r="BF28" s="1" t="s">
        <v>93</v>
      </c>
      <c r="BG28" s="1" t="s">
        <v>93</v>
      </c>
      <c r="BH28" s="1" t="s">
        <v>93</v>
      </c>
      <c r="BI28" s="1" t="s">
        <v>93</v>
      </c>
      <c r="BJ28" s="1" t="s">
        <v>93</v>
      </c>
      <c r="BK28" s="1" t="s">
        <v>93</v>
      </c>
      <c r="BL28" s="1" t="s">
        <v>409</v>
      </c>
      <c r="BM28" s="1" t="s">
        <v>410</v>
      </c>
      <c r="BN28" s="1" t="s">
        <v>138</v>
      </c>
      <c r="BO28" s="1"/>
      <c r="BP28" s="1" t="s">
        <v>93</v>
      </c>
      <c r="BQ28" s="1" t="s">
        <v>93</v>
      </c>
      <c r="BR28" s="1" t="s">
        <v>93</v>
      </c>
      <c r="BS28" s="1" t="s">
        <v>105</v>
      </c>
      <c r="BT28" s="1"/>
      <c r="BU28" s="1" t="s">
        <v>93</v>
      </c>
      <c r="BV28" s="1" t="s">
        <v>93</v>
      </c>
      <c r="BW28" s="1" t="s">
        <v>94</v>
      </c>
      <c r="BX28" s="1" t="s">
        <v>94</v>
      </c>
      <c r="BY28" s="1" t="s">
        <v>94</v>
      </c>
      <c r="BZ28" s="1" t="s">
        <v>93</v>
      </c>
      <c r="CA28" s="1" t="s">
        <v>93</v>
      </c>
      <c r="CB28" s="1" t="s">
        <v>93</v>
      </c>
      <c r="CC28" s="1">
        <v>10</v>
      </c>
      <c r="CD28" s="1" t="s">
        <v>93</v>
      </c>
      <c r="CE28" s="1">
        <v>10</v>
      </c>
    </row>
    <row r="29" spans="1:83" x14ac:dyDescent="0.3">
      <c r="A29" s="1">
        <v>11085892</v>
      </c>
      <c r="B29" s="1" t="s">
        <v>106</v>
      </c>
      <c r="C29" s="1">
        <v>59</v>
      </c>
      <c r="D29" s="1" t="str">
        <f t="shared" si="0"/>
        <v>Low Performer</v>
      </c>
      <c r="E29" s="1">
        <v>89</v>
      </c>
      <c r="F29" s="1">
        <v>78</v>
      </c>
      <c r="G29" s="1">
        <v>80</v>
      </c>
      <c r="H29" s="1">
        <v>17</v>
      </c>
      <c r="I29" s="1">
        <v>38</v>
      </c>
      <c r="J29" s="1">
        <v>100</v>
      </c>
      <c r="K29" s="1">
        <v>25</v>
      </c>
      <c r="L29" s="1">
        <v>100</v>
      </c>
      <c r="M29" s="1" t="s">
        <v>411</v>
      </c>
      <c r="N29" s="1" t="s">
        <v>168</v>
      </c>
      <c r="O29" s="1" t="s">
        <v>169</v>
      </c>
      <c r="P29" s="1" t="s">
        <v>86</v>
      </c>
      <c r="Q29" s="1" t="s">
        <v>318</v>
      </c>
      <c r="R29" s="1" t="s">
        <v>331</v>
      </c>
      <c r="S29" s="1">
        <v>600</v>
      </c>
      <c r="T29" s="1">
        <v>2</v>
      </c>
      <c r="U29" s="1">
        <v>1</v>
      </c>
      <c r="V29" s="1">
        <v>37</v>
      </c>
      <c r="W29" s="1" t="s">
        <v>89</v>
      </c>
      <c r="X29" s="1" t="s">
        <v>412</v>
      </c>
      <c r="Y29" s="1" t="s">
        <v>413</v>
      </c>
      <c r="Z29" s="1" t="s">
        <v>414</v>
      </c>
      <c r="AA29" s="1" t="s">
        <v>93</v>
      </c>
      <c r="AB29" s="1" t="s">
        <v>93</v>
      </c>
      <c r="AC29" s="1" t="s">
        <v>93</v>
      </c>
      <c r="AD29" s="1" t="s">
        <v>94</v>
      </c>
      <c r="AE29" s="1" t="s">
        <v>93</v>
      </c>
      <c r="AF29" s="1" t="s">
        <v>94</v>
      </c>
      <c r="AG29" s="1" t="s">
        <v>93</v>
      </c>
      <c r="AH29" s="1" t="s">
        <v>93</v>
      </c>
      <c r="AI29" s="1" t="s">
        <v>93</v>
      </c>
      <c r="AJ29" s="1" t="s">
        <v>415</v>
      </c>
      <c r="AK29" s="1" t="s">
        <v>96</v>
      </c>
      <c r="AL29" s="1"/>
      <c r="AM29" s="1" t="s">
        <v>358</v>
      </c>
      <c r="AN29" s="1" t="s">
        <v>118</v>
      </c>
      <c r="AO29" s="1" t="s">
        <v>93</v>
      </c>
      <c r="AP29" s="1" t="s">
        <v>93</v>
      </c>
      <c r="AQ29" s="1" t="s">
        <v>93</v>
      </c>
      <c r="AR29" s="1" t="s">
        <v>93</v>
      </c>
      <c r="AS29" s="1" t="s">
        <v>99</v>
      </c>
      <c r="AT29" s="1" t="s">
        <v>93</v>
      </c>
      <c r="AU29" s="1" t="s">
        <v>93</v>
      </c>
      <c r="AV29" s="1" t="s">
        <v>416</v>
      </c>
      <c r="AW29" s="1" t="s">
        <v>93</v>
      </c>
      <c r="AX29" s="1" t="s">
        <v>162</v>
      </c>
      <c r="AY29" s="1" t="s">
        <v>94</v>
      </c>
      <c r="AZ29" s="1"/>
      <c r="BA29" s="1" t="s">
        <v>93</v>
      </c>
      <c r="BB29" s="1" t="s">
        <v>94</v>
      </c>
      <c r="BC29" s="1" t="s">
        <v>94</v>
      </c>
      <c r="BD29" s="1" t="s">
        <v>94</v>
      </c>
      <c r="BE29" s="1" t="s">
        <v>93</v>
      </c>
      <c r="BF29" s="1" t="s">
        <v>94</v>
      </c>
      <c r="BG29" s="1" t="s">
        <v>94</v>
      </c>
      <c r="BH29" s="1" t="s">
        <v>93</v>
      </c>
      <c r="BI29" s="1" t="s">
        <v>93</v>
      </c>
      <c r="BJ29" s="1" t="s">
        <v>94</v>
      </c>
      <c r="BK29" s="1" t="s">
        <v>94</v>
      </c>
      <c r="BL29" s="1" t="s">
        <v>417</v>
      </c>
      <c r="BM29" s="1" t="s">
        <v>418</v>
      </c>
      <c r="BN29" s="1" t="s">
        <v>138</v>
      </c>
      <c r="BO29" s="1"/>
      <c r="BP29" s="1" t="s">
        <v>93</v>
      </c>
      <c r="BQ29" s="1" t="s">
        <v>93</v>
      </c>
      <c r="BR29" s="1" t="s">
        <v>93</v>
      </c>
      <c r="BS29" s="1" t="s">
        <v>257</v>
      </c>
      <c r="BT29" s="1"/>
      <c r="BU29" s="1" t="s">
        <v>93</v>
      </c>
      <c r="BV29" s="1" t="s">
        <v>94</v>
      </c>
      <c r="BW29" s="1" t="s">
        <v>94</v>
      </c>
      <c r="BX29" s="1" t="s">
        <v>94</v>
      </c>
      <c r="BY29" s="1" t="s">
        <v>94</v>
      </c>
      <c r="BZ29" s="1" t="s">
        <v>94</v>
      </c>
      <c r="CA29" s="1" t="s">
        <v>94</v>
      </c>
      <c r="CB29" s="1" t="s">
        <v>94</v>
      </c>
      <c r="CC29" s="1">
        <v>7</v>
      </c>
      <c r="CD29" s="1" t="s">
        <v>93</v>
      </c>
      <c r="CE29" s="1">
        <v>7</v>
      </c>
    </row>
    <row r="30" spans="1:83" x14ac:dyDescent="0.3">
      <c r="A30" s="1">
        <v>11085982</v>
      </c>
      <c r="B30" s="1" t="s">
        <v>106</v>
      </c>
      <c r="C30" s="1">
        <v>33</v>
      </c>
      <c r="D30" s="1" t="str">
        <f t="shared" si="0"/>
        <v>Bottom Performer</v>
      </c>
      <c r="E30" s="1">
        <v>100</v>
      </c>
      <c r="F30" s="1">
        <v>33</v>
      </c>
      <c r="G30" s="1">
        <v>20</v>
      </c>
      <c r="H30" s="1">
        <v>0</v>
      </c>
      <c r="I30" s="1">
        <v>0</v>
      </c>
      <c r="J30" s="1">
        <v>33</v>
      </c>
      <c r="K30" s="1">
        <v>25</v>
      </c>
      <c r="L30" s="1">
        <v>0</v>
      </c>
      <c r="M30" s="1" t="s">
        <v>419</v>
      </c>
      <c r="N30" s="1" t="s">
        <v>420</v>
      </c>
      <c r="O30" s="1" t="s">
        <v>85</v>
      </c>
      <c r="P30" s="1" t="s">
        <v>86</v>
      </c>
      <c r="Q30" s="1" t="s">
        <v>170</v>
      </c>
      <c r="R30" s="1" t="s">
        <v>421</v>
      </c>
      <c r="S30" s="1">
        <v>600</v>
      </c>
      <c r="T30" s="1">
        <v>1</v>
      </c>
      <c r="U30" s="1">
        <v>0</v>
      </c>
      <c r="V30" s="1">
        <v>43</v>
      </c>
      <c r="W30" s="1" t="s">
        <v>89</v>
      </c>
      <c r="X30" s="1" t="s">
        <v>422</v>
      </c>
      <c r="Y30" s="1" t="s">
        <v>423</v>
      </c>
      <c r="Z30" s="1" t="s">
        <v>424</v>
      </c>
      <c r="AA30" s="1" t="s">
        <v>93</v>
      </c>
      <c r="AB30" s="1" t="s">
        <v>93</v>
      </c>
      <c r="AC30" s="1" t="s">
        <v>93</v>
      </c>
      <c r="AD30" s="1" t="s">
        <v>93</v>
      </c>
      <c r="AE30" s="1" t="s">
        <v>93</v>
      </c>
      <c r="AF30" s="1" t="s">
        <v>94</v>
      </c>
      <c r="AG30" s="1" t="s">
        <v>93</v>
      </c>
      <c r="AH30" s="1" t="s">
        <v>93</v>
      </c>
      <c r="AI30" s="1" t="s">
        <v>93</v>
      </c>
      <c r="AJ30" s="1" t="s">
        <v>425</v>
      </c>
      <c r="AK30" s="1" t="s">
        <v>116</v>
      </c>
      <c r="AL30" s="1"/>
      <c r="AM30" s="1" t="s">
        <v>426</v>
      </c>
      <c r="AN30" s="1" t="s">
        <v>98</v>
      </c>
      <c r="AO30" s="1" t="s">
        <v>93</v>
      </c>
      <c r="AP30" s="1" t="s">
        <v>93</v>
      </c>
      <c r="AQ30" s="1" t="s">
        <v>93</v>
      </c>
      <c r="AR30" s="1" t="s">
        <v>94</v>
      </c>
      <c r="AS30" s="1" t="s">
        <v>99</v>
      </c>
      <c r="AT30" s="1" t="s">
        <v>94</v>
      </c>
      <c r="AU30" s="1" t="s">
        <v>94</v>
      </c>
      <c r="AV30" s="1" t="s">
        <v>427</v>
      </c>
      <c r="AW30" s="1" t="s">
        <v>93</v>
      </c>
      <c r="AX30" s="1" t="s">
        <v>428</v>
      </c>
      <c r="AY30" s="1" t="s">
        <v>94</v>
      </c>
      <c r="AZ30" s="1"/>
      <c r="BA30" s="1" t="s">
        <v>94</v>
      </c>
      <c r="BB30" s="1" t="s">
        <v>94</v>
      </c>
      <c r="BC30" s="1" t="s">
        <v>94</v>
      </c>
      <c r="BD30" s="1" t="s">
        <v>94</v>
      </c>
      <c r="BE30" s="1" t="s">
        <v>94</v>
      </c>
      <c r="BF30" s="1" t="s">
        <v>94</v>
      </c>
      <c r="BG30" s="1" t="s">
        <v>94</v>
      </c>
      <c r="BH30" s="1" t="s">
        <v>94</v>
      </c>
      <c r="BI30" s="1" t="s">
        <v>94</v>
      </c>
      <c r="BJ30" s="1" t="s">
        <v>94</v>
      </c>
      <c r="BK30" s="1" t="s">
        <v>94</v>
      </c>
      <c r="BL30" s="1" t="s">
        <v>429</v>
      </c>
      <c r="BM30" s="1" t="s">
        <v>430</v>
      </c>
      <c r="BN30" s="1" t="s">
        <v>138</v>
      </c>
      <c r="BO30" s="1"/>
      <c r="BP30" s="1" t="s">
        <v>94</v>
      </c>
      <c r="BQ30" s="1" t="s">
        <v>93</v>
      </c>
      <c r="BR30" s="1" t="s">
        <v>94</v>
      </c>
      <c r="BS30" s="1" t="s">
        <v>194</v>
      </c>
      <c r="BT30" s="1"/>
      <c r="BU30" s="1" t="s">
        <v>94</v>
      </c>
      <c r="BV30" s="1" t="s">
        <v>94</v>
      </c>
      <c r="BW30" s="1" t="s">
        <v>94</v>
      </c>
      <c r="BX30" s="1" t="s">
        <v>94</v>
      </c>
      <c r="BY30" s="1" t="s">
        <v>94</v>
      </c>
      <c r="BZ30" s="1" t="s">
        <v>94</v>
      </c>
      <c r="CA30" s="1" t="s">
        <v>93</v>
      </c>
      <c r="CB30" s="1" t="s">
        <v>94</v>
      </c>
      <c r="CC30" s="1">
        <v>6</v>
      </c>
      <c r="CD30" s="1" t="s">
        <v>94</v>
      </c>
      <c r="CE30" s="1">
        <v>7</v>
      </c>
    </row>
    <row r="31" spans="1:83" x14ac:dyDescent="0.3">
      <c r="A31" s="1">
        <v>11086048</v>
      </c>
      <c r="B31" s="1" t="s">
        <v>329</v>
      </c>
      <c r="C31" s="1">
        <v>64</v>
      </c>
      <c r="D31" s="1" t="str">
        <f t="shared" si="0"/>
        <v>Low Performer</v>
      </c>
      <c r="E31" s="1">
        <v>89</v>
      </c>
      <c r="F31" s="1">
        <v>80</v>
      </c>
      <c r="G31" s="1">
        <v>0</v>
      </c>
      <c r="H31" s="1">
        <v>83</v>
      </c>
      <c r="I31" s="1">
        <v>38</v>
      </c>
      <c r="J31" s="1">
        <v>100</v>
      </c>
      <c r="K31" s="1">
        <v>63</v>
      </c>
      <c r="L31" s="1">
        <v>0</v>
      </c>
      <c r="M31" s="1" t="s">
        <v>431</v>
      </c>
      <c r="N31" s="1" t="s">
        <v>432</v>
      </c>
      <c r="O31" s="1" t="s">
        <v>433</v>
      </c>
      <c r="P31" s="1" t="s">
        <v>86</v>
      </c>
      <c r="Q31" s="1" t="s">
        <v>434</v>
      </c>
      <c r="R31" s="1" t="s">
        <v>284</v>
      </c>
      <c r="S31" s="1">
        <v>1440</v>
      </c>
      <c r="T31" s="1">
        <v>2</v>
      </c>
      <c r="U31" s="1">
        <v>1</v>
      </c>
      <c r="V31" s="1">
        <v>27</v>
      </c>
      <c r="W31" s="1" t="s">
        <v>172</v>
      </c>
      <c r="X31" s="1" t="s">
        <v>435</v>
      </c>
      <c r="Y31" s="1" t="s">
        <v>436</v>
      </c>
      <c r="Z31" s="1" t="s">
        <v>437</v>
      </c>
      <c r="AA31" s="1" t="s">
        <v>93</v>
      </c>
      <c r="AB31" s="1" t="s">
        <v>93</v>
      </c>
      <c r="AC31" s="1" t="s">
        <v>93</v>
      </c>
      <c r="AD31" s="1" t="s">
        <v>94</v>
      </c>
      <c r="AE31" s="1" t="s">
        <v>93</v>
      </c>
      <c r="AF31" s="1" t="s">
        <v>94</v>
      </c>
      <c r="AG31" s="1" t="s">
        <v>93</v>
      </c>
      <c r="AH31" s="1" t="s">
        <v>93</v>
      </c>
      <c r="AI31" s="1" t="s">
        <v>93</v>
      </c>
      <c r="AJ31" s="1" t="s">
        <v>438</v>
      </c>
      <c r="AK31" s="1" t="s">
        <v>116</v>
      </c>
      <c r="AL31" s="1"/>
      <c r="AM31" s="1" t="s">
        <v>117</v>
      </c>
      <c r="AN31" s="1" t="s">
        <v>118</v>
      </c>
      <c r="AO31" s="1" t="s">
        <v>93</v>
      </c>
      <c r="AP31" s="1" t="s">
        <v>93</v>
      </c>
      <c r="AQ31" s="1" t="s">
        <v>93</v>
      </c>
      <c r="AR31" s="1" t="s">
        <v>94</v>
      </c>
      <c r="AS31" s="1" t="s">
        <v>94</v>
      </c>
      <c r="AT31" s="1" t="s">
        <v>94</v>
      </c>
      <c r="AU31" s="1" t="s">
        <v>94</v>
      </c>
      <c r="AV31" s="1" t="s">
        <v>439</v>
      </c>
      <c r="AW31" s="1" t="s">
        <v>94</v>
      </c>
      <c r="AX31" s="1" t="s">
        <v>440</v>
      </c>
      <c r="AY31" s="1" t="s">
        <v>94</v>
      </c>
      <c r="AZ31" s="1"/>
      <c r="BA31" s="1" t="s">
        <v>93</v>
      </c>
      <c r="BB31" s="1" t="s">
        <v>93</v>
      </c>
      <c r="BC31" s="1" t="s">
        <v>93</v>
      </c>
      <c r="BD31" s="1" t="s">
        <v>94</v>
      </c>
      <c r="BE31" s="1" t="s">
        <v>93</v>
      </c>
      <c r="BF31" s="1" t="s">
        <v>94</v>
      </c>
      <c r="BG31" s="1" t="s">
        <v>94</v>
      </c>
      <c r="BH31" s="1" t="s">
        <v>93</v>
      </c>
      <c r="BI31" s="1" t="s">
        <v>94</v>
      </c>
      <c r="BJ31" s="1" t="s">
        <v>94</v>
      </c>
      <c r="BK31" s="1" t="s">
        <v>93</v>
      </c>
      <c r="BL31" s="1" t="s">
        <v>441</v>
      </c>
      <c r="BM31" s="1" t="s">
        <v>442</v>
      </c>
      <c r="BN31" s="1" t="s">
        <v>138</v>
      </c>
      <c r="BO31" s="1"/>
      <c r="BP31" s="1" t="s">
        <v>93</v>
      </c>
      <c r="BQ31" s="1" t="s">
        <v>93</v>
      </c>
      <c r="BR31" s="1" t="s">
        <v>93</v>
      </c>
      <c r="BS31" s="1" t="s">
        <v>105</v>
      </c>
      <c r="BT31" s="1"/>
      <c r="BU31" s="1" t="s">
        <v>93</v>
      </c>
      <c r="BV31" s="1" t="s">
        <v>93</v>
      </c>
      <c r="BW31" s="1" t="s">
        <v>94</v>
      </c>
      <c r="BX31" s="1" t="s">
        <v>94</v>
      </c>
      <c r="BY31" s="1" t="s">
        <v>94</v>
      </c>
      <c r="BZ31" s="1" t="s">
        <v>94</v>
      </c>
      <c r="CA31" s="1" t="s">
        <v>93</v>
      </c>
      <c r="CB31" s="1" t="s">
        <v>93</v>
      </c>
      <c r="CC31" s="1">
        <v>7</v>
      </c>
      <c r="CD31" s="1" t="s">
        <v>94</v>
      </c>
      <c r="CE31" s="1">
        <v>7</v>
      </c>
    </row>
    <row r="32" spans="1:83" x14ac:dyDescent="0.3">
      <c r="A32" s="1">
        <v>11086368</v>
      </c>
      <c r="B32" s="1" t="s">
        <v>443</v>
      </c>
      <c r="C32" s="1">
        <v>69</v>
      </c>
      <c r="D32" s="1" t="str">
        <f t="shared" si="0"/>
        <v>Low Performer</v>
      </c>
      <c r="E32" s="1">
        <v>89</v>
      </c>
      <c r="F32" s="1">
        <v>78</v>
      </c>
      <c r="G32" s="1">
        <v>100</v>
      </c>
      <c r="H32" s="1">
        <v>50</v>
      </c>
      <c r="I32" s="1">
        <v>38</v>
      </c>
      <c r="J32" s="1">
        <v>100</v>
      </c>
      <c r="K32" s="1">
        <v>50</v>
      </c>
      <c r="L32" s="1">
        <v>100</v>
      </c>
      <c r="M32" s="1" t="s">
        <v>246</v>
      </c>
      <c r="N32" s="1" t="s">
        <v>247</v>
      </c>
      <c r="O32" s="1" t="s">
        <v>169</v>
      </c>
      <c r="P32" s="1" t="s">
        <v>86</v>
      </c>
      <c r="Q32" s="1" t="s">
        <v>444</v>
      </c>
      <c r="R32" s="1" t="s">
        <v>236</v>
      </c>
      <c r="S32" s="1">
        <v>2100</v>
      </c>
      <c r="T32" s="1">
        <v>1</v>
      </c>
      <c r="U32" s="1">
        <v>1</v>
      </c>
      <c r="V32" s="1">
        <v>42</v>
      </c>
      <c r="W32" s="1" t="s">
        <v>89</v>
      </c>
      <c r="X32" s="1" t="s">
        <v>90</v>
      </c>
      <c r="Y32" s="1" t="s">
        <v>445</v>
      </c>
      <c r="Z32" s="1" t="s">
        <v>446</v>
      </c>
      <c r="AA32" s="1" t="s">
        <v>93</v>
      </c>
      <c r="AB32" s="1" t="s">
        <v>93</v>
      </c>
      <c r="AC32" s="1" t="s">
        <v>93</v>
      </c>
      <c r="AD32" s="1" t="s">
        <v>94</v>
      </c>
      <c r="AE32" s="1" t="s">
        <v>93</v>
      </c>
      <c r="AF32" s="1" t="s">
        <v>94</v>
      </c>
      <c r="AG32" s="1" t="s">
        <v>93</v>
      </c>
      <c r="AH32" s="1" t="s">
        <v>93</v>
      </c>
      <c r="AI32" s="1" t="s">
        <v>93</v>
      </c>
      <c r="AJ32" s="1" t="s">
        <v>447</v>
      </c>
      <c r="AK32" s="1" t="s">
        <v>116</v>
      </c>
      <c r="AL32" s="1"/>
      <c r="AM32" s="1" t="s">
        <v>117</v>
      </c>
      <c r="AN32" s="1" t="s">
        <v>118</v>
      </c>
      <c r="AO32" s="1" t="s">
        <v>93</v>
      </c>
      <c r="AP32" s="1" t="s">
        <v>94</v>
      </c>
      <c r="AQ32" s="1" t="s">
        <v>93</v>
      </c>
      <c r="AR32" s="1" t="s">
        <v>94</v>
      </c>
      <c r="AS32" s="1" t="s">
        <v>99</v>
      </c>
      <c r="AT32" s="1" t="s">
        <v>93</v>
      </c>
      <c r="AU32" s="1" t="s">
        <v>93</v>
      </c>
      <c r="AV32" s="1" t="s">
        <v>448</v>
      </c>
      <c r="AW32" s="1" t="s">
        <v>93</v>
      </c>
      <c r="AX32" s="1" t="s">
        <v>449</v>
      </c>
      <c r="AY32" s="1" t="s">
        <v>93</v>
      </c>
      <c r="AZ32" s="1" t="s">
        <v>450</v>
      </c>
      <c r="BA32" s="1" t="s">
        <v>93</v>
      </c>
      <c r="BB32" s="1" t="s">
        <v>93</v>
      </c>
      <c r="BC32" s="1" t="s">
        <v>94</v>
      </c>
      <c r="BD32" s="1" t="s">
        <v>94</v>
      </c>
      <c r="BE32" s="1" t="s">
        <v>93</v>
      </c>
      <c r="BF32" s="1" t="s">
        <v>94</v>
      </c>
      <c r="BG32" s="1" t="s">
        <v>94</v>
      </c>
      <c r="BH32" s="1" t="s">
        <v>93</v>
      </c>
      <c r="BI32" s="1" t="s">
        <v>94</v>
      </c>
      <c r="BJ32" s="1" t="s">
        <v>94</v>
      </c>
      <c r="BK32" s="1" t="s">
        <v>93</v>
      </c>
      <c r="BL32" s="1" t="s">
        <v>451</v>
      </c>
      <c r="BM32" s="1" t="s">
        <v>452</v>
      </c>
      <c r="BN32" s="1" t="s">
        <v>104</v>
      </c>
      <c r="BO32" s="1"/>
      <c r="BP32" s="1" t="s">
        <v>93</v>
      </c>
      <c r="BQ32" s="1" t="s">
        <v>93</v>
      </c>
      <c r="BR32" s="1" t="s">
        <v>93</v>
      </c>
      <c r="BS32" s="1" t="s">
        <v>453</v>
      </c>
      <c r="BT32" s="1"/>
      <c r="BU32" s="1" t="s">
        <v>93</v>
      </c>
      <c r="BV32" s="1" t="s">
        <v>93</v>
      </c>
      <c r="BW32" s="1" t="s">
        <v>94</v>
      </c>
      <c r="BX32" s="1" t="s">
        <v>94</v>
      </c>
      <c r="BY32" s="1" t="s">
        <v>94</v>
      </c>
      <c r="BZ32" s="1" t="s">
        <v>94</v>
      </c>
      <c r="CA32" s="1" t="s">
        <v>93</v>
      </c>
      <c r="CB32" s="1" t="s">
        <v>94</v>
      </c>
      <c r="CC32" s="1">
        <v>7</v>
      </c>
      <c r="CD32" s="1" t="s">
        <v>93</v>
      </c>
      <c r="CE32" s="1">
        <v>7</v>
      </c>
    </row>
    <row r="33" spans="1:83" x14ac:dyDescent="0.3">
      <c r="A33" s="1">
        <v>11086637</v>
      </c>
      <c r="B33" s="1" t="s">
        <v>454</v>
      </c>
      <c r="C33" s="1">
        <v>83</v>
      </c>
      <c r="D33" s="1" t="str">
        <f t="shared" si="0"/>
        <v>Average Performer</v>
      </c>
      <c r="E33" s="1">
        <v>89</v>
      </c>
      <c r="F33" s="1">
        <v>67</v>
      </c>
      <c r="G33" s="1">
        <v>100</v>
      </c>
      <c r="H33" s="1">
        <v>100</v>
      </c>
      <c r="I33" s="1">
        <v>75</v>
      </c>
      <c r="J33" s="1">
        <v>100</v>
      </c>
      <c r="K33" s="1">
        <v>71</v>
      </c>
      <c r="L33" s="1">
        <v>100</v>
      </c>
      <c r="M33" s="1" t="s">
        <v>431</v>
      </c>
      <c r="N33" s="1" t="s">
        <v>432</v>
      </c>
      <c r="O33" s="1" t="s">
        <v>433</v>
      </c>
      <c r="P33" s="1" t="s">
        <v>86</v>
      </c>
      <c r="Q33" s="1" t="s">
        <v>184</v>
      </c>
      <c r="R33" s="1" t="s">
        <v>455</v>
      </c>
      <c r="S33" s="1">
        <v>1500</v>
      </c>
      <c r="T33" s="1">
        <v>2</v>
      </c>
      <c r="U33" s="1">
        <v>1</v>
      </c>
      <c r="V33" s="1">
        <v>40</v>
      </c>
      <c r="W33" s="1" t="s">
        <v>172</v>
      </c>
      <c r="X33" s="1" t="s">
        <v>456</v>
      </c>
      <c r="Y33" s="1" t="s">
        <v>457</v>
      </c>
      <c r="Z33" s="1" t="s">
        <v>458</v>
      </c>
      <c r="AA33" s="1" t="s">
        <v>93</v>
      </c>
      <c r="AB33" s="1" t="s">
        <v>93</v>
      </c>
      <c r="AC33" s="1" t="s">
        <v>93</v>
      </c>
      <c r="AD33" s="1" t="s">
        <v>94</v>
      </c>
      <c r="AE33" s="1" t="s">
        <v>93</v>
      </c>
      <c r="AF33" s="1" t="s">
        <v>94</v>
      </c>
      <c r="AG33" s="1" t="s">
        <v>93</v>
      </c>
      <c r="AH33" s="1" t="s">
        <v>93</v>
      </c>
      <c r="AI33" s="1" t="s">
        <v>93</v>
      </c>
      <c r="AJ33" s="1" t="s">
        <v>459</v>
      </c>
      <c r="AK33" s="1" t="s">
        <v>96</v>
      </c>
      <c r="AL33" s="1"/>
      <c r="AM33" s="1" t="s">
        <v>97</v>
      </c>
      <c r="AN33" s="1" t="s">
        <v>118</v>
      </c>
      <c r="AO33" s="1" t="s">
        <v>93</v>
      </c>
      <c r="AP33" s="1" t="s">
        <v>94</v>
      </c>
      <c r="AQ33" s="1" t="s">
        <v>93</v>
      </c>
      <c r="AR33" s="1" t="s">
        <v>94</v>
      </c>
      <c r="AS33" s="1" t="s">
        <v>99</v>
      </c>
      <c r="AT33" s="1" t="s">
        <v>93</v>
      </c>
      <c r="AU33" s="1" t="s">
        <v>93</v>
      </c>
      <c r="AV33" s="1" t="s">
        <v>460</v>
      </c>
      <c r="AW33" s="1" t="s">
        <v>93</v>
      </c>
      <c r="AX33" s="1" t="s">
        <v>461</v>
      </c>
      <c r="AY33" s="1" t="s">
        <v>93</v>
      </c>
      <c r="AZ33" s="1" t="s">
        <v>462</v>
      </c>
      <c r="BA33" s="1" t="s">
        <v>93</v>
      </c>
      <c r="BB33" s="1" t="s">
        <v>93</v>
      </c>
      <c r="BC33" s="1" t="s">
        <v>93</v>
      </c>
      <c r="BD33" s="1" t="s">
        <v>93</v>
      </c>
      <c r="BE33" s="1" t="s">
        <v>93</v>
      </c>
      <c r="BF33" s="1" t="s">
        <v>93</v>
      </c>
      <c r="BG33" s="1" t="s">
        <v>93</v>
      </c>
      <c r="BH33" s="1" t="s">
        <v>94</v>
      </c>
      <c r="BI33" s="1" t="s">
        <v>94</v>
      </c>
      <c r="BJ33" s="1" t="s">
        <v>93</v>
      </c>
      <c r="BK33" s="1" t="s">
        <v>93</v>
      </c>
      <c r="BL33" s="1" t="s">
        <v>463</v>
      </c>
      <c r="BM33" s="1" t="s">
        <v>464</v>
      </c>
      <c r="BN33" s="1" t="s">
        <v>104</v>
      </c>
      <c r="BO33" s="1"/>
      <c r="BP33" s="1" t="s">
        <v>93</v>
      </c>
      <c r="BQ33" s="1" t="s">
        <v>93</v>
      </c>
      <c r="BR33" s="1" t="s">
        <v>93</v>
      </c>
      <c r="BS33" s="1" t="s">
        <v>293</v>
      </c>
      <c r="BT33" s="1"/>
      <c r="BU33" s="1" t="s">
        <v>93</v>
      </c>
      <c r="BV33" s="1" t="s">
        <v>93</v>
      </c>
      <c r="BW33" s="1" t="s">
        <v>94</v>
      </c>
      <c r="BX33" s="1" t="s">
        <v>94</v>
      </c>
      <c r="BY33" s="1" t="s">
        <v>94</v>
      </c>
      <c r="BZ33" s="1" t="s">
        <v>99</v>
      </c>
      <c r="CA33" s="1" t="s">
        <v>93</v>
      </c>
      <c r="CB33" s="1" t="s">
        <v>93</v>
      </c>
      <c r="CC33" s="1">
        <v>8</v>
      </c>
      <c r="CD33" s="1" t="s">
        <v>93</v>
      </c>
      <c r="CE33" s="1">
        <v>8</v>
      </c>
    </row>
    <row r="34" spans="1:83" x14ac:dyDescent="0.3">
      <c r="A34" s="1">
        <v>11087027</v>
      </c>
      <c r="B34" s="1" t="s">
        <v>454</v>
      </c>
      <c r="C34" s="1">
        <v>94</v>
      </c>
      <c r="D34" s="1" t="str">
        <f t="shared" si="0"/>
        <v>High Performer</v>
      </c>
      <c r="E34" s="1">
        <v>100</v>
      </c>
      <c r="F34" s="1">
        <v>89</v>
      </c>
      <c r="G34" s="1">
        <v>100</v>
      </c>
      <c r="H34" s="1">
        <v>100</v>
      </c>
      <c r="I34" s="1">
        <v>100</v>
      </c>
      <c r="J34" s="1">
        <v>100</v>
      </c>
      <c r="K34" s="1">
        <v>75</v>
      </c>
      <c r="L34" s="1">
        <v>100</v>
      </c>
      <c r="M34" s="1" t="s">
        <v>167</v>
      </c>
      <c r="N34" s="1" t="s">
        <v>168</v>
      </c>
      <c r="O34" s="1" t="s">
        <v>169</v>
      </c>
      <c r="P34" s="1" t="s">
        <v>86</v>
      </c>
      <c r="Q34" s="1" t="s">
        <v>465</v>
      </c>
      <c r="R34" s="1" t="s">
        <v>466</v>
      </c>
      <c r="S34" s="1">
        <v>1260</v>
      </c>
      <c r="T34" s="1">
        <v>1</v>
      </c>
      <c r="U34" s="1">
        <v>2</v>
      </c>
      <c r="V34" s="1">
        <v>60</v>
      </c>
      <c r="W34" s="1" t="s">
        <v>172</v>
      </c>
      <c r="X34" s="1" t="s">
        <v>467</v>
      </c>
      <c r="Y34" s="1" t="s">
        <v>468</v>
      </c>
      <c r="Z34" s="1" t="s">
        <v>469</v>
      </c>
      <c r="AA34" s="1" t="s">
        <v>93</v>
      </c>
      <c r="AB34" s="1" t="s">
        <v>93</v>
      </c>
      <c r="AC34" s="1" t="s">
        <v>93</v>
      </c>
      <c r="AD34" s="1" t="s">
        <v>93</v>
      </c>
      <c r="AE34" s="1" t="s">
        <v>93</v>
      </c>
      <c r="AF34" s="1" t="s">
        <v>94</v>
      </c>
      <c r="AG34" s="1" t="s">
        <v>93</v>
      </c>
      <c r="AH34" s="1" t="s">
        <v>93</v>
      </c>
      <c r="AI34" s="1" t="s">
        <v>93</v>
      </c>
      <c r="AJ34" s="1" t="s">
        <v>470</v>
      </c>
      <c r="AK34" s="1" t="s">
        <v>96</v>
      </c>
      <c r="AL34" s="1"/>
      <c r="AM34" s="1" t="s">
        <v>117</v>
      </c>
      <c r="AN34" s="1" t="s">
        <v>118</v>
      </c>
      <c r="AO34" s="1" t="s">
        <v>93</v>
      </c>
      <c r="AP34" s="1" t="s">
        <v>93</v>
      </c>
      <c r="AQ34" s="1" t="s">
        <v>93</v>
      </c>
      <c r="AR34" s="1" t="s">
        <v>94</v>
      </c>
      <c r="AS34" s="1" t="s">
        <v>99</v>
      </c>
      <c r="AT34" s="1" t="s">
        <v>93</v>
      </c>
      <c r="AU34" s="1" t="s">
        <v>93</v>
      </c>
      <c r="AV34" s="1" t="s">
        <v>471</v>
      </c>
      <c r="AW34" s="1" t="s">
        <v>93</v>
      </c>
      <c r="AX34" s="1" t="s">
        <v>472</v>
      </c>
      <c r="AY34" s="1" t="s">
        <v>93</v>
      </c>
      <c r="AZ34" s="1" t="s">
        <v>473</v>
      </c>
      <c r="BA34" s="1" t="s">
        <v>93</v>
      </c>
      <c r="BB34" s="1" t="s">
        <v>93</v>
      </c>
      <c r="BC34" s="1" t="s">
        <v>93</v>
      </c>
      <c r="BD34" s="1" t="s">
        <v>93</v>
      </c>
      <c r="BE34" s="1" t="s">
        <v>93</v>
      </c>
      <c r="BF34" s="1" t="s">
        <v>93</v>
      </c>
      <c r="BG34" s="1" t="s">
        <v>93</v>
      </c>
      <c r="BH34" s="1" t="s">
        <v>93</v>
      </c>
      <c r="BI34" s="1" t="s">
        <v>93</v>
      </c>
      <c r="BJ34" s="1" t="s">
        <v>93</v>
      </c>
      <c r="BK34" s="1" t="s">
        <v>93</v>
      </c>
      <c r="BL34" s="1" t="s">
        <v>474</v>
      </c>
      <c r="BM34" s="1" t="s">
        <v>475</v>
      </c>
      <c r="BN34" s="1" t="s">
        <v>138</v>
      </c>
      <c r="BO34" s="1"/>
      <c r="BP34" s="1" t="s">
        <v>93</v>
      </c>
      <c r="BQ34" s="1" t="s">
        <v>93</v>
      </c>
      <c r="BR34" s="1" t="s">
        <v>93</v>
      </c>
      <c r="BS34" s="1" t="s">
        <v>105</v>
      </c>
      <c r="BT34" s="1"/>
      <c r="BU34" s="1" t="s">
        <v>93</v>
      </c>
      <c r="BV34" s="1" t="s">
        <v>93</v>
      </c>
      <c r="BW34" s="1" t="s">
        <v>94</v>
      </c>
      <c r="BX34" s="1" t="s">
        <v>94</v>
      </c>
      <c r="BY34" s="1" t="s">
        <v>94</v>
      </c>
      <c r="BZ34" s="1" t="s">
        <v>93</v>
      </c>
      <c r="CA34" s="1" t="s">
        <v>93</v>
      </c>
      <c r="CB34" s="1" t="s">
        <v>93</v>
      </c>
      <c r="CC34" s="1">
        <v>9</v>
      </c>
      <c r="CD34" s="1" t="s">
        <v>93</v>
      </c>
      <c r="CE34" s="1">
        <v>9</v>
      </c>
    </row>
    <row r="35" spans="1:83" x14ac:dyDescent="0.3">
      <c r="A35" s="1">
        <v>11087195</v>
      </c>
      <c r="B35" s="1" t="s">
        <v>454</v>
      </c>
      <c r="C35" s="1">
        <v>80</v>
      </c>
      <c r="D35" s="1" t="str">
        <f t="shared" si="0"/>
        <v>Average Performer</v>
      </c>
      <c r="E35" s="1">
        <v>100</v>
      </c>
      <c r="F35" s="1">
        <v>70</v>
      </c>
      <c r="G35" s="1">
        <v>80</v>
      </c>
      <c r="H35" s="1">
        <v>83</v>
      </c>
      <c r="I35" s="1">
        <v>100</v>
      </c>
      <c r="J35" s="1">
        <v>100</v>
      </c>
      <c r="K35" s="1">
        <v>38</v>
      </c>
      <c r="L35" s="1">
        <v>100</v>
      </c>
      <c r="M35" s="1" t="s">
        <v>272</v>
      </c>
      <c r="N35" s="1" t="s">
        <v>183</v>
      </c>
      <c r="O35" s="1" t="s">
        <v>109</v>
      </c>
      <c r="P35" s="1" t="s">
        <v>86</v>
      </c>
      <c r="Q35" s="1" t="s">
        <v>476</v>
      </c>
      <c r="R35" s="1" t="s">
        <v>477</v>
      </c>
      <c r="S35" s="1">
        <v>2040</v>
      </c>
      <c r="T35" s="1">
        <v>3</v>
      </c>
      <c r="U35" s="1">
        <v>7</v>
      </c>
      <c r="V35" s="1">
        <v>40</v>
      </c>
      <c r="W35" s="1" t="s">
        <v>172</v>
      </c>
      <c r="X35" s="1" t="s">
        <v>478</v>
      </c>
      <c r="Y35" s="1" t="s">
        <v>479</v>
      </c>
      <c r="Z35" s="1" t="s">
        <v>480</v>
      </c>
      <c r="AA35" s="1" t="s">
        <v>93</v>
      </c>
      <c r="AB35" s="1" t="s">
        <v>93</v>
      </c>
      <c r="AC35" s="1" t="s">
        <v>93</v>
      </c>
      <c r="AD35" s="1" t="s">
        <v>93</v>
      </c>
      <c r="AE35" s="1" t="s">
        <v>93</v>
      </c>
      <c r="AF35" s="1" t="s">
        <v>94</v>
      </c>
      <c r="AG35" s="1" t="s">
        <v>93</v>
      </c>
      <c r="AH35" s="1" t="s">
        <v>93</v>
      </c>
      <c r="AI35" s="1" t="s">
        <v>93</v>
      </c>
      <c r="AJ35" s="1" t="s">
        <v>481</v>
      </c>
      <c r="AK35" s="1" t="s">
        <v>116</v>
      </c>
      <c r="AL35" s="1"/>
      <c r="AM35" s="1" t="s">
        <v>97</v>
      </c>
      <c r="AN35" s="1" t="s">
        <v>118</v>
      </c>
      <c r="AO35" s="1" t="s">
        <v>93</v>
      </c>
      <c r="AP35" s="1" t="s">
        <v>93</v>
      </c>
      <c r="AQ35" s="1" t="s">
        <v>93</v>
      </c>
      <c r="AR35" s="1" t="s">
        <v>94</v>
      </c>
      <c r="AS35" s="1" t="s">
        <v>94</v>
      </c>
      <c r="AT35" s="1" t="s">
        <v>93</v>
      </c>
      <c r="AU35" s="1" t="s">
        <v>93</v>
      </c>
      <c r="AV35" s="1" t="s">
        <v>482</v>
      </c>
      <c r="AW35" s="1" t="s">
        <v>93</v>
      </c>
      <c r="AX35" s="1" t="s">
        <v>483</v>
      </c>
      <c r="AY35" s="1" t="s">
        <v>94</v>
      </c>
      <c r="AZ35" s="1"/>
      <c r="BA35" s="1" t="s">
        <v>93</v>
      </c>
      <c r="BB35" s="1" t="s">
        <v>93</v>
      </c>
      <c r="BC35" s="1" t="s">
        <v>93</v>
      </c>
      <c r="BD35" s="1" t="s">
        <v>94</v>
      </c>
      <c r="BE35" s="1" t="s">
        <v>93</v>
      </c>
      <c r="BF35" s="1" t="s">
        <v>93</v>
      </c>
      <c r="BG35" s="1" t="s">
        <v>93</v>
      </c>
      <c r="BH35" s="1" t="s">
        <v>93</v>
      </c>
      <c r="BI35" s="1" t="s">
        <v>93</v>
      </c>
      <c r="BJ35" s="1" t="s">
        <v>93</v>
      </c>
      <c r="BK35" s="1" t="s">
        <v>93</v>
      </c>
      <c r="BL35" s="1" t="s">
        <v>484</v>
      </c>
      <c r="BM35" s="1" t="s">
        <v>485</v>
      </c>
      <c r="BN35" s="1" t="s">
        <v>138</v>
      </c>
      <c r="BO35" s="1"/>
      <c r="BP35" s="1" t="s">
        <v>93</v>
      </c>
      <c r="BQ35" s="1" t="s">
        <v>93</v>
      </c>
      <c r="BR35" s="1" t="s">
        <v>93</v>
      </c>
      <c r="BS35" s="1" t="s">
        <v>486</v>
      </c>
      <c r="BT35" s="1"/>
      <c r="BU35" s="1" t="s">
        <v>93</v>
      </c>
      <c r="BV35" s="1" t="s">
        <v>93</v>
      </c>
      <c r="BW35" s="1" t="s">
        <v>94</v>
      </c>
      <c r="BX35" s="1" t="s">
        <v>94</v>
      </c>
      <c r="BY35" s="1" t="s">
        <v>94</v>
      </c>
      <c r="BZ35" s="1" t="s">
        <v>94</v>
      </c>
      <c r="CA35" s="1" t="s">
        <v>94</v>
      </c>
      <c r="CB35" s="1" t="s">
        <v>94</v>
      </c>
      <c r="CC35" s="1">
        <v>7</v>
      </c>
      <c r="CD35" s="1" t="s">
        <v>93</v>
      </c>
      <c r="CE35" s="1">
        <v>10</v>
      </c>
    </row>
    <row r="36" spans="1:83" x14ac:dyDescent="0.3">
      <c r="A36" s="1">
        <v>11090138</v>
      </c>
      <c r="B36" s="1" t="s">
        <v>487</v>
      </c>
      <c r="C36" s="1">
        <v>82</v>
      </c>
      <c r="D36" s="1" t="str">
        <f t="shared" si="0"/>
        <v>Average Performer</v>
      </c>
      <c r="E36" s="1">
        <v>78</v>
      </c>
      <c r="F36" s="1">
        <v>89</v>
      </c>
      <c r="G36" s="1">
        <v>60</v>
      </c>
      <c r="H36" s="1">
        <v>100</v>
      </c>
      <c r="I36" s="1">
        <v>88</v>
      </c>
      <c r="J36" s="1">
        <v>100</v>
      </c>
      <c r="K36" s="1">
        <v>63</v>
      </c>
      <c r="L36" s="1">
        <v>100</v>
      </c>
      <c r="M36" s="1" t="s">
        <v>488</v>
      </c>
      <c r="N36" s="1" t="s">
        <v>489</v>
      </c>
      <c r="O36" s="1" t="s">
        <v>85</v>
      </c>
      <c r="P36" s="1" t="s">
        <v>86</v>
      </c>
      <c r="Q36" s="1" t="s">
        <v>490</v>
      </c>
      <c r="R36" s="1" t="s">
        <v>491</v>
      </c>
      <c r="S36" s="1">
        <v>1860</v>
      </c>
      <c r="T36" s="1">
        <v>3</v>
      </c>
      <c r="U36" s="1">
        <v>3</v>
      </c>
      <c r="V36" s="1">
        <v>33</v>
      </c>
      <c r="W36" s="1" t="s">
        <v>172</v>
      </c>
      <c r="X36" s="1" t="s">
        <v>492</v>
      </c>
      <c r="Y36" s="1" t="s">
        <v>493</v>
      </c>
      <c r="Z36" s="1" t="s">
        <v>494</v>
      </c>
      <c r="AA36" s="1" t="s">
        <v>93</v>
      </c>
      <c r="AB36" s="1" t="s">
        <v>93</v>
      </c>
      <c r="AC36" s="1" t="s">
        <v>93</v>
      </c>
      <c r="AD36" s="1" t="s">
        <v>94</v>
      </c>
      <c r="AE36" s="1" t="s">
        <v>93</v>
      </c>
      <c r="AF36" s="1" t="s">
        <v>93</v>
      </c>
      <c r="AG36" s="1" t="s">
        <v>93</v>
      </c>
      <c r="AH36" s="1" t="s">
        <v>93</v>
      </c>
      <c r="AI36" s="1" t="s">
        <v>93</v>
      </c>
      <c r="AJ36" s="1" t="s">
        <v>495</v>
      </c>
      <c r="AK36" s="1" t="s">
        <v>96</v>
      </c>
      <c r="AL36" s="1"/>
      <c r="AM36" s="1" t="s">
        <v>97</v>
      </c>
      <c r="AN36" s="1" t="s">
        <v>118</v>
      </c>
      <c r="AO36" s="1" t="s">
        <v>93</v>
      </c>
      <c r="AP36" s="1" t="s">
        <v>93</v>
      </c>
      <c r="AQ36" s="1" t="s">
        <v>93</v>
      </c>
      <c r="AR36" s="1" t="s">
        <v>93</v>
      </c>
      <c r="AS36" s="1" t="s">
        <v>99</v>
      </c>
      <c r="AT36" s="1" t="s">
        <v>93</v>
      </c>
      <c r="AU36" s="1" t="s">
        <v>93</v>
      </c>
      <c r="AV36" s="1" t="s">
        <v>496</v>
      </c>
      <c r="AW36" s="1" t="s">
        <v>94</v>
      </c>
      <c r="AX36" s="1" t="s">
        <v>99</v>
      </c>
      <c r="AY36" s="1" t="s">
        <v>94</v>
      </c>
      <c r="AZ36" s="1"/>
      <c r="BA36" s="1" t="s">
        <v>93</v>
      </c>
      <c r="BB36" s="1" t="s">
        <v>93</v>
      </c>
      <c r="BC36" s="1" t="s">
        <v>93</v>
      </c>
      <c r="BD36" s="1" t="s">
        <v>93</v>
      </c>
      <c r="BE36" s="1" t="s">
        <v>93</v>
      </c>
      <c r="BF36" s="1" t="s">
        <v>93</v>
      </c>
      <c r="BG36" s="1" t="s">
        <v>93</v>
      </c>
      <c r="BH36" s="1" t="s">
        <v>93</v>
      </c>
      <c r="BI36" s="1" t="s">
        <v>93</v>
      </c>
      <c r="BJ36" s="1" t="s">
        <v>93</v>
      </c>
      <c r="BK36" s="1" t="s">
        <v>94</v>
      </c>
      <c r="BL36" s="1" t="s">
        <v>497</v>
      </c>
      <c r="BM36" s="1" t="s">
        <v>498</v>
      </c>
      <c r="BN36" s="1" t="s">
        <v>138</v>
      </c>
      <c r="BO36" s="1"/>
      <c r="BP36" s="1" t="s">
        <v>93</v>
      </c>
      <c r="BQ36" s="1" t="s">
        <v>93</v>
      </c>
      <c r="BR36" s="1" t="s">
        <v>93</v>
      </c>
      <c r="BS36" s="1" t="s">
        <v>499</v>
      </c>
      <c r="BT36" s="1"/>
      <c r="BU36" s="1" t="s">
        <v>93</v>
      </c>
      <c r="BV36" s="1" t="s">
        <v>93</v>
      </c>
      <c r="BW36" s="1" t="s">
        <v>94</v>
      </c>
      <c r="BX36" s="1" t="s">
        <v>94</v>
      </c>
      <c r="BY36" s="1" t="s">
        <v>94</v>
      </c>
      <c r="BZ36" s="1" t="s">
        <v>94</v>
      </c>
      <c r="CA36" s="1" t="s">
        <v>93</v>
      </c>
      <c r="CB36" s="1" t="s">
        <v>93</v>
      </c>
      <c r="CC36" s="1">
        <v>9</v>
      </c>
      <c r="CD36" s="1" t="s">
        <v>93</v>
      </c>
      <c r="CE36" s="1">
        <v>9</v>
      </c>
    </row>
    <row r="37" spans="1:83" x14ac:dyDescent="0.3">
      <c r="A37" s="1">
        <v>11095309</v>
      </c>
      <c r="B37" s="1" t="s">
        <v>258</v>
      </c>
      <c r="C37" s="1">
        <v>84</v>
      </c>
      <c r="D37" s="1" t="str">
        <f t="shared" si="0"/>
        <v>Average Performer</v>
      </c>
      <c r="E37" s="1">
        <v>78</v>
      </c>
      <c r="F37" s="1">
        <v>89</v>
      </c>
      <c r="G37" s="1">
        <v>80</v>
      </c>
      <c r="H37" s="1">
        <v>100</v>
      </c>
      <c r="I37" s="1">
        <v>75</v>
      </c>
      <c r="J37" s="1">
        <v>100</v>
      </c>
      <c r="K37" s="1">
        <v>75</v>
      </c>
      <c r="L37" s="1">
        <v>100</v>
      </c>
      <c r="M37" s="1" t="s">
        <v>500</v>
      </c>
      <c r="N37" s="1" t="s">
        <v>108</v>
      </c>
      <c r="O37" s="1" t="s">
        <v>109</v>
      </c>
      <c r="P37" s="1" t="s">
        <v>86</v>
      </c>
      <c r="Q37" s="1" t="s">
        <v>501</v>
      </c>
      <c r="R37" s="1" t="s">
        <v>502</v>
      </c>
      <c r="S37" s="1">
        <v>1920</v>
      </c>
      <c r="T37" s="1">
        <v>3</v>
      </c>
      <c r="U37" s="1">
        <v>1</v>
      </c>
      <c r="V37" s="1">
        <v>35</v>
      </c>
      <c r="W37" s="1" t="s">
        <v>172</v>
      </c>
      <c r="X37" s="1" t="s">
        <v>503</v>
      </c>
      <c r="Y37" s="1" t="s">
        <v>504</v>
      </c>
      <c r="Z37" s="1" t="s">
        <v>505</v>
      </c>
      <c r="AA37" s="1" t="s">
        <v>93</v>
      </c>
      <c r="AB37" s="1" t="s">
        <v>93</v>
      </c>
      <c r="AC37" s="1" t="s">
        <v>93</v>
      </c>
      <c r="AD37" s="1" t="s">
        <v>94</v>
      </c>
      <c r="AE37" s="1" t="s">
        <v>94</v>
      </c>
      <c r="AF37" s="1" t="s">
        <v>94</v>
      </c>
      <c r="AG37" s="1" t="s">
        <v>93</v>
      </c>
      <c r="AH37" s="1" t="s">
        <v>93</v>
      </c>
      <c r="AI37" s="1" t="s">
        <v>93</v>
      </c>
      <c r="AJ37" s="1" t="s">
        <v>506</v>
      </c>
      <c r="AK37" s="1" t="s">
        <v>116</v>
      </c>
      <c r="AL37" s="1"/>
      <c r="AM37" s="1" t="s">
        <v>117</v>
      </c>
      <c r="AN37" s="1" t="s">
        <v>118</v>
      </c>
      <c r="AO37" s="1" t="s">
        <v>93</v>
      </c>
      <c r="AP37" s="1" t="s">
        <v>93</v>
      </c>
      <c r="AQ37" s="1" t="s">
        <v>93</v>
      </c>
      <c r="AR37" s="1" t="s">
        <v>94</v>
      </c>
      <c r="AS37" s="1" t="s">
        <v>99</v>
      </c>
      <c r="AT37" s="1" t="s">
        <v>93</v>
      </c>
      <c r="AU37" s="1" t="s">
        <v>93</v>
      </c>
      <c r="AV37" s="1" t="s">
        <v>507</v>
      </c>
      <c r="AW37" s="1" t="s">
        <v>93</v>
      </c>
      <c r="AX37" s="1" t="s">
        <v>162</v>
      </c>
      <c r="AY37" s="1" t="s">
        <v>94</v>
      </c>
      <c r="AZ37" s="1"/>
      <c r="BA37" s="1" t="s">
        <v>93</v>
      </c>
      <c r="BB37" s="1" t="s">
        <v>93</v>
      </c>
      <c r="BC37" s="1" t="s">
        <v>93</v>
      </c>
      <c r="BD37" s="1" t="s">
        <v>93</v>
      </c>
      <c r="BE37" s="1" t="s">
        <v>93</v>
      </c>
      <c r="BF37" s="1" t="s">
        <v>93</v>
      </c>
      <c r="BG37" s="1" t="s">
        <v>93</v>
      </c>
      <c r="BH37" s="1" t="s">
        <v>94</v>
      </c>
      <c r="BI37" s="1" t="s">
        <v>94</v>
      </c>
      <c r="BJ37" s="1" t="s">
        <v>93</v>
      </c>
      <c r="BK37" s="1" t="s">
        <v>93</v>
      </c>
      <c r="BL37" s="1" t="s">
        <v>508</v>
      </c>
      <c r="BM37" s="1" t="s">
        <v>509</v>
      </c>
      <c r="BN37" s="1" t="s">
        <v>138</v>
      </c>
      <c r="BO37" s="1"/>
      <c r="BP37" s="1" t="s">
        <v>93</v>
      </c>
      <c r="BQ37" s="1" t="s">
        <v>93</v>
      </c>
      <c r="BR37" s="1" t="s">
        <v>93</v>
      </c>
      <c r="BS37" s="1" t="s">
        <v>363</v>
      </c>
      <c r="BT37" s="1"/>
      <c r="BU37" s="1" t="s">
        <v>93</v>
      </c>
      <c r="BV37" s="1" t="s">
        <v>93</v>
      </c>
      <c r="BW37" s="1" t="s">
        <v>93</v>
      </c>
      <c r="BX37" s="1" t="s">
        <v>94</v>
      </c>
      <c r="BY37" s="1" t="s">
        <v>93</v>
      </c>
      <c r="BZ37" s="1" t="s">
        <v>93</v>
      </c>
      <c r="CA37" s="1" t="s">
        <v>93</v>
      </c>
      <c r="CB37" s="1" t="s">
        <v>93</v>
      </c>
      <c r="CC37" s="1">
        <v>9</v>
      </c>
      <c r="CD37" s="1" t="s">
        <v>93</v>
      </c>
      <c r="CE37" s="1">
        <v>9</v>
      </c>
    </row>
    <row r="38" spans="1:83" x14ac:dyDescent="0.3">
      <c r="A38" s="1">
        <v>11095478</v>
      </c>
      <c r="B38" s="1" t="s">
        <v>153</v>
      </c>
      <c r="C38" s="1">
        <v>73</v>
      </c>
      <c r="D38" s="1" t="str">
        <f t="shared" si="0"/>
        <v>Average Performer</v>
      </c>
      <c r="E38" s="1">
        <v>89</v>
      </c>
      <c r="F38" s="1">
        <v>89</v>
      </c>
      <c r="G38" s="1">
        <v>80</v>
      </c>
      <c r="H38" s="1">
        <v>50</v>
      </c>
      <c r="I38" s="1">
        <v>63</v>
      </c>
      <c r="J38" s="1">
        <v>100</v>
      </c>
      <c r="K38" s="1">
        <v>50</v>
      </c>
      <c r="L38" s="1">
        <v>100</v>
      </c>
      <c r="M38" s="1" t="s">
        <v>259</v>
      </c>
      <c r="N38" s="1" t="s">
        <v>260</v>
      </c>
      <c r="O38" s="1" t="s">
        <v>169</v>
      </c>
      <c r="P38" s="1" t="s">
        <v>86</v>
      </c>
      <c r="Q38" s="1" t="s">
        <v>510</v>
      </c>
      <c r="R38" s="1" t="s">
        <v>511</v>
      </c>
      <c r="S38" s="1">
        <v>1740</v>
      </c>
      <c r="T38" s="1">
        <v>2</v>
      </c>
      <c r="U38" s="1">
        <v>2</v>
      </c>
      <c r="V38" s="1">
        <v>45</v>
      </c>
      <c r="W38" s="1" t="s">
        <v>172</v>
      </c>
      <c r="X38" s="1" t="s">
        <v>512</v>
      </c>
      <c r="Y38" s="1" t="s">
        <v>513</v>
      </c>
      <c r="Z38" s="1" t="s">
        <v>514</v>
      </c>
      <c r="AA38" s="1" t="s">
        <v>93</v>
      </c>
      <c r="AB38" s="1" t="s">
        <v>93</v>
      </c>
      <c r="AC38" s="1" t="s">
        <v>93</v>
      </c>
      <c r="AD38" s="1" t="s">
        <v>94</v>
      </c>
      <c r="AE38" s="1" t="s">
        <v>93</v>
      </c>
      <c r="AF38" s="1" t="s">
        <v>94</v>
      </c>
      <c r="AG38" s="1" t="s">
        <v>93</v>
      </c>
      <c r="AH38" s="1" t="s">
        <v>93</v>
      </c>
      <c r="AI38" s="1" t="s">
        <v>93</v>
      </c>
      <c r="AJ38" s="1" t="s">
        <v>515</v>
      </c>
      <c r="AK38" s="1" t="s">
        <v>116</v>
      </c>
      <c r="AL38" s="1"/>
      <c r="AM38" s="1" t="s">
        <v>230</v>
      </c>
      <c r="AN38" s="1" t="s">
        <v>118</v>
      </c>
      <c r="AO38" s="1" t="s">
        <v>93</v>
      </c>
      <c r="AP38" s="1" t="s">
        <v>93</v>
      </c>
      <c r="AQ38" s="1" t="s">
        <v>93</v>
      </c>
      <c r="AR38" s="1" t="s">
        <v>93</v>
      </c>
      <c r="AS38" s="1" t="s">
        <v>99</v>
      </c>
      <c r="AT38" s="1" t="s">
        <v>93</v>
      </c>
      <c r="AU38" s="1" t="s">
        <v>93</v>
      </c>
      <c r="AV38" s="1" t="s">
        <v>516</v>
      </c>
      <c r="AW38" s="1" t="s">
        <v>93</v>
      </c>
      <c r="AX38" s="1" t="s">
        <v>517</v>
      </c>
      <c r="AY38" s="1" t="s">
        <v>94</v>
      </c>
      <c r="AZ38" s="1"/>
      <c r="BA38" s="1" t="s">
        <v>93</v>
      </c>
      <c r="BB38" s="1" t="s">
        <v>94</v>
      </c>
      <c r="BC38" s="1" t="s">
        <v>93</v>
      </c>
      <c r="BD38" s="1" t="s">
        <v>94</v>
      </c>
      <c r="BE38" s="1" t="s">
        <v>93</v>
      </c>
      <c r="BF38" s="1" t="s">
        <v>93</v>
      </c>
      <c r="BG38" s="1" t="s">
        <v>93</v>
      </c>
      <c r="BH38" s="1" t="s">
        <v>94</v>
      </c>
      <c r="BI38" s="1" t="s">
        <v>94</v>
      </c>
      <c r="BJ38" s="1" t="s">
        <v>93</v>
      </c>
      <c r="BK38" s="1" t="s">
        <v>94</v>
      </c>
      <c r="BL38" s="1" t="s">
        <v>518</v>
      </c>
      <c r="BM38" s="1" t="s">
        <v>519</v>
      </c>
      <c r="BN38" s="1" t="s">
        <v>138</v>
      </c>
      <c r="BO38" s="1"/>
      <c r="BP38" s="1" t="s">
        <v>93</v>
      </c>
      <c r="BQ38" s="1" t="s">
        <v>93</v>
      </c>
      <c r="BR38" s="1" t="s">
        <v>93</v>
      </c>
      <c r="BS38" s="1" t="s">
        <v>293</v>
      </c>
      <c r="BT38" s="1"/>
      <c r="BU38" s="1" t="s">
        <v>93</v>
      </c>
      <c r="BV38" s="1" t="s">
        <v>93</v>
      </c>
      <c r="BW38" s="1" t="s">
        <v>94</v>
      </c>
      <c r="BX38" s="1" t="s">
        <v>94</v>
      </c>
      <c r="BY38" s="1" t="s">
        <v>94</v>
      </c>
      <c r="BZ38" s="1" t="s">
        <v>94</v>
      </c>
      <c r="CA38" s="1" t="s">
        <v>93</v>
      </c>
      <c r="CB38" s="1" t="s">
        <v>94</v>
      </c>
      <c r="CC38" s="1">
        <v>9</v>
      </c>
      <c r="CD38" s="1" t="s">
        <v>93</v>
      </c>
      <c r="CE38" s="1">
        <v>9</v>
      </c>
    </row>
    <row r="39" spans="1:83" x14ac:dyDescent="0.3">
      <c r="A39" s="1">
        <v>11095494</v>
      </c>
      <c r="B39" s="1" t="s">
        <v>153</v>
      </c>
      <c r="C39" s="1">
        <v>39</v>
      </c>
      <c r="D39" s="1" t="str">
        <f t="shared" si="0"/>
        <v>Bottom Performer</v>
      </c>
      <c r="E39" s="1">
        <v>78</v>
      </c>
      <c r="F39" s="1">
        <v>67</v>
      </c>
      <c r="G39" s="1">
        <v>0</v>
      </c>
      <c r="H39" s="1">
        <v>17</v>
      </c>
      <c r="I39" s="1">
        <v>13</v>
      </c>
      <c r="J39" s="1">
        <v>67</v>
      </c>
      <c r="K39" s="1">
        <v>25</v>
      </c>
      <c r="L39" s="1">
        <v>0</v>
      </c>
      <c r="M39" s="1" t="s">
        <v>259</v>
      </c>
      <c r="N39" s="1" t="s">
        <v>260</v>
      </c>
      <c r="O39" s="1" t="s">
        <v>169</v>
      </c>
      <c r="P39" s="1" t="s">
        <v>86</v>
      </c>
      <c r="Q39" s="1" t="s">
        <v>308</v>
      </c>
      <c r="R39" s="1" t="s">
        <v>520</v>
      </c>
      <c r="S39" s="1">
        <v>1500</v>
      </c>
      <c r="T39" s="1">
        <v>1</v>
      </c>
      <c r="U39" s="1">
        <v>1</v>
      </c>
      <c r="V39" s="1">
        <v>55</v>
      </c>
      <c r="W39" s="1" t="s">
        <v>89</v>
      </c>
      <c r="X39" s="1" t="s">
        <v>521</v>
      </c>
      <c r="Y39" s="1" t="s">
        <v>522</v>
      </c>
      <c r="Z39" s="1" t="s">
        <v>523</v>
      </c>
      <c r="AA39" s="1" t="s">
        <v>93</v>
      </c>
      <c r="AB39" s="1" t="s">
        <v>93</v>
      </c>
      <c r="AC39" s="1" t="s">
        <v>93</v>
      </c>
      <c r="AD39" s="1" t="s">
        <v>94</v>
      </c>
      <c r="AE39" s="1" t="s">
        <v>93</v>
      </c>
      <c r="AF39" s="1" t="s">
        <v>94</v>
      </c>
      <c r="AG39" s="1" t="s">
        <v>93</v>
      </c>
      <c r="AH39" s="1" t="s">
        <v>94</v>
      </c>
      <c r="AI39" s="1" t="s">
        <v>93</v>
      </c>
      <c r="AJ39" s="1" t="s">
        <v>524</v>
      </c>
      <c r="AK39" s="1" t="s">
        <v>116</v>
      </c>
      <c r="AL39" s="1"/>
      <c r="AM39" s="1" t="s">
        <v>358</v>
      </c>
      <c r="AN39" s="1" t="s">
        <v>118</v>
      </c>
      <c r="AO39" s="1" t="s">
        <v>93</v>
      </c>
      <c r="AP39" s="1" t="s">
        <v>93</v>
      </c>
      <c r="AQ39" s="1" t="s">
        <v>93</v>
      </c>
      <c r="AR39" s="1" t="s">
        <v>94</v>
      </c>
      <c r="AS39" s="1" t="s">
        <v>99</v>
      </c>
      <c r="AT39" s="1" t="s">
        <v>94</v>
      </c>
      <c r="AU39" s="1" t="s">
        <v>94</v>
      </c>
      <c r="AV39" s="1" t="s">
        <v>525</v>
      </c>
      <c r="AW39" s="1" t="s">
        <v>94</v>
      </c>
      <c r="AX39" s="1" t="s">
        <v>526</v>
      </c>
      <c r="AY39" s="1" t="s">
        <v>94</v>
      </c>
      <c r="AZ39" s="1"/>
      <c r="BA39" s="1" t="s">
        <v>93</v>
      </c>
      <c r="BB39" s="1" t="s">
        <v>94</v>
      </c>
      <c r="BC39" s="1" t="s">
        <v>94</v>
      </c>
      <c r="BD39" s="1" t="s">
        <v>94</v>
      </c>
      <c r="BE39" s="1" t="s">
        <v>93</v>
      </c>
      <c r="BF39" s="1" t="s">
        <v>94</v>
      </c>
      <c r="BG39" s="1" t="s">
        <v>94</v>
      </c>
      <c r="BH39" s="1" t="s">
        <v>94</v>
      </c>
      <c r="BI39" s="1" t="s">
        <v>94</v>
      </c>
      <c r="BJ39" s="1" t="s">
        <v>94</v>
      </c>
      <c r="BK39" s="1" t="s">
        <v>94</v>
      </c>
      <c r="BL39" s="1" t="s">
        <v>527</v>
      </c>
      <c r="BM39" s="1" t="s">
        <v>528</v>
      </c>
      <c r="BN39" s="1" t="s">
        <v>104</v>
      </c>
      <c r="BO39" s="1"/>
      <c r="BP39" s="1" t="s">
        <v>93</v>
      </c>
      <c r="BQ39" s="1" t="s">
        <v>94</v>
      </c>
      <c r="BR39" s="1" t="s">
        <v>93</v>
      </c>
      <c r="BS39" s="1" t="s">
        <v>105</v>
      </c>
      <c r="BT39" s="1"/>
      <c r="BU39" s="1" t="s">
        <v>94</v>
      </c>
      <c r="BV39" s="1" t="s">
        <v>93</v>
      </c>
      <c r="BW39" s="1" t="s">
        <v>94</v>
      </c>
      <c r="BX39" s="1" t="s">
        <v>94</v>
      </c>
      <c r="BY39" s="1" t="s">
        <v>94</v>
      </c>
      <c r="BZ39" s="1" t="s">
        <v>94</v>
      </c>
      <c r="CA39" s="1" t="s">
        <v>94</v>
      </c>
      <c r="CB39" s="1" t="s">
        <v>94</v>
      </c>
      <c r="CC39" s="1">
        <v>5</v>
      </c>
      <c r="CD39" s="1" t="s">
        <v>94</v>
      </c>
      <c r="CE39" s="1">
        <v>5</v>
      </c>
    </row>
    <row r="40" spans="1:83" x14ac:dyDescent="0.3">
      <c r="A40" s="1">
        <v>11095498</v>
      </c>
      <c r="B40" s="1" t="s">
        <v>529</v>
      </c>
      <c r="C40" s="1">
        <v>71</v>
      </c>
      <c r="D40" s="1" t="str">
        <f t="shared" si="0"/>
        <v>Average Performer</v>
      </c>
      <c r="E40" s="1">
        <v>89</v>
      </c>
      <c r="F40" s="1">
        <v>78</v>
      </c>
      <c r="G40" s="1">
        <v>60</v>
      </c>
      <c r="H40" s="1">
        <v>50</v>
      </c>
      <c r="I40" s="1">
        <v>75</v>
      </c>
      <c r="J40" s="1">
        <v>67</v>
      </c>
      <c r="K40" s="1">
        <v>63</v>
      </c>
      <c r="L40" s="1">
        <v>100</v>
      </c>
      <c r="M40" s="1" t="s">
        <v>259</v>
      </c>
      <c r="N40" s="1" t="s">
        <v>260</v>
      </c>
      <c r="O40" s="1" t="s">
        <v>169</v>
      </c>
      <c r="P40" s="1" t="s">
        <v>86</v>
      </c>
      <c r="Q40" s="1" t="s">
        <v>530</v>
      </c>
      <c r="R40" s="1" t="s">
        <v>531</v>
      </c>
      <c r="S40" s="1">
        <v>1680</v>
      </c>
      <c r="T40" s="1">
        <v>2</v>
      </c>
      <c r="U40" s="1">
        <v>1</v>
      </c>
      <c r="V40" s="1">
        <v>56</v>
      </c>
      <c r="W40" s="1" t="s">
        <v>89</v>
      </c>
      <c r="X40" s="1" t="s">
        <v>532</v>
      </c>
      <c r="Y40" s="1" t="s">
        <v>533</v>
      </c>
      <c r="Z40" s="1" t="s">
        <v>534</v>
      </c>
      <c r="AA40" s="1" t="s">
        <v>93</v>
      </c>
      <c r="AB40" s="1" t="s">
        <v>93</v>
      </c>
      <c r="AC40" s="1" t="s">
        <v>93</v>
      </c>
      <c r="AD40" s="1" t="s">
        <v>94</v>
      </c>
      <c r="AE40" s="1" t="s">
        <v>93</v>
      </c>
      <c r="AF40" s="1" t="s">
        <v>94</v>
      </c>
      <c r="AG40" s="1" t="s">
        <v>93</v>
      </c>
      <c r="AH40" s="1" t="s">
        <v>93</v>
      </c>
      <c r="AI40" s="1" t="s">
        <v>93</v>
      </c>
      <c r="AJ40" s="1" t="s">
        <v>535</v>
      </c>
      <c r="AK40" s="1" t="s">
        <v>96</v>
      </c>
      <c r="AL40" s="1"/>
      <c r="AM40" s="1" t="s">
        <v>202</v>
      </c>
      <c r="AN40" s="1" t="s">
        <v>118</v>
      </c>
      <c r="AO40" s="1" t="s">
        <v>93</v>
      </c>
      <c r="AP40" s="1" t="s">
        <v>93</v>
      </c>
      <c r="AQ40" s="1" t="s">
        <v>93</v>
      </c>
      <c r="AR40" s="1" t="s">
        <v>93</v>
      </c>
      <c r="AS40" s="1" t="s">
        <v>99</v>
      </c>
      <c r="AT40" s="1" t="s">
        <v>93</v>
      </c>
      <c r="AU40" s="1" t="s">
        <v>93</v>
      </c>
      <c r="AV40" s="1" t="s">
        <v>536</v>
      </c>
      <c r="AW40" s="1" t="s">
        <v>94</v>
      </c>
      <c r="AX40" s="1" t="s">
        <v>99</v>
      </c>
      <c r="AY40" s="1" t="s">
        <v>94</v>
      </c>
      <c r="AZ40" s="1"/>
      <c r="BA40" s="1" t="s">
        <v>93</v>
      </c>
      <c r="BB40" s="1" t="s">
        <v>94</v>
      </c>
      <c r="BC40" s="1" t="s">
        <v>93</v>
      </c>
      <c r="BD40" s="1" t="s">
        <v>94</v>
      </c>
      <c r="BE40" s="1" t="s">
        <v>93</v>
      </c>
      <c r="BF40" s="1" t="s">
        <v>93</v>
      </c>
      <c r="BG40" s="1" t="s">
        <v>93</v>
      </c>
      <c r="BH40" s="1" t="s">
        <v>93</v>
      </c>
      <c r="BI40" s="1" t="s">
        <v>93</v>
      </c>
      <c r="BJ40" s="1" t="s">
        <v>94</v>
      </c>
      <c r="BK40" s="1" t="s">
        <v>94</v>
      </c>
      <c r="BL40" s="1" t="s">
        <v>537</v>
      </c>
      <c r="BM40" s="1" t="s">
        <v>538</v>
      </c>
      <c r="BN40" s="1" t="s">
        <v>104</v>
      </c>
      <c r="BO40" s="1"/>
      <c r="BP40" s="1" t="s">
        <v>93</v>
      </c>
      <c r="BQ40" s="1" t="s">
        <v>93</v>
      </c>
      <c r="BR40" s="1" t="s">
        <v>94</v>
      </c>
      <c r="BS40" s="1" t="s">
        <v>539</v>
      </c>
      <c r="BT40" s="1"/>
      <c r="BU40" s="1" t="s">
        <v>93</v>
      </c>
      <c r="BV40" s="1" t="s">
        <v>93</v>
      </c>
      <c r="BW40" s="1" t="s">
        <v>93</v>
      </c>
      <c r="BX40" s="1" t="s">
        <v>93</v>
      </c>
      <c r="BY40" s="1" t="s">
        <v>94</v>
      </c>
      <c r="BZ40" s="1" t="s">
        <v>94</v>
      </c>
      <c r="CA40" s="1" t="s">
        <v>94</v>
      </c>
      <c r="CB40" s="1" t="s">
        <v>94</v>
      </c>
      <c r="CC40" s="1">
        <v>10</v>
      </c>
      <c r="CD40" s="1" t="s">
        <v>93</v>
      </c>
      <c r="CE40" s="1">
        <v>10</v>
      </c>
    </row>
    <row r="41" spans="1:83" x14ac:dyDescent="0.3">
      <c r="A41" s="1">
        <v>11095574</v>
      </c>
      <c r="B41" s="1" t="s">
        <v>106</v>
      </c>
      <c r="C41" s="1">
        <v>100</v>
      </c>
      <c r="D41" s="1" t="str">
        <f t="shared" si="0"/>
        <v>High Performer</v>
      </c>
      <c r="E41" s="1">
        <v>100</v>
      </c>
      <c r="F41" s="1">
        <v>100</v>
      </c>
      <c r="G41" s="1">
        <v>100</v>
      </c>
      <c r="H41" s="1">
        <v>100</v>
      </c>
      <c r="I41" s="1">
        <v>100</v>
      </c>
      <c r="J41" s="1">
        <v>100</v>
      </c>
      <c r="K41" s="1">
        <v>100</v>
      </c>
      <c r="L41" s="1">
        <v>100</v>
      </c>
      <c r="M41" s="1" t="s">
        <v>540</v>
      </c>
      <c r="N41" s="1" t="s">
        <v>489</v>
      </c>
      <c r="O41" s="1" t="s">
        <v>85</v>
      </c>
      <c r="P41" s="1" t="s">
        <v>86</v>
      </c>
      <c r="Q41" s="1" t="s">
        <v>541</v>
      </c>
      <c r="R41" s="1" t="s">
        <v>542</v>
      </c>
      <c r="S41" s="1">
        <v>1320</v>
      </c>
      <c r="T41" s="1">
        <v>1</v>
      </c>
      <c r="U41" s="1">
        <v>1</v>
      </c>
      <c r="V41" s="1">
        <v>39</v>
      </c>
      <c r="W41" s="1" t="s">
        <v>172</v>
      </c>
      <c r="X41" s="1" t="s">
        <v>543</v>
      </c>
      <c r="Y41" s="1" t="s">
        <v>544</v>
      </c>
      <c r="Z41" s="1" t="s">
        <v>545</v>
      </c>
      <c r="AA41" s="1" t="s">
        <v>93</v>
      </c>
      <c r="AB41" s="1" t="s">
        <v>93</v>
      </c>
      <c r="AC41" s="1" t="s">
        <v>93</v>
      </c>
      <c r="AD41" s="1" t="s">
        <v>93</v>
      </c>
      <c r="AE41" s="1" t="s">
        <v>93</v>
      </c>
      <c r="AF41" s="1" t="s">
        <v>94</v>
      </c>
      <c r="AG41" s="1" t="s">
        <v>93</v>
      </c>
      <c r="AH41" s="1" t="s">
        <v>93</v>
      </c>
      <c r="AI41" s="1" t="s">
        <v>93</v>
      </c>
      <c r="AJ41" s="1" t="s">
        <v>546</v>
      </c>
      <c r="AK41" s="1" t="s">
        <v>116</v>
      </c>
      <c r="AL41" s="1"/>
      <c r="AM41" s="1" t="s">
        <v>117</v>
      </c>
      <c r="AN41" s="1" t="s">
        <v>118</v>
      </c>
      <c r="AO41" s="1" t="s">
        <v>93</v>
      </c>
      <c r="AP41" s="1" t="s">
        <v>93</v>
      </c>
      <c r="AQ41" s="1" t="s">
        <v>93</v>
      </c>
      <c r="AR41" s="1" t="s">
        <v>93</v>
      </c>
      <c r="AS41" s="1" t="s">
        <v>93</v>
      </c>
      <c r="AT41" s="1" t="s">
        <v>93</v>
      </c>
      <c r="AU41" s="1" t="s">
        <v>93</v>
      </c>
      <c r="AV41" s="1" t="s">
        <v>547</v>
      </c>
      <c r="AW41" s="1" t="s">
        <v>93</v>
      </c>
      <c r="AX41" s="1" t="s">
        <v>548</v>
      </c>
      <c r="AY41" s="1" t="s">
        <v>93</v>
      </c>
      <c r="AZ41" s="1" t="s">
        <v>549</v>
      </c>
      <c r="BA41" s="1" t="s">
        <v>93</v>
      </c>
      <c r="BB41" s="1" t="s">
        <v>93</v>
      </c>
      <c r="BC41" s="1" t="s">
        <v>93</v>
      </c>
      <c r="BD41" s="1" t="s">
        <v>93</v>
      </c>
      <c r="BE41" s="1" t="s">
        <v>93</v>
      </c>
      <c r="BF41" s="1" t="s">
        <v>93</v>
      </c>
      <c r="BG41" s="1" t="s">
        <v>93</v>
      </c>
      <c r="BH41" s="1" t="s">
        <v>93</v>
      </c>
      <c r="BI41" s="1" t="s">
        <v>93</v>
      </c>
      <c r="BJ41" s="1" t="s">
        <v>93</v>
      </c>
      <c r="BK41" s="1" t="s">
        <v>93</v>
      </c>
      <c r="BL41" s="1" t="s">
        <v>550</v>
      </c>
      <c r="BM41" s="1" t="s">
        <v>551</v>
      </c>
      <c r="BN41" s="1" t="s">
        <v>138</v>
      </c>
      <c r="BO41" s="1"/>
      <c r="BP41" s="1" t="s">
        <v>93</v>
      </c>
      <c r="BQ41" s="1" t="s">
        <v>93</v>
      </c>
      <c r="BR41" s="1" t="s">
        <v>93</v>
      </c>
      <c r="BS41" s="1" t="s">
        <v>552</v>
      </c>
      <c r="BT41" s="1"/>
      <c r="BU41" s="1" t="s">
        <v>93</v>
      </c>
      <c r="BV41" s="1" t="s">
        <v>93</v>
      </c>
      <c r="BW41" s="1" t="s">
        <v>93</v>
      </c>
      <c r="BX41" s="1" t="s">
        <v>93</v>
      </c>
      <c r="BY41" s="1" t="s">
        <v>94</v>
      </c>
      <c r="BZ41" s="1" t="s">
        <v>93</v>
      </c>
      <c r="CA41" s="1" t="s">
        <v>93</v>
      </c>
      <c r="CB41" s="1" t="s">
        <v>93</v>
      </c>
      <c r="CC41" s="1">
        <v>9</v>
      </c>
      <c r="CD41" s="1" t="s">
        <v>93</v>
      </c>
      <c r="CE41" s="1">
        <v>9</v>
      </c>
    </row>
    <row r="42" spans="1:83" x14ac:dyDescent="0.3">
      <c r="A42" s="1">
        <v>11095575</v>
      </c>
      <c r="B42" s="1" t="s">
        <v>195</v>
      </c>
      <c r="C42" s="1">
        <v>94</v>
      </c>
      <c r="D42" s="1" t="str">
        <f t="shared" si="0"/>
        <v>High Performer</v>
      </c>
      <c r="E42" s="1">
        <v>89</v>
      </c>
      <c r="F42" s="1">
        <v>90</v>
      </c>
      <c r="G42" s="1">
        <v>100</v>
      </c>
      <c r="H42" s="1">
        <v>100</v>
      </c>
      <c r="I42" s="1">
        <v>100</v>
      </c>
      <c r="J42" s="1">
        <v>100</v>
      </c>
      <c r="K42" s="1">
        <v>88</v>
      </c>
      <c r="L42" s="1">
        <v>100</v>
      </c>
      <c r="M42" s="1" t="s">
        <v>540</v>
      </c>
      <c r="N42" s="1" t="s">
        <v>489</v>
      </c>
      <c r="O42" s="1" t="s">
        <v>85</v>
      </c>
      <c r="P42" s="1" t="s">
        <v>86</v>
      </c>
      <c r="Q42" s="1" t="s">
        <v>225</v>
      </c>
      <c r="R42" s="1" t="s">
        <v>553</v>
      </c>
      <c r="S42" s="1">
        <v>1440</v>
      </c>
      <c r="T42" s="1">
        <v>2</v>
      </c>
      <c r="U42" s="1">
        <v>1</v>
      </c>
      <c r="V42" s="1">
        <v>39</v>
      </c>
      <c r="W42" s="1" t="s">
        <v>172</v>
      </c>
      <c r="X42" s="1" t="s">
        <v>554</v>
      </c>
      <c r="Y42" s="1" t="s">
        <v>555</v>
      </c>
      <c r="Z42" s="1" t="s">
        <v>556</v>
      </c>
      <c r="AA42" s="1" t="s">
        <v>93</v>
      </c>
      <c r="AB42" s="1" t="s">
        <v>93</v>
      </c>
      <c r="AC42" s="1" t="s">
        <v>93</v>
      </c>
      <c r="AD42" s="1" t="s">
        <v>94</v>
      </c>
      <c r="AE42" s="1" t="s">
        <v>93</v>
      </c>
      <c r="AF42" s="1" t="s">
        <v>94</v>
      </c>
      <c r="AG42" s="1" t="s">
        <v>93</v>
      </c>
      <c r="AH42" s="1" t="s">
        <v>93</v>
      </c>
      <c r="AI42" s="1" t="s">
        <v>93</v>
      </c>
      <c r="AJ42" s="1" t="s">
        <v>557</v>
      </c>
      <c r="AK42" s="1" t="s">
        <v>116</v>
      </c>
      <c r="AL42" s="1"/>
      <c r="AM42" s="1" t="s">
        <v>117</v>
      </c>
      <c r="AN42" s="1" t="s">
        <v>118</v>
      </c>
      <c r="AO42" s="1" t="s">
        <v>93</v>
      </c>
      <c r="AP42" s="1" t="s">
        <v>93</v>
      </c>
      <c r="AQ42" s="1" t="s">
        <v>93</v>
      </c>
      <c r="AR42" s="1" t="s">
        <v>93</v>
      </c>
      <c r="AS42" s="1" t="s">
        <v>94</v>
      </c>
      <c r="AT42" s="1" t="s">
        <v>93</v>
      </c>
      <c r="AU42" s="1" t="s">
        <v>93</v>
      </c>
      <c r="AV42" s="1" t="s">
        <v>558</v>
      </c>
      <c r="AW42" s="1" t="s">
        <v>93</v>
      </c>
      <c r="AX42" s="1" t="s">
        <v>559</v>
      </c>
      <c r="AY42" s="1" t="s">
        <v>93</v>
      </c>
      <c r="AZ42" s="1" t="s">
        <v>560</v>
      </c>
      <c r="BA42" s="1" t="s">
        <v>93</v>
      </c>
      <c r="BB42" s="1" t="s">
        <v>93</v>
      </c>
      <c r="BC42" s="1" t="s">
        <v>93</v>
      </c>
      <c r="BD42" s="1" t="s">
        <v>93</v>
      </c>
      <c r="BE42" s="1" t="s">
        <v>93</v>
      </c>
      <c r="BF42" s="1" t="s">
        <v>93</v>
      </c>
      <c r="BG42" s="1" t="s">
        <v>93</v>
      </c>
      <c r="BH42" s="1" t="s">
        <v>93</v>
      </c>
      <c r="BI42" s="1" t="s">
        <v>93</v>
      </c>
      <c r="BJ42" s="1" t="s">
        <v>93</v>
      </c>
      <c r="BK42" s="1" t="s">
        <v>93</v>
      </c>
      <c r="BL42" s="1" t="s">
        <v>561</v>
      </c>
      <c r="BM42" s="1" t="s">
        <v>562</v>
      </c>
      <c r="BN42" s="1" t="s">
        <v>138</v>
      </c>
      <c r="BO42" s="1"/>
      <c r="BP42" s="1" t="s">
        <v>93</v>
      </c>
      <c r="BQ42" s="1" t="s">
        <v>93</v>
      </c>
      <c r="BR42" s="1" t="s">
        <v>93</v>
      </c>
      <c r="BS42" s="1" t="s">
        <v>293</v>
      </c>
      <c r="BT42" s="1"/>
      <c r="BU42" s="1" t="s">
        <v>93</v>
      </c>
      <c r="BV42" s="1" t="s">
        <v>93</v>
      </c>
      <c r="BW42" s="1" t="s">
        <v>94</v>
      </c>
      <c r="BX42" s="1" t="s">
        <v>93</v>
      </c>
      <c r="BY42" s="1" t="s">
        <v>94</v>
      </c>
      <c r="BZ42" s="1" t="s">
        <v>93</v>
      </c>
      <c r="CA42" s="1" t="s">
        <v>93</v>
      </c>
      <c r="CB42" s="1" t="s">
        <v>93</v>
      </c>
      <c r="CC42" s="1">
        <v>8</v>
      </c>
      <c r="CD42" s="1" t="s">
        <v>93</v>
      </c>
      <c r="CE42" s="1">
        <v>8</v>
      </c>
    </row>
    <row r="43" spans="1:83" x14ac:dyDescent="0.3">
      <c r="A43" s="1">
        <v>11095640</v>
      </c>
      <c r="B43" s="1" t="s">
        <v>563</v>
      </c>
      <c r="C43" s="1">
        <v>52</v>
      </c>
      <c r="D43" s="1" t="str">
        <f t="shared" si="0"/>
        <v>Low Performer</v>
      </c>
      <c r="E43" s="1">
        <v>78</v>
      </c>
      <c r="F43" s="1">
        <v>33</v>
      </c>
      <c r="G43" s="1">
        <v>40</v>
      </c>
      <c r="H43" s="1">
        <v>50</v>
      </c>
      <c r="I43" s="1">
        <v>25</v>
      </c>
      <c r="J43" s="1">
        <v>100</v>
      </c>
      <c r="K43" s="1">
        <v>57</v>
      </c>
      <c r="L43" s="1">
        <v>100</v>
      </c>
      <c r="M43" s="1" t="s">
        <v>167</v>
      </c>
      <c r="N43" s="1" t="s">
        <v>168</v>
      </c>
      <c r="O43" s="1" t="s">
        <v>169</v>
      </c>
      <c r="P43" s="1" t="s">
        <v>86</v>
      </c>
      <c r="Q43" s="1" t="s">
        <v>564</v>
      </c>
      <c r="R43" s="1" t="s">
        <v>565</v>
      </c>
      <c r="S43" s="1">
        <v>1500</v>
      </c>
      <c r="T43" s="1">
        <v>1</v>
      </c>
      <c r="U43" s="1">
        <v>1</v>
      </c>
      <c r="V43" s="1">
        <v>27</v>
      </c>
      <c r="W43" s="1" t="s">
        <v>89</v>
      </c>
      <c r="X43" s="1" t="s">
        <v>566</v>
      </c>
      <c r="Y43" s="1" t="s">
        <v>567</v>
      </c>
      <c r="Z43" s="1" t="s">
        <v>568</v>
      </c>
      <c r="AA43" s="1" t="s">
        <v>93</v>
      </c>
      <c r="AB43" s="1" t="s">
        <v>93</v>
      </c>
      <c r="AC43" s="1" t="s">
        <v>93</v>
      </c>
      <c r="AD43" s="1" t="s">
        <v>94</v>
      </c>
      <c r="AE43" s="1" t="s">
        <v>93</v>
      </c>
      <c r="AF43" s="1" t="s">
        <v>94</v>
      </c>
      <c r="AG43" s="1" t="s">
        <v>93</v>
      </c>
      <c r="AH43" s="1" t="s">
        <v>93</v>
      </c>
      <c r="AI43" s="1" t="s">
        <v>94</v>
      </c>
      <c r="AJ43" s="1" t="s">
        <v>569</v>
      </c>
      <c r="AK43" s="1" t="s">
        <v>116</v>
      </c>
      <c r="AL43" s="1"/>
      <c r="AM43" s="1" t="s">
        <v>426</v>
      </c>
      <c r="AN43" s="1" t="s">
        <v>98</v>
      </c>
      <c r="AO43" s="1" t="s">
        <v>93</v>
      </c>
      <c r="AP43" s="1" t="s">
        <v>93</v>
      </c>
      <c r="AQ43" s="1" t="s">
        <v>93</v>
      </c>
      <c r="AR43" s="1" t="s">
        <v>94</v>
      </c>
      <c r="AS43" s="1" t="s">
        <v>99</v>
      </c>
      <c r="AT43" s="1" t="s">
        <v>94</v>
      </c>
      <c r="AU43" s="1" t="s">
        <v>93</v>
      </c>
      <c r="AV43" s="1" t="s">
        <v>570</v>
      </c>
      <c r="AW43" s="1" t="s">
        <v>93</v>
      </c>
      <c r="AX43" s="1" t="s">
        <v>571</v>
      </c>
      <c r="AY43" s="1" t="s">
        <v>94</v>
      </c>
      <c r="AZ43" s="1"/>
      <c r="BA43" s="1" t="s">
        <v>93</v>
      </c>
      <c r="BB43" s="1" t="s">
        <v>94</v>
      </c>
      <c r="BC43" s="1" t="s">
        <v>93</v>
      </c>
      <c r="BD43" s="1" t="s">
        <v>94</v>
      </c>
      <c r="BE43" s="1" t="s">
        <v>93</v>
      </c>
      <c r="BF43" s="1" t="s">
        <v>94</v>
      </c>
      <c r="BG43" s="1" t="s">
        <v>94</v>
      </c>
      <c r="BH43" s="1" t="s">
        <v>94</v>
      </c>
      <c r="BI43" s="1" t="s">
        <v>94</v>
      </c>
      <c r="BJ43" s="1" t="s">
        <v>94</v>
      </c>
      <c r="BK43" s="1" t="s">
        <v>93</v>
      </c>
      <c r="BL43" s="1" t="s">
        <v>572</v>
      </c>
      <c r="BM43" s="1" t="s">
        <v>573</v>
      </c>
      <c r="BN43" s="1" t="s">
        <v>138</v>
      </c>
      <c r="BO43" s="1"/>
      <c r="BP43" s="1" t="s">
        <v>93</v>
      </c>
      <c r="BQ43" s="1" t="s">
        <v>93</v>
      </c>
      <c r="BR43" s="1" t="s">
        <v>93</v>
      </c>
      <c r="BS43" s="1" t="s">
        <v>574</v>
      </c>
      <c r="BT43" s="1"/>
      <c r="BU43" s="1" t="s">
        <v>93</v>
      </c>
      <c r="BV43" s="1" t="s">
        <v>93</v>
      </c>
      <c r="BW43" s="1" t="s">
        <v>94</v>
      </c>
      <c r="BX43" s="1" t="s">
        <v>94</v>
      </c>
      <c r="BY43" s="1" t="s">
        <v>94</v>
      </c>
      <c r="BZ43" s="1" t="s">
        <v>99</v>
      </c>
      <c r="CA43" s="1" t="s">
        <v>93</v>
      </c>
      <c r="CB43" s="1" t="s">
        <v>94</v>
      </c>
      <c r="CC43" s="1">
        <v>6</v>
      </c>
      <c r="CD43" s="1" t="s">
        <v>93</v>
      </c>
      <c r="CE43" s="1">
        <v>6</v>
      </c>
    </row>
    <row r="44" spans="1:83" x14ac:dyDescent="0.3">
      <c r="A44" s="1">
        <v>11095740</v>
      </c>
      <c r="B44" s="1" t="s">
        <v>305</v>
      </c>
      <c r="C44" s="1">
        <v>62</v>
      </c>
      <c r="D44" s="1" t="str">
        <f t="shared" si="0"/>
        <v>Low Performer</v>
      </c>
      <c r="E44" s="1">
        <v>100</v>
      </c>
      <c r="F44" s="1">
        <v>80</v>
      </c>
      <c r="G44" s="1">
        <v>0</v>
      </c>
      <c r="H44" s="1">
        <v>50</v>
      </c>
      <c r="I44" s="1">
        <v>50</v>
      </c>
      <c r="J44" s="1">
        <v>100</v>
      </c>
      <c r="K44" s="1">
        <v>50</v>
      </c>
      <c r="L44" s="1">
        <v>0</v>
      </c>
      <c r="M44" s="1" t="s">
        <v>431</v>
      </c>
      <c r="N44" s="1" t="s">
        <v>432</v>
      </c>
      <c r="O44" s="1" t="s">
        <v>433</v>
      </c>
      <c r="P44" s="1" t="s">
        <v>86</v>
      </c>
      <c r="Q44" s="1" t="s">
        <v>575</v>
      </c>
      <c r="R44" s="1" t="s">
        <v>576</v>
      </c>
      <c r="S44" s="1">
        <v>1380</v>
      </c>
      <c r="T44" s="1">
        <v>2</v>
      </c>
      <c r="U44" s="1">
        <v>1</v>
      </c>
      <c r="V44" s="1">
        <v>27</v>
      </c>
      <c r="W44" s="1" t="s">
        <v>172</v>
      </c>
      <c r="X44" s="1" t="s">
        <v>577</v>
      </c>
      <c r="Y44" s="1" t="s">
        <v>578</v>
      </c>
      <c r="Z44" s="1" t="s">
        <v>579</v>
      </c>
      <c r="AA44" s="1" t="s">
        <v>93</v>
      </c>
      <c r="AB44" s="1" t="s">
        <v>93</v>
      </c>
      <c r="AC44" s="1" t="s">
        <v>93</v>
      </c>
      <c r="AD44" s="1" t="s">
        <v>93</v>
      </c>
      <c r="AE44" s="1" t="s">
        <v>93</v>
      </c>
      <c r="AF44" s="1" t="s">
        <v>94</v>
      </c>
      <c r="AG44" s="1" t="s">
        <v>93</v>
      </c>
      <c r="AH44" s="1" t="s">
        <v>93</v>
      </c>
      <c r="AI44" s="1" t="s">
        <v>93</v>
      </c>
      <c r="AJ44" s="1" t="s">
        <v>580</v>
      </c>
      <c r="AK44" s="1" t="s">
        <v>116</v>
      </c>
      <c r="AL44" s="1"/>
      <c r="AM44" s="1" t="s">
        <v>117</v>
      </c>
      <c r="AN44" s="1" t="s">
        <v>118</v>
      </c>
      <c r="AO44" s="1" t="s">
        <v>93</v>
      </c>
      <c r="AP44" s="1" t="s">
        <v>93</v>
      </c>
      <c r="AQ44" s="1" t="s">
        <v>93</v>
      </c>
      <c r="AR44" s="1" t="s">
        <v>94</v>
      </c>
      <c r="AS44" s="1" t="s">
        <v>94</v>
      </c>
      <c r="AT44" s="1" t="s">
        <v>94</v>
      </c>
      <c r="AU44" s="1" t="s">
        <v>94</v>
      </c>
      <c r="AV44" s="1" t="s">
        <v>581</v>
      </c>
      <c r="AW44" s="1" t="s">
        <v>94</v>
      </c>
      <c r="AX44" s="1" t="s">
        <v>582</v>
      </c>
      <c r="AY44" s="1" t="s">
        <v>94</v>
      </c>
      <c r="AZ44" s="1"/>
      <c r="BA44" s="1" t="s">
        <v>93</v>
      </c>
      <c r="BB44" s="1" t="s">
        <v>94</v>
      </c>
      <c r="BC44" s="1" t="s">
        <v>93</v>
      </c>
      <c r="BD44" s="1" t="s">
        <v>94</v>
      </c>
      <c r="BE44" s="1" t="s">
        <v>93</v>
      </c>
      <c r="BF44" s="1" t="s">
        <v>94</v>
      </c>
      <c r="BG44" s="1" t="s">
        <v>94</v>
      </c>
      <c r="BH44" s="1" t="s">
        <v>93</v>
      </c>
      <c r="BI44" s="1" t="s">
        <v>93</v>
      </c>
      <c r="BJ44" s="1" t="s">
        <v>94</v>
      </c>
      <c r="BK44" s="1" t="s">
        <v>93</v>
      </c>
      <c r="BL44" s="1" t="s">
        <v>583</v>
      </c>
      <c r="BM44" s="1" t="s">
        <v>584</v>
      </c>
      <c r="BN44" s="1" t="s">
        <v>138</v>
      </c>
      <c r="BO44" s="1"/>
      <c r="BP44" s="1" t="s">
        <v>93</v>
      </c>
      <c r="BQ44" s="1" t="s">
        <v>93</v>
      </c>
      <c r="BR44" s="1" t="s">
        <v>93</v>
      </c>
      <c r="BS44" s="1" t="s">
        <v>105</v>
      </c>
      <c r="BT44" s="1"/>
      <c r="BU44" s="1" t="s">
        <v>93</v>
      </c>
      <c r="BV44" s="1" t="s">
        <v>93</v>
      </c>
      <c r="BW44" s="1" t="s">
        <v>94</v>
      </c>
      <c r="BX44" s="1" t="s">
        <v>94</v>
      </c>
      <c r="BY44" s="1" t="s">
        <v>94</v>
      </c>
      <c r="BZ44" s="1" t="s">
        <v>94</v>
      </c>
      <c r="CA44" s="1" t="s">
        <v>93</v>
      </c>
      <c r="CB44" s="1" t="s">
        <v>94</v>
      </c>
      <c r="CC44" s="1">
        <v>6</v>
      </c>
      <c r="CD44" s="1" t="s">
        <v>94</v>
      </c>
      <c r="CE44" s="1">
        <v>5</v>
      </c>
    </row>
    <row r="45" spans="1:83" x14ac:dyDescent="0.3">
      <c r="A45" s="1">
        <v>11095745</v>
      </c>
      <c r="B45" s="1" t="s">
        <v>153</v>
      </c>
      <c r="C45" s="1">
        <v>94</v>
      </c>
      <c r="D45" s="1" t="str">
        <f t="shared" si="0"/>
        <v>High Performer</v>
      </c>
      <c r="E45" s="1">
        <v>100</v>
      </c>
      <c r="F45" s="1">
        <v>100</v>
      </c>
      <c r="G45" s="1">
        <v>100</v>
      </c>
      <c r="H45" s="1">
        <v>100</v>
      </c>
      <c r="I45" s="1">
        <v>100</v>
      </c>
      <c r="J45" s="1">
        <v>100</v>
      </c>
      <c r="K45" s="1">
        <v>63</v>
      </c>
      <c r="L45" s="1">
        <v>100</v>
      </c>
      <c r="M45" s="1" t="s">
        <v>585</v>
      </c>
      <c r="N45" s="1" t="s">
        <v>586</v>
      </c>
      <c r="O45" s="1" t="s">
        <v>433</v>
      </c>
      <c r="P45" s="1" t="s">
        <v>86</v>
      </c>
      <c r="Q45" s="1" t="s">
        <v>587</v>
      </c>
      <c r="R45" s="1" t="s">
        <v>588</v>
      </c>
      <c r="S45" s="1">
        <v>3060</v>
      </c>
      <c r="T45" s="1">
        <v>2</v>
      </c>
      <c r="U45" s="1">
        <v>2</v>
      </c>
      <c r="V45" s="1">
        <v>37</v>
      </c>
      <c r="W45" s="1" t="s">
        <v>89</v>
      </c>
      <c r="X45" s="1" t="s">
        <v>589</v>
      </c>
      <c r="Y45" s="1" t="s">
        <v>590</v>
      </c>
      <c r="Z45" s="1" t="s">
        <v>591</v>
      </c>
      <c r="AA45" s="1" t="s">
        <v>93</v>
      </c>
      <c r="AB45" s="1" t="s">
        <v>93</v>
      </c>
      <c r="AC45" s="1" t="s">
        <v>93</v>
      </c>
      <c r="AD45" s="1" t="s">
        <v>93</v>
      </c>
      <c r="AE45" s="1" t="s">
        <v>93</v>
      </c>
      <c r="AF45" s="1" t="s">
        <v>94</v>
      </c>
      <c r="AG45" s="1" t="s">
        <v>93</v>
      </c>
      <c r="AH45" s="1" t="s">
        <v>93</v>
      </c>
      <c r="AI45" s="1" t="s">
        <v>93</v>
      </c>
      <c r="AJ45" s="1" t="s">
        <v>592</v>
      </c>
      <c r="AK45" s="1" t="s">
        <v>116</v>
      </c>
      <c r="AL45" s="1"/>
      <c r="AM45" s="1" t="s">
        <v>117</v>
      </c>
      <c r="AN45" s="1" t="s">
        <v>118</v>
      </c>
      <c r="AO45" s="1" t="s">
        <v>93</v>
      </c>
      <c r="AP45" s="1" t="s">
        <v>93</v>
      </c>
      <c r="AQ45" s="1" t="s">
        <v>93</v>
      </c>
      <c r="AR45" s="1" t="s">
        <v>93</v>
      </c>
      <c r="AS45" s="1" t="s">
        <v>99</v>
      </c>
      <c r="AT45" s="1" t="s">
        <v>93</v>
      </c>
      <c r="AU45" s="1" t="s">
        <v>93</v>
      </c>
      <c r="AV45" s="1" t="s">
        <v>593</v>
      </c>
      <c r="AW45" s="1" t="s">
        <v>93</v>
      </c>
      <c r="AX45" s="1" t="s">
        <v>594</v>
      </c>
      <c r="AY45" s="1" t="s">
        <v>93</v>
      </c>
      <c r="AZ45" s="1" t="s">
        <v>595</v>
      </c>
      <c r="BA45" s="1" t="s">
        <v>93</v>
      </c>
      <c r="BB45" s="1" t="s">
        <v>93</v>
      </c>
      <c r="BC45" s="1" t="s">
        <v>93</v>
      </c>
      <c r="BD45" s="1" t="s">
        <v>93</v>
      </c>
      <c r="BE45" s="1" t="s">
        <v>93</v>
      </c>
      <c r="BF45" s="1" t="s">
        <v>93</v>
      </c>
      <c r="BG45" s="1" t="s">
        <v>93</v>
      </c>
      <c r="BH45" s="1" t="s">
        <v>93</v>
      </c>
      <c r="BI45" s="1" t="s">
        <v>93</v>
      </c>
      <c r="BJ45" s="1" t="s">
        <v>93</v>
      </c>
      <c r="BK45" s="1" t="s">
        <v>93</v>
      </c>
      <c r="BL45" s="1" t="s">
        <v>596</v>
      </c>
      <c r="BM45" s="1" t="s">
        <v>597</v>
      </c>
      <c r="BN45" s="1" t="s">
        <v>138</v>
      </c>
      <c r="BO45" s="1"/>
      <c r="BP45" s="1" t="s">
        <v>93</v>
      </c>
      <c r="BQ45" s="1" t="s">
        <v>93</v>
      </c>
      <c r="BR45" s="1" t="s">
        <v>93</v>
      </c>
      <c r="BS45" s="1" t="s">
        <v>598</v>
      </c>
      <c r="BT45" s="1"/>
      <c r="BU45" s="1" t="s">
        <v>93</v>
      </c>
      <c r="BV45" s="1" t="s">
        <v>93</v>
      </c>
      <c r="BW45" s="1" t="s">
        <v>94</v>
      </c>
      <c r="BX45" s="1" t="s">
        <v>93</v>
      </c>
      <c r="BY45" s="1" t="s">
        <v>93</v>
      </c>
      <c r="BZ45" s="1" t="s">
        <v>94</v>
      </c>
      <c r="CA45" s="1" t="s">
        <v>93</v>
      </c>
      <c r="CB45" s="1" t="s">
        <v>93</v>
      </c>
      <c r="CC45" s="1">
        <v>9</v>
      </c>
      <c r="CD45" s="1" t="s">
        <v>93</v>
      </c>
      <c r="CE45" s="1">
        <v>9</v>
      </c>
    </row>
    <row r="46" spans="1:83" x14ac:dyDescent="0.3">
      <c r="A46" s="1">
        <v>11095940</v>
      </c>
      <c r="B46" s="1" t="s">
        <v>599</v>
      </c>
      <c r="C46" s="1">
        <v>86</v>
      </c>
      <c r="D46" s="1" t="str">
        <f t="shared" si="0"/>
        <v>Average Performer</v>
      </c>
      <c r="E46" s="1">
        <v>100</v>
      </c>
      <c r="F46" s="1">
        <v>100</v>
      </c>
      <c r="G46" s="1">
        <v>100</v>
      </c>
      <c r="H46" s="1">
        <v>67</v>
      </c>
      <c r="I46" s="1">
        <v>63</v>
      </c>
      <c r="J46" s="1">
        <v>100</v>
      </c>
      <c r="K46" s="1">
        <v>75</v>
      </c>
      <c r="L46" s="1">
        <v>100</v>
      </c>
      <c r="M46" s="1" t="s">
        <v>600</v>
      </c>
      <c r="N46" s="1" t="s">
        <v>108</v>
      </c>
      <c r="O46" s="1" t="s">
        <v>109</v>
      </c>
      <c r="P46" s="1" t="s">
        <v>86</v>
      </c>
      <c r="Q46" s="1" t="s">
        <v>601</v>
      </c>
      <c r="R46" s="1" t="s">
        <v>602</v>
      </c>
      <c r="S46" s="1">
        <v>1440</v>
      </c>
      <c r="T46" s="1">
        <v>2</v>
      </c>
      <c r="U46" s="1">
        <v>1</v>
      </c>
      <c r="V46" s="1">
        <v>35</v>
      </c>
      <c r="W46" s="1" t="s">
        <v>89</v>
      </c>
      <c r="X46" s="1" t="s">
        <v>603</v>
      </c>
      <c r="Y46" s="1" t="s">
        <v>604</v>
      </c>
      <c r="Z46" s="1" t="s">
        <v>605</v>
      </c>
      <c r="AA46" s="1" t="s">
        <v>93</v>
      </c>
      <c r="AB46" s="1" t="s">
        <v>93</v>
      </c>
      <c r="AC46" s="1" t="s">
        <v>93</v>
      </c>
      <c r="AD46" s="1" t="s">
        <v>93</v>
      </c>
      <c r="AE46" s="1" t="s">
        <v>93</v>
      </c>
      <c r="AF46" s="1" t="s">
        <v>94</v>
      </c>
      <c r="AG46" s="1" t="s">
        <v>93</v>
      </c>
      <c r="AH46" s="1" t="s">
        <v>93</v>
      </c>
      <c r="AI46" s="1" t="s">
        <v>93</v>
      </c>
      <c r="AJ46" s="1" t="s">
        <v>606</v>
      </c>
      <c r="AK46" s="1" t="s">
        <v>116</v>
      </c>
      <c r="AL46" s="1"/>
      <c r="AM46" s="1" t="s">
        <v>117</v>
      </c>
      <c r="AN46" s="1" t="s">
        <v>118</v>
      </c>
      <c r="AO46" s="1" t="s">
        <v>93</v>
      </c>
      <c r="AP46" s="1" t="s">
        <v>93</v>
      </c>
      <c r="AQ46" s="1" t="s">
        <v>93</v>
      </c>
      <c r="AR46" s="1" t="s">
        <v>93</v>
      </c>
      <c r="AS46" s="1" t="s">
        <v>99</v>
      </c>
      <c r="AT46" s="1" t="s">
        <v>93</v>
      </c>
      <c r="AU46" s="1" t="s">
        <v>93</v>
      </c>
      <c r="AV46" s="1" t="s">
        <v>607</v>
      </c>
      <c r="AW46" s="1" t="s">
        <v>93</v>
      </c>
      <c r="AX46" s="1" t="s">
        <v>608</v>
      </c>
      <c r="AY46" s="1" t="s">
        <v>93</v>
      </c>
      <c r="AZ46" s="1" t="s">
        <v>609</v>
      </c>
      <c r="BA46" s="1" t="s">
        <v>93</v>
      </c>
      <c r="BB46" s="1" t="s">
        <v>94</v>
      </c>
      <c r="BC46" s="1" t="s">
        <v>93</v>
      </c>
      <c r="BD46" s="1" t="s">
        <v>93</v>
      </c>
      <c r="BE46" s="1" t="s">
        <v>93</v>
      </c>
      <c r="BF46" s="1" t="s">
        <v>93</v>
      </c>
      <c r="BG46" s="1" t="s">
        <v>93</v>
      </c>
      <c r="BH46" s="1" t="s">
        <v>94</v>
      </c>
      <c r="BI46" s="1" t="s">
        <v>94</v>
      </c>
      <c r="BJ46" s="1" t="s">
        <v>93</v>
      </c>
      <c r="BK46" s="1" t="s">
        <v>94</v>
      </c>
      <c r="BL46" s="1" t="s">
        <v>610</v>
      </c>
      <c r="BM46" s="1" t="s">
        <v>611</v>
      </c>
      <c r="BN46" s="1" t="s">
        <v>104</v>
      </c>
      <c r="BO46" s="1"/>
      <c r="BP46" s="1" t="s">
        <v>93</v>
      </c>
      <c r="BQ46" s="1" t="s">
        <v>93</v>
      </c>
      <c r="BR46" s="1" t="s">
        <v>93</v>
      </c>
      <c r="BS46" s="1" t="s">
        <v>124</v>
      </c>
      <c r="BT46" s="1"/>
      <c r="BU46" s="1" t="s">
        <v>93</v>
      </c>
      <c r="BV46" s="1" t="s">
        <v>93</v>
      </c>
      <c r="BW46" s="1" t="s">
        <v>94</v>
      </c>
      <c r="BX46" s="1" t="s">
        <v>94</v>
      </c>
      <c r="BY46" s="1" t="s">
        <v>94</v>
      </c>
      <c r="BZ46" s="1" t="s">
        <v>93</v>
      </c>
      <c r="CA46" s="1" t="s">
        <v>93</v>
      </c>
      <c r="CB46" s="1" t="s">
        <v>93</v>
      </c>
      <c r="CC46" s="1">
        <v>8</v>
      </c>
      <c r="CD46" s="1" t="s">
        <v>93</v>
      </c>
      <c r="CE46" s="1">
        <v>8</v>
      </c>
    </row>
    <row r="47" spans="1:83" x14ac:dyDescent="0.3">
      <c r="A47" s="1">
        <v>11095982</v>
      </c>
      <c r="B47" s="1" t="s">
        <v>487</v>
      </c>
      <c r="C47" s="1">
        <v>94</v>
      </c>
      <c r="D47" s="1" t="str">
        <f t="shared" si="0"/>
        <v>High Performer</v>
      </c>
      <c r="E47" s="1">
        <v>100</v>
      </c>
      <c r="F47" s="1">
        <v>100</v>
      </c>
      <c r="G47" s="1">
        <v>100</v>
      </c>
      <c r="H47" s="1">
        <v>67</v>
      </c>
      <c r="I47" s="1">
        <v>100</v>
      </c>
      <c r="J47" s="1">
        <v>100</v>
      </c>
      <c r="K47" s="1">
        <v>88</v>
      </c>
      <c r="L47" s="1">
        <v>100</v>
      </c>
      <c r="M47" s="1" t="s">
        <v>83</v>
      </c>
      <c r="N47" s="1" t="s">
        <v>84</v>
      </c>
      <c r="O47" s="1" t="s">
        <v>85</v>
      </c>
      <c r="P47" s="1" t="s">
        <v>86</v>
      </c>
      <c r="Q47" s="1" t="s">
        <v>612</v>
      </c>
      <c r="R47" s="1" t="s">
        <v>613</v>
      </c>
      <c r="S47" s="1">
        <v>1500</v>
      </c>
      <c r="T47" s="1">
        <v>2</v>
      </c>
      <c r="U47" s="1">
        <v>1</v>
      </c>
      <c r="V47" s="1">
        <v>28</v>
      </c>
      <c r="W47" s="1" t="s">
        <v>89</v>
      </c>
      <c r="X47" s="1" t="s">
        <v>614</v>
      </c>
      <c r="Y47" s="1" t="s">
        <v>457</v>
      </c>
      <c r="Z47" s="1" t="s">
        <v>615</v>
      </c>
      <c r="AA47" s="1" t="s">
        <v>93</v>
      </c>
      <c r="AB47" s="1" t="s">
        <v>93</v>
      </c>
      <c r="AC47" s="1" t="s">
        <v>93</v>
      </c>
      <c r="AD47" s="1" t="s">
        <v>93</v>
      </c>
      <c r="AE47" s="1" t="s">
        <v>93</v>
      </c>
      <c r="AF47" s="1" t="s">
        <v>94</v>
      </c>
      <c r="AG47" s="1" t="s">
        <v>93</v>
      </c>
      <c r="AH47" s="1" t="s">
        <v>93</v>
      </c>
      <c r="AI47" s="1" t="s">
        <v>93</v>
      </c>
      <c r="AJ47" s="1" t="s">
        <v>616</v>
      </c>
      <c r="AK47" s="1" t="s">
        <v>116</v>
      </c>
      <c r="AL47" s="1"/>
      <c r="AM47" s="1" t="s">
        <v>117</v>
      </c>
      <c r="AN47" s="1" t="s">
        <v>118</v>
      </c>
      <c r="AO47" s="1" t="s">
        <v>93</v>
      </c>
      <c r="AP47" s="1" t="s">
        <v>93</v>
      </c>
      <c r="AQ47" s="1" t="s">
        <v>93</v>
      </c>
      <c r="AR47" s="1" t="s">
        <v>93</v>
      </c>
      <c r="AS47" s="1" t="s">
        <v>93</v>
      </c>
      <c r="AT47" s="1" t="s">
        <v>93</v>
      </c>
      <c r="AU47" s="1" t="s">
        <v>93</v>
      </c>
      <c r="AV47" s="1" t="s">
        <v>617</v>
      </c>
      <c r="AW47" s="1" t="s">
        <v>93</v>
      </c>
      <c r="AX47" s="1" t="s">
        <v>99</v>
      </c>
      <c r="AY47" s="1" t="s">
        <v>93</v>
      </c>
      <c r="AZ47" s="1" t="s">
        <v>618</v>
      </c>
      <c r="BA47" s="1" t="s">
        <v>93</v>
      </c>
      <c r="BB47" s="1" t="s">
        <v>94</v>
      </c>
      <c r="BC47" s="1" t="s">
        <v>93</v>
      </c>
      <c r="BD47" s="1" t="s">
        <v>93</v>
      </c>
      <c r="BE47" s="1" t="s">
        <v>93</v>
      </c>
      <c r="BF47" s="1" t="s">
        <v>93</v>
      </c>
      <c r="BG47" s="1" t="s">
        <v>93</v>
      </c>
      <c r="BH47" s="1" t="s">
        <v>93</v>
      </c>
      <c r="BI47" s="1" t="s">
        <v>93</v>
      </c>
      <c r="BJ47" s="1" t="s">
        <v>93</v>
      </c>
      <c r="BK47" s="1" t="s">
        <v>93</v>
      </c>
      <c r="BL47" s="1" t="s">
        <v>619</v>
      </c>
      <c r="BM47" s="1" t="s">
        <v>620</v>
      </c>
      <c r="BN47" s="1" t="s">
        <v>104</v>
      </c>
      <c r="BO47" s="1"/>
      <c r="BP47" s="1" t="s">
        <v>93</v>
      </c>
      <c r="BQ47" s="1" t="s">
        <v>93</v>
      </c>
      <c r="BR47" s="1" t="s">
        <v>93</v>
      </c>
      <c r="BS47" s="1" t="s">
        <v>621</v>
      </c>
      <c r="BT47" s="1"/>
      <c r="BU47" s="1" t="s">
        <v>93</v>
      </c>
      <c r="BV47" s="1" t="s">
        <v>93</v>
      </c>
      <c r="BW47" s="1" t="s">
        <v>93</v>
      </c>
      <c r="BX47" s="1" t="s">
        <v>93</v>
      </c>
      <c r="BY47" s="1" t="s">
        <v>93</v>
      </c>
      <c r="BZ47" s="1" t="s">
        <v>93</v>
      </c>
      <c r="CA47" s="1" t="s">
        <v>93</v>
      </c>
      <c r="CB47" s="1" t="s">
        <v>93</v>
      </c>
      <c r="CC47" s="1">
        <v>7</v>
      </c>
      <c r="CD47" s="1" t="s">
        <v>93</v>
      </c>
      <c r="CE47" s="1">
        <v>8</v>
      </c>
    </row>
    <row r="48" spans="1:83" x14ac:dyDescent="0.3">
      <c r="A48" s="1">
        <v>11096780</v>
      </c>
      <c r="B48" s="1" t="s">
        <v>258</v>
      </c>
      <c r="C48" s="1">
        <v>41</v>
      </c>
      <c r="D48" s="1" t="str">
        <f t="shared" si="0"/>
        <v>Bottom Performer</v>
      </c>
      <c r="E48" s="1">
        <v>78</v>
      </c>
      <c r="F48" s="1">
        <v>78</v>
      </c>
      <c r="G48" s="1">
        <v>0</v>
      </c>
      <c r="H48" s="1">
        <v>33</v>
      </c>
      <c r="I48" s="1">
        <v>25</v>
      </c>
      <c r="J48" s="1">
        <v>33</v>
      </c>
      <c r="K48" s="1">
        <v>0</v>
      </c>
      <c r="L48" s="1">
        <v>100</v>
      </c>
      <c r="M48" s="1" t="s">
        <v>622</v>
      </c>
      <c r="N48" s="1" t="s">
        <v>623</v>
      </c>
      <c r="O48" s="1" t="s">
        <v>433</v>
      </c>
      <c r="P48" s="1" t="s">
        <v>86</v>
      </c>
      <c r="Q48" s="1" t="s">
        <v>624</v>
      </c>
      <c r="R48" s="1" t="s">
        <v>625</v>
      </c>
      <c r="S48" s="1">
        <v>3480</v>
      </c>
      <c r="T48" s="1">
        <v>3</v>
      </c>
      <c r="U48" s="1">
        <v>1</v>
      </c>
      <c r="V48" s="1">
        <v>66</v>
      </c>
      <c r="W48" s="1" t="s">
        <v>89</v>
      </c>
      <c r="X48" s="1" t="s">
        <v>626</v>
      </c>
      <c r="Y48" s="1" t="s">
        <v>627</v>
      </c>
      <c r="Z48" s="1" t="s">
        <v>628</v>
      </c>
      <c r="AA48" s="1" t="s">
        <v>93</v>
      </c>
      <c r="AB48" s="1" t="s">
        <v>93</v>
      </c>
      <c r="AC48" s="1" t="s">
        <v>93</v>
      </c>
      <c r="AD48" s="1" t="s">
        <v>94</v>
      </c>
      <c r="AE48" s="1" t="s">
        <v>94</v>
      </c>
      <c r="AF48" s="1" t="s">
        <v>94</v>
      </c>
      <c r="AG48" s="1" t="s">
        <v>93</v>
      </c>
      <c r="AH48" s="1" t="s">
        <v>93</v>
      </c>
      <c r="AI48" s="1" t="s">
        <v>93</v>
      </c>
      <c r="AJ48" s="1" t="s">
        <v>629</v>
      </c>
      <c r="AK48" s="1" t="s">
        <v>630</v>
      </c>
      <c r="AL48" s="1"/>
      <c r="AM48" s="1" t="s">
        <v>97</v>
      </c>
      <c r="AN48" s="1" t="s">
        <v>118</v>
      </c>
      <c r="AO48" s="1" t="s">
        <v>93</v>
      </c>
      <c r="AP48" s="1" t="s">
        <v>93</v>
      </c>
      <c r="AQ48" s="1" t="s">
        <v>93</v>
      </c>
      <c r="AR48" s="1" t="s">
        <v>94</v>
      </c>
      <c r="AS48" s="1" t="s">
        <v>99</v>
      </c>
      <c r="AT48" s="1" t="s">
        <v>94</v>
      </c>
      <c r="AU48" s="1" t="s">
        <v>94</v>
      </c>
      <c r="AV48" s="1" t="s">
        <v>525</v>
      </c>
      <c r="AW48" s="1" t="s">
        <v>94</v>
      </c>
      <c r="AX48" s="1" t="s">
        <v>631</v>
      </c>
      <c r="AY48" s="1" t="s">
        <v>94</v>
      </c>
      <c r="AZ48" s="1"/>
      <c r="BA48" s="1" t="s">
        <v>94</v>
      </c>
      <c r="BB48" s="1" t="s">
        <v>94</v>
      </c>
      <c r="BC48" s="1" t="s">
        <v>93</v>
      </c>
      <c r="BD48" s="1" t="s">
        <v>94</v>
      </c>
      <c r="BE48" s="1" t="s">
        <v>93</v>
      </c>
      <c r="BF48" s="1" t="s">
        <v>94</v>
      </c>
      <c r="BG48" s="1" t="s">
        <v>94</v>
      </c>
      <c r="BH48" s="1" t="s">
        <v>94</v>
      </c>
      <c r="BI48" s="1" t="s">
        <v>94</v>
      </c>
      <c r="BJ48" s="1" t="s">
        <v>94</v>
      </c>
      <c r="BK48" s="1" t="s">
        <v>93</v>
      </c>
      <c r="BL48" s="1" t="s">
        <v>632</v>
      </c>
      <c r="BM48" s="1" t="s">
        <v>633</v>
      </c>
      <c r="BN48" s="1" t="s">
        <v>138</v>
      </c>
      <c r="BO48" s="1"/>
      <c r="BP48" s="1" t="s">
        <v>94</v>
      </c>
      <c r="BQ48" s="1" t="s">
        <v>94</v>
      </c>
      <c r="BR48" s="1" t="s">
        <v>93</v>
      </c>
      <c r="BS48" s="1" t="s">
        <v>293</v>
      </c>
      <c r="BT48" s="1"/>
      <c r="BU48" s="1" t="s">
        <v>94</v>
      </c>
      <c r="BV48" s="1" t="s">
        <v>94</v>
      </c>
      <c r="BW48" s="1" t="s">
        <v>94</v>
      </c>
      <c r="BX48" s="1" t="s">
        <v>94</v>
      </c>
      <c r="BY48" s="1" t="s">
        <v>93</v>
      </c>
      <c r="BZ48" s="1" t="s">
        <v>94</v>
      </c>
      <c r="CA48" s="1" t="s">
        <v>94</v>
      </c>
      <c r="CB48" s="1" t="s">
        <v>94</v>
      </c>
      <c r="CC48" s="1">
        <v>5</v>
      </c>
      <c r="CD48" s="1" t="s">
        <v>93</v>
      </c>
      <c r="CE48" s="1">
        <v>4</v>
      </c>
    </row>
    <row r="49" spans="1:83" x14ac:dyDescent="0.3">
      <c r="A49" s="1">
        <v>11096807</v>
      </c>
      <c r="B49" s="1" t="s">
        <v>634</v>
      </c>
      <c r="C49" s="1">
        <v>69</v>
      </c>
      <c r="D49" s="1" t="str">
        <f t="shared" si="0"/>
        <v>Low Performer</v>
      </c>
      <c r="E49" s="1">
        <v>100</v>
      </c>
      <c r="F49" s="1">
        <v>67</v>
      </c>
      <c r="G49" s="1">
        <v>80</v>
      </c>
      <c r="H49" s="1">
        <v>50</v>
      </c>
      <c r="I49" s="1">
        <v>88</v>
      </c>
      <c r="J49" s="1">
        <v>0</v>
      </c>
      <c r="K49" s="1">
        <v>50</v>
      </c>
      <c r="L49" s="1">
        <v>100</v>
      </c>
      <c r="M49" s="1" t="s">
        <v>83</v>
      </c>
      <c r="N49" s="1" t="s">
        <v>84</v>
      </c>
      <c r="O49" s="1" t="s">
        <v>85</v>
      </c>
      <c r="P49" s="1" t="s">
        <v>86</v>
      </c>
      <c r="Q49" s="1" t="s">
        <v>331</v>
      </c>
      <c r="R49" s="1" t="s">
        <v>635</v>
      </c>
      <c r="S49" s="1">
        <v>1140</v>
      </c>
      <c r="T49" s="1">
        <v>2</v>
      </c>
      <c r="U49" s="1">
        <v>1</v>
      </c>
      <c r="V49" s="1">
        <v>52</v>
      </c>
      <c r="W49" s="1" t="s">
        <v>89</v>
      </c>
      <c r="X49" s="1" t="s">
        <v>636</v>
      </c>
      <c r="Y49" s="1" t="s">
        <v>637</v>
      </c>
      <c r="Z49" s="1" t="s">
        <v>638</v>
      </c>
      <c r="AA49" s="1" t="s">
        <v>93</v>
      </c>
      <c r="AB49" s="1" t="s">
        <v>93</v>
      </c>
      <c r="AC49" s="1" t="s">
        <v>93</v>
      </c>
      <c r="AD49" s="1" t="s">
        <v>93</v>
      </c>
      <c r="AE49" s="1" t="s">
        <v>93</v>
      </c>
      <c r="AF49" s="1" t="s">
        <v>94</v>
      </c>
      <c r="AG49" s="1" t="s">
        <v>93</v>
      </c>
      <c r="AH49" s="1" t="s">
        <v>93</v>
      </c>
      <c r="AI49" s="1" t="s">
        <v>93</v>
      </c>
      <c r="AJ49" s="1" t="s">
        <v>639</v>
      </c>
      <c r="AK49" s="1" t="s">
        <v>96</v>
      </c>
      <c r="AL49" s="1"/>
      <c r="AM49" s="1" t="s">
        <v>358</v>
      </c>
      <c r="AN49" s="1" t="s">
        <v>118</v>
      </c>
      <c r="AO49" s="1" t="s">
        <v>93</v>
      </c>
      <c r="AP49" s="1" t="s">
        <v>93</v>
      </c>
      <c r="AQ49" s="1" t="s">
        <v>93</v>
      </c>
      <c r="AR49" s="1" t="s">
        <v>94</v>
      </c>
      <c r="AS49" s="1" t="s">
        <v>99</v>
      </c>
      <c r="AT49" s="1" t="s">
        <v>93</v>
      </c>
      <c r="AU49" s="1" t="s">
        <v>93</v>
      </c>
      <c r="AV49" s="1" t="s">
        <v>640</v>
      </c>
      <c r="AW49" s="1" t="s">
        <v>93</v>
      </c>
      <c r="AX49" s="1" t="s">
        <v>641</v>
      </c>
      <c r="AY49" s="1" t="s">
        <v>94</v>
      </c>
      <c r="AZ49" s="1"/>
      <c r="BA49" s="1" t="s">
        <v>93</v>
      </c>
      <c r="BB49" s="1" t="s">
        <v>94</v>
      </c>
      <c r="BC49" s="1" t="s">
        <v>93</v>
      </c>
      <c r="BD49" s="1" t="s">
        <v>94</v>
      </c>
      <c r="BE49" s="1" t="s">
        <v>93</v>
      </c>
      <c r="BF49" s="1" t="s">
        <v>93</v>
      </c>
      <c r="BG49" s="1" t="s">
        <v>93</v>
      </c>
      <c r="BH49" s="1" t="s">
        <v>93</v>
      </c>
      <c r="BI49" s="1" t="s">
        <v>93</v>
      </c>
      <c r="BJ49" s="1" t="s">
        <v>93</v>
      </c>
      <c r="BK49" s="1" t="s">
        <v>94</v>
      </c>
      <c r="BL49" s="1" t="s">
        <v>642</v>
      </c>
      <c r="BM49" s="1" t="s">
        <v>643</v>
      </c>
      <c r="BN49" s="1" t="s">
        <v>104</v>
      </c>
      <c r="BO49" s="1"/>
      <c r="BP49" s="1" t="s">
        <v>94</v>
      </c>
      <c r="BQ49" s="1" t="s">
        <v>94</v>
      </c>
      <c r="BR49" s="1" t="s">
        <v>94</v>
      </c>
      <c r="BS49" s="1" t="s">
        <v>216</v>
      </c>
      <c r="BT49" s="1"/>
      <c r="BU49" s="1" t="s">
        <v>93</v>
      </c>
      <c r="BV49" s="1" t="s">
        <v>94</v>
      </c>
      <c r="BW49" s="1" t="s">
        <v>94</v>
      </c>
      <c r="BX49" s="1" t="s">
        <v>94</v>
      </c>
      <c r="BY49" s="1" t="s">
        <v>94</v>
      </c>
      <c r="BZ49" s="1" t="s">
        <v>94</v>
      </c>
      <c r="CA49" s="1" t="s">
        <v>93</v>
      </c>
      <c r="CB49" s="1" t="s">
        <v>93</v>
      </c>
      <c r="CC49" s="1">
        <v>9</v>
      </c>
      <c r="CD49" s="1" t="s">
        <v>93</v>
      </c>
      <c r="CE49" s="1">
        <v>9</v>
      </c>
    </row>
    <row r="50" spans="1:83" x14ac:dyDescent="0.3">
      <c r="A50" s="1">
        <v>11097708</v>
      </c>
      <c r="B50" s="1" t="s">
        <v>634</v>
      </c>
      <c r="C50" s="1">
        <v>69</v>
      </c>
      <c r="D50" s="1" t="str">
        <f t="shared" si="0"/>
        <v>Low Performer</v>
      </c>
      <c r="E50" s="1">
        <v>100</v>
      </c>
      <c r="F50" s="1">
        <v>78</v>
      </c>
      <c r="G50" s="1">
        <v>80</v>
      </c>
      <c r="H50" s="1">
        <v>50</v>
      </c>
      <c r="I50" s="1">
        <v>75</v>
      </c>
      <c r="J50" s="1">
        <v>0</v>
      </c>
      <c r="K50" s="1">
        <v>50</v>
      </c>
      <c r="L50" s="1">
        <v>100</v>
      </c>
      <c r="M50" s="1" t="s">
        <v>644</v>
      </c>
      <c r="N50" s="1" t="s">
        <v>489</v>
      </c>
      <c r="O50" s="1" t="s">
        <v>85</v>
      </c>
      <c r="P50" s="1" t="s">
        <v>86</v>
      </c>
      <c r="Q50" s="1" t="s">
        <v>645</v>
      </c>
      <c r="R50" s="1" t="s">
        <v>155</v>
      </c>
      <c r="S50" s="1">
        <v>1200</v>
      </c>
      <c r="T50" s="1">
        <v>3</v>
      </c>
      <c r="U50" s="1">
        <v>2</v>
      </c>
      <c r="V50" s="1">
        <v>52</v>
      </c>
      <c r="W50" s="1" t="s">
        <v>89</v>
      </c>
      <c r="X50" s="1" t="s">
        <v>646</v>
      </c>
      <c r="Y50" s="1" t="s">
        <v>647</v>
      </c>
      <c r="Z50" s="1" t="s">
        <v>648</v>
      </c>
      <c r="AA50" s="1" t="s">
        <v>93</v>
      </c>
      <c r="AB50" s="1" t="s">
        <v>93</v>
      </c>
      <c r="AC50" s="1" t="s">
        <v>93</v>
      </c>
      <c r="AD50" s="1" t="s">
        <v>93</v>
      </c>
      <c r="AE50" s="1" t="s">
        <v>93</v>
      </c>
      <c r="AF50" s="1" t="s">
        <v>94</v>
      </c>
      <c r="AG50" s="1" t="s">
        <v>93</v>
      </c>
      <c r="AH50" s="1" t="s">
        <v>93</v>
      </c>
      <c r="AI50" s="1" t="s">
        <v>93</v>
      </c>
      <c r="AJ50" s="1" t="s">
        <v>649</v>
      </c>
      <c r="AK50" s="1" t="s">
        <v>96</v>
      </c>
      <c r="AL50" s="1"/>
      <c r="AM50" s="1" t="s">
        <v>97</v>
      </c>
      <c r="AN50" s="1" t="s">
        <v>118</v>
      </c>
      <c r="AO50" s="1" t="s">
        <v>93</v>
      </c>
      <c r="AP50" s="1" t="s">
        <v>93</v>
      </c>
      <c r="AQ50" s="1" t="s">
        <v>93</v>
      </c>
      <c r="AR50" s="1" t="s">
        <v>94</v>
      </c>
      <c r="AS50" s="1" t="s">
        <v>99</v>
      </c>
      <c r="AT50" s="1" t="s">
        <v>93</v>
      </c>
      <c r="AU50" s="1" t="s">
        <v>93</v>
      </c>
      <c r="AV50" s="1" t="s">
        <v>650</v>
      </c>
      <c r="AW50" s="1" t="s">
        <v>93</v>
      </c>
      <c r="AX50" s="1" t="s">
        <v>368</v>
      </c>
      <c r="AY50" s="1" t="s">
        <v>94</v>
      </c>
      <c r="AZ50" s="1"/>
      <c r="BA50" s="1" t="s">
        <v>93</v>
      </c>
      <c r="BB50" s="1" t="s">
        <v>94</v>
      </c>
      <c r="BC50" s="1" t="s">
        <v>93</v>
      </c>
      <c r="BD50" s="1" t="s">
        <v>94</v>
      </c>
      <c r="BE50" s="1" t="s">
        <v>93</v>
      </c>
      <c r="BF50" s="1" t="s">
        <v>93</v>
      </c>
      <c r="BG50" s="1" t="s">
        <v>93</v>
      </c>
      <c r="BH50" s="1" t="s">
        <v>93</v>
      </c>
      <c r="BI50" s="1" t="s">
        <v>93</v>
      </c>
      <c r="BJ50" s="1" t="s">
        <v>94</v>
      </c>
      <c r="BK50" s="1" t="s">
        <v>94</v>
      </c>
      <c r="BL50" s="1" t="s">
        <v>651</v>
      </c>
      <c r="BM50" s="1" t="s">
        <v>652</v>
      </c>
      <c r="BN50" s="1" t="s">
        <v>104</v>
      </c>
      <c r="BO50" s="1"/>
      <c r="BP50" s="1" t="s">
        <v>94</v>
      </c>
      <c r="BQ50" s="1" t="s">
        <v>94</v>
      </c>
      <c r="BR50" s="1" t="s">
        <v>94</v>
      </c>
      <c r="BS50" s="1" t="s">
        <v>216</v>
      </c>
      <c r="BT50" s="1"/>
      <c r="BU50" s="1" t="s">
        <v>93</v>
      </c>
      <c r="BV50" s="1" t="s">
        <v>94</v>
      </c>
      <c r="BW50" s="1" t="s">
        <v>94</v>
      </c>
      <c r="BX50" s="1" t="s">
        <v>93</v>
      </c>
      <c r="BY50" s="1" t="s">
        <v>94</v>
      </c>
      <c r="BZ50" s="1" t="s">
        <v>94</v>
      </c>
      <c r="CA50" s="1" t="s">
        <v>93</v>
      </c>
      <c r="CB50" s="1" t="s">
        <v>94</v>
      </c>
      <c r="CC50" s="1">
        <v>8</v>
      </c>
      <c r="CD50" s="1" t="s">
        <v>93</v>
      </c>
      <c r="CE50" s="1">
        <v>8</v>
      </c>
    </row>
    <row r="51" spans="1:83" x14ac:dyDescent="0.3">
      <c r="A51" s="1">
        <v>11097750</v>
      </c>
      <c r="B51" s="1" t="s">
        <v>258</v>
      </c>
      <c r="C51" s="1">
        <v>61</v>
      </c>
      <c r="D51" s="1" t="str">
        <f t="shared" si="0"/>
        <v>Low Performer</v>
      </c>
      <c r="E51" s="1">
        <v>78</v>
      </c>
      <c r="F51" s="1">
        <v>89</v>
      </c>
      <c r="G51" s="1">
        <v>0</v>
      </c>
      <c r="H51" s="1">
        <v>83</v>
      </c>
      <c r="I51" s="1">
        <v>38</v>
      </c>
      <c r="J51" s="1">
        <v>100</v>
      </c>
      <c r="K51" s="1">
        <v>38</v>
      </c>
      <c r="L51" s="1">
        <v>100</v>
      </c>
      <c r="M51" s="1" t="s">
        <v>259</v>
      </c>
      <c r="N51" s="1" t="s">
        <v>260</v>
      </c>
      <c r="O51" s="1" t="s">
        <v>169</v>
      </c>
      <c r="P51" s="1" t="s">
        <v>86</v>
      </c>
      <c r="Q51" s="1" t="s">
        <v>653</v>
      </c>
      <c r="R51" s="1" t="s">
        <v>654</v>
      </c>
      <c r="S51" s="1">
        <v>1680</v>
      </c>
      <c r="T51" s="1">
        <v>2</v>
      </c>
      <c r="U51" s="1">
        <v>2</v>
      </c>
      <c r="V51" s="1">
        <v>45</v>
      </c>
      <c r="W51" s="1" t="s">
        <v>172</v>
      </c>
      <c r="X51" s="1" t="s">
        <v>655</v>
      </c>
      <c r="Y51" s="1" t="s">
        <v>656</v>
      </c>
      <c r="Z51" s="1" t="s">
        <v>657</v>
      </c>
      <c r="AA51" s="1" t="s">
        <v>93</v>
      </c>
      <c r="AB51" s="1" t="s">
        <v>93</v>
      </c>
      <c r="AC51" s="1" t="s">
        <v>93</v>
      </c>
      <c r="AD51" s="1" t="s">
        <v>94</v>
      </c>
      <c r="AE51" s="1" t="s">
        <v>94</v>
      </c>
      <c r="AF51" s="1" t="s">
        <v>94</v>
      </c>
      <c r="AG51" s="1" t="s">
        <v>93</v>
      </c>
      <c r="AH51" s="1" t="s">
        <v>93</v>
      </c>
      <c r="AI51" s="1" t="s">
        <v>93</v>
      </c>
      <c r="AJ51" s="1" t="s">
        <v>99</v>
      </c>
      <c r="AK51" s="1" t="s">
        <v>116</v>
      </c>
      <c r="AL51" s="1"/>
      <c r="AM51" s="1" t="s">
        <v>230</v>
      </c>
      <c r="AN51" s="1" t="s">
        <v>118</v>
      </c>
      <c r="AO51" s="1" t="s">
        <v>93</v>
      </c>
      <c r="AP51" s="1" t="s">
        <v>93</v>
      </c>
      <c r="AQ51" s="1" t="s">
        <v>93</v>
      </c>
      <c r="AR51" s="1" t="s">
        <v>93</v>
      </c>
      <c r="AS51" s="1" t="s">
        <v>99</v>
      </c>
      <c r="AT51" s="1" t="s">
        <v>94</v>
      </c>
      <c r="AU51" s="1" t="s">
        <v>94</v>
      </c>
      <c r="AV51" s="1" t="s">
        <v>658</v>
      </c>
      <c r="AW51" s="1" t="s">
        <v>94</v>
      </c>
      <c r="AX51" s="1" t="s">
        <v>659</v>
      </c>
      <c r="AY51" s="1" t="s">
        <v>94</v>
      </c>
      <c r="AZ51" s="1"/>
      <c r="BA51" s="1" t="s">
        <v>93</v>
      </c>
      <c r="BB51" s="1" t="s">
        <v>93</v>
      </c>
      <c r="BC51" s="1" t="s">
        <v>93</v>
      </c>
      <c r="BD51" s="1" t="s">
        <v>94</v>
      </c>
      <c r="BE51" s="1" t="s">
        <v>93</v>
      </c>
      <c r="BF51" s="1" t="s">
        <v>94</v>
      </c>
      <c r="BG51" s="1" t="s">
        <v>94</v>
      </c>
      <c r="BH51" s="1" t="s">
        <v>93</v>
      </c>
      <c r="BI51" s="1" t="s">
        <v>93</v>
      </c>
      <c r="BJ51" s="1" t="s">
        <v>94</v>
      </c>
      <c r="BK51" s="1" t="s">
        <v>94</v>
      </c>
      <c r="BL51" s="1" t="s">
        <v>660</v>
      </c>
      <c r="BM51" s="1" t="s">
        <v>661</v>
      </c>
      <c r="BN51" s="1" t="s">
        <v>104</v>
      </c>
      <c r="BO51" s="1"/>
      <c r="BP51" s="1" t="s">
        <v>93</v>
      </c>
      <c r="BQ51" s="1" t="s">
        <v>93</v>
      </c>
      <c r="BR51" s="1" t="s">
        <v>93</v>
      </c>
      <c r="BS51" s="1" t="s">
        <v>270</v>
      </c>
      <c r="BT51" s="1" t="s">
        <v>662</v>
      </c>
      <c r="BU51" s="1" t="s">
        <v>93</v>
      </c>
      <c r="BV51" s="1" t="s">
        <v>93</v>
      </c>
      <c r="BW51" s="1" t="s">
        <v>94</v>
      </c>
      <c r="BX51" s="1" t="s">
        <v>94</v>
      </c>
      <c r="BY51" s="1" t="s">
        <v>94</v>
      </c>
      <c r="BZ51" s="1" t="s">
        <v>94</v>
      </c>
      <c r="CA51" s="1" t="s">
        <v>94</v>
      </c>
      <c r="CB51" s="1" t="s">
        <v>94</v>
      </c>
      <c r="CC51" s="1">
        <v>9</v>
      </c>
      <c r="CD51" s="1" t="s">
        <v>93</v>
      </c>
      <c r="CE51" s="1">
        <v>8</v>
      </c>
    </row>
    <row r="52" spans="1:83" x14ac:dyDescent="0.3">
      <c r="A52" s="1">
        <v>11097814</v>
      </c>
      <c r="B52" s="1" t="s">
        <v>153</v>
      </c>
      <c r="C52" s="1">
        <v>92</v>
      </c>
      <c r="D52" s="1" t="str">
        <f t="shared" si="0"/>
        <v>High Performer</v>
      </c>
      <c r="E52" s="1">
        <v>100</v>
      </c>
      <c r="F52" s="1">
        <v>100</v>
      </c>
      <c r="G52" s="1">
        <v>100</v>
      </c>
      <c r="H52" s="1">
        <v>100</v>
      </c>
      <c r="I52" s="1">
        <v>75</v>
      </c>
      <c r="J52" s="1">
        <v>100</v>
      </c>
      <c r="K52" s="1">
        <v>75</v>
      </c>
      <c r="L52" s="1">
        <v>100</v>
      </c>
      <c r="M52" s="1" t="s">
        <v>182</v>
      </c>
      <c r="N52" s="1" t="s">
        <v>183</v>
      </c>
      <c r="O52" s="1" t="s">
        <v>109</v>
      </c>
      <c r="P52" s="1" t="s">
        <v>86</v>
      </c>
      <c r="Q52" s="1" t="s">
        <v>663</v>
      </c>
      <c r="R52" s="1" t="s">
        <v>664</v>
      </c>
      <c r="S52" s="1">
        <v>2700</v>
      </c>
      <c r="T52" s="1">
        <v>3</v>
      </c>
      <c r="U52" s="1">
        <v>4</v>
      </c>
      <c r="V52" s="1">
        <v>32</v>
      </c>
      <c r="W52" s="1" t="s">
        <v>89</v>
      </c>
      <c r="X52" s="1" t="s">
        <v>665</v>
      </c>
      <c r="Y52" s="1" t="s">
        <v>666</v>
      </c>
      <c r="Z52" s="1" t="s">
        <v>667</v>
      </c>
      <c r="AA52" s="1" t="s">
        <v>93</v>
      </c>
      <c r="AB52" s="1" t="s">
        <v>93</v>
      </c>
      <c r="AC52" s="1" t="s">
        <v>93</v>
      </c>
      <c r="AD52" s="1" t="s">
        <v>93</v>
      </c>
      <c r="AE52" s="1" t="s">
        <v>93</v>
      </c>
      <c r="AF52" s="1" t="s">
        <v>94</v>
      </c>
      <c r="AG52" s="1" t="s">
        <v>93</v>
      </c>
      <c r="AH52" s="1" t="s">
        <v>93</v>
      </c>
      <c r="AI52" s="1" t="s">
        <v>93</v>
      </c>
      <c r="AJ52" s="1" t="s">
        <v>668</v>
      </c>
      <c r="AK52" s="1" t="s">
        <v>96</v>
      </c>
      <c r="AL52" s="1"/>
      <c r="AM52" s="1" t="s">
        <v>117</v>
      </c>
      <c r="AN52" s="1" t="s">
        <v>118</v>
      </c>
      <c r="AO52" s="1" t="s">
        <v>93</v>
      </c>
      <c r="AP52" s="1" t="s">
        <v>93</v>
      </c>
      <c r="AQ52" s="1" t="s">
        <v>93</v>
      </c>
      <c r="AR52" s="1" t="s">
        <v>93</v>
      </c>
      <c r="AS52" s="1" t="s">
        <v>93</v>
      </c>
      <c r="AT52" s="1" t="s">
        <v>93</v>
      </c>
      <c r="AU52" s="1" t="s">
        <v>93</v>
      </c>
      <c r="AV52" s="1" t="s">
        <v>669</v>
      </c>
      <c r="AW52" s="1" t="s">
        <v>93</v>
      </c>
      <c r="AX52" s="1" t="s">
        <v>670</v>
      </c>
      <c r="AY52" s="1" t="s">
        <v>93</v>
      </c>
      <c r="AZ52" s="1" t="s">
        <v>671</v>
      </c>
      <c r="BA52" s="1" t="s">
        <v>93</v>
      </c>
      <c r="BB52" s="1" t="s">
        <v>93</v>
      </c>
      <c r="BC52" s="1" t="s">
        <v>93</v>
      </c>
      <c r="BD52" s="1" t="s">
        <v>93</v>
      </c>
      <c r="BE52" s="1" t="s">
        <v>93</v>
      </c>
      <c r="BF52" s="1" t="s">
        <v>93</v>
      </c>
      <c r="BG52" s="1" t="s">
        <v>93</v>
      </c>
      <c r="BH52" s="1" t="s">
        <v>94</v>
      </c>
      <c r="BI52" s="1" t="s">
        <v>94</v>
      </c>
      <c r="BJ52" s="1" t="s">
        <v>93</v>
      </c>
      <c r="BK52" s="1" t="s">
        <v>93</v>
      </c>
      <c r="BL52" s="1" t="s">
        <v>672</v>
      </c>
      <c r="BM52" s="1" t="s">
        <v>673</v>
      </c>
      <c r="BN52" s="1" t="s">
        <v>138</v>
      </c>
      <c r="BO52" s="1"/>
      <c r="BP52" s="1" t="s">
        <v>93</v>
      </c>
      <c r="BQ52" s="1" t="s">
        <v>93</v>
      </c>
      <c r="BR52" s="1" t="s">
        <v>93</v>
      </c>
      <c r="BS52" s="1" t="s">
        <v>674</v>
      </c>
      <c r="BT52" s="1"/>
      <c r="BU52" s="1" t="s">
        <v>93</v>
      </c>
      <c r="BV52" s="1" t="s">
        <v>93</v>
      </c>
      <c r="BW52" s="1" t="s">
        <v>94</v>
      </c>
      <c r="BX52" s="1" t="s">
        <v>94</v>
      </c>
      <c r="BY52" s="1" t="s">
        <v>94</v>
      </c>
      <c r="BZ52" s="1" t="s">
        <v>93</v>
      </c>
      <c r="CA52" s="1" t="s">
        <v>93</v>
      </c>
      <c r="CB52" s="1" t="s">
        <v>93</v>
      </c>
      <c r="CC52" s="1">
        <v>9</v>
      </c>
      <c r="CD52" s="1" t="s">
        <v>93</v>
      </c>
      <c r="CE52" s="1">
        <v>8</v>
      </c>
    </row>
    <row r="53" spans="1:83" x14ac:dyDescent="0.3">
      <c r="A53" s="1">
        <v>11098282</v>
      </c>
      <c r="B53" s="1" t="s">
        <v>487</v>
      </c>
      <c r="C53" s="1">
        <v>96</v>
      </c>
      <c r="D53" s="1" t="str">
        <f t="shared" si="0"/>
        <v>High Performer</v>
      </c>
      <c r="E53" s="1">
        <v>100</v>
      </c>
      <c r="F53" s="1">
        <v>100</v>
      </c>
      <c r="G53" s="1">
        <v>80</v>
      </c>
      <c r="H53" s="1">
        <v>83</v>
      </c>
      <c r="I53" s="1">
        <v>100</v>
      </c>
      <c r="J53" s="1">
        <v>100</v>
      </c>
      <c r="K53" s="1">
        <v>100</v>
      </c>
      <c r="L53" s="1">
        <v>100</v>
      </c>
      <c r="M53" s="1" t="s">
        <v>431</v>
      </c>
      <c r="N53" s="1" t="s">
        <v>432</v>
      </c>
      <c r="O53" s="1" t="s">
        <v>433</v>
      </c>
      <c r="P53" s="1" t="s">
        <v>86</v>
      </c>
      <c r="Q53" s="1" t="s">
        <v>675</v>
      </c>
      <c r="R53" s="1" t="s">
        <v>676</v>
      </c>
      <c r="S53" s="1">
        <v>4560</v>
      </c>
      <c r="T53" s="1">
        <v>4</v>
      </c>
      <c r="U53" s="1">
        <v>1</v>
      </c>
      <c r="V53" s="1">
        <v>51</v>
      </c>
      <c r="W53" s="1" t="s">
        <v>172</v>
      </c>
      <c r="X53" s="1" t="s">
        <v>677</v>
      </c>
      <c r="Y53" s="1" t="s">
        <v>678</v>
      </c>
      <c r="Z53" s="1" t="s">
        <v>679</v>
      </c>
      <c r="AA53" s="1" t="s">
        <v>93</v>
      </c>
      <c r="AB53" s="1" t="s">
        <v>93</v>
      </c>
      <c r="AC53" s="1" t="s">
        <v>93</v>
      </c>
      <c r="AD53" s="1" t="s">
        <v>93</v>
      </c>
      <c r="AE53" s="1" t="s">
        <v>93</v>
      </c>
      <c r="AF53" s="1" t="s">
        <v>94</v>
      </c>
      <c r="AG53" s="1" t="s">
        <v>93</v>
      </c>
      <c r="AH53" s="1" t="s">
        <v>93</v>
      </c>
      <c r="AI53" s="1" t="s">
        <v>93</v>
      </c>
      <c r="AJ53" s="1" t="s">
        <v>680</v>
      </c>
      <c r="AK53" s="1" t="s">
        <v>96</v>
      </c>
      <c r="AL53" s="1"/>
      <c r="AM53" s="1" t="s">
        <v>117</v>
      </c>
      <c r="AN53" s="1" t="s">
        <v>118</v>
      </c>
      <c r="AO53" s="1" t="s">
        <v>93</v>
      </c>
      <c r="AP53" s="1" t="s">
        <v>93</v>
      </c>
      <c r="AQ53" s="1" t="s">
        <v>93</v>
      </c>
      <c r="AR53" s="1" t="s">
        <v>93</v>
      </c>
      <c r="AS53" s="1" t="s">
        <v>99</v>
      </c>
      <c r="AT53" s="1" t="s">
        <v>93</v>
      </c>
      <c r="AU53" s="1" t="s">
        <v>93</v>
      </c>
      <c r="AV53" s="1" t="s">
        <v>681</v>
      </c>
      <c r="AW53" s="1" t="s">
        <v>93</v>
      </c>
      <c r="AX53" s="1" t="s">
        <v>682</v>
      </c>
      <c r="AY53" s="1" t="s">
        <v>94</v>
      </c>
      <c r="AZ53" s="1"/>
      <c r="BA53" s="1" t="s">
        <v>93</v>
      </c>
      <c r="BB53" s="1" t="s">
        <v>93</v>
      </c>
      <c r="BC53" s="1" t="s">
        <v>93</v>
      </c>
      <c r="BD53" s="1" t="s">
        <v>94</v>
      </c>
      <c r="BE53" s="1" t="s">
        <v>93</v>
      </c>
      <c r="BF53" s="1" t="s">
        <v>93</v>
      </c>
      <c r="BG53" s="1" t="s">
        <v>93</v>
      </c>
      <c r="BH53" s="1" t="s">
        <v>93</v>
      </c>
      <c r="BI53" s="1" t="s">
        <v>93</v>
      </c>
      <c r="BJ53" s="1" t="s">
        <v>93</v>
      </c>
      <c r="BK53" s="1" t="s">
        <v>93</v>
      </c>
      <c r="BL53" s="1" t="s">
        <v>683</v>
      </c>
      <c r="BM53" s="1" t="s">
        <v>684</v>
      </c>
      <c r="BN53" s="1" t="s">
        <v>104</v>
      </c>
      <c r="BO53" s="1"/>
      <c r="BP53" s="1" t="s">
        <v>93</v>
      </c>
      <c r="BQ53" s="1" t="s">
        <v>93</v>
      </c>
      <c r="BR53" s="1" t="s">
        <v>93</v>
      </c>
      <c r="BS53" s="1" t="s">
        <v>685</v>
      </c>
      <c r="BT53" s="1"/>
      <c r="BU53" s="1" t="s">
        <v>93</v>
      </c>
      <c r="BV53" s="1" t="s">
        <v>93</v>
      </c>
      <c r="BW53" s="1" t="s">
        <v>93</v>
      </c>
      <c r="BX53" s="1" t="s">
        <v>93</v>
      </c>
      <c r="BY53" s="1" t="s">
        <v>94</v>
      </c>
      <c r="BZ53" s="1" t="s">
        <v>93</v>
      </c>
      <c r="CA53" s="1" t="s">
        <v>93</v>
      </c>
      <c r="CB53" s="1" t="s">
        <v>93</v>
      </c>
      <c r="CC53" s="1">
        <v>9</v>
      </c>
      <c r="CD53" s="1" t="s">
        <v>93</v>
      </c>
      <c r="CE53" s="1">
        <v>9</v>
      </c>
    </row>
    <row r="54" spans="1:83" x14ac:dyDescent="0.3">
      <c r="A54" s="1">
        <v>11099765</v>
      </c>
      <c r="B54" s="1" t="s">
        <v>153</v>
      </c>
      <c r="C54" s="1">
        <v>34</v>
      </c>
      <c r="D54" s="1" t="str">
        <f t="shared" si="0"/>
        <v>Bottom Performer</v>
      </c>
      <c r="E54" s="1">
        <v>89</v>
      </c>
      <c r="F54" s="1">
        <v>70</v>
      </c>
      <c r="G54" s="1">
        <v>0</v>
      </c>
      <c r="H54" s="1">
        <v>0</v>
      </c>
      <c r="I54" s="1">
        <v>0</v>
      </c>
      <c r="J54" s="1">
        <v>67</v>
      </c>
      <c r="K54" s="1">
        <v>0</v>
      </c>
      <c r="L54" s="1">
        <v>0</v>
      </c>
      <c r="M54" s="1" t="s">
        <v>182</v>
      </c>
      <c r="N54" s="1" t="s">
        <v>183</v>
      </c>
      <c r="O54" s="1" t="s">
        <v>109</v>
      </c>
      <c r="P54" s="1" t="s">
        <v>86</v>
      </c>
      <c r="Q54" s="1" t="s">
        <v>225</v>
      </c>
      <c r="R54" s="1" t="s">
        <v>686</v>
      </c>
      <c r="S54" s="1">
        <v>1320</v>
      </c>
      <c r="T54" s="1">
        <v>1</v>
      </c>
      <c r="U54" s="1">
        <v>1</v>
      </c>
      <c r="V54" s="1">
        <v>32</v>
      </c>
      <c r="W54" s="1" t="s">
        <v>89</v>
      </c>
      <c r="X54" s="1" t="s">
        <v>226</v>
      </c>
      <c r="Y54" s="1" t="s">
        <v>687</v>
      </c>
      <c r="Z54" s="1" t="s">
        <v>688</v>
      </c>
      <c r="AA54" s="1" t="s">
        <v>93</v>
      </c>
      <c r="AB54" s="1" t="s">
        <v>93</v>
      </c>
      <c r="AC54" s="1" t="s">
        <v>93</v>
      </c>
      <c r="AD54" s="1" t="s">
        <v>93</v>
      </c>
      <c r="AE54" s="1" t="s">
        <v>94</v>
      </c>
      <c r="AF54" s="1" t="s">
        <v>94</v>
      </c>
      <c r="AG54" s="1" t="s">
        <v>93</v>
      </c>
      <c r="AH54" s="1" t="s">
        <v>93</v>
      </c>
      <c r="AI54" s="1" t="s">
        <v>93</v>
      </c>
      <c r="AJ54" s="1" t="s">
        <v>689</v>
      </c>
      <c r="AK54" s="1" t="s">
        <v>116</v>
      </c>
      <c r="AL54" s="1"/>
      <c r="AM54" s="1" t="s">
        <v>202</v>
      </c>
      <c r="AN54" s="1" t="s">
        <v>118</v>
      </c>
      <c r="AO54" s="1" t="s">
        <v>93</v>
      </c>
      <c r="AP54" s="1" t="s">
        <v>93</v>
      </c>
      <c r="AQ54" s="1" t="s">
        <v>93</v>
      </c>
      <c r="AR54" s="1" t="s">
        <v>93</v>
      </c>
      <c r="AS54" s="1" t="s">
        <v>94</v>
      </c>
      <c r="AT54" s="1" t="s">
        <v>94</v>
      </c>
      <c r="AU54" s="1" t="s">
        <v>94</v>
      </c>
      <c r="AV54" s="1" t="s">
        <v>525</v>
      </c>
      <c r="AW54" s="1" t="s">
        <v>94</v>
      </c>
      <c r="AX54" s="1" t="s">
        <v>690</v>
      </c>
      <c r="AY54" s="1" t="s">
        <v>94</v>
      </c>
      <c r="AZ54" s="1"/>
      <c r="BA54" s="1" t="s">
        <v>94</v>
      </c>
      <c r="BB54" s="1" t="s">
        <v>94</v>
      </c>
      <c r="BC54" s="1" t="s">
        <v>94</v>
      </c>
      <c r="BD54" s="1" t="s">
        <v>94</v>
      </c>
      <c r="BE54" s="1" t="s">
        <v>94</v>
      </c>
      <c r="BF54" s="1" t="s">
        <v>94</v>
      </c>
      <c r="BG54" s="1" t="s">
        <v>94</v>
      </c>
      <c r="BH54" s="1" t="s">
        <v>94</v>
      </c>
      <c r="BI54" s="1" t="s">
        <v>94</v>
      </c>
      <c r="BJ54" s="1" t="s">
        <v>94</v>
      </c>
      <c r="BK54" s="1" t="s">
        <v>94</v>
      </c>
      <c r="BL54" s="1" t="s">
        <v>691</v>
      </c>
      <c r="BM54" s="1" t="s">
        <v>692</v>
      </c>
      <c r="BN54" s="1" t="s">
        <v>104</v>
      </c>
      <c r="BO54" s="1"/>
      <c r="BP54" s="1" t="s">
        <v>93</v>
      </c>
      <c r="BQ54" s="1" t="s">
        <v>93</v>
      </c>
      <c r="BR54" s="1" t="s">
        <v>94</v>
      </c>
      <c r="BS54" s="1" t="s">
        <v>105</v>
      </c>
      <c r="BT54" s="1"/>
      <c r="BU54" s="1" t="s">
        <v>94</v>
      </c>
      <c r="BV54" s="1" t="s">
        <v>94</v>
      </c>
      <c r="BW54" s="1" t="s">
        <v>94</v>
      </c>
      <c r="BX54" s="1" t="s">
        <v>94</v>
      </c>
      <c r="BY54" s="1" t="s">
        <v>93</v>
      </c>
      <c r="BZ54" s="1" t="s">
        <v>94</v>
      </c>
      <c r="CA54" s="1" t="s">
        <v>94</v>
      </c>
      <c r="CB54" s="1" t="s">
        <v>94</v>
      </c>
      <c r="CC54" s="1">
        <v>5</v>
      </c>
      <c r="CD54" s="1" t="s">
        <v>94</v>
      </c>
      <c r="CE54" s="1">
        <v>5</v>
      </c>
    </row>
    <row r="55" spans="1:83" x14ac:dyDescent="0.3">
      <c r="A55" s="1">
        <v>11099886</v>
      </c>
      <c r="B55" s="1" t="s">
        <v>693</v>
      </c>
      <c r="C55" s="1">
        <v>53</v>
      </c>
      <c r="D55" s="1" t="str">
        <f t="shared" si="0"/>
        <v>Low Performer</v>
      </c>
      <c r="E55" s="1">
        <v>89</v>
      </c>
      <c r="F55" s="1">
        <v>78</v>
      </c>
      <c r="G55" s="1">
        <v>20</v>
      </c>
      <c r="H55" s="1">
        <v>50</v>
      </c>
      <c r="I55" s="1">
        <v>13</v>
      </c>
      <c r="J55" s="1">
        <v>67</v>
      </c>
      <c r="K55" s="1">
        <v>38</v>
      </c>
      <c r="L55" s="1">
        <v>100</v>
      </c>
      <c r="M55" s="1" t="s">
        <v>246</v>
      </c>
      <c r="N55" s="1" t="s">
        <v>247</v>
      </c>
      <c r="O55" s="1" t="s">
        <v>169</v>
      </c>
      <c r="P55" s="1" t="s">
        <v>86</v>
      </c>
      <c r="Q55" s="1" t="s">
        <v>217</v>
      </c>
      <c r="R55" s="1" t="s">
        <v>185</v>
      </c>
      <c r="S55" s="1">
        <v>1800</v>
      </c>
      <c r="T55" s="1">
        <v>2</v>
      </c>
      <c r="U55" s="1">
        <v>3</v>
      </c>
      <c r="V55" s="1">
        <v>41</v>
      </c>
      <c r="W55" s="1" t="s">
        <v>89</v>
      </c>
      <c r="X55" s="1" t="s">
        <v>694</v>
      </c>
      <c r="Y55" s="1" t="s">
        <v>695</v>
      </c>
      <c r="Z55" s="1" t="s">
        <v>696</v>
      </c>
      <c r="AA55" s="1" t="s">
        <v>93</v>
      </c>
      <c r="AB55" s="1" t="s">
        <v>93</v>
      </c>
      <c r="AC55" s="1" t="s">
        <v>93</v>
      </c>
      <c r="AD55" s="1" t="s">
        <v>94</v>
      </c>
      <c r="AE55" s="1" t="s">
        <v>93</v>
      </c>
      <c r="AF55" s="1" t="s">
        <v>94</v>
      </c>
      <c r="AG55" s="1" t="s">
        <v>93</v>
      </c>
      <c r="AH55" s="1" t="s">
        <v>93</v>
      </c>
      <c r="AI55" s="1" t="s">
        <v>93</v>
      </c>
      <c r="AJ55" s="1" t="s">
        <v>697</v>
      </c>
      <c r="AK55" s="1" t="s">
        <v>96</v>
      </c>
      <c r="AL55" s="1"/>
      <c r="AM55" s="1" t="s">
        <v>358</v>
      </c>
      <c r="AN55" s="1" t="s">
        <v>118</v>
      </c>
      <c r="AO55" s="1" t="s">
        <v>93</v>
      </c>
      <c r="AP55" s="1" t="s">
        <v>93</v>
      </c>
      <c r="AQ55" s="1" t="s">
        <v>93</v>
      </c>
      <c r="AR55" s="1" t="s">
        <v>93</v>
      </c>
      <c r="AS55" s="1" t="s">
        <v>99</v>
      </c>
      <c r="AT55" s="1" t="s">
        <v>94</v>
      </c>
      <c r="AU55" s="1" t="s">
        <v>94</v>
      </c>
      <c r="AV55" s="1" t="s">
        <v>698</v>
      </c>
      <c r="AW55" s="1" t="s">
        <v>93</v>
      </c>
      <c r="AX55" s="1" t="s">
        <v>699</v>
      </c>
      <c r="AY55" s="1" t="s">
        <v>94</v>
      </c>
      <c r="AZ55" s="1"/>
      <c r="BA55" s="1" t="s">
        <v>93</v>
      </c>
      <c r="BB55" s="1" t="s">
        <v>94</v>
      </c>
      <c r="BC55" s="1" t="s">
        <v>93</v>
      </c>
      <c r="BD55" s="1" t="s">
        <v>94</v>
      </c>
      <c r="BE55" s="1" t="s">
        <v>93</v>
      </c>
      <c r="BF55" s="1" t="s">
        <v>94</v>
      </c>
      <c r="BG55" s="1" t="s">
        <v>94</v>
      </c>
      <c r="BH55" s="1" t="s">
        <v>94</v>
      </c>
      <c r="BI55" s="1" t="s">
        <v>94</v>
      </c>
      <c r="BJ55" s="1" t="s">
        <v>94</v>
      </c>
      <c r="BK55" s="1" t="s">
        <v>94</v>
      </c>
      <c r="BL55" s="1" t="s">
        <v>700</v>
      </c>
      <c r="BM55" s="1" t="s">
        <v>701</v>
      </c>
      <c r="BN55" s="1" t="s">
        <v>104</v>
      </c>
      <c r="BO55" s="1"/>
      <c r="BP55" s="1" t="s">
        <v>93</v>
      </c>
      <c r="BQ55" s="1" t="s">
        <v>93</v>
      </c>
      <c r="BR55" s="1" t="s">
        <v>94</v>
      </c>
      <c r="BS55" s="1" t="s">
        <v>105</v>
      </c>
      <c r="BT55" s="1"/>
      <c r="BU55" s="1" t="s">
        <v>93</v>
      </c>
      <c r="BV55" s="1" t="s">
        <v>93</v>
      </c>
      <c r="BW55" s="1" t="s">
        <v>94</v>
      </c>
      <c r="BX55" s="1" t="s">
        <v>94</v>
      </c>
      <c r="BY55" s="1" t="s">
        <v>94</v>
      </c>
      <c r="BZ55" s="1" t="s">
        <v>94</v>
      </c>
      <c r="CA55" s="1" t="s">
        <v>94</v>
      </c>
      <c r="CB55" s="1" t="s">
        <v>94</v>
      </c>
      <c r="CC55" s="1">
        <v>9</v>
      </c>
      <c r="CD55" s="1" t="s">
        <v>93</v>
      </c>
      <c r="CE55" s="1">
        <v>8</v>
      </c>
    </row>
    <row r="56" spans="1:83" x14ac:dyDescent="0.3">
      <c r="A56" s="1">
        <v>11106986</v>
      </c>
      <c r="B56" s="1" t="s">
        <v>702</v>
      </c>
      <c r="C56" s="1">
        <v>94</v>
      </c>
      <c r="D56" s="1" t="str">
        <f t="shared" si="0"/>
        <v>High Performer</v>
      </c>
      <c r="E56" s="1">
        <v>100</v>
      </c>
      <c r="F56" s="1">
        <v>100</v>
      </c>
      <c r="G56" s="1">
        <v>100</v>
      </c>
      <c r="H56" s="1">
        <v>83</v>
      </c>
      <c r="I56" s="1">
        <v>100</v>
      </c>
      <c r="J56" s="1">
        <v>100</v>
      </c>
      <c r="K56" s="1">
        <v>75</v>
      </c>
      <c r="L56" s="1">
        <v>100</v>
      </c>
      <c r="M56" s="1" t="s">
        <v>703</v>
      </c>
      <c r="N56" s="1" t="s">
        <v>317</v>
      </c>
      <c r="O56" s="1" t="s">
        <v>85</v>
      </c>
      <c r="P56" s="1" t="s">
        <v>86</v>
      </c>
      <c r="Q56" s="1" t="s">
        <v>704</v>
      </c>
      <c r="R56" s="1" t="s">
        <v>705</v>
      </c>
      <c r="S56" s="1">
        <v>1380</v>
      </c>
      <c r="T56" s="1">
        <v>3</v>
      </c>
      <c r="U56" s="1">
        <v>3</v>
      </c>
      <c r="V56" s="1">
        <v>33</v>
      </c>
      <c r="W56" s="1" t="s">
        <v>89</v>
      </c>
      <c r="X56" s="1" t="s">
        <v>706</v>
      </c>
      <c r="Y56" s="1" t="s">
        <v>707</v>
      </c>
      <c r="Z56" s="1" t="s">
        <v>708</v>
      </c>
      <c r="AA56" s="1" t="s">
        <v>93</v>
      </c>
      <c r="AB56" s="1" t="s">
        <v>93</v>
      </c>
      <c r="AC56" s="1" t="s">
        <v>93</v>
      </c>
      <c r="AD56" s="1" t="s">
        <v>93</v>
      </c>
      <c r="AE56" s="1" t="s">
        <v>93</v>
      </c>
      <c r="AF56" s="1" t="s">
        <v>94</v>
      </c>
      <c r="AG56" s="1" t="s">
        <v>93</v>
      </c>
      <c r="AH56" s="1" t="s">
        <v>93</v>
      </c>
      <c r="AI56" s="1" t="s">
        <v>93</v>
      </c>
      <c r="AJ56" s="1" t="s">
        <v>709</v>
      </c>
      <c r="AK56" s="1" t="s">
        <v>96</v>
      </c>
      <c r="AL56" s="1"/>
      <c r="AM56" s="1" t="s">
        <v>117</v>
      </c>
      <c r="AN56" s="1" t="s">
        <v>118</v>
      </c>
      <c r="AO56" s="1" t="s">
        <v>93</v>
      </c>
      <c r="AP56" s="1" t="s">
        <v>93</v>
      </c>
      <c r="AQ56" s="1" t="s">
        <v>93</v>
      </c>
      <c r="AR56" s="1" t="s">
        <v>93</v>
      </c>
      <c r="AS56" s="1" t="s">
        <v>99</v>
      </c>
      <c r="AT56" s="1" t="s">
        <v>93</v>
      </c>
      <c r="AU56" s="1" t="s">
        <v>93</v>
      </c>
      <c r="AV56" s="1" t="s">
        <v>710</v>
      </c>
      <c r="AW56" s="1" t="s">
        <v>93</v>
      </c>
      <c r="AX56" s="1" t="s">
        <v>711</v>
      </c>
      <c r="AY56" s="1" t="s">
        <v>93</v>
      </c>
      <c r="AZ56" s="1" t="s">
        <v>712</v>
      </c>
      <c r="BA56" s="1" t="s">
        <v>93</v>
      </c>
      <c r="BB56" s="1" t="s">
        <v>93</v>
      </c>
      <c r="BC56" s="1" t="s">
        <v>93</v>
      </c>
      <c r="BD56" s="1" t="s">
        <v>94</v>
      </c>
      <c r="BE56" s="1" t="s">
        <v>93</v>
      </c>
      <c r="BF56" s="1" t="s">
        <v>93</v>
      </c>
      <c r="BG56" s="1" t="s">
        <v>93</v>
      </c>
      <c r="BH56" s="1" t="s">
        <v>93</v>
      </c>
      <c r="BI56" s="1" t="s">
        <v>93</v>
      </c>
      <c r="BJ56" s="1" t="s">
        <v>93</v>
      </c>
      <c r="BK56" s="1" t="s">
        <v>93</v>
      </c>
      <c r="BL56" s="1" t="s">
        <v>713</v>
      </c>
      <c r="BM56" s="1" t="s">
        <v>714</v>
      </c>
      <c r="BN56" s="1" t="s">
        <v>104</v>
      </c>
      <c r="BO56" s="1"/>
      <c r="BP56" s="1" t="s">
        <v>93</v>
      </c>
      <c r="BQ56" s="1" t="s">
        <v>93</v>
      </c>
      <c r="BR56" s="1" t="s">
        <v>93</v>
      </c>
      <c r="BS56" s="1" t="s">
        <v>715</v>
      </c>
      <c r="BT56" s="1"/>
      <c r="BU56" s="1" t="s">
        <v>93</v>
      </c>
      <c r="BV56" s="1" t="s">
        <v>93</v>
      </c>
      <c r="BW56" s="1" t="s">
        <v>94</v>
      </c>
      <c r="BX56" s="1" t="s">
        <v>94</v>
      </c>
      <c r="BY56" s="1" t="s">
        <v>94</v>
      </c>
      <c r="BZ56" s="1" t="s">
        <v>93</v>
      </c>
      <c r="CA56" s="1" t="s">
        <v>93</v>
      </c>
      <c r="CB56" s="1" t="s">
        <v>93</v>
      </c>
      <c r="CC56" s="1">
        <v>10</v>
      </c>
      <c r="CD56" s="1" t="s">
        <v>93</v>
      </c>
      <c r="CE56" s="1">
        <v>10</v>
      </c>
    </row>
    <row r="57" spans="1:83" x14ac:dyDescent="0.3">
      <c r="A57" s="1">
        <v>11107721</v>
      </c>
      <c r="B57" s="1" t="s">
        <v>716</v>
      </c>
      <c r="C57" s="1">
        <v>61</v>
      </c>
      <c r="D57" s="1" t="str">
        <f t="shared" si="0"/>
        <v>Low Performer</v>
      </c>
      <c r="E57" s="1">
        <v>78</v>
      </c>
      <c r="F57" s="1">
        <v>67</v>
      </c>
      <c r="G57" s="1">
        <v>40</v>
      </c>
      <c r="H57" s="1">
        <v>50</v>
      </c>
      <c r="I57" s="1">
        <v>88</v>
      </c>
      <c r="J57" s="1">
        <v>33</v>
      </c>
      <c r="K57" s="1">
        <v>38</v>
      </c>
      <c r="L57" s="1">
        <v>100</v>
      </c>
      <c r="M57" s="1" t="s">
        <v>717</v>
      </c>
      <c r="N57" s="1" t="s">
        <v>623</v>
      </c>
      <c r="O57" s="1" t="s">
        <v>433</v>
      </c>
      <c r="P57" s="1" t="s">
        <v>86</v>
      </c>
      <c r="Q57" s="1" t="s">
        <v>718</v>
      </c>
      <c r="R57" s="1" t="s">
        <v>719</v>
      </c>
      <c r="S57" s="1">
        <v>1740</v>
      </c>
      <c r="T57" s="1">
        <v>1</v>
      </c>
      <c r="U57" s="1">
        <v>2</v>
      </c>
      <c r="V57" s="1">
        <v>29</v>
      </c>
      <c r="W57" s="1" t="s">
        <v>89</v>
      </c>
      <c r="X57" s="1" t="s">
        <v>720</v>
      </c>
      <c r="Y57" s="1" t="s">
        <v>721</v>
      </c>
      <c r="Z57" s="1" t="s">
        <v>722</v>
      </c>
      <c r="AA57" s="1" t="s">
        <v>93</v>
      </c>
      <c r="AB57" s="1" t="s">
        <v>93</v>
      </c>
      <c r="AC57" s="1" t="s">
        <v>93</v>
      </c>
      <c r="AD57" s="1" t="s">
        <v>94</v>
      </c>
      <c r="AE57" s="1" t="s">
        <v>99</v>
      </c>
      <c r="AF57" s="1" t="s">
        <v>94</v>
      </c>
      <c r="AG57" s="1" t="s">
        <v>93</v>
      </c>
      <c r="AH57" s="1" t="s">
        <v>93</v>
      </c>
      <c r="AI57" s="1" t="s">
        <v>94</v>
      </c>
      <c r="AJ57" s="1" t="s">
        <v>723</v>
      </c>
      <c r="AK57" s="1" t="s">
        <v>630</v>
      </c>
      <c r="AL57" s="1"/>
      <c r="AM57" s="1" t="s">
        <v>358</v>
      </c>
      <c r="AN57" s="1" t="s">
        <v>118</v>
      </c>
      <c r="AO57" s="1" t="s">
        <v>94</v>
      </c>
      <c r="AP57" s="1" t="s">
        <v>93</v>
      </c>
      <c r="AQ57" s="1" t="s">
        <v>93</v>
      </c>
      <c r="AR57" s="1" t="s">
        <v>93</v>
      </c>
      <c r="AS57" s="1" t="s">
        <v>99</v>
      </c>
      <c r="AT57" s="1" t="s">
        <v>94</v>
      </c>
      <c r="AU57" s="1" t="s">
        <v>93</v>
      </c>
      <c r="AV57" s="1" t="s">
        <v>658</v>
      </c>
      <c r="AW57" s="1" t="s">
        <v>93</v>
      </c>
      <c r="AX57" s="1" t="s">
        <v>571</v>
      </c>
      <c r="AY57" s="1" t="s">
        <v>94</v>
      </c>
      <c r="AZ57" s="1"/>
      <c r="BA57" s="1" t="s">
        <v>94</v>
      </c>
      <c r="BB57" s="1" t="s">
        <v>94</v>
      </c>
      <c r="BC57" s="1" t="s">
        <v>93</v>
      </c>
      <c r="BD57" s="1" t="s">
        <v>93</v>
      </c>
      <c r="BE57" s="1" t="s">
        <v>93</v>
      </c>
      <c r="BF57" s="1" t="s">
        <v>93</v>
      </c>
      <c r="BG57" s="1" t="s">
        <v>93</v>
      </c>
      <c r="BH57" s="1" t="s">
        <v>93</v>
      </c>
      <c r="BI57" s="1" t="s">
        <v>93</v>
      </c>
      <c r="BJ57" s="1" t="s">
        <v>93</v>
      </c>
      <c r="BK57" s="1" t="s">
        <v>94</v>
      </c>
      <c r="BL57" s="1" t="s">
        <v>724</v>
      </c>
      <c r="BM57" s="1" t="s">
        <v>725</v>
      </c>
      <c r="BN57" s="1" t="s">
        <v>104</v>
      </c>
      <c r="BO57" s="1"/>
      <c r="BP57" s="1" t="s">
        <v>94</v>
      </c>
      <c r="BQ57" s="1" t="s">
        <v>93</v>
      </c>
      <c r="BR57" s="1" t="s">
        <v>94</v>
      </c>
      <c r="BS57" s="1" t="s">
        <v>726</v>
      </c>
      <c r="BT57" s="1"/>
      <c r="BU57" s="1" t="s">
        <v>93</v>
      </c>
      <c r="BV57" s="1" t="s">
        <v>94</v>
      </c>
      <c r="BW57" s="1" t="s">
        <v>94</v>
      </c>
      <c r="BX57" s="1" t="s">
        <v>93</v>
      </c>
      <c r="BY57" s="1" t="s">
        <v>94</v>
      </c>
      <c r="BZ57" s="1" t="s">
        <v>94</v>
      </c>
      <c r="CA57" s="1" t="s">
        <v>94</v>
      </c>
      <c r="CB57" s="1" t="s">
        <v>94</v>
      </c>
      <c r="CC57" s="1">
        <v>5</v>
      </c>
      <c r="CD57" s="1" t="s">
        <v>93</v>
      </c>
      <c r="CE57" s="1">
        <v>4</v>
      </c>
    </row>
    <row r="58" spans="1:83" x14ac:dyDescent="0.3">
      <c r="A58" s="1">
        <v>11108719</v>
      </c>
      <c r="B58" s="1" t="s">
        <v>716</v>
      </c>
      <c r="C58" s="1">
        <v>88</v>
      </c>
      <c r="D58" s="1" t="str">
        <f t="shared" si="0"/>
        <v>Average Performer</v>
      </c>
      <c r="E58" s="1">
        <v>78</v>
      </c>
      <c r="F58" s="1">
        <v>100</v>
      </c>
      <c r="G58" s="1">
        <v>80</v>
      </c>
      <c r="H58" s="1">
        <v>100</v>
      </c>
      <c r="I58" s="1">
        <v>100</v>
      </c>
      <c r="J58" s="1">
        <v>100</v>
      </c>
      <c r="K58" s="1">
        <v>63</v>
      </c>
      <c r="L58" s="1">
        <v>100</v>
      </c>
      <c r="M58" s="1" t="s">
        <v>167</v>
      </c>
      <c r="N58" s="1" t="s">
        <v>168</v>
      </c>
      <c r="O58" s="1" t="s">
        <v>169</v>
      </c>
      <c r="P58" s="1" t="s">
        <v>86</v>
      </c>
      <c r="Q58" s="1" t="s">
        <v>727</v>
      </c>
      <c r="R58" s="1" t="s">
        <v>576</v>
      </c>
      <c r="S58" s="1">
        <v>1260</v>
      </c>
      <c r="T58" s="1">
        <v>1</v>
      </c>
      <c r="U58" s="1">
        <v>1</v>
      </c>
      <c r="V58" s="1">
        <v>32</v>
      </c>
      <c r="W58" s="1" t="s">
        <v>89</v>
      </c>
      <c r="X58" s="1" t="s">
        <v>728</v>
      </c>
      <c r="Y58" s="1" t="s">
        <v>729</v>
      </c>
      <c r="Z58" s="1" t="s">
        <v>730</v>
      </c>
      <c r="AA58" s="1" t="s">
        <v>93</v>
      </c>
      <c r="AB58" s="1" t="s">
        <v>93</v>
      </c>
      <c r="AC58" s="1" t="s">
        <v>93</v>
      </c>
      <c r="AD58" s="1" t="s">
        <v>94</v>
      </c>
      <c r="AE58" s="1" t="s">
        <v>94</v>
      </c>
      <c r="AF58" s="1" t="s">
        <v>94</v>
      </c>
      <c r="AG58" s="1" t="s">
        <v>93</v>
      </c>
      <c r="AH58" s="1" t="s">
        <v>93</v>
      </c>
      <c r="AI58" s="1" t="s">
        <v>93</v>
      </c>
      <c r="AJ58" s="1" t="s">
        <v>731</v>
      </c>
      <c r="AK58" s="1" t="s">
        <v>116</v>
      </c>
      <c r="AL58" s="1"/>
      <c r="AM58" s="1" t="s">
        <v>117</v>
      </c>
      <c r="AN58" s="1" t="s">
        <v>118</v>
      </c>
      <c r="AO58" s="1" t="s">
        <v>93</v>
      </c>
      <c r="AP58" s="1" t="s">
        <v>93</v>
      </c>
      <c r="AQ58" s="1" t="s">
        <v>93</v>
      </c>
      <c r="AR58" s="1" t="s">
        <v>93</v>
      </c>
      <c r="AS58" s="1" t="s">
        <v>99</v>
      </c>
      <c r="AT58" s="1" t="s">
        <v>93</v>
      </c>
      <c r="AU58" s="1" t="s">
        <v>93</v>
      </c>
      <c r="AV58" s="1" t="s">
        <v>732</v>
      </c>
      <c r="AW58" s="1" t="s">
        <v>93</v>
      </c>
      <c r="AX58" s="1" t="s">
        <v>733</v>
      </c>
      <c r="AY58" s="1" t="s">
        <v>94</v>
      </c>
      <c r="AZ58" s="1"/>
      <c r="BA58" s="1" t="s">
        <v>93</v>
      </c>
      <c r="BB58" s="1" t="s">
        <v>93</v>
      </c>
      <c r="BC58" s="1" t="s">
        <v>93</v>
      </c>
      <c r="BD58" s="1" t="s">
        <v>93</v>
      </c>
      <c r="BE58" s="1" t="s">
        <v>93</v>
      </c>
      <c r="BF58" s="1" t="s">
        <v>93</v>
      </c>
      <c r="BG58" s="1" t="s">
        <v>93</v>
      </c>
      <c r="BH58" s="1" t="s">
        <v>93</v>
      </c>
      <c r="BI58" s="1" t="s">
        <v>93</v>
      </c>
      <c r="BJ58" s="1" t="s">
        <v>93</v>
      </c>
      <c r="BK58" s="1" t="s">
        <v>93</v>
      </c>
      <c r="BL58" s="1" t="s">
        <v>734</v>
      </c>
      <c r="BM58" s="1" t="s">
        <v>735</v>
      </c>
      <c r="BN58" s="1" t="s">
        <v>138</v>
      </c>
      <c r="BO58" s="1"/>
      <c r="BP58" s="1" t="s">
        <v>93</v>
      </c>
      <c r="BQ58" s="1" t="s">
        <v>93</v>
      </c>
      <c r="BR58" s="1" t="s">
        <v>93</v>
      </c>
      <c r="BS58" s="1" t="s">
        <v>124</v>
      </c>
      <c r="BT58" s="1"/>
      <c r="BU58" s="1" t="s">
        <v>93</v>
      </c>
      <c r="BV58" s="1" t="s">
        <v>93</v>
      </c>
      <c r="BW58" s="1" t="s">
        <v>94</v>
      </c>
      <c r="BX58" s="1" t="s">
        <v>93</v>
      </c>
      <c r="BY58" s="1" t="s">
        <v>94</v>
      </c>
      <c r="BZ58" s="1" t="s">
        <v>94</v>
      </c>
      <c r="CA58" s="1" t="s">
        <v>93</v>
      </c>
      <c r="CB58" s="1" t="s">
        <v>94</v>
      </c>
      <c r="CC58" s="1">
        <v>9</v>
      </c>
      <c r="CD58" s="1" t="s">
        <v>93</v>
      </c>
      <c r="CE58" s="1">
        <v>10</v>
      </c>
    </row>
    <row r="59" spans="1:83" x14ac:dyDescent="0.3">
      <c r="A59" s="1">
        <v>11108736</v>
      </c>
      <c r="B59" s="1" t="s">
        <v>736</v>
      </c>
      <c r="C59" s="1">
        <v>77</v>
      </c>
      <c r="D59" s="1" t="str">
        <f t="shared" si="0"/>
        <v>Average Performer</v>
      </c>
      <c r="E59" s="1">
        <v>100</v>
      </c>
      <c r="F59" s="1">
        <v>89</v>
      </c>
      <c r="G59" s="1">
        <v>80</v>
      </c>
      <c r="H59" s="1">
        <v>17</v>
      </c>
      <c r="I59" s="1">
        <v>100</v>
      </c>
      <c r="J59" s="1">
        <v>100</v>
      </c>
      <c r="K59" s="1">
        <v>57</v>
      </c>
      <c r="L59" s="1">
        <v>0</v>
      </c>
      <c r="M59" s="1" t="s">
        <v>246</v>
      </c>
      <c r="N59" s="1" t="s">
        <v>247</v>
      </c>
      <c r="O59" s="1" t="s">
        <v>169</v>
      </c>
      <c r="P59" s="1" t="s">
        <v>86</v>
      </c>
      <c r="Q59" s="1" t="s">
        <v>737</v>
      </c>
      <c r="R59" s="1" t="s">
        <v>653</v>
      </c>
      <c r="S59" s="1">
        <v>3240</v>
      </c>
      <c r="T59" s="1">
        <v>1</v>
      </c>
      <c r="U59" s="1">
        <v>2</v>
      </c>
      <c r="V59" s="1">
        <v>23</v>
      </c>
      <c r="W59" s="1" t="s">
        <v>89</v>
      </c>
      <c r="X59" s="1" t="s">
        <v>738</v>
      </c>
      <c r="Y59" s="1" t="s">
        <v>739</v>
      </c>
      <c r="Z59" s="1" t="s">
        <v>740</v>
      </c>
      <c r="AA59" s="1" t="s">
        <v>99</v>
      </c>
      <c r="AB59" s="1" t="s">
        <v>93</v>
      </c>
      <c r="AC59" s="1" t="s">
        <v>93</v>
      </c>
      <c r="AD59" s="1" t="s">
        <v>93</v>
      </c>
      <c r="AE59" s="1" t="s">
        <v>99</v>
      </c>
      <c r="AF59" s="1" t="s">
        <v>94</v>
      </c>
      <c r="AG59" s="1" t="s">
        <v>93</v>
      </c>
      <c r="AH59" s="1" t="s">
        <v>93</v>
      </c>
      <c r="AI59" s="1" t="s">
        <v>93</v>
      </c>
      <c r="AJ59" s="1" t="s">
        <v>741</v>
      </c>
      <c r="AK59" s="1" t="s">
        <v>116</v>
      </c>
      <c r="AL59" s="1"/>
      <c r="AM59" s="1" t="s">
        <v>117</v>
      </c>
      <c r="AN59" s="1" t="s">
        <v>118</v>
      </c>
      <c r="AO59" s="1" t="s">
        <v>93</v>
      </c>
      <c r="AP59" s="1" t="s">
        <v>93</v>
      </c>
      <c r="AQ59" s="1" t="s">
        <v>94</v>
      </c>
      <c r="AR59" s="1" t="s">
        <v>93</v>
      </c>
      <c r="AS59" s="1" t="s">
        <v>99</v>
      </c>
      <c r="AT59" s="1" t="s">
        <v>93</v>
      </c>
      <c r="AU59" s="1" t="s">
        <v>93</v>
      </c>
      <c r="AV59" s="1" t="s">
        <v>742</v>
      </c>
      <c r="AW59" s="1" t="s">
        <v>93</v>
      </c>
      <c r="AX59" s="1" t="s">
        <v>743</v>
      </c>
      <c r="AY59" s="1" t="s">
        <v>94</v>
      </c>
      <c r="AZ59" s="1"/>
      <c r="BA59" s="1" t="s">
        <v>93</v>
      </c>
      <c r="BB59" s="1" t="s">
        <v>94</v>
      </c>
      <c r="BC59" s="1" t="s">
        <v>94</v>
      </c>
      <c r="BD59" s="1" t="s">
        <v>94</v>
      </c>
      <c r="BE59" s="1" t="s">
        <v>93</v>
      </c>
      <c r="BF59" s="1" t="s">
        <v>93</v>
      </c>
      <c r="BG59" s="1" t="s">
        <v>93</v>
      </c>
      <c r="BH59" s="1" t="s">
        <v>93</v>
      </c>
      <c r="BI59" s="1" t="s">
        <v>93</v>
      </c>
      <c r="BJ59" s="1" t="s">
        <v>93</v>
      </c>
      <c r="BK59" s="1" t="s">
        <v>93</v>
      </c>
      <c r="BL59" s="1" t="s">
        <v>744</v>
      </c>
      <c r="BM59" s="1" t="s">
        <v>745</v>
      </c>
      <c r="BN59" s="1" t="s">
        <v>138</v>
      </c>
      <c r="BO59" s="1"/>
      <c r="BP59" s="1" t="s">
        <v>93</v>
      </c>
      <c r="BQ59" s="1" t="s">
        <v>93</v>
      </c>
      <c r="BR59" s="1" t="s">
        <v>93</v>
      </c>
      <c r="BS59" s="1" t="s">
        <v>105</v>
      </c>
      <c r="BT59" s="1"/>
      <c r="BU59" s="1" t="s">
        <v>93</v>
      </c>
      <c r="BV59" s="1" t="s">
        <v>93</v>
      </c>
      <c r="BW59" s="1" t="s">
        <v>94</v>
      </c>
      <c r="BX59" s="1" t="s">
        <v>94</v>
      </c>
      <c r="BY59" s="1" t="s">
        <v>94</v>
      </c>
      <c r="BZ59" s="1" t="s">
        <v>93</v>
      </c>
      <c r="CA59" s="1" t="s">
        <v>94</v>
      </c>
      <c r="CB59" s="1" t="s">
        <v>99</v>
      </c>
      <c r="CC59" s="1">
        <v>10</v>
      </c>
      <c r="CD59" s="1" t="s">
        <v>94</v>
      </c>
      <c r="CE59" s="1">
        <v>10</v>
      </c>
    </row>
    <row r="60" spans="1:83" x14ac:dyDescent="0.3">
      <c r="A60" s="1">
        <v>11108784</v>
      </c>
      <c r="B60" s="1" t="s">
        <v>736</v>
      </c>
      <c r="C60" s="1">
        <v>33</v>
      </c>
      <c r="D60" s="1" t="str">
        <f t="shared" si="0"/>
        <v>Bottom Performer</v>
      </c>
      <c r="E60" s="1">
        <v>78</v>
      </c>
      <c r="F60" s="1">
        <v>56</v>
      </c>
      <c r="G60" s="1">
        <v>20</v>
      </c>
      <c r="H60" s="1">
        <v>0</v>
      </c>
      <c r="I60" s="1">
        <v>0</v>
      </c>
      <c r="J60" s="1">
        <v>33</v>
      </c>
      <c r="K60" s="1">
        <v>29</v>
      </c>
      <c r="L60" s="1">
        <v>0</v>
      </c>
      <c r="M60" s="1" t="s">
        <v>246</v>
      </c>
      <c r="N60" s="1" t="s">
        <v>247</v>
      </c>
      <c r="O60" s="1" t="s">
        <v>169</v>
      </c>
      <c r="P60" s="1" t="s">
        <v>86</v>
      </c>
      <c r="Q60" s="1" t="s">
        <v>746</v>
      </c>
      <c r="R60" s="1" t="s">
        <v>747</v>
      </c>
      <c r="S60" s="1">
        <v>1800</v>
      </c>
      <c r="T60" s="1">
        <v>4</v>
      </c>
      <c r="U60" s="1">
        <v>5</v>
      </c>
      <c r="V60" s="1">
        <v>41</v>
      </c>
      <c r="W60" s="1" t="s">
        <v>89</v>
      </c>
      <c r="X60" s="1" t="s">
        <v>748</v>
      </c>
      <c r="Y60" s="1" t="s">
        <v>749</v>
      </c>
      <c r="Z60" s="1" t="s">
        <v>750</v>
      </c>
      <c r="AA60" s="1" t="s">
        <v>93</v>
      </c>
      <c r="AB60" s="1" t="s">
        <v>93</v>
      </c>
      <c r="AC60" s="1" t="s">
        <v>93</v>
      </c>
      <c r="AD60" s="1" t="s">
        <v>94</v>
      </c>
      <c r="AE60" s="1" t="s">
        <v>94</v>
      </c>
      <c r="AF60" s="1" t="s">
        <v>94</v>
      </c>
      <c r="AG60" s="1" t="s">
        <v>93</v>
      </c>
      <c r="AH60" s="1" t="s">
        <v>93</v>
      </c>
      <c r="AI60" s="1" t="s">
        <v>93</v>
      </c>
      <c r="AJ60" s="1" t="s">
        <v>751</v>
      </c>
      <c r="AK60" s="1" t="s">
        <v>96</v>
      </c>
      <c r="AL60" s="1"/>
      <c r="AM60" s="1" t="s">
        <v>202</v>
      </c>
      <c r="AN60" s="1" t="s">
        <v>118</v>
      </c>
      <c r="AO60" s="1" t="s">
        <v>93</v>
      </c>
      <c r="AP60" s="1" t="s">
        <v>94</v>
      </c>
      <c r="AQ60" s="1" t="s">
        <v>93</v>
      </c>
      <c r="AR60" s="1" t="s">
        <v>94</v>
      </c>
      <c r="AS60" s="1" t="s">
        <v>99</v>
      </c>
      <c r="AT60" s="1" t="s">
        <v>94</v>
      </c>
      <c r="AU60" s="1" t="s">
        <v>94</v>
      </c>
      <c r="AV60" s="1" t="s">
        <v>752</v>
      </c>
      <c r="AW60" s="1" t="s">
        <v>93</v>
      </c>
      <c r="AX60" s="1" t="s">
        <v>753</v>
      </c>
      <c r="AY60" s="1" t="s">
        <v>94</v>
      </c>
      <c r="AZ60" s="1"/>
      <c r="BA60" s="1" t="s">
        <v>94</v>
      </c>
      <c r="BB60" s="1" t="s">
        <v>94</v>
      </c>
      <c r="BC60" s="1" t="s">
        <v>94</v>
      </c>
      <c r="BD60" s="1" t="s">
        <v>94</v>
      </c>
      <c r="BE60" s="1" t="s">
        <v>94</v>
      </c>
      <c r="BF60" s="1" t="s">
        <v>94</v>
      </c>
      <c r="BG60" s="1" t="s">
        <v>94</v>
      </c>
      <c r="BH60" s="1" t="s">
        <v>94</v>
      </c>
      <c r="BI60" s="1" t="s">
        <v>94</v>
      </c>
      <c r="BJ60" s="1" t="s">
        <v>94</v>
      </c>
      <c r="BK60" s="1" t="s">
        <v>94</v>
      </c>
      <c r="BL60" s="1" t="s">
        <v>754</v>
      </c>
      <c r="BM60" s="1" t="s">
        <v>755</v>
      </c>
      <c r="BN60" s="1" t="s">
        <v>138</v>
      </c>
      <c r="BO60" s="1"/>
      <c r="BP60" s="1" t="s">
        <v>94</v>
      </c>
      <c r="BQ60" s="1" t="s">
        <v>93</v>
      </c>
      <c r="BR60" s="1" t="s">
        <v>94</v>
      </c>
      <c r="BS60" s="1" t="s">
        <v>194</v>
      </c>
      <c r="BT60" s="1"/>
      <c r="BU60" s="1" t="s">
        <v>94</v>
      </c>
      <c r="BV60" s="1" t="s">
        <v>93</v>
      </c>
      <c r="BW60" s="1" t="s">
        <v>94</v>
      </c>
      <c r="BX60" s="1" t="s">
        <v>94</v>
      </c>
      <c r="BY60" s="1" t="s">
        <v>94</v>
      </c>
      <c r="BZ60" s="1" t="s">
        <v>99</v>
      </c>
      <c r="CA60" s="1" t="s">
        <v>94</v>
      </c>
      <c r="CB60" s="1" t="s">
        <v>94</v>
      </c>
      <c r="CC60" s="1">
        <v>7</v>
      </c>
      <c r="CD60" s="1" t="s">
        <v>94</v>
      </c>
      <c r="CE60" s="1">
        <v>6</v>
      </c>
    </row>
    <row r="61" spans="1:83" x14ac:dyDescent="0.3">
      <c r="A61" s="1">
        <v>11108785</v>
      </c>
      <c r="B61" s="1" t="s">
        <v>736</v>
      </c>
      <c r="C61" s="1">
        <v>35</v>
      </c>
      <c r="D61" s="1" t="str">
        <f t="shared" si="0"/>
        <v>Bottom Performer</v>
      </c>
      <c r="E61" s="1">
        <v>78</v>
      </c>
      <c r="F61" s="1">
        <v>67</v>
      </c>
      <c r="G61" s="1">
        <v>40</v>
      </c>
      <c r="H61" s="1">
        <v>0</v>
      </c>
      <c r="I61" s="1">
        <v>0</v>
      </c>
      <c r="J61" s="1">
        <v>0</v>
      </c>
      <c r="K61" s="1">
        <v>25</v>
      </c>
      <c r="L61" s="1">
        <v>0</v>
      </c>
      <c r="M61" s="1" t="s">
        <v>246</v>
      </c>
      <c r="N61" s="1" t="s">
        <v>247</v>
      </c>
      <c r="O61" s="1" t="s">
        <v>169</v>
      </c>
      <c r="P61" s="1" t="s">
        <v>86</v>
      </c>
      <c r="Q61" s="1" t="s">
        <v>756</v>
      </c>
      <c r="R61" s="1" t="s">
        <v>757</v>
      </c>
      <c r="S61" s="1">
        <v>1800</v>
      </c>
      <c r="T61" s="1">
        <v>2</v>
      </c>
      <c r="U61" s="1">
        <v>2</v>
      </c>
      <c r="V61" s="1">
        <v>41</v>
      </c>
      <c r="W61" s="1" t="s">
        <v>89</v>
      </c>
      <c r="X61" s="1" t="s">
        <v>748</v>
      </c>
      <c r="Y61" s="1" t="s">
        <v>758</v>
      </c>
      <c r="Z61" s="1" t="s">
        <v>759</v>
      </c>
      <c r="AA61" s="1" t="s">
        <v>93</v>
      </c>
      <c r="AB61" s="1" t="s">
        <v>93</v>
      </c>
      <c r="AC61" s="1" t="s">
        <v>93</v>
      </c>
      <c r="AD61" s="1" t="s">
        <v>94</v>
      </c>
      <c r="AE61" s="1" t="s">
        <v>94</v>
      </c>
      <c r="AF61" s="1" t="s">
        <v>94</v>
      </c>
      <c r="AG61" s="1" t="s">
        <v>93</v>
      </c>
      <c r="AH61" s="1" t="s">
        <v>93</v>
      </c>
      <c r="AI61" s="1" t="s">
        <v>93</v>
      </c>
      <c r="AJ61" s="1" t="s">
        <v>760</v>
      </c>
      <c r="AK61" s="1" t="s">
        <v>116</v>
      </c>
      <c r="AL61" s="1"/>
      <c r="AM61" s="1" t="s">
        <v>202</v>
      </c>
      <c r="AN61" s="1" t="s">
        <v>118</v>
      </c>
      <c r="AO61" s="1" t="s">
        <v>93</v>
      </c>
      <c r="AP61" s="1" t="s">
        <v>94</v>
      </c>
      <c r="AQ61" s="1" t="s">
        <v>93</v>
      </c>
      <c r="AR61" s="1" t="s">
        <v>93</v>
      </c>
      <c r="AS61" s="1" t="s">
        <v>99</v>
      </c>
      <c r="AT61" s="1" t="s">
        <v>94</v>
      </c>
      <c r="AU61" s="1" t="s">
        <v>93</v>
      </c>
      <c r="AV61" s="1" t="s">
        <v>761</v>
      </c>
      <c r="AW61" s="1" t="s">
        <v>93</v>
      </c>
      <c r="AX61" s="1" t="s">
        <v>762</v>
      </c>
      <c r="AY61" s="1" t="s">
        <v>94</v>
      </c>
      <c r="AZ61" s="1"/>
      <c r="BA61" s="1" t="s">
        <v>94</v>
      </c>
      <c r="BB61" s="1" t="s">
        <v>94</v>
      </c>
      <c r="BC61" s="1" t="s">
        <v>94</v>
      </c>
      <c r="BD61" s="1" t="s">
        <v>94</v>
      </c>
      <c r="BE61" s="1" t="s">
        <v>94</v>
      </c>
      <c r="BF61" s="1" t="s">
        <v>94</v>
      </c>
      <c r="BG61" s="1" t="s">
        <v>94</v>
      </c>
      <c r="BH61" s="1" t="s">
        <v>94</v>
      </c>
      <c r="BI61" s="1" t="s">
        <v>94</v>
      </c>
      <c r="BJ61" s="1" t="s">
        <v>94</v>
      </c>
      <c r="BK61" s="1" t="s">
        <v>94</v>
      </c>
      <c r="BL61" s="1" t="s">
        <v>660</v>
      </c>
      <c r="BM61" s="1" t="s">
        <v>763</v>
      </c>
      <c r="BN61" s="1" t="s">
        <v>138</v>
      </c>
      <c r="BO61" s="1"/>
      <c r="BP61" s="1" t="s">
        <v>94</v>
      </c>
      <c r="BQ61" s="1" t="s">
        <v>94</v>
      </c>
      <c r="BR61" s="1" t="s">
        <v>94</v>
      </c>
      <c r="BS61" s="1" t="s">
        <v>194</v>
      </c>
      <c r="BT61" s="1"/>
      <c r="BU61" s="1" t="s">
        <v>94</v>
      </c>
      <c r="BV61" s="1" t="s">
        <v>94</v>
      </c>
      <c r="BW61" s="1" t="s">
        <v>94</v>
      </c>
      <c r="BX61" s="1" t="s">
        <v>94</v>
      </c>
      <c r="BY61" s="1" t="s">
        <v>94</v>
      </c>
      <c r="BZ61" s="1" t="s">
        <v>94</v>
      </c>
      <c r="CA61" s="1" t="s">
        <v>93</v>
      </c>
      <c r="CB61" s="1" t="s">
        <v>94</v>
      </c>
      <c r="CC61" s="1">
        <v>7</v>
      </c>
      <c r="CD61" s="1" t="s">
        <v>94</v>
      </c>
      <c r="CE61" s="1">
        <v>6</v>
      </c>
    </row>
    <row r="62" spans="1:83" x14ac:dyDescent="0.3">
      <c r="A62" s="1">
        <v>11108850</v>
      </c>
      <c r="B62" s="1" t="s">
        <v>764</v>
      </c>
      <c r="C62" s="1">
        <v>65</v>
      </c>
      <c r="D62" s="1" t="str">
        <f t="shared" si="0"/>
        <v>Low Performer</v>
      </c>
      <c r="E62" s="1">
        <v>89</v>
      </c>
      <c r="F62" s="1">
        <v>78</v>
      </c>
      <c r="G62" s="1">
        <v>40</v>
      </c>
      <c r="H62" s="1">
        <v>50</v>
      </c>
      <c r="I62" s="1">
        <v>63</v>
      </c>
      <c r="J62" s="1">
        <v>67</v>
      </c>
      <c r="K62" s="1">
        <v>43</v>
      </c>
      <c r="L62" s="1">
        <v>100</v>
      </c>
      <c r="M62" s="1" t="s">
        <v>182</v>
      </c>
      <c r="N62" s="1" t="s">
        <v>183</v>
      </c>
      <c r="O62" s="1" t="s">
        <v>109</v>
      </c>
      <c r="P62" s="1" t="s">
        <v>86</v>
      </c>
      <c r="Q62" s="1" t="s">
        <v>765</v>
      </c>
      <c r="R62" s="1" t="s">
        <v>766</v>
      </c>
      <c r="S62" s="1">
        <v>720</v>
      </c>
      <c r="T62" s="1">
        <v>3</v>
      </c>
      <c r="U62" s="1">
        <v>1</v>
      </c>
      <c r="V62" s="1">
        <v>25</v>
      </c>
      <c r="W62" s="1" t="s">
        <v>172</v>
      </c>
      <c r="X62" s="1" t="s">
        <v>767</v>
      </c>
      <c r="Y62" s="1" t="s">
        <v>768</v>
      </c>
      <c r="Z62" s="1" t="s">
        <v>769</v>
      </c>
      <c r="AA62" s="1" t="s">
        <v>93</v>
      </c>
      <c r="AB62" s="1" t="s">
        <v>93</v>
      </c>
      <c r="AC62" s="1" t="s">
        <v>93</v>
      </c>
      <c r="AD62" s="1" t="s">
        <v>94</v>
      </c>
      <c r="AE62" s="1" t="s">
        <v>93</v>
      </c>
      <c r="AF62" s="1" t="s">
        <v>94</v>
      </c>
      <c r="AG62" s="1" t="s">
        <v>93</v>
      </c>
      <c r="AH62" s="1" t="s">
        <v>93</v>
      </c>
      <c r="AI62" s="1" t="s">
        <v>93</v>
      </c>
      <c r="AJ62" s="1" t="s">
        <v>770</v>
      </c>
      <c r="AK62" s="1" t="s">
        <v>96</v>
      </c>
      <c r="AL62" s="1"/>
      <c r="AM62" s="1" t="s">
        <v>97</v>
      </c>
      <c r="AN62" s="1" t="s">
        <v>118</v>
      </c>
      <c r="AO62" s="1" t="s">
        <v>93</v>
      </c>
      <c r="AP62" s="1" t="s">
        <v>93</v>
      </c>
      <c r="AQ62" s="1" t="s">
        <v>93</v>
      </c>
      <c r="AR62" s="1" t="s">
        <v>94</v>
      </c>
      <c r="AS62" s="1" t="s">
        <v>99</v>
      </c>
      <c r="AT62" s="1" t="s">
        <v>94</v>
      </c>
      <c r="AU62" s="1" t="s">
        <v>93</v>
      </c>
      <c r="AV62" s="1" t="s">
        <v>771</v>
      </c>
      <c r="AW62" s="1" t="s">
        <v>93</v>
      </c>
      <c r="AX62" s="1" t="s">
        <v>772</v>
      </c>
      <c r="AY62" s="1" t="s">
        <v>94</v>
      </c>
      <c r="AZ62" s="1"/>
      <c r="BA62" s="1" t="s">
        <v>93</v>
      </c>
      <c r="BB62" s="1" t="s">
        <v>94</v>
      </c>
      <c r="BC62" s="1" t="s">
        <v>93</v>
      </c>
      <c r="BD62" s="1" t="s">
        <v>94</v>
      </c>
      <c r="BE62" s="1" t="s">
        <v>93</v>
      </c>
      <c r="BF62" s="1" t="s">
        <v>94</v>
      </c>
      <c r="BG62" s="1" t="s">
        <v>93</v>
      </c>
      <c r="BH62" s="1" t="s">
        <v>94</v>
      </c>
      <c r="BI62" s="1" t="s">
        <v>94</v>
      </c>
      <c r="BJ62" s="1" t="s">
        <v>93</v>
      </c>
      <c r="BK62" s="1" t="s">
        <v>93</v>
      </c>
      <c r="BL62" s="1" t="s">
        <v>773</v>
      </c>
      <c r="BM62" s="1" t="s">
        <v>774</v>
      </c>
      <c r="BN62" s="1" t="s">
        <v>104</v>
      </c>
      <c r="BO62" s="1"/>
      <c r="BP62" s="1" t="s">
        <v>94</v>
      </c>
      <c r="BQ62" s="1" t="s">
        <v>93</v>
      </c>
      <c r="BR62" s="1" t="s">
        <v>93</v>
      </c>
      <c r="BS62" s="1" t="s">
        <v>775</v>
      </c>
      <c r="BT62" s="1"/>
      <c r="BU62" s="1" t="s">
        <v>93</v>
      </c>
      <c r="BV62" s="1" t="s">
        <v>93</v>
      </c>
      <c r="BW62" s="1" t="s">
        <v>94</v>
      </c>
      <c r="BX62" s="1" t="s">
        <v>94</v>
      </c>
      <c r="BY62" s="1" t="s">
        <v>94</v>
      </c>
      <c r="BZ62" s="1" t="s">
        <v>99</v>
      </c>
      <c r="CA62" s="1" t="s">
        <v>94</v>
      </c>
      <c r="CB62" s="1" t="s">
        <v>94</v>
      </c>
      <c r="CC62" s="1">
        <v>6</v>
      </c>
      <c r="CD62" s="1" t="s">
        <v>93</v>
      </c>
      <c r="CE62" s="1">
        <v>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D4" sqref="D4"/>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5"/>
  <sheetViews>
    <sheetView tabSelected="1" topLeftCell="A13" workbookViewId="0">
      <selection activeCell="A15" sqref="A15"/>
    </sheetView>
  </sheetViews>
  <sheetFormatPr defaultRowHeight="14.4" x14ac:dyDescent="0.3"/>
  <cols>
    <col min="2" max="2" width="130.33203125" customWidth="1"/>
    <col min="3" max="3" width="43.33203125" customWidth="1"/>
    <col min="4" max="4" width="18.5546875" customWidth="1"/>
  </cols>
  <sheetData>
    <row r="2" spans="1:4" ht="16.8" x14ac:dyDescent="0.4">
      <c r="B2" s="6" t="s">
        <v>784</v>
      </c>
    </row>
    <row r="4" spans="1:4" ht="30.75" customHeight="1" x14ac:dyDescent="0.3">
      <c r="A4" s="4"/>
      <c r="B4" s="7" t="s">
        <v>776</v>
      </c>
    </row>
    <row r="5" spans="1:4" hidden="1" x14ac:dyDescent="0.3"/>
    <row r="6" spans="1:4" ht="155.25" customHeight="1" x14ac:dyDescent="0.3">
      <c r="A6" s="5" t="s">
        <v>790</v>
      </c>
      <c r="B6" s="5" t="s">
        <v>800</v>
      </c>
      <c r="C6" s="5" t="s">
        <v>785</v>
      </c>
      <c r="D6" s="5"/>
    </row>
    <row r="7" spans="1:4" ht="18.600000000000001" x14ac:dyDescent="0.3">
      <c r="A7" s="5"/>
      <c r="B7" s="5"/>
      <c r="C7" s="5"/>
      <c r="D7" s="5"/>
    </row>
    <row r="8" spans="1:4" ht="18.600000000000001" x14ac:dyDescent="0.3">
      <c r="A8" s="5"/>
      <c r="B8" s="5"/>
      <c r="C8" s="5"/>
      <c r="D8" s="5"/>
    </row>
    <row r="9" spans="1:4" ht="18.600000000000001" x14ac:dyDescent="0.3">
      <c r="A9" s="5"/>
      <c r="B9" s="5"/>
      <c r="C9" s="5"/>
      <c r="D9" s="5"/>
    </row>
    <row r="10" spans="1:4" ht="18.600000000000001" x14ac:dyDescent="0.3">
      <c r="A10" s="5"/>
      <c r="B10" s="5"/>
      <c r="C10" s="8"/>
      <c r="D10" s="8"/>
    </row>
    <row r="11" spans="1:4" ht="78" customHeight="1" x14ac:dyDescent="0.3">
      <c r="A11" s="5" t="s">
        <v>789</v>
      </c>
      <c r="B11" s="5" t="s">
        <v>792</v>
      </c>
    </row>
    <row r="12" spans="1:4" ht="84" customHeight="1" x14ac:dyDescent="0.3">
      <c r="A12" s="5" t="s">
        <v>788</v>
      </c>
      <c r="B12" s="5" t="s">
        <v>797</v>
      </c>
    </row>
    <row r="13" spans="1:4" ht="262.5" customHeight="1" x14ac:dyDescent="0.3">
      <c r="A13" s="5" t="s">
        <v>787</v>
      </c>
      <c r="B13" s="5" t="s">
        <v>798</v>
      </c>
    </row>
    <row r="14" spans="1:4" ht="60" customHeight="1" x14ac:dyDescent="0.3">
      <c r="A14" s="5" t="s">
        <v>786</v>
      </c>
      <c r="B14" s="5" t="s">
        <v>802</v>
      </c>
    </row>
    <row r="15" spans="1:4" ht="37.200000000000003" x14ac:dyDescent="0.3">
      <c r="A15" s="7" t="s">
        <v>803</v>
      </c>
      <c r="B15" s="24" t="s">
        <v>801</v>
      </c>
    </row>
  </sheetData>
  <hyperlinks>
    <hyperlink ref="B15" r:id="rId1" xr:uid="{2A2081B5-86C3-45CE-92E7-CFEC14F664C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04651-C4AB-4484-8B22-4B9F212A2E55}">
  <dimension ref="A3:B8"/>
  <sheetViews>
    <sheetView workbookViewId="0">
      <selection activeCell="N19" sqref="N19"/>
    </sheetView>
  </sheetViews>
  <sheetFormatPr defaultRowHeight="14.4" x14ac:dyDescent="0.3"/>
  <cols>
    <col min="1" max="1" width="12.5546875" bestFit="1" customWidth="1"/>
    <col min="2" max="2" width="25.5546875" bestFit="1" customWidth="1"/>
  </cols>
  <sheetData>
    <row r="3" spans="1:2" x14ac:dyDescent="0.3">
      <c r="A3" s="10" t="s">
        <v>13</v>
      </c>
      <c r="B3" t="s">
        <v>782</v>
      </c>
    </row>
    <row r="4" spans="1:2" x14ac:dyDescent="0.3">
      <c r="A4" s="11" t="s">
        <v>433</v>
      </c>
      <c r="B4">
        <v>71.571428571428569</v>
      </c>
    </row>
    <row r="5" spans="1:2" x14ac:dyDescent="0.3">
      <c r="A5" s="11" t="s">
        <v>85</v>
      </c>
      <c r="B5">
        <v>76.736842105263165</v>
      </c>
    </row>
    <row r="6" spans="1:2" x14ac:dyDescent="0.3">
      <c r="A6" s="11" t="s">
        <v>169</v>
      </c>
      <c r="B6">
        <v>66.611111111111114</v>
      </c>
    </row>
    <row r="7" spans="1:2" x14ac:dyDescent="0.3">
      <c r="A7" s="11" t="s">
        <v>109</v>
      </c>
      <c r="B7">
        <v>71.82352941176471</v>
      </c>
    </row>
    <row r="8" spans="1:2" x14ac:dyDescent="0.3">
      <c r="A8" s="11" t="s">
        <v>781</v>
      </c>
      <c r="B8">
        <v>71.786885245901644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A3" sqref="A3:F9"/>
    </sheetView>
  </sheetViews>
  <sheetFormatPr defaultRowHeight="14.4" x14ac:dyDescent="0.3"/>
  <cols>
    <col min="1" max="1" width="21.5546875" bestFit="1" customWidth="1"/>
    <col min="2" max="2" width="18.109375" bestFit="1" customWidth="1"/>
    <col min="3" max="3" width="17.44140625" bestFit="1" customWidth="1"/>
    <col min="4" max="4" width="14.6640625" bestFit="1" customWidth="1"/>
    <col min="5" max="5" width="14.33203125" bestFit="1" customWidth="1"/>
    <col min="6" max="6" width="11.33203125" bestFit="1" customWidth="1"/>
  </cols>
  <sheetData>
    <row r="3" spans="1:6" x14ac:dyDescent="0.3">
      <c r="A3" s="10" t="s">
        <v>783</v>
      </c>
      <c r="B3" s="10" t="s">
        <v>791</v>
      </c>
    </row>
    <row r="4" spans="1:6" x14ac:dyDescent="0.3">
      <c r="A4" s="10" t="s">
        <v>13</v>
      </c>
      <c r="B4" t="s">
        <v>778</v>
      </c>
      <c r="C4" t="s">
        <v>780</v>
      </c>
      <c r="D4" t="s">
        <v>777</v>
      </c>
      <c r="E4" t="s">
        <v>779</v>
      </c>
      <c r="F4" t="s">
        <v>781</v>
      </c>
    </row>
    <row r="5" spans="1:6" x14ac:dyDescent="0.3">
      <c r="A5" s="11" t="s">
        <v>433</v>
      </c>
      <c r="B5" s="12">
        <v>0.14285714285714285</v>
      </c>
      <c r="C5" s="12">
        <v>0.14285714285714285</v>
      </c>
      <c r="D5" s="12">
        <v>0.2857142857142857</v>
      </c>
      <c r="E5" s="12">
        <v>0.42857142857142855</v>
      </c>
      <c r="F5" s="12">
        <v>1</v>
      </c>
    </row>
    <row r="6" spans="1:6" x14ac:dyDescent="0.3">
      <c r="A6" s="11" t="s">
        <v>85</v>
      </c>
      <c r="B6" s="12">
        <v>0.47368421052631576</v>
      </c>
      <c r="C6" s="12">
        <v>5.2631578947368418E-2</v>
      </c>
      <c r="D6" s="12">
        <v>0.21052631578947367</v>
      </c>
      <c r="E6" s="12">
        <v>0.26315789473684209</v>
      </c>
      <c r="F6" s="12">
        <v>1</v>
      </c>
    </row>
    <row r="7" spans="1:6" x14ac:dyDescent="0.3">
      <c r="A7" s="11" t="s">
        <v>169</v>
      </c>
      <c r="B7" s="12">
        <v>0.3888888888888889</v>
      </c>
      <c r="C7" s="12">
        <v>0.16666666666666666</v>
      </c>
      <c r="D7" s="12">
        <v>0.1111111111111111</v>
      </c>
      <c r="E7" s="12">
        <v>0.33333333333333331</v>
      </c>
      <c r="F7" s="12">
        <v>1</v>
      </c>
    </row>
    <row r="8" spans="1:6" x14ac:dyDescent="0.3">
      <c r="A8" s="11" t="s">
        <v>109</v>
      </c>
      <c r="B8" s="12">
        <v>0.58823529411764708</v>
      </c>
      <c r="C8" s="12">
        <v>0.17647058823529413</v>
      </c>
      <c r="D8" s="12">
        <v>0.11764705882352941</v>
      </c>
      <c r="E8" s="12">
        <v>0.11764705882352941</v>
      </c>
      <c r="F8" s="12">
        <v>1</v>
      </c>
    </row>
    <row r="9" spans="1:6" x14ac:dyDescent="0.3">
      <c r="A9" s="11" t="s">
        <v>781</v>
      </c>
      <c r="B9" s="12">
        <v>0.44262295081967212</v>
      </c>
      <c r="C9" s="12">
        <v>0.13114754098360656</v>
      </c>
      <c r="D9" s="12">
        <v>0.16393442622950818</v>
      </c>
      <c r="E9" s="12">
        <v>0.26229508196721313</v>
      </c>
      <c r="F9" s="12">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6188C-78BD-40CC-BDA6-BEED5437B2DB}">
  <dimension ref="A1:B27"/>
  <sheetViews>
    <sheetView workbookViewId="0">
      <selection sqref="A1:B6"/>
    </sheetView>
  </sheetViews>
  <sheetFormatPr defaultRowHeight="14.4" x14ac:dyDescent="0.3"/>
  <cols>
    <col min="1" max="1" width="12.5546875" bestFit="1" customWidth="1"/>
    <col min="2" max="2" width="25.5546875" bestFit="1" customWidth="1"/>
  </cols>
  <sheetData>
    <row r="1" spans="1:2" x14ac:dyDescent="0.3">
      <c r="A1" s="10" t="s">
        <v>13</v>
      </c>
      <c r="B1" t="s">
        <v>782</v>
      </c>
    </row>
    <row r="2" spans="1:2" x14ac:dyDescent="0.3">
      <c r="A2" s="11" t="s">
        <v>433</v>
      </c>
      <c r="B2">
        <v>71.571428571428569</v>
      </c>
    </row>
    <row r="3" spans="1:2" x14ac:dyDescent="0.3">
      <c r="A3" s="11" t="s">
        <v>85</v>
      </c>
      <c r="B3">
        <v>76.736842105263165</v>
      </c>
    </row>
    <row r="4" spans="1:2" x14ac:dyDescent="0.3">
      <c r="A4" s="11" t="s">
        <v>169</v>
      </c>
      <c r="B4">
        <v>66.611111111111114</v>
      </c>
    </row>
    <row r="5" spans="1:2" x14ac:dyDescent="0.3">
      <c r="A5" s="11" t="s">
        <v>109</v>
      </c>
      <c r="B5">
        <v>71.82352941176471</v>
      </c>
    </row>
    <row r="6" spans="1:2" x14ac:dyDescent="0.3">
      <c r="A6" s="11" t="s">
        <v>781</v>
      </c>
      <c r="B6">
        <v>71.786885245901644</v>
      </c>
    </row>
    <row r="7" spans="1:2" ht="15" x14ac:dyDescent="0.3">
      <c r="A7" s="16"/>
    </row>
    <row r="8" spans="1:2" ht="15" x14ac:dyDescent="0.3">
      <c r="A8" s="16"/>
    </row>
    <row r="9" spans="1:2" ht="15" x14ac:dyDescent="0.3">
      <c r="A9" s="16"/>
    </row>
    <row r="10" spans="1:2" ht="15" x14ac:dyDescent="0.3">
      <c r="A10" s="16"/>
    </row>
    <row r="11" spans="1:2" ht="15" x14ac:dyDescent="0.3">
      <c r="A11" s="16"/>
    </row>
    <row r="13" spans="1:2" ht="15" x14ac:dyDescent="0.3">
      <c r="A13" s="15"/>
    </row>
    <row r="14" spans="1:2" ht="15" x14ac:dyDescent="0.3">
      <c r="A14" s="16"/>
    </row>
    <row r="15" spans="1:2" ht="15" x14ac:dyDescent="0.3">
      <c r="A15" s="16"/>
    </row>
    <row r="17" spans="1:1" ht="15" x14ac:dyDescent="0.3">
      <c r="A17" s="15"/>
    </row>
    <row r="18" spans="1:1" ht="15" x14ac:dyDescent="0.3">
      <c r="A18" s="16"/>
    </row>
    <row r="19" spans="1:1" ht="15" x14ac:dyDescent="0.3">
      <c r="A19" s="16"/>
    </row>
    <row r="21" spans="1:1" ht="15" x14ac:dyDescent="0.3">
      <c r="A21" s="15"/>
    </row>
    <row r="22" spans="1:1" ht="15" x14ac:dyDescent="0.3">
      <c r="A22" s="16"/>
    </row>
    <row r="23" spans="1:1" ht="15" x14ac:dyDescent="0.3">
      <c r="A23" s="16"/>
    </row>
    <row r="25" spans="1:1" ht="15" x14ac:dyDescent="0.3">
      <c r="A25" s="15"/>
    </row>
    <row r="26" spans="1:1" ht="15" x14ac:dyDescent="0.3">
      <c r="A26" s="16"/>
    </row>
    <row r="27" spans="1:1" ht="15" x14ac:dyDescent="0.3">
      <c r="A27" s="1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F4586-F95D-4E2D-B588-3F8F3732FE36}">
  <dimension ref="A1:G62"/>
  <sheetViews>
    <sheetView workbookViewId="0">
      <selection activeCell="S2" sqref="R2:S2"/>
    </sheetView>
  </sheetViews>
  <sheetFormatPr defaultRowHeight="14.4" x14ac:dyDescent="0.3"/>
  <cols>
    <col min="1" max="1" width="17" style="19" bestFit="1" customWidth="1"/>
    <col min="2" max="2" width="14.33203125" bestFit="1" customWidth="1"/>
    <col min="3" max="3" width="16.44140625" bestFit="1" customWidth="1"/>
    <col min="4" max="4" width="17" customWidth="1"/>
    <col min="7" max="7" width="14.33203125" customWidth="1"/>
  </cols>
  <sheetData>
    <row r="1" spans="1:7" ht="115.2" x14ac:dyDescent="0.3">
      <c r="A1" s="18" t="s">
        <v>2</v>
      </c>
      <c r="B1" s="2" t="s">
        <v>11</v>
      </c>
      <c r="C1" s="2" t="s">
        <v>12</v>
      </c>
      <c r="D1" s="13" t="s">
        <v>791</v>
      </c>
      <c r="G1" s="20" t="s">
        <v>794</v>
      </c>
    </row>
    <row r="2" spans="1:7" x14ac:dyDescent="0.3">
      <c r="A2" s="17">
        <v>58</v>
      </c>
      <c r="B2" s="1" t="s">
        <v>83</v>
      </c>
      <c r="C2" s="1" t="s">
        <v>84</v>
      </c>
      <c r="D2" s="1" t="s">
        <v>779</v>
      </c>
    </row>
    <row r="3" spans="1:7" x14ac:dyDescent="0.3">
      <c r="A3" s="17">
        <v>86</v>
      </c>
      <c r="B3" s="1" t="s">
        <v>107</v>
      </c>
      <c r="C3" s="1" t="s">
        <v>108</v>
      </c>
      <c r="D3" s="1" t="s">
        <v>778</v>
      </c>
    </row>
    <row r="4" spans="1:7" x14ac:dyDescent="0.3">
      <c r="A4" s="17">
        <v>72</v>
      </c>
      <c r="B4" s="1" t="s">
        <v>126</v>
      </c>
      <c r="C4" s="1" t="s">
        <v>127</v>
      </c>
      <c r="D4" s="1" t="s">
        <v>778</v>
      </c>
    </row>
    <row r="5" spans="1:7" x14ac:dyDescent="0.3">
      <c r="A5" s="17">
        <v>84</v>
      </c>
      <c r="B5" s="1" t="s">
        <v>141</v>
      </c>
      <c r="C5" s="1" t="s">
        <v>142</v>
      </c>
      <c r="D5" s="1" t="s">
        <v>778</v>
      </c>
    </row>
    <row r="6" spans="1:7" x14ac:dyDescent="0.3">
      <c r="A6" s="17">
        <v>84</v>
      </c>
      <c r="B6" s="1" t="s">
        <v>154</v>
      </c>
      <c r="C6" s="1" t="s">
        <v>142</v>
      </c>
      <c r="D6" s="1" t="s">
        <v>778</v>
      </c>
    </row>
    <row r="7" spans="1:7" x14ac:dyDescent="0.3">
      <c r="A7" s="17">
        <v>90</v>
      </c>
      <c r="B7" s="1" t="s">
        <v>167</v>
      </c>
      <c r="C7" s="1" t="s">
        <v>168</v>
      </c>
      <c r="D7" s="1" t="s">
        <v>777</v>
      </c>
    </row>
    <row r="8" spans="1:7" x14ac:dyDescent="0.3">
      <c r="A8" s="17">
        <v>36</v>
      </c>
      <c r="B8" s="1" t="s">
        <v>182</v>
      </c>
      <c r="C8" s="1" t="s">
        <v>183</v>
      </c>
      <c r="D8" s="1" t="s">
        <v>780</v>
      </c>
    </row>
    <row r="9" spans="1:7" x14ac:dyDescent="0.3">
      <c r="A9" s="17">
        <v>34</v>
      </c>
      <c r="B9" s="1" t="s">
        <v>182</v>
      </c>
      <c r="C9" s="1" t="s">
        <v>183</v>
      </c>
      <c r="D9" s="1" t="s">
        <v>780</v>
      </c>
    </row>
    <row r="10" spans="1:7" x14ac:dyDescent="0.3">
      <c r="A10" s="17">
        <v>74</v>
      </c>
      <c r="B10" s="1" t="s">
        <v>182</v>
      </c>
      <c r="C10" s="1" t="s">
        <v>183</v>
      </c>
      <c r="D10" s="1" t="s">
        <v>778</v>
      </c>
    </row>
    <row r="11" spans="1:7" x14ac:dyDescent="0.3">
      <c r="A11" s="17">
        <v>74</v>
      </c>
      <c r="B11" s="1" t="s">
        <v>182</v>
      </c>
      <c r="C11" s="1" t="s">
        <v>183</v>
      </c>
      <c r="D11" s="1" t="s">
        <v>778</v>
      </c>
    </row>
    <row r="12" spans="1:7" x14ac:dyDescent="0.3">
      <c r="A12" s="17">
        <v>86</v>
      </c>
      <c r="B12" s="1" t="s">
        <v>182</v>
      </c>
      <c r="C12" s="1" t="s">
        <v>183</v>
      </c>
      <c r="D12" s="1" t="s">
        <v>778</v>
      </c>
    </row>
    <row r="13" spans="1:7" x14ac:dyDescent="0.3">
      <c r="A13" s="17">
        <v>70</v>
      </c>
      <c r="B13" s="1" t="s">
        <v>182</v>
      </c>
      <c r="C13" s="1" t="s">
        <v>183</v>
      </c>
      <c r="D13" s="1" t="s">
        <v>778</v>
      </c>
    </row>
    <row r="14" spans="1:7" x14ac:dyDescent="0.3">
      <c r="A14" s="17">
        <v>84</v>
      </c>
      <c r="B14" s="1" t="s">
        <v>246</v>
      </c>
      <c r="C14" s="1" t="s">
        <v>247</v>
      </c>
      <c r="D14" s="1" t="s">
        <v>778</v>
      </c>
    </row>
    <row r="15" spans="1:7" x14ac:dyDescent="0.3">
      <c r="A15" s="17">
        <v>78</v>
      </c>
      <c r="B15" s="1" t="s">
        <v>259</v>
      </c>
      <c r="C15" s="1" t="s">
        <v>260</v>
      </c>
      <c r="D15" s="1" t="s">
        <v>778</v>
      </c>
    </row>
    <row r="16" spans="1:7" x14ac:dyDescent="0.3">
      <c r="A16" s="17">
        <v>61</v>
      </c>
      <c r="B16" s="1" t="s">
        <v>272</v>
      </c>
      <c r="C16" s="1" t="s">
        <v>183</v>
      </c>
      <c r="D16" s="1" t="s">
        <v>779</v>
      </c>
    </row>
    <row r="17" spans="1:4" x14ac:dyDescent="0.3">
      <c r="A17" s="17">
        <v>78</v>
      </c>
      <c r="B17" s="1" t="s">
        <v>182</v>
      </c>
      <c r="C17" s="1" t="s">
        <v>183</v>
      </c>
      <c r="D17" s="1" t="s">
        <v>778</v>
      </c>
    </row>
    <row r="18" spans="1:4" x14ac:dyDescent="0.3">
      <c r="A18" s="17">
        <v>89</v>
      </c>
      <c r="B18" s="1" t="s">
        <v>182</v>
      </c>
      <c r="C18" s="1" t="s">
        <v>183</v>
      </c>
      <c r="D18" s="1" t="s">
        <v>778</v>
      </c>
    </row>
    <row r="19" spans="1:4" x14ac:dyDescent="0.3">
      <c r="A19" s="17">
        <v>65</v>
      </c>
      <c r="B19" s="1" t="s">
        <v>306</v>
      </c>
      <c r="C19" s="1" t="s">
        <v>307</v>
      </c>
      <c r="D19" s="1" t="s">
        <v>779</v>
      </c>
    </row>
    <row r="20" spans="1:4" x14ac:dyDescent="0.3">
      <c r="A20" s="17">
        <v>76</v>
      </c>
      <c r="B20" s="1" t="s">
        <v>316</v>
      </c>
      <c r="C20" s="1" t="s">
        <v>317</v>
      </c>
      <c r="D20" s="1" t="s">
        <v>778</v>
      </c>
    </row>
    <row r="21" spans="1:4" x14ac:dyDescent="0.3">
      <c r="A21" s="17">
        <v>82</v>
      </c>
      <c r="B21" s="1" t="s">
        <v>330</v>
      </c>
      <c r="C21" s="1" t="s">
        <v>317</v>
      </c>
      <c r="D21" s="1" t="s">
        <v>778</v>
      </c>
    </row>
    <row r="22" spans="1:4" x14ac:dyDescent="0.3">
      <c r="A22" s="17">
        <v>88</v>
      </c>
      <c r="B22" s="1" t="s">
        <v>330</v>
      </c>
      <c r="C22" s="1" t="s">
        <v>317</v>
      </c>
      <c r="D22" s="1" t="s">
        <v>778</v>
      </c>
    </row>
    <row r="23" spans="1:4" x14ac:dyDescent="0.3">
      <c r="A23" s="17">
        <v>71</v>
      </c>
      <c r="B23" s="1" t="s">
        <v>83</v>
      </c>
      <c r="C23" s="1" t="s">
        <v>84</v>
      </c>
      <c r="D23" s="1" t="s">
        <v>778</v>
      </c>
    </row>
    <row r="24" spans="1:4" x14ac:dyDescent="0.3">
      <c r="A24" s="17">
        <v>67</v>
      </c>
      <c r="B24" s="1" t="s">
        <v>83</v>
      </c>
      <c r="C24" s="1" t="s">
        <v>84</v>
      </c>
      <c r="D24" s="1" t="s">
        <v>779</v>
      </c>
    </row>
    <row r="25" spans="1:4" x14ac:dyDescent="0.3">
      <c r="A25" s="17">
        <v>60</v>
      </c>
      <c r="B25" s="1" t="s">
        <v>83</v>
      </c>
      <c r="C25" s="1" t="s">
        <v>84</v>
      </c>
      <c r="D25" s="1" t="s">
        <v>779</v>
      </c>
    </row>
    <row r="26" spans="1:4" x14ac:dyDescent="0.3">
      <c r="A26" s="17">
        <v>81</v>
      </c>
      <c r="B26" s="1" t="s">
        <v>83</v>
      </c>
      <c r="C26" s="1" t="s">
        <v>84</v>
      </c>
      <c r="D26" s="1" t="s">
        <v>778</v>
      </c>
    </row>
    <row r="27" spans="1:4" x14ac:dyDescent="0.3">
      <c r="A27" s="17">
        <v>78</v>
      </c>
      <c r="B27" s="1" t="s">
        <v>246</v>
      </c>
      <c r="C27" s="1" t="s">
        <v>247</v>
      </c>
      <c r="D27" s="1" t="s">
        <v>778</v>
      </c>
    </row>
    <row r="28" spans="1:4" x14ac:dyDescent="0.3">
      <c r="A28" s="17">
        <v>92</v>
      </c>
      <c r="B28" s="1" t="s">
        <v>272</v>
      </c>
      <c r="C28" s="1" t="s">
        <v>183</v>
      </c>
      <c r="D28" s="1" t="s">
        <v>777</v>
      </c>
    </row>
    <row r="29" spans="1:4" x14ac:dyDescent="0.3">
      <c r="A29" s="17">
        <v>59</v>
      </c>
      <c r="B29" s="1" t="s">
        <v>411</v>
      </c>
      <c r="C29" s="1" t="s">
        <v>168</v>
      </c>
      <c r="D29" s="1" t="s">
        <v>779</v>
      </c>
    </row>
    <row r="30" spans="1:4" x14ac:dyDescent="0.3">
      <c r="A30" s="17">
        <v>33</v>
      </c>
      <c r="B30" s="1" t="s">
        <v>419</v>
      </c>
      <c r="C30" s="1" t="s">
        <v>420</v>
      </c>
      <c r="D30" s="1" t="s">
        <v>780</v>
      </c>
    </row>
    <row r="31" spans="1:4" x14ac:dyDescent="0.3">
      <c r="A31" s="17">
        <v>64</v>
      </c>
      <c r="B31" s="1" t="s">
        <v>431</v>
      </c>
      <c r="C31" s="1" t="s">
        <v>432</v>
      </c>
      <c r="D31" s="1" t="s">
        <v>779</v>
      </c>
    </row>
    <row r="32" spans="1:4" x14ac:dyDescent="0.3">
      <c r="A32" s="17">
        <v>69</v>
      </c>
      <c r="B32" s="1" t="s">
        <v>246</v>
      </c>
      <c r="C32" s="1" t="s">
        <v>247</v>
      </c>
      <c r="D32" s="1" t="s">
        <v>779</v>
      </c>
    </row>
    <row r="33" spans="1:4" x14ac:dyDescent="0.3">
      <c r="A33" s="17">
        <v>83</v>
      </c>
      <c r="B33" s="1" t="s">
        <v>431</v>
      </c>
      <c r="C33" s="1" t="s">
        <v>432</v>
      </c>
      <c r="D33" s="1" t="s">
        <v>778</v>
      </c>
    </row>
    <row r="34" spans="1:4" x14ac:dyDescent="0.3">
      <c r="A34" s="17">
        <v>94</v>
      </c>
      <c r="B34" s="1" t="s">
        <v>167</v>
      </c>
      <c r="C34" s="1" t="s">
        <v>168</v>
      </c>
      <c r="D34" s="1" t="s">
        <v>777</v>
      </c>
    </row>
    <row r="35" spans="1:4" x14ac:dyDescent="0.3">
      <c r="A35" s="17">
        <v>80</v>
      </c>
      <c r="B35" s="1" t="s">
        <v>272</v>
      </c>
      <c r="C35" s="1" t="s">
        <v>183</v>
      </c>
      <c r="D35" s="1" t="s">
        <v>778</v>
      </c>
    </row>
    <row r="36" spans="1:4" x14ac:dyDescent="0.3">
      <c r="A36" s="17">
        <v>82</v>
      </c>
      <c r="B36" s="1" t="s">
        <v>488</v>
      </c>
      <c r="C36" s="1" t="s">
        <v>489</v>
      </c>
      <c r="D36" s="1" t="s">
        <v>778</v>
      </c>
    </row>
    <row r="37" spans="1:4" x14ac:dyDescent="0.3">
      <c r="A37" s="17">
        <v>84</v>
      </c>
      <c r="B37" s="1" t="s">
        <v>500</v>
      </c>
      <c r="C37" s="1" t="s">
        <v>108</v>
      </c>
      <c r="D37" s="1" t="s">
        <v>778</v>
      </c>
    </row>
    <row r="38" spans="1:4" x14ac:dyDescent="0.3">
      <c r="A38" s="17">
        <v>73</v>
      </c>
      <c r="B38" s="1" t="s">
        <v>259</v>
      </c>
      <c r="C38" s="1" t="s">
        <v>260</v>
      </c>
      <c r="D38" s="1" t="s">
        <v>778</v>
      </c>
    </row>
    <row r="39" spans="1:4" x14ac:dyDescent="0.3">
      <c r="A39" s="17">
        <v>39</v>
      </c>
      <c r="B39" s="1" t="s">
        <v>259</v>
      </c>
      <c r="C39" s="1" t="s">
        <v>260</v>
      </c>
      <c r="D39" s="1" t="s">
        <v>780</v>
      </c>
    </row>
    <row r="40" spans="1:4" x14ac:dyDescent="0.3">
      <c r="A40" s="17">
        <v>71</v>
      </c>
      <c r="B40" s="1" t="s">
        <v>259</v>
      </c>
      <c r="C40" s="1" t="s">
        <v>260</v>
      </c>
      <c r="D40" s="1" t="s">
        <v>778</v>
      </c>
    </row>
    <row r="41" spans="1:4" x14ac:dyDescent="0.3">
      <c r="A41" s="17">
        <v>100</v>
      </c>
      <c r="B41" s="1" t="s">
        <v>540</v>
      </c>
      <c r="C41" s="1" t="s">
        <v>489</v>
      </c>
      <c r="D41" s="1" t="s">
        <v>777</v>
      </c>
    </row>
    <row r="42" spans="1:4" x14ac:dyDescent="0.3">
      <c r="A42" s="17">
        <v>94</v>
      </c>
      <c r="B42" s="1" t="s">
        <v>540</v>
      </c>
      <c r="C42" s="1" t="s">
        <v>489</v>
      </c>
      <c r="D42" s="1" t="s">
        <v>777</v>
      </c>
    </row>
    <row r="43" spans="1:4" x14ac:dyDescent="0.3">
      <c r="A43" s="17">
        <v>52</v>
      </c>
      <c r="B43" s="1" t="s">
        <v>167</v>
      </c>
      <c r="C43" s="1" t="s">
        <v>168</v>
      </c>
      <c r="D43" s="1" t="s">
        <v>779</v>
      </c>
    </row>
    <row r="44" spans="1:4" x14ac:dyDescent="0.3">
      <c r="A44" s="17">
        <v>62</v>
      </c>
      <c r="B44" s="1" t="s">
        <v>431</v>
      </c>
      <c r="C44" s="1" t="s">
        <v>432</v>
      </c>
      <c r="D44" s="1" t="s">
        <v>779</v>
      </c>
    </row>
    <row r="45" spans="1:4" x14ac:dyDescent="0.3">
      <c r="A45" s="17">
        <v>94</v>
      </c>
      <c r="B45" s="1" t="s">
        <v>585</v>
      </c>
      <c r="C45" s="1" t="s">
        <v>586</v>
      </c>
      <c r="D45" s="1" t="s">
        <v>777</v>
      </c>
    </row>
    <row r="46" spans="1:4" x14ac:dyDescent="0.3">
      <c r="A46" s="17">
        <v>86</v>
      </c>
      <c r="B46" s="1" t="s">
        <v>600</v>
      </c>
      <c r="C46" s="1" t="s">
        <v>108</v>
      </c>
      <c r="D46" s="1" t="s">
        <v>778</v>
      </c>
    </row>
    <row r="47" spans="1:4" x14ac:dyDescent="0.3">
      <c r="A47" s="17">
        <v>94</v>
      </c>
      <c r="B47" s="1" t="s">
        <v>83</v>
      </c>
      <c r="C47" s="1" t="s">
        <v>84</v>
      </c>
      <c r="D47" s="1" t="s">
        <v>777</v>
      </c>
    </row>
    <row r="48" spans="1:4" x14ac:dyDescent="0.3">
      <c r="A48" s="17">
        <v>41</v>
      </c>
      <c r="B48" s="1" t="s">
        <v>622</v>
      </c>
      <c r="C48" s="1" t="s">
        <v>623</v>
      </c>
      <c r="D48" s="1" t="s">
        <v>780</v>
      </c>
    </row>
    <row r="49" spans="1:4" x14ac:dyDescent="0.3">
      <c r="A49" s="17">
        <v>69</v>
      </c>
      <c r="B49" s="1" t="s">
        <v>83</v>
      </c>
      <c r="C49" s="1" t="s">
        <v>84</v>
      </c>
      <c r="D49" s="1" t="s">
        <v>779</v>
      </c>
    </row>
    <row r="50" spans="1:4" x14ac:dyDescent="0.3">
      <c r="A50" s="17">
        <v>69</v>
      </c>
      <c r="B50" s="1" t="s">
        <v>644</v>
      </c>
      <c r="C50" s="1" t="s">
        <v>489</v>
      </c>
      <c r="D50" s="1" t="s">
        <v>779</v>
      </c>
    </row>
    <row r="51" spans="1:4" x14ac:dyDescent="0.3">
      <c r="A51" s="17">
        <v>61</v>
      </c>
      <c r="B51" s="1" t="s">
        <v>259</v>
      </c>
      <c r="C51" s="1" t="s">
        <v>260</v>
      </c>
      <c r="D51" s="1" t="s">
        <v>779</v>
      </c>
    </row>
    <row r="52" spans="1:4" x14ac:dyDescent="0.3">
      <c r="A52" s="17">
        <v>92</v>
      </c>
      <c r="B52" s="1" t="s">
        <v>182</v>
      </c>
      <c r="C52" s="1" t="s">
        <v>183</v>
      </c>
      <c r="D52" s="1" t="s">
        <v>777</v>
      </c>
    </row>
    <row r="53" spans="1:4" x14ac:dyDescent="0.3">
      <c r="A53" s="17">
        <v>96</v>
      </c>
      <c r="B53" s="1" t="s">
        <v>431</v>
      </c>
      <c r="C53" s="1" t="s">
        <v>432</v>
      </c>
      <c r="D53" s="1" t="s">
        <v>777</v>
      </c>
    </row>
    <row r="54" spans="1:4" x14ac:dyDescent="0.3">
      <c r="A54" s="17">
        <v>34</v>
      </c>
      <c r="B54" s="1" t="s">
        <v>182</v>
      </c>
      <c r="C54" s="1" t="s">
        <v>183</v>
      </c>
      <c r="D54" s="1" t="s">
        <v>780</v>
      </c>
    </row>
    <row r="55" spans="1:4" x14ac:dyDescent="0.3">
      <c r="A55" s="17">
        <v>53</v>
      </c>
      <c r="B55" s="1" t="s">
        <v>246</v>
      </c>
      <c r="C55" s="1" t="s">
        <v>247</v>
      </c>
      <c r="D55" s="1" t="s">
        <v>779</v>
      </c>
    </row>
    <row r="56" spans="1:4" x14ac:dyDescent="0.3">
      <c r="A56" s="17">
        <v>94</v>
      </c>
      <c r="B56" s="1" t="s">
        <v>703</v>
      </c>
      <c r="C56" s="1" t="s">
        <v>317</v>
      </c>
      <c r="D56" s="1" t="s">
        <v>777</v>
      </c>
    </row>
    <row r="57" spans="1:4" x14ac:dyDescent="0.3">
      <c r="A57" s="17">
        <v>61</v>
      </c>
      <c r="B57" s="1" t="s">
        <v>717</v>
      </c>
      <c r="C57" s="1" t="s">
        <v>623</v>
      </c>
      <c r="D57" s="1" t="s">
        <v>779</v>
      </c>
    </row>
    <row r="58" spans="1:4" x14ac:dyDescent="0.3">
      <c r="A58" s="17">
        <v>88</v>
      </c>
      <c r="B58" s="1" t="s">
        <v>167</v>
      </c>
      <c r="C58" s="1" t="s">
        <v>168</v>
      </c>
      <c r="D58" s="1" t="s">
        <v>778</v>
      </c>
    </row>
    <row r="59" spans="1:4" x14ac:dyDescent="0.3">
      <c r="A59" s="17">
        <v>77</v>
      </c>
      <c r="B59" s="1" t="s">
        <v>246</v>
      </c>
      <c r="C59" s="1" t="s">
        <v>247</v>
      </c>
      <c r="D59" s="1" t="s">
        <v>778</v>
      </c>
    </row>
    <row r="60" spans="1:4" x14ac:dyDescent="0.3">
      <c r="A60" s="17">
        <v>33</v>
      </c>
      <c r="B60" s="1" t="s">
        <v>246</v>
      </c>
      <c r="C60" s="1" t="s">
        <v>247</v>
      </c>
      <c r="D60" s="1" t="s">
        <v>780</v>
      </c>
    </row>
    <row r="61" spans="1:4" x14ac:dyDescent="0.3">
      <c r="A61" s="17">
        <v>35</v>
      </c>
      <c r="B61" s="1" t="s">
        <v>246</v>
      </c>
      <c r="C61" s="1" t="s">
        <v>247</v>
      </c>
      <c r="D61" s="1" t="s">
        <v>780</v>
      </c>
    </row>
    <row r="62" spans="1:4" x14ac:dyDescent="0.3">
      <c r="A62" s="17">
        <v>65</v>
      </c>
      <c r="B62" s="1" t="s">
        <v>182</v>
      </c>
      <c r="C62" s="1" t="s">
        <v>183</v>
      </c>
      <c r="D62" s="1" t="s">
        <v>779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C35B-539F-43CF-8378-361671422A89}">
  <dimension ref="A1:C64"/>
  <sheetViews>
    <sheetView workbookViewId="0"/>
  </sheetViews>
  <sheetFormatPr defaultRowHeight="14.4" x14ac:dyDescent="0.3"/>
  <cols>
    <col min="1" max="1" width="23.44140625" customWidth="1"/>
  </cols>
  <sheetData>
    <row r="1" spans="1:3" ht="57.6" x14ac:dyDescent="0.3">
      <c r="A1" s="20" t="s">
        <v>795</v>
      </c>
    </row>
    <row r="3" spans="1:3" ht="15.6" x14ac:dyDescent="0.3">
      <c r="A3" s="2" t="s">
        <v>1</v>
      </c>
      <c r="B3" s="14" t="s">
        <v>2</v>
      </c>
      <c r="C3" s="2" t="s">
        <v>17</v>
      </c>
    </row>
    <row r="4" spans="1:3" x14ac:dyDescent="0.3">
      <c r="A4" s="1" t="s">
        <v>82</v>
      </c>
      <c r="B4" s="1">
        <v>58</v>
      </c>
      <c r="C4" s="1">
        <v>1020</v>
      </c>
    </row>
    <row r="5" spans="1:3" x14ac:dyDescent="0.3">
      <c r="A5" s="1" t="s">
        <v>106</v>
      </c>
      <c r="B5" s="1">
        <v>86</v>
      </c>
      <c r="C5" s="1">
        <v>1320</v>
      </c>
    </row>
    <row r="6" spans="1:3" x14ac:dyDescent="0.3">
      <c r="A6" s="1" t="s">
        <v>125</v>
      </c>
      <c r="B6" s="1">
        <v>72</v>
      </c>
      <c r="C6" s="1">
        <v>1080</v>
      </c>
    </row>
    <row r="7" spans="1:3" x14ac:dyDescent="0.3">
      <c r="A7" s="1" t="s">
        <v>140</v>
      </c>
      <c r="B7" s="1">
        <v>84</v>
      </c>
      <c r="C7" s="1">
        <v>1860</v>
      </c>
    </row>
    <row r="8" spans="1:3" x14ac:dyDescent="0.3">
      <c r="A8" s="1" t="s">
        <v>153</v>
      </c>
      <c r="B8" s="1">
        <v>84</v>
      </c>
      <c r="C8" s="1">
        <v>2100</v>
      </c>
    </row>
    <row r="9" spans="1:3" x14ac:dyDescent="0.3">
      <c r="A9" s="1" t="s">
        <v>166</v>
      </c>
      <c r="B9" s="1">
        <v>90</v>
      </c>
      <c r="C9" s="1">
        <v>960</v>
      </c>
    </row>
    <row r="10" spans="1:3" x14ac:dyDescent="0.3">
      <c r="A10" s="1" t="s">
        <v>140</v>
      </c>
      <c r="B10" s="1">
        <v>36</v>
      </c>
      <c r="C10" s="1">
        <v>900</v>
      </c>
    </row>
    <row r="11" spans="1:3" x14ac:dyDescent="0.3">
      <c r="A11" s="1" t="s">
        <v>195</v>
      </c>
      <c r="B11" s="1">
        <v>34</v>
      </c>
      <c r="C11" s="1">
        <v>900</v>
      </c>
    </row>
    <row r="12" spans="1:3" x14ac:dyDescent="0.3">
      <c r="A12" s="1" t="s">
        <v>166</v>
      </c>
      <c r="B12" s="1">
        <v>74</v>
      </c>
      <c r="C12" s="1">
        <v>900</v>
      </c>
    </row>
    <row r="13" spans="1:3" x14ac:dyDescent="0.3">
      <c r="A13" s="1" t="s">
        <v>106</v>
      </c>
      <c r="B13" s="1">
        <v>74</v>
      </c>
      <c r="C13" s="1">
        <v>900</v>
      </c>
    </row>
    <row r="14" spans="1:3" x14ac:dyDescent="0.3">
      <c r="A14" s="1" t="s">
        <v>166</v>
      </c>
      <c r="B14" s="1">
        <v>86</v>
      </c>
      <c r="C14" s="1">
        <v>1560</v>
      </c>
    </row>
    <row r="15" spans="1:3" x14ac:dyDescent="0.3">
      <c r="A15" s="1" t="s">
        <v>195</v>
      </c>
      <c r="B15" s="1">
        <v>70</v>
      </c>
      <c r="C15" s="1">
        <v>900</v>
      </c>
    </row>
    <row r="16" spans="1:3" x14ac:dyDescent="0.3">
      <c r="A16" s="1" t="s">
        <v>106</v>
      </c>
      <c r="B16" s="1">
        <v>84</v>
      </c>
      <c r="C16" s="1">
        <v>1500</v>
      </c>
    </row>
    <row r="17" spans="1:3" x14ac:dyDescent="0.3">
      <c r="A17" s="1" t="s">
        <v>258</v>
      </c>
      <c r="B17" s="1">
        <v>78</v>
      </c>
      <c r="C17" s="1">
        <v>2040</v>
      </c>
    </row>
    <row r="18" spans="1:3" x14ac:dyDescent="0.3">
      <c r="A18" s="1" t="s">
        <v>106</v>
      </c>
      <c r="B18" s="1">
        <v>61</v>
      </c>
      <c r="C18" s="1">
        <v>1680</v>
      </c>
    </row>
    <row r="19" spans="1:3" x14ac:dyDescent="0.3">
      <c r="A19" s="1" t="s">
        <v>140</v>
      </c>
      <c r="B19" s="1">
        <v>78</v>
      </c>
      <c r="C19" s="1">
        <v>2280</v>
      </c>
    </row>
    <row r="20" spans="1:3" x14ac:dyDescent="0.3">
      <c r="A20" s="1" t="s">
        <v>195</v>
      </c>
      <c r="B20" s="1">
        <v>89</v>
      </c>
      <c r="C20" s="1">
        <v>2400</v>
      </c>
    </row>
    <row r="21" spans="1:3" x14ac:dyDescent="0.3">
      <c r="A21" s="1" t="s">
        <v>305</v>
      </c>
      <c r="B21" s="1">
        <v>65</v>
      </c>
      <c r="C21" s="1">
        <v>1500</v>
      </c>
    </row>
    <row r="22" spans="1:3" x14ac:dyDescent="0.3">
      <c r="A22" s="1" t="s">
        <v>140</v>
      </c>
      <c r="B22" s="1">
        <v>76</v>
      </c>
      <c r="C22" s="1">
        <v>1500</v>
      </c>
    </row>
    <row r="23" spans="1:3" x14ac:dyDescent="0.3">
      <c r="A23" s="1" t="s">
        <v>329</v>
      </c>
      <c r="B23" s="1">
        <v>82</v>
      </c>
      <c r="C23" s="1">
        <v>1260</v>
      </c>
    </row>
    <row r="24" spans="1:3" x14ac:dyDescent="0.3">
      <c r="A24" s="1" t="s">
        <v>329</v>
      </c>
      <c r="B24" s="1">
        <v>88</v>
      </c>
      <c r="C24" s="1">
        <v>1500</v>
      </c>
    </row>
    <row r="25" spans="1:3" x14ac:dyDescent="0.3">
      <c r="A25" s="1" t="s">
        <v>106</v>
      </c>
      <c r="B25" s="1">
        <v>71</v>
      </c>
      <c r="C25" s="1">
        <v>1680</v>
      </c>
    </row>
    <row r="26" spans="1:3" x14ac:dyDescent="0.3">
      <c r="A26" s="1" t="s">
        <v>106</v>
      </c>
      <c r="B26" s="1">
        <v>67</v>
      </c>
      <c r="C26" s="1">
        <v>1020</v>
      </c>
    </row>
    <row r="27" spans="1:3" x14ac:dyDescent="0.3">
      <c r="A27" s="1" t="s">
        <v>106</v>
      </c>
      <c r="B27" s="1">
        <v>60</v>
      </c>
      <c r="C27" s="1">
        <v>960</v>
      </c>
    </row>
    <row r="28" spans="1:3" x14ac:dyDescent="0.3">
      <c r="A28" s="1" t="s">
        <v>106</v>
      </c>
      <c r="B28" s="1">
        <v>81</v>
      </c>
      <c r="C28" s="1">
        <v>1200</v>
      </c>
    </row>
    <row r="29" spans="1:3" x14ac:dyDescent="0.3">
      <c r="A29" s="1" t="s">
        <v>195</v>
      </c>
      <c r="B29" s="1">
        <v>78</v>
      </c>
      <c r="C29" s="1">
        <v>1920</v>
      </c>
    </row>
    <row r="30" spans="1:3" x14ac:dyDescent="0.3">
      <c r="A30" s="1" t="s">
        <v>106</v>
      </c>
      <c r="B30" s="1">
        <v>92</v>
      </c>
      <c r="C30" s="1">
        <v>1500</v>
      </c>
    </row>
    <row r="31" spans="1:3" x14ac:dyDescent="0.3">
      <c r="A31" s="1" t="s">
        <v>106</v>
      </c>
      <c r="B31" s="1">
        <v>59</v>
      </c>
      <c r="C31" s="1">
        <v>600</v>
      </c>
    </row>
    <row r="32" spans="1:3" x14ac:dyDescent="0.3">
      <c r="A32" s="1" t="s">
        <v>106</v>
      </c>
      <c r="B32" s="1">
        <v>33</v>
      </c>
      <c r="C32" s="1">
        <v>600</v>
      </c>
    </row>
    <row r="33" spans="1:3" x14ac:dyDescent="0.3">
      <c r="A33" s="1" t="s">
        <v>329</v>
      </c>
      <c r="B33" s="1">
        <v>64</v>
      </c>
      <c r="C33" s="1">
        <v>1440</v>
      </c>
    </row>
    <row r="34" spans="1:3" x14ac:dyDescent="0.3">
      <c r="A34" s="1" t="s">
        <v>443</v>
      </c>
      <c r="B34" s="1">
        <v>69</v>
      </c>
      <c r="C34" s="1">
        <v>2100</v>
      </c>
    </row>
    <row r="35" spans="1:3" x14ac:dyDescent="0.3">
      <c r="A35" s="1" t="s">
        <v>454</v>
      </c>
      <c r="B35" s="1">
        <v>83</v>
      </c>
      <c r="C35" s="1">
        <v>1500</v>
      </c>
    </row>
    <row r="36" spans="1:3" x14ac:dyDescent="0.3">
      <c r="A36" s="1" t="s">
        <v>454</v>
      </c>
      <c r="B36" s="1">
        <v>94</v>
      </c>
      <c r="C36" s="1">
        <v>1260</v>
      </c>
    </row>
    <row r="37" spans="1:3" x14ac:dyDescent="0.3">
      <c r="A37" s="1" t="s">
        <v>454</v>
      </c>
      <c r="B37" s="1">
        <v>80</v>
      </c>
      <c r="C37" s="1">
        <v>2040</v>
      </c>
    </row>
    <row r="38" spans="1:3" x14ac:dyDescent="0.3">
      <c r="A38" s="1" t="s">
        <v>487</v>
      </c>
      <c r="B38" s="1">
        <v>82</v>
      </c>
      <c r="C38" s="1">
        <v>1860</v>
      </c>
    </row>
    <row r="39" spans="1:3" x14ac:dyDescent="0.3">
      <c r="A39" s="1" t="s">
        <v>258</v>
      </c>
      <c r="B39" s="1">
        <v>84</v>
      </c>
      <c r="C39" s="1">
        <v>1920</v>
      </c>
    </row>
    <row r="40" spans="1:3" x14ac:dyDescent="0.3">
      <c r="A40" s="1" t="s">
        <v>153</v>
      </c>
      <c r="B40" s="1">
        <v>73</v>
      </c>
      <c r="C40" s="1">
        <v>1740</v>
      </c>
    </row>
    <row r="41" spans="1:3" x14ac:dyDescent="0.3">
      <c r="A41" s="1" t="s">
        <v>153</v>
      </c>
      <c r="B41" s="1">
        <v>39</v>
      </c>
      <c r="C41" s="1">
        <v>1500</v>
      </c>
    </row>
    <row r="42" spans="1:3" x14ac:dyDescent="0.3">
      <c r="A42" s="1" t="s">
        <v>529</v>
      </c>
      <c r="B42" s="1">
        <v>71</v>
      </c>
      <c r="C42" s="1">
        <v>1680</v>
      </c>
    </row>
    <row r="43" spans="1:3" x14ac:dyDescent="0.3">
      <c r="A43" s="1" t="s">
        <v>106</v>
      </c>
      <c r="B43" s="1">
        <v>100</v>
      </c>
      <c r="C43" s="1">
        <v>1320</v>
      </c>
    </row>
    <row r="44" spans="1:3" x14ac:dyDescent="0.3">
      <c r="A44" s="1" t="s">
        <v>195</v>
      </c>
      <c r="B44" s="1">
        <v>94</v>
      </c>
      <c r="C44" s="1">
        <v>1440</v>
      </c>
    </row>
    <row r="45" spans="1:3" x14ac:dyDescent="0.3">
      <c r="A45" s="1" t="s">
        <v>563</v>
      </c>
      <c r="B45" s="1">
        <v>52</v>
      </c>
      <c r="C45" s="1">
        <v>1500</v>
      </c>
    </row>
    <row r="46" spans="1:3" x14ac:dyDescent="0.3">
      <c r="A46" s="1" t="s">
        <v>305</v>
      </c>
      <c r="B46" s="1">
        <v>62</v>
      </c>
      <c r="C46" s="1">
        <v>1380</v>
      </c>
    </row>
    <row r="47" spans="1:3" x14ac:dyDescent="0.3">
      <c r="A47" s="1" t="s">
        <v>153</v>
      </c>
      <c r="B47" s="1">
        <v>94</v>
      </c>
      <c r="C47" s="1">
        <v>3060</v>
      </c>
    </row>
    <row r="48" spans="1:3" x14ac:dyDescent="0.3">
      <c r="A48" s="1" t="s">
        <v>599</v>
      </c>
      <c r="B48" s="1">
        <v>86</v>
      </c>
      <c r="C48" s="1">
        <v>1440</v>
      </c>
    </row>
    <row r="49" spans="1:3" x14ac:dyDescent="0.3">
      <c r="A49" s="1" t="s">
        <v>487</v>
      </c>
      <c r="B49" s="1">
        <v>94</v>
      </c>
      <c r="C49" s="1">
        <v>1500</v>
      </c>
    </row>
    <row r="50" spans="1:3" x14ac:dyDescent="0.3">
      <c r="A50" s="1" t="s">
        <v>258</v>
      </c>
      <c r="B50" s="1">
        <v>41</v>
      </c>
      <c r="C50" s="1">
        <v>3480</v>
      </c>
    </row>
    <row r="51" spans="1:3" x14ac:dyDescent="0.3">
      <c r="A51" s="1" t="s">
        <v>634</v>
      </c>
      <c r="B51" s="1">
        <v>69</v>
      </c>
      <c r="C51" s="1">
        <v>1140</v>
      </c>
    </row>
    <row r="52" spans="1:3" x14ac:dyDescent="0.3">
      <c r="A52" s="1" t="s">
        <v>634</v>
      </c>
      <c r="B52" s="1">
        <v>69</v>
      </c>
      <c r="C52" s="1">
        <v>1200</v>
      </c>
    </row>
    <row r="53" spans="1:3" x14ac:dyDescent="0.3">
      <c r="A53" s="1" t="s">
        <v>258</v>
      </c>
      <c r="B53" s="1">
        <v>61</v>
      </c>
      <c r="C53" s="1">
        <v>1680</v>
      </c>
    </row>
    <row r="54" spans="1:3" x14ac:dyDescent="0.3">
      <c r="A54" s="1" t="s">
        <v>153</v>
      </c>
      <c r="B54" s="1">
        <v>92</v>
      </c>
      <c r="C54" s="1">
        <v>2700</v>
      </c>
    </row>
    <row r="55" spans="1:3" x14ac:dyDescent="0.3">
      <c r="A55" s="1" t="s">
        <v>487</v>
      </c>
      <c r="B55" s="1">
        <v>96</v>
      </c>
      <c r="C55" s="1">
        <v>4560</v>
      </c>
    </row>
    <row r="56" spans="1:3" x14ac:dyDescent="0.3">
      <c r="A56" s="1" t="s">
        <v>153</v>
      </c>
      <c r="B56" s="1">
        <v>34</v>
      </c>
      <c r="C56" s="1">
        <v>1320</v>
      </c>
    </row>
    <row r="57" spans="1:3" x14ac:dyDescent="0.3">
      <c r="A57" s="1" t="s">
        <v>693</v>
      </c>
      <c r="B57" s="1">
        <v>53</v>
      </c>
      <c r="C57" s="1">
        <v>1800</v>
      </c>
    </row>
    <row r="58" spans="1:3" x14ac:dyDescent="0.3">
      <c r="A58" s="1" t="s">
        <v>702</v>
      </c>
      <c r="B58" s="1">
        <v>94</v>
      </c>
      <c r="C58" s="1">
        <v>1380</v>
      </c>
    </row>
    <row r="59" spans="1:3" x14ac:dyDescent="0.3">
      <c r="A59" s="1" t="s">
        <v>716</v>
      </c>
      <c r="B59" s="1">
        <v>61</v>
      </c>
      <c r="C59" s="1">
        <v>1740</v>
      </c>
    </row>
    <row r="60" spans="1:3" x14ac:dyDescent="0.3">
      <c r="A60" s="1" t="s">
        <v>716</v>
      </c>
      <c r="B60" s="1">
        <v>88</v>
      </c>
      <c r="C60" s="1">
        <v>1260</v>
      </c>
    </row>
    <row r="61" spans="1:3" x14ac:dyDescent="0.3">
      <c r="A61" s="1" t="s">
        <v>736</v>
      </c>
      <c r="B61" s="1">
        <v>77</v>
      </c>
      <c r="C61" s="1">
        <v>3240</v>
      </c>
    </row>
    <row r="62" spans="1:3" x14ac:dyDescent="0.3">
      <c r="A62" s="1" t="s">
        <v>736</v>
      </c>
      <c r="B62" s="1">
        <v>33</v>
      </c>
      <c r="C62" s="1">
        <v>1800</v>
      </c>
    </row>
    <row r="63" spans="1:3" x14ac:dyDescent="0.3">
      <c r="A63" s="1" t="s">
        <v>736</v>
      </c>
      <c r="B63" s="1">
        <v>35</v>
      </c>
      <c r="C63" s="1">
        <v>1800</v>
      </c>
    </row>
    <row r="64" spans="1:3" x14ac:dyDescent="0.3">
      <c r="A64" s="1" t="s">
        <v>764</v>
      </c>
      <c r="B64" s="1">
        <v>65</v>
      </c>
      <c r="C64" s="1">
        <v>720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D065-AB46-420C-8BC2-ABA3EEBFF048}">
  <dimension ref="A1:E63"/>
  <sheetViews>
    <sheetView workbookViewId="0">
      <selection sqref="A1:E1"/>
    </sheetView>
  </sheetViews>
  <sheetFormatPr defaultRowHeight="14.4" x14ac:dyDescent="0.3"/>
  <cols>
    <col min="1" max="1" width="17.21875" bestFit="1" customWidth="1"/>
    <col min="2" max="2" width="16.44140625" bestFit="1" customWidth="1"/>
    <col min="3" max="3" width="17.77734375" bestFit="1" customWidth="1"/>
    <col min="4" max="4" width="19" bestFit="1" customWidth="1"/>
    <col min="5" max="5" width="20.77734375" bestFit="1" customWidth="1"/>
  </cols>
  <sheetData>
    <row r="1" spans="1:5" ht="51" customHeight="1" x14ac:dyDescent="0.3">
      <c r="A1" s="23" t="s">
        <v>796</v>
      </c>
      <c r="B1" s="23"/>
      <c r="C1" s="23"/>
      <c r="D1" s="23"/>
      <c r="E1" s="23"/>
    </row>
    <row r="2" spans="1:5" ht="15.6" x14ac:dyDescent="0.3">
      <c r="A2" s="14" t="s">
        <v>2</v>
      </c>
      <c r="B2" s="13" t="s">
        <v>791</v>
      </c>
      <c r="C2" s="2" t="s">
        <v>3</v>
      </c>
      <c r="D2" s="2" t="s">
        <v>4</v>
      </c>
      <c r="E2" s="2" t="s">
        <v>6</v>
      </c>
    </row>
    <row r="3" spans="1:5" x14ac:dyDescent="0.3">
      <c r="A3" s="1">
        <v>58</v>
      </c>
      <c r="B3" s="1" t="str">
        <f>IF(A3&gt;=90, "High Performer", IF(A3&gt;=70, "Average Performer", IF(A3&gt;=50, "Low Performer", "Bottom Performer")))</f>
        <v>Low Performer</v>
      </c>
      <c r="C3" s="1">
        <v>100</v>
      </c>
      <c r="D3" s="1">
        <v>56</v>
      </c>
      <c r="E3" s="1">
        <v>17</v>
      </c>
    </row>
    <row r="4" spans="1:5" x14ac:dyDescent="0.3">
      <c r="A4" s="1">
        <v>86</v>
      </c>
      <c r="B4" s="1" t="str">
        <f t="shared" ref="B4:B63" si="0">IF(A4&gt;=90, "High Performer", IF(A4&gt;=70, "Average Performer", IF(A4&gt;=50, "Low Performer", "Bottom Performer")))</f>
        <v>Average Performer</v>
      </c>
      <c r="C4" s="1">
        <v>100</v>
      </c>
      <c r="D4" s="1">
        <v>100</v>
      </c>
      <c r="E4" s="1">
        <v>67</v>
      </c>
    </row>
    <row r="5" spans="1:5" x14ac:dyDescent="0.3">
      <c r="A5" s="1">
        <v>72</v>
      </c>
      <c r="B5" s="1" t="str">
        <f t="shared" si="0"/>
        <v>Average Performer</v>
      </c>
      <c r="C5" s="1">
        <v>100</v>
      </c>
      <c r="D5" s="1">
        <v>100</v>
      </c>
      <c r="E5" s="1">
        <v>17</v>
      </c>
    </row>
    <row r="6" spans="1:5" x14ac:dyDescent="0.3">
      <c r="A6" s="1">
        <v>84</v>
      </c>
      <c r="B6" s="1" t="str">
        <f t="shared" si="0"/>
        <v>Average Performer</v>
      </c>
      <c r="C6" s="1">
        <v>89</v>
      </c>
      <c r="D6" s="1">
        <v>80</v>
      </c>
      <c r="E6" s="1">
        <v>100</v>
      </c>
    </row>
    <row r="7" spans="1:5" x14ac:dyDescent="0.3">
      <c r="A7" s="1">
        <v>84</v>
      </c>
      <c r="B7" s="1" t="str">
        <f t="shared" si="0"/>
        <v>Average Performer</v>
      </c>
      <c r="C7" s="1">
        <v>89</v>
      </c>
      <c r="D7" s="1">
        <v>80</v>
      </c>
      <c r="E7" s="1">
        <v>100</v>
      </c>
    </row>
    <row r="8" spans="1:5" x14ac:dyDescent="0.3">
      <c r="A8" s="1">
        <v>90</v>
      </c>
      <c r="B8" s="1" t="str">
        <f t="shared" si="0"/>
        <v>High Performer</v>
      </c>
      <c r="C8" s="1">
        <v>100</v>
      </c>
      <c r="D8" s="1">
        <v>100</v>
      </c>
      <c r="E8" s="1">
        <v>83</v>
      </c>
    </row>
    <row r="9" spans="1:5" x14ac:dyDescent="0.3">
      <c r="A9" s="1">
        <v>36</v>
      </c>
      <c r="B9" s="1" t="str">
        <f t="shared" si="0"/>
        <v>Bottom Performer</v>
      </c>
      <c r="C9" s="1">
        <v>78</v>
      </c>
      <c r="D9" s="1">
        <v>90</v>
      </c>
      <c r="E9" s="1">
        <v>0</v>
      </c>
    </row>
    <row r="10" spans="1:5" x14ac:dyDescent="0.3">
      <c r="A10" s="1">
        <v>34</v>
      </c>
      <c r="B10" s="1" t="str">
        <f t="shared" si="0"/>
        <v>Bottom Performer</v>
      </c>
      <c r="C10" s="1">
        <v>78</v>
      </c>
      <c r="D10" s="1">
        <v>60</v>
      </c>
      <c r="E10" s="1">
        <v>0</v>
      </c>
    </row>
    <row r="11" spans="1:5" x14ac:dyDescent="0.3">
      <c r="A11" s="1">
        <v>74</v>
      </c>
      <c r="B11" s="1" t="str">
        <f t="shared" si="0"/>
        <v>Average Performer</v>
      </c>
      <c r="C11" s="1">
        <v>78</v>
      </c>
      <c r="D11" s="1">
        <v>90</v>
      </c>
      <c r="E11" s="1">
        <v>50</v>
      </c>
    </row>
    <row r="12" spans="1:5" x14ac:dyDescent="0.3">
      <c r="A12" s="1">
        <v>74</v>
      </c>
      <c r="B12" s="1" t="str">
        <f t="shared" si="0"/>
        <v>Average Performer</v>
      </c>
      <c r="C12" s="1">
        <v>78</v>
      </c>
      <c r="D12" s="1">
        <v>90</v>
      </c>
      <c r="E12" s="1">
        <v>17</v>
      </c>
    </row>
    <row r="13" spans="1:5" x14ac:dyDescent="0.3">
      <c r="A13" s="1">
        <v>86</v>
      </c>
      <c r="B13" s="1" t="str">
        <f t="shared" si="0"/>
        <v>Average Performer</v>
      </c>
      <c r="C13" s="1">
        <v>78</v>
      </c>
      <c r="D13" s="1">
        <v>80</v>
      </c>
      <c r="E13" s="1">
        <v>100</v>
      </c>
    </row>
    <row r="14" spans="1:5" x14ac:dyDescent="0.3">
      <c r="A14" s="1">
        <v>70</v>
      </c>
      <c r="B14" s="1" t="str">
        <f t="shared" si="0"/>
        <v>Average Performer</v>
      </c>
      <c r="C14" s="1">
        <v>78</v>
      </c>
      <c r="D14" s="1">
        <v>60</v>
      </c>
      <c r="E14" s="1">
        <v>50</v>
      </c>
    </row>
    <row r="15" spans="1:5" x14ac:dyDescent="0.3">
      <c r="A15" s="1">
        <v>84</v>
      </c>
      <c r="B15" s="1" t="str">
        <f t="shared" si="0"/>
        <v>Average Performer</v>
      </c>
      <c r="C15" s="1">
        <v>89</v>
      </c>
      <c r="D15" s="1">
        <v>89</v>
      </c>
      <c r="E15" s="1">
        <v>83</v>
      </c>
    </row>
    <row r="16" spans="1:5" x14ac:dyDescent="0.3">
      <c r="A16" s="1">
        <v>78</v>
      </c>
      <c r="B16" s="1" t="str">
        <f t="shared" si="0"/>
        <v>Average Performer</v>
      </c>
      <c r="C16" s="1">
        <v>78</v>
      </c>
      <c r="D16" s="1">
        <v>100</v>
      </c>
      <c r="E16" s="1">
        <v>83</v>
      </c>
    </row>
    <row r="17" spans="1:5" x14ac:dyDescent="0.3">
      <c r="A17" s="1">
        <v>61</v>
      </c>
      <c r="B17" s="1" t="str">
        <f t="shared" si="0"/>
        <v>Low Performer</v>
      </c>
      <c r="C17" s="1">
        <v>78</v>
      </c>
      <c r="D17" s="1">
        <v>67</v>
      </c>
      <c r="E17" s="1">
        <v>83</v>
      </c>
    </row>
    <row r="18" spans="1:5" x14ac:dyDescent="0.3">
      <c r="A18" s="1">
        <v>78</v>
      </c>
      <c r="B18" s="1" t="str">
        <f t="shared" si="0"/>
        <v>Average Performer</v>
      </c>
      <c r="C18" s="1">
        <v>89</v>
      </c>
      <c r="D18" s="1">
        <v>100</v>
      </c>
      <c r="E18" s="1">
        <v>50</v>
      </c>
    </row>
    <row r="19" spans="1:5" x14ac:dyDescent="0.3">
      <c r="A19" s="1">
        <v>89</v>
      </c>
      <c r="B19" s="1" t="str">
        <f t="shared" si="0"/>
        <v>Average Performer</v>
      </c>
      <c r="C19" s="1">
        <v>89</v>
      </c>
      <c r="D19" s="1">
        <v>100</v>
      </c>
      <c r="E19" s="1">
        <v>83</v>
      </c>
    </row>
    <row r="20" spans="1:5" x14ac:dyDescent="0.3">
      <c r="A20" s="1">
        <v>65</v>
      </c>
      <c r="B20" s="1" t="str">
        <f t="shared" si="0"/>
        <v>Low Performer</v>
      </c>
      <c r="C20" s="1">
        <v>89</v>
      </c>
      <c r="D20" s="1">
        <v>89</v>
      </c>
      <c r="E20" s="1">
        <v>50</v>
      </c>
    </row>
    <row r="21" spans="1:5" x14ac:dyDescent="0.3">
      <c r="A21" s="1">
        <v>76</v>
      </c>
      <c r="B21" s="1" t="str">
        <f t="shared" si="0"/>
        <v>Average Performer</v>
      </c>
      <c r="C21" s="1">
        <v>89</v>
      </c>
      <c r="D21" s="1">
        <v>89</v>
      </c>
      <c r="E21" s="1">
        <v>50</v>
      </c>
    </row>
    <row r="22" spans="1:5" x14ac:dyDescent="0.3">
      <c r="A22" s="1">
        <v>82</v>
      </c>
      <c r="B22" s="1" t="str">
        <f t="shared" si="0"/>
        <v>Average Performer</v>
      </c>
      <c r="C22" s="1">
        <v>89</v>
      </c>
      <c r="D22" s="1">
        <v>90</v>
      </c>
      <c r="E22" s="1">
        <v>50</v>
      </c>
    </row>
    <row r="23" spans="1:5" x14ac:dyDescent="0.3">
      <c r="A23" s="1">
        <v>88</v>
      </c>
      <c r="B23" s="1" t="str">
        <f t="shared" si="0"/>
        <v>Average Performer</v>
      </c>
      <c r="C23" s="1">
        <v>89</v>
      </c>
      <c r="D23" s="1">
        <v>100</v>
      </c>
      <c r="E23" s="1">
        <v>83</v>
      </c>
    </row>
    <row r="24" spans="1:5" x14ac:dyDescent="0.3">
      <c r="A24" s="1">
        <v>71</v>
      </c>
      <c r="B24" s="1" t="str">
        <f t="shared" si="0"/>
        <v>Average Performer</v>
      </c>
      <c r="C24" s="1">
        <v>100</v>
      </c>
      <c r="D24" s="1">
        <v>67</v>
      </c>
      <c r="E24" s="1">
        <v>50</v>
      </c>
    </row>
    <row r="25" spans="1:5" x14ac:dyDescent="0.3">
      <c r="A25" s="1">
        <v>67</v>
      </c>
      <c r="B25" s="1" t="str">
        <f t="shared" si="0"/>
        <v>Low Performer</v>
      </c>
      <c r="C25" s="1">
        <v>89</v>
      </c>
      <c r="D25" s="1">
        <v>78</v>
      </c>
      <c r="E25" s="1">
        <v>50</v>
      </c>
    </row>
    <row r="26" spans="1:5" x14ac:dyDescent="0.3">
      <c r="A26" s="1">
        <v>60</v>
      </c>
      <c r="B26" s="1" t="str">
        <f t="shared" si="0"/>
        <v>Low Performer</v>
      </c>
      <c r="C26" s="1">
        <v>78</v>
      </c>
      <c r="D26" s="1">
        <v>78</v>
      </c>
      <c r="E26" s="1">
        <v>50</v>
      </c>
    </row>
    <row r="27" spans="1:5" x14ac:dyDescent="0.3">
      <c r="A27" s="1">
        <v>81</v>
      </c>
      <c r="B27" s="1" t="str">
        <f t="shared" si="0"/>
        <v>Average Performer</v>
      </c>
      <c r="C27" s="1">
        <v>89</v>
      </c>
      <c r="D27" s="1">
        <v>89</v>
      </c>
      <c r="E27" s="1">
        <v>83</v>
      </c>
    </row>
    <row r="28" spans="1:5" x14ac:dyDescent="0.3">
      <c r="A28" s="1">
        <v>78</v>
      </c>
      <c r="B28" s="1" t="str">
        <f t="shared" si="0"/>
        <v>Average Performer</v>
      </c>
      <c r="C28" s="1">
        <v>89</v>
      </c>
      <c r="D28" s="1">
        <v>89</v>
      </c>
      <c r="E28" s="1">
        <v>83</v>
      </c>
    </row>
    <row r="29" spans="1:5" x14ac:dyDescent="0.3">
      <c r="A29" s="1">
        <v>92</v>
      </c>
      <c r="B29" s="1" t="str">
        <f t="shared" si="0"/>
        <v>High Performer</v>
      </c>
      <c r="C29" s="1">
        <v>78</v>
      </c>
      <c r="D29" s="1">
        <v>100</v>
      </c>
      <c r="E29" s="1">
        <v>100</v>
      </c>
    </row>
    <row r="30" spans="1:5" x14ac:dyDescent="0.3">
      <c r="A30" s="1">
        <v>59</v>
      </c>
      <c r="B30" s="1" t="str">
        <f t="shared" si="0"/>
        <v>Low Performer</v>
      </c>
      <c r="C30" s="1">
        <v>89</v>
      </c>
      <c r="D30" s="1">
        <v>78</v>
      </c>
      <c r="E30" s="1">
        <v>17</v>
      </c>
    </row>
    <row r="31" spans="1:5" x14ac:dyDescent="0.3">
      <c r="A31" s="1">
        <v>33</v>
      </c>
      <c r="B31" s="1" t="str">
        <f t="shared" si="0"/>
        <v>Bottom Performer</v>
      </c>
      <c r="C31" s="1">
        <v>100</v>
      </c>
      <c r="D31" s="1">
        <v>33</v>
      </c>
      <c r="E31" s="1">
        <v>0</v>
      </c>
    </row>
    <row r="32" spans="1:5" x14ac:dyDescent="0.3">
      <c r="A32" s="1">
        <v>64</v>
      </c>
      <c r="B32" s="1" t="str">
        <f t="shared" si="0"/>
        <v>Low Performer</v>
      </c>
      <c r="C32" s="1">
        <v>89</v>
      </c>
      <c r="D32" s="1">
        <v>80</v>
      </c>
      <c r="E32" s="1">
        <v>83</v>
      </c>
    </row>
    <row r="33" spans="1:5" x14ac:dyDescent="0.3">
      <c r="A33" s="1">
        <v>69</v>
      </c>
      <c r="B33" s="1" t="str">
        <f t="shared" si="0"/>
        <v>Low Performer</v>
      </c>
      <c r="C33" s="1">
        <v>89</v>
      </c>
      <c r="D33" s="1">
        <v>78</v>
      </c>
      <c r="E33" s="1">
        <v>50</v>
      </c>
    </row>
    <row r="34" spans="1:5" x14ac:dyDescent="0.3">
      <c r="A34" s="1">
        <v>83</v>
      </c>
      <c r="B34" s="1" t="str">
        <f t="shared" si="0"/>
        <v>Average Performer</v>
      </c>
      <c r="C34" s="1">
        <v>89</v>
      </c>
      <c r="D34" s="1">
        <v>67</v>
      </c>
      <c r="E34" s="1">
        <v>100</v>
      </c>
    </row>
    <row r="35" spans="1:5" x14ac:dyDescent="0.3">
      <c r="A35" s="1">
        <v>94</v>
      </c>
      <c r="B35" s="1" t="str">
        <f t="shared" si="0"/>
        <v>High Performer</v>
      </c>
      <c r="C35" s="1">
        <v>100</v>
      </c>
      <c r="D35" s="1">
        <v>89</v>
      </c>
      <c r="E35" s="1">
        <v>100</v>
      </c>
    </row>
    <row r="36" spans="1:5" x14ac:dyDescent="0.3">
      <c r="A36" s="1">
        <v>80</v>
      </c>
      <c r="B36" s="1" t="str">
        <f t="shared" si="0"/>
        <v>Average Performer</v>
      </c>
      <c r="C36" s="1">
        <v>100</v>
      </c>
      <c r="D36" s="1">
        <v>70</v>
      </c>
      <c r="E36" s="1">
        <v>83</v>
      </c>
    </row>
    <row r="37" spans="1:5" x14ac:dyDescent="0.3">
      <c r="A37" s="1">
        <v>82</v>
      </c>
      <c r="B37" s="1" t="str">
        <f t="shared" si="0"/>
        <v>Average Performer</v>
      </c>
      <c r="C37" s="1">
        <v>78</v>
      </c>
      <c r="D37" s="1">
        <v>89</v>
      </c>
      <c r="E37" s="1">
        <v>100</v>
      </c>
    </row>
    <row r="38" spans="1:5" x14ac:dyDescent="0.3">
      <c r="A38" s="1">
        <v>84</v>
      </c>
      <c r="B38" s="1" t="str">
        <f t="shared" si="0"/>
        <v>Average Performer</v>
      </c>
      <c r="C38" s="1">
        <v>78</v>
      </c>
      <c r="D38" s="1">
        <v>89</v>
      </c>
      <c r="E38" s="1">
        <v>100</v>
      </c>
    </row>
    <row r="39" spans="1:5" x14ac:dyDescent="0.3">
      <c r="A39" s="1">
        <v>73</v>
      </c>
      <c r="B39" s="1" t="str">
        <f t="shared" si="0"/>
        <v>Average Performer</v>
      </c>
      <c r="C39" s="1">
        <v>89</v>
      </c>
      <c r="D39" s="1">
        <v>89</v>
      </c>
      <c r="E39" s="1">
        <v>50</v>
      </c>
    </row>
    <row r="40" spans="1:5" x14ac:dyDescent="0.3">
      <c r="A40" s="1">
        <v>39</v>
      </c>
      <c r="B40" s="1" t="str">
        <f t="shared" si="0"/>
        <v>Bottom Performer</v>
      </c>
      <c r="C40" s="1">
        <v>78</v>
      </c>
      <c r="D40" s="1">
        <v>67</v>
      </c>
      <c r="E40" s="1">
        <v>17</v>
      </c>
    </row>
    <row r="41" spans="1:5" x14ac:dyDescent="0.3">
      <c r="A41" s="1">
        <v>71</v>
      </c>
      <c r="B41" s="1" t="str">
        <f t="shared" si="0"/>
        <v>Average Performer</v>
      </c>
      <c r="C41" s="1">
        <v>89</v>
      </c>
      <c r="D41" s="1">
        <v>78</v>
      </c>
      <c r="E41" s="1">
        <v>50</v>
      </c>
    </row>
    <row r="42" spans="1:5" x14ac:dyDescent="0.3">
      <c r="A42" s="1">
        <v>100</v>
      </c>
      <c r="B42" s="1" t="str">
        <f t="shared" si="0"/>
        <v>High Performer</v>
      </c>
      <c r="C42" s="1">
        <v>100</v>
      </c>
      <c r="D42" s="1">
        <v>100</v>
      </c>
      <c r="E42" s="1">
        <v>100</v>
      </c>
    </row>
    <row r="43" spans="1:5" x14ac:dyDescent="0.3">
      <c r="A43" s="1">
        <v>94</v>
      </c>
      <c r="B43" s="1" t="str">
        <f t="shared" si="0"/>
        <v>High Performer</v>
      </c>
      <c r="C43" s="1">
        <v>89</v>
      </c>
      <c r="D43" s="1">
        <v>90</v>
      </c>
      <c r="E43" s="1">
        <v>100</v>
      </c>
    </row>
    <row r="44" spans="1:5" x14ac:dyDescent="0.3">
      <c r="A44" s="1">
        <v>52</v>
      </c>
      <c r="B44" s="1" t="str">
        <f t="shared" si="0"/>
        <v>Low Performer</v>
      </c>
      <c r="C44" s="1">
        <v>78</v>
      </c>
      <c r="D44" s="1">
        <v>33</v>
      </c>
      <c r="E44" s="1">
        <v>50</v>
      </c>
    </row>
    <row r="45" spans="1:5" x14ac:dyDescent="0.3">
      <c r="A45" s="1">
        <v>62</v>
      </c>
      <c r="B45" s="1" t="str">
        <f t="shared" si="0"/>
        <v>Low Performer</v>
      </c>
      <c r="C45" s="1">
        <v>100</v>
      </c>
      <c r="D45" s="1">
        <v>80</v>
      </c>
      <c r="E45" s="1">
        <v>50</v>
      </c>
    </row>
    <row r="46" spans="1:5" x14ac:dyDescent="0.3">
      <c r="A46" s="1">
        <v>94</v>
      </c>
      <c r="B46" s="1" t="str">
        <f t="shared" si="0"/>
        <v>High Performer</v>
      </c>
      <c r="C46" s="1">
        <v>100</v>
      </c>
      <c r="D46" s="1">
        <v>100</v>
      </c>
      <c r="E46" s="1">
        <v>100</v>
      </c>
    </row>
    <row r="47" spans="1:5" x14ac:dyDescent="0.3">
      <c r="A47" s="1">
        <v>86</v>
      </c>
      <c r="B47" s="1" t="str">
        <f t="shared" si="0"/>
        <v>Average Performer</v>
      </c>
      <c r="C47" s="1">
        <v>100</v>
      </c>
      <c r="D47" s="1">
        <v>100</v>
      </c>
      <c r="E47" s="1">
        <v>67</v>
      </c>
    </row>
    <row r="48" spans="1:5" x14ac:dyDescent="0.3">
      <c r="A48" s="1">
        <v>94</v>
      </c>
      <c r="B48" s="1" t="str">
        <f t="shared" si="0"/>
        <v>High Performer</v>
      </c>
      <c r="C48" s="1">
        <v>100</v>
      </c>
      <c r="D48" s="1">
        <v>100</v>
      </c>
      <c r="E48" s="1">
        <v>67</v>
      </c>
    </row>
    <row r="49" spans="1:5" x14ac:dyDescent="0.3">
      <c r="A49" s="1">
        <v>41</v>
      </c>
      <c r="B49" s="1" t="str">
        <f t="shared" si="0"/>
        <v>Bottom Performer</v>
      </c>
      <c r="C49" s="1">
        <v>78</v>
      </c>
      <c r="D49" s="1">
        <v>78</v>
      </c>
      <c r="E49" s="1">
        <v>33</v>
      </c>
    </row>
    <row r="50" spans="1:5" x14ac:dyDescent="0.3">
      <c r="A50" s="1">
        <v>69</v>
      </c>
      <c r="B50" s="1" t="str">
        <f t="shared" si="0"/>
        <v>Low Performer</v>
      </c>
      <c r="C50" s="1">
        <v>100</v>
      </c>
      <c r="D50" s="1">
        <v>67</v>
      </c>
      <c r="E50" s="1">
        <v>50</v>
      </c>
    </row>
    <row r="51" spans="1:5" x14ac:dyDescent="0.3">
      <c r="A51" s="1">
        <v>69</v>
      </c>
      <c r="B51" s="1" t="str">
        <f t="shared" si="0"/>
        <v>Low Performer</v>
      </c>
      <c r="C51" s="1">
        <v>100</v>
      </c>
      <c r="D51" s="1">
        <v>78</v>
      </c>
      <c r="E51" s="1">
        <v>50</v>
      </c>
    </row>
    <row r="52" spans="1:5" x14ac:dyDescent="0.3">
      <c r="A52" s="1">
        <v>61</v>
      </c>
      <c r="B52" s="1" t="str">
        <f t="shared" si="0"/>
        <v>Low Performer</v>
      </c>
      <c r="C52" s="1">
        <v>78</v>
      </c>
      <c r="D52" s="1">
        <v>89</v>
      </c>
      <c r="E52" s="1">
        <v>83</v>
      </c>
    </row>
    <row r="53" spans="1:5" x14ac:dyDescent="0.3">
      <c r="A53" s="1">
        <v>92</v>
      </c>
      <c r="B53" s="1" t="str">
        <f t="shared" si="0"/>
        <v>High Performer</v>
      </c>
      <c r="C53" s="1">
        <v>100</v>
      </c>
      <c r="D53" s="1">
        <v>100</v>
      </c>
      <c r="E53" s="1">
        <v>100</v>
      </c>
    </row>
    <row r="54" spans="1:5" x14ac:dyDescent="0.3">
      <c r="A54" s="1">
        <v>96</v>
      </c>
      <c r="B54" s="1" t="str">
        <f t="shared" si="0"/>
        <v>High Performer</v>
      </c>
      <c r="C54" s="1">
        <v>100</v>
      </c>
      <c r="D54" s="1">
        <v>100</v>
      </c>
      <c r="E54" s="1">
        <v>83</v>
      </c>
    </row>
    <row r="55" spans="1:5" x14ac:dyDescent="0.3">
      <c r="A55" s="1">
        <v>34</v>
      </c>
      <c r="B55" s="1" t="str">
        <f t="shared" si="0"/>
        <v>Bottom Performer</v>
      </c>
      <c r="C55" s="1">
        <v>89</v>
      </c>
      <c r="D55" s="1">
        <v>70</v>
      </c>
      <c r="E55" s="1">
        <v>0</v>
      </c>
    </row>
    <row r="56" spans="1:5" x14ac:dyDescent="0.3">
      <c r="A56" s="1">
        <v>53</v>
      </c>
      <c r="B56" s="1" t="str">
        <f t="shared" si="0"/>
        <v>Low Performer</v>
      </c>
      <c r="C56" s="1">
        <v>89</v>
      </c>
      <c r="D56" s="1">
        <v>78</v>
      </c>
      <c r="E56" s="1">
        <v>50</v>
      </c>
    </row>
    <row r="57" spans="1:5" x14ac:dyDescent="0.3">
      <c r="A57" s="1">
        <v>94</v>
      </c>
      <c r="B57" s="1" t="str">
        <f t="shared" si="0"/>
        <v>High Performer</v>
      </c>
      <c r="C57" s="1">
        <v>100</v>
      </c>
      <c r="D57" s="1">
        <v>100</v>
      </c>
      <c r="E57" s="1">
        <v>83</v>
      </c>
    </row>
    <row r="58" spans="1:5" x14ac:dyDescent="0.3">
      <c r="A58" s="1">
        <v>61</v>
      </c>
      <c r="B58" s="1" t="str">
        <f t="shared" si="0"/>
        <v>Low Performer</v>
      </c>
      <c r="C58" s="1">
        <v>78</v>
      </c>
      <c r="D58" s="1">
        <v>67</v>
      </c>
      <c r="E58" s="1">
        <v>50</v>
      </c>
    </row>
    <row r="59" spans="1:5" x14ac:dyDescent="0.3">
      <c r="A59" s="1">
        <v>88</v>
      </c>
      <c r="B59" s="1" t="str">
        <f t="shared" si="0"/>
        <v>Average Performer</v>
      </c>
      <c r="C59" s="1">
        <v>78</v>
      </c>
      <c r="D59" s="1">
        <v>100</v>
      </c>
      <c r="E59" s="1">
        <v>100</v>
      </c>
    </row>
    <row r="60" spans="1:5" x14ac:dyDescent="0.3">
      <c r="A60" s="1">
        <v>77</v>
      </c>
      <c r="B60" s="1" t="str">
        <f t="shared" si="0"/>
        <v>Average Performer</v>
      </c>
      <c r="C60" s="1">
        <v>100</v>
      </c>
      <c r="D60" s="1">
        <v>89</v>
      </c>
      <c r="E60" s="1">
        <v>17</v>
      </c>
    </row>
    <row r="61" spans="1:5" x14ac:dyDescent="0.3">
      <c r="A61" s="1">
        <v>33</v>
      </c>
      <c r="B61" s="1" t="str">
        <f t="shared" si="0"/>
        <v>Bottom Performer</v>
      </c>
      <c r="C61" s="1">
        <v>78</v>
      </c>
      <c r="D61" s="1">
        <v>56</v>
      </c>
      <c r="E61" s="1">
        <v>0</v>
      </c>
    </row>
    <row r="62" spans="1:5" x14ac:dyDescent="0.3">
      <c r="A62" s="1">
        <v>35</v>
      </c>
      <c r="B62" s="1" t="str">
        <f t="shared" si="0"/>
        <v>Bottom Performer</v>
      </c>
      <c r="C62" s="1">
        <v>78</v>
      </c>
      <c r="D62" s="1">
        <v>67</v>
      </c>
      <c r="E62" s="1">
        <v>0</v>
      </c>
    </row>
    <row r="63" spans="1:5" x14ac:dyDescent="0.3">
      <c r="A63" s="1">
        <v>65</v>
      </c>
      <c r="B63" s="1" t="str">
        <f t="shared" si="0"/>
        <v>Low Performer</v>
      </c>
      <c r="C63" s="1">
        <v>89</v>
      </c>
      <c r="D63" s="1">
        <v>78</v>
      </c>
      <c r="E63" s="1">
        <v>50</v>
      </c>
    </row>
  </sheetData>
  <mergeCells count="1">
    <mergeCell ref="A1:E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7B8B9-ABED-4B71-A6EC-D9B9B2F2BEEB}">
  <dimension ref="A1:J63"/>
  <sheetViews>
    <sheetView workbookViewId="0">
      <selection sqref="A1:J1"/>
    </sheetView>
  </sheetViews>
  <sheetFormatPr defaultRowHeight="14.4" x14ac:dyDescent="0.3"/>
  <cols>
    <col min="1" max="1" width="29.5546875" customWidth="1"/>
    <col min="4" max="4" width="19.21875" customWidth="1"/>
    <col min="5" max="5" width="16.5546875" customWidth="1"/>
    <col min="6" max="6" width="21.88671875" customWidth="1"/>
    <col min="7" max="7" width="16.44140625" bestFit="1" customWidth="1"/>
    <col min="8" max="8" width="22.33203125" bestFit="1" customWidth="1"/>
  </cols>
  <sheetData>
    <row r="1" spans="1:10" x14ac:dyDescent="0.3">
      <c r="A1" s="22" t="s">
        <v>799</v>
      </c>
      <c r="B1" s="22"/>
      <c r="C1" s="22"/>
      <c r="D1" s="22"/>
      <c r="E1" s="22"/>
      <c r="F1" s="22"/>
      <c r="G1" s="22"/>
      <c r="H1" s="22"/>
      <c r="I1" s="22"/>
      <c r="J1" s="22"/>
    </row>
    <row r="2" spans="1:10" ht="15.6" x14ac:dyDescent="0.3">
      <c r="A2" s="14" t="s">
        <v>2</v>
      </c>
      <c r="B2" s="13" t="s">
        <v>791</v>
      </c>
      <c r="C2" s="14" t="s">
        <v>13</v>
      </c>
      <c r="D2" s="2" t="s">
        <v>35</v>
      </c>
    </row>
    <row r="3" spans="1:10" x14ac:dyDescent="0.3">
      <c r="A3" s="1">
        <v>58</v>
      </c>
      <c r="B3" s="1" t="str">
        <f>IF(A3&gt;=90, "High Performer", IF(A3&gt;=70, "Average Performer", IF(A3&gt;=50, "Low Performer", "Bottom Performer")))</f>
        <v>Low Performer</v>
      </c>
      <c r="C3" s="1" t="s">
        <v>85</v>
      </c>
      <c r="D3" s="1" t="s">
        <v>96</v>
      </c>
      <c r="F3" s="10" t="s">
        <v>35</v>
      </c>
      <c r="G3" s="10" t="s">
        <v>13</v>
      </c>
      <c r="H3" s="10" t="s">
        <v>791</v>
      </c>
      <c r="I3" t="s">
        <v>793</v>
      </c>
    </row>
    <row r="4" spans="1:10" x14ac:dyDescent="0.3">
      <c r="A4" s="1">
        <v>86</v>
      </c>
      <c r="B4" s="1" t="str">
        <f t="shared" ref="B4:B63" si="0">IF(A4&gt;=90, "High Performer", IF(A4&gt;=70, "Average Performer", IF(A4&gt;=50, "Low Performer", "Bottom Performer")))</f>
        <v>Average Performer</v>
      </c>
      <c r="C4" s="1" t="s">
        <v>109</v>
      </c>
      <c r="D4" s="1" t="s">
        <v>116</v>
      </c>
      <c r="F4" t="s">
        <v>630</v>
      </c>
      <c r="G4" t="s">
        <v>433</v>
      </c>
      <c r="H4" t="s">
        <v>780</v>
      </c>
      <c r="I4" s="21">
        <v>41</v>
      </c>
    </row>
    <row r="5" spans="1:10" x14ac:dyDescent="0.3">
      <c r="A5" s="1">
        <v>72</v>
      </c>
      <c r="B5" s="1" t="str">
        <f t="shared" si="0"/>
        <v>Average Performer</v>
      </c>
      <c r="C5" s="1" t="s">
        <v>85</v>
      </c>
      <c r="D5" s="1" t="s">
        <v>96</v>
      </c>
      <c r="F5" t="s">
        <v>630</v>
      </c>
      <c r="G5" t="s">
        <v>433</v>
      </c>
      <c r="H5" t="s">
        <v>779</v>
      </c>
      <c r="I5" s="21">
        <v>61</v>
      </c>
    </row>
    <row r="6" spans="1:10" x14ac:dyDescent="0.3">
      <c r="A6" s="1">
        <v>84</v>
      </c>
      <c r="B6" s="1" t="str">
        <f t="shared" si="0"/>
        <v>Average Performer</v>
      </c>
      <c r="C6" s="1" t="s">
        <v>85</v>
      </c>
      <c r="D6" s="1" t="s">
        <v>96</v>
      </c>
      <c r="F6" t="s">
        <v>116</v>
      </c>
      <c r="G6" t="s">
        <v>433</v>
      </c>
      <c r="H6" t="s">
        <v>777</v>
      </c>
      <c r="I6" s="21">
        <v>94</v>
      </c>
    </row>
    <row r="7" spans="1:10" x14ac:dyDescent="0.3">
      <c r="A7" s="1">
        <v>84</v>
      </c>
      <c r="B7" s="1" t="str">
        <f t="shared" si="0"/>
        <v>Average Performer</v>
      </c>
      <c r="C7" s="1" t="s">
        <v>85</v>
      </c>
      <c r="D7" s="1" t="s">
        <v>96</v>
      </c>
      <c r="F7" t="s">
        <v>116</v>
      </c>
      <c r="G7" t="s">
        <v>433</v>
      </c>
      <c r="H7" t="s">
        <v>779</v>
      </c>
      <c r="I7" s="21">
        <v>126</v>
      </c>
    </row>
    <row r="8" spans="1:10" x14ac:dyDescent="0.3">
      <c r="A8" s="1">
        <v>90</v>
      </c>
      <c r="B8" s="1" t="str">
        <f t="shared" si="0"/>
        <v>High Performer</v>
      </c>
      <c r="C8" s="1" t="s">
        <v>169</v>
      </c>
      <c r="D8" s="1" t="s">
        <v>96</v>
      </c>
      <c r="F8" t="s">
        <v>116</v>
      </c>
      <c r="G8" t="s">
        <v>85</v>
      </c>
      <c r="H8" t="s">
        <v>778</v>
      </c>
      <c r="I8" s="21">
        <v>246</v>
      </c>
    </row>
    <row r="9" spans="1:10" x14ac:dyDescent="0.3">
      <c r="A9" s="1">
        <v>36</v>
      </c>
      <c r="B9" s="1" t="str">
        <f t="shared" si="0"/>
        <v>Bottom Performer</v>
      </c>
      <c r="C9" s="1" t="s">
        <v>109</v>
      </c>
      <c r="D9" s="1" t="s">
        <v>116</v>
      </c>
      <c r="F9" t="s">
        <v>116</v>
      </c>
      <c r="G9" t="s">
        <v>85</v>
      </c>
      <c r="H9" t="s">
        <v>780</v>
      </c>
      <c r="I9" s="21">
        <v>33</v>
      </c>
    </row>
    <row r="10" spans="1:10" x14ac:dyDescent="0.3">
      <c r="A10" s="1">
        <v>34</v>
      </c>
      <c r="B10" s="1" t="str">
        <f t="shared" si="0"/>
        <v>Bottom Performer</v>
      </c>
      <c r="C10" s="1" t="s">
        <v>109</v>
      </c>
      <c r="D10" s="1" t="s">
        <v>116</v>
      </c>
      <c r="F10" t="s">
        <v>116</v>
      </c>
      <c r="G10" t="s">
        <v>85</v>
      </c>
      <c r="H10" t="s">
        <v>777</v>
      </c>
      <c r="I10" s="21">
        <v>288</v>
      </c>
    </row>
    <row r="11" spans="1:10" x14ac:dyDescent="0.3">
      <c r="A11" s="1">
        <v>74</v>
      </c>
      <c r="B11" s="1" t="str">
        <f t="shared" si="0"/>
        <v>Average Performer</v>
      </c>
      <c r="C11" s="1" t="s">
        <v>109</v>
      </c>
      <c r="D11" s="1" t="s">
        <v>116</v>
      </c>
      <c r="F11" t="s">
        <v>116</v>
      </c>
      <c r="G11" t="s">
        <v>169</v>
      </c>
      <c r="H11" t="s">
        <v>778</v>
      </c>
      <c r="I11" s="21">
        <v>316</v>
      </c>
    </row>
    <row r="12" spans="1:10" x14ac:dyDescent="0.3">
      <c r="A12" s="1">
        <v>74</v>
      </c>
      <c r="B12" s="1" t="str">
        <f t="shared" si="0"/>
        <v>Average Performer</v>
      </c>
      <c r="C12" s="1" t="s">
        <v>109</v>
      </c>
      <c r="D12" s="1" t="s">
        <v>116</v>
      </c>
      <c r="F12" t="s">
        <v>116</v>
      </c>
      <c r="G12" t="s">
        <v>169</v>
      </c>
      <c r="H12" t="s">
        <v>780</v>
      </c>
      <c r="I12" s="21">
        <v>74</v>
      </c>
    </row>
    <row r="13" spans="1:10" x14ac:dyDescent="0.3">
      <c r="A13" s="1">
        <v>86</v>
      </c>
      <c r="B13" s="1" t="str">
        <f t="shared" si="0"/>
        <v>Average Performer</v>
      </c>
      <c r="C13" s="1" t="s">
        <v>109</v>
      </c>
      <c r="D13" s="1" t="s">
        <v>116</v>
      </c>
      <c r="F13" t="s">
        <v>116</v>
      </c>
      <c r="G13" t="s">
        <v>169</v>
      </c>
      <c r="H13" t="s">
        <v>779</v>
      </c>
      <c r="I13" s="21">
        <v>247</v>
      </c>
    </row>
    <row r="14" spans="1:10" x14ac:dyDescent="0.3">
      <c r="A14" s="1">
        <v>70</v>
      </c>
      <c r="B14" s="1" t="str">
        <f t="shared" si="0"/>
        <v>Average Performer</v>
      </c>
      <c r="C14" s="1" t="s">
        <v>109</v>
      </c>
      <c r="D14" s="1" t="s">
        <v>116</v>
      </c>
      <c r="F14" t="s">
        <v>116</v>
      </c>
      <c r="G14" t="s">
        <v>109</v>
      </c>
      <c r="H14" t="s">
        <v>778</v>
      </c>
      <c r="I14" s="21">
        <v>807</v>
      </c>
    </row>
    <row r="15" spans="1:10" x14ac:dyDescent="0.3">
      <c r="A15" s="1">
        <v>84</v>
      </c>
      <c r="B15" s="1" t="str">
        <f t="shared" si="0"/>
        <v>Average Performer</v>
      </c>
      <c r="C15" s="1" t="s">
        <v>169</v>
      </c>
      <c r="D15" s="1" t="s">
        <v>96</v>
      </c>
      <c r="F15" t="s">
        <v>116</v>
      </c>
      <c r="G15" t="s">
        <v>109</v>
      </c>
      <c r="H15" t="s">
        <v>780</v>
      </c>
      <c r="I15" s="21">
        <v>104</v>
      </c>
    </row>
    <row r="16" spans="1:10" x14ac:dyDescent="0.3">
      <c r="A16" s="1">
        <v>78</v>
      </c>
      <c r="B16" s="1" t="str">
        <f t="shared" si="0"/>
        <v>Average Performer</v>
      </c>
      <c r="C16" s="1" t="s">
        <v>169</v>
      </c>
      <c r="D16" s="1" t="s">
        <v>116</v>
      </c>
      <c r="F16" t="s">
        <v>116</v>
      </c>
      <c r="G16" t="s">
        <v>109</v>
      </c>
      <c r="H16" t="s">
        <v>779</v>
      </c>
      <c r="I16" s="21">
        <v>61</v>
      </c>
    </row>
    <row r="17" spans="1:9" x14ac:dyDescent="0.3">
      <c r="A17" s="1">
        <v>61</v>
      </c>
      <c r="B17" s="1" t="str">
        <f t="shared" si="0"/>
        <v>Low Performer</v>
      </c>
      <c r="C17" s="1" t="s">
        <v>109</v>
      </c>
      <c r="D17" s="1" t="s">
        <v>116</v>
      </c>
      <c r="F17" t="s">
        <v>96</v>
      </c>
      <c r="G17" t="s">
        <v>433</v>
      </c>
      <c r="H17" t="s">
        <v>778</v>
      </c>
      <c r="I17" s="21">
        <v>83</v>
      </c>
    </row>
    <row r="18" spans="1:9" x14ac:dyDescent="0.3">
      <c r="A18" s="1">
        <v>78</v>
      </c>
      <c r="B18" s="1" t="str">
        <f t="shared" si="0"/>
        <v>Average Performer</v>
      </c>
      <c r="C18" s="1" t="s">
        <v>109</v>
      </c>
      <c r="D18" s="1" t="s">
        <v>116</v>
      </c>
      <c r="F18" t="s">
        <v>96</v>
      </c>
      <c r="G18" t="s">
        <v>433</v>
      </c>
      <c r="H18" t="s">
        <v>777</v>
      </c>
      <c r="I18" s="21">
        <v>96</v>
      </c>
    </row>
    <row r="19" spans="1:9" x14ac:dyDescent="0.3">
      <c r="A19" s="1">
        <v>89</v>
      </c>
      <c r="B19" s="1" t="str">
        <f t="shared" si="0"/>
        <v>Average Performer</v>
      </c>
      <c r="C19" s="1" t="s">
        <v>109</v>
      </c>
      <c r="D19" s="1" t="s">
        <v>116</v>
      </c>
      <c r="F19" t="s">
        <v>96</v>
      </c>
      <c r="G19" t="s">
        <v>85</v>
      </c>
      <c r="H19" t="s">
        <v>778</v>
      </c>
      <c r="I19" s="21">
        <v>474</v>
      </c>
    </row>
    <row r="20" spans="1:9" x14ac:dyDescent="0.3">
      <c r="A20" s="1">
        <v>65</v>
      </c>
      <c r="B20" s="1" t="str">
        <f t="shared" si="0"/>
        <v>Low Performer</v>
      </c>
      <c r="C20" s="1" t="s">
        <v>169</v>
      </c>
      <c r="D20" s="1" t="s">
        <v>116</v>
      </c>
      <c r="F20" t="s">
        <v>96</v>
      </c>
      <c r="G20" t="s">
        <v>85</v>
      </c>
      <c r="H20" t="s">
        <v>777</v>
      </c>
      <c r="I20" s="21">
        <v>94</v>
      </c>
    </row>
    <row r="21" spans="1:9" x14ac:dyDescent="0.3">
      <c r="A21" s="1">
        <v>76</v>
      </c>
      <c r="B21" s="1" t="str">
        <f t="shared" si="0"/>
        <v>Average Performer</v>
      </c>
      <c r="C21" s="1" t="s">
        <v>85</v>
      </c>
      <c r="D21" s="1" t="s">
        <v>116</v>
      </c>
      <c r="F21" t="s">
        <v>96</v>
      </c>
      <c r="G21" t="s">
        <v>85</v>
      </c>
      <c r="H21" t="s">
        <v>779</v>
      </c>
      <c r="I21" s="21">
        <v>323</v>
      </c>
    </row>
    <row r="22" spans="1:9" x14ac:dyDescent="0.3">
      <c r="A22" s="1">
        <v>82</v>
      </c>
      <c r="B22" s="1" t="str">
        <f t="shared" si="0"/>
        <v>Average Performer</v>
      </c>
      <c r="C22" s="1" t="s">
        <v>85</v>
      </c>
      <c r="D22" s="1" t="s">
        <v>116</v>
      </c>
      <c r="F22" t="s">
        <v>96</v>
      </c>
      <c r="G22" t="s">
        <v>169</v>
      </c>
      <c r="H22" t="s">
        <v>778</v>
      </c>
      <c r="I22" s="21">
        <v>233</v>
      </c>
    </row>
    <row r="23" spans="1:9" x14ac:dyDescent="0.3">
      <c r="A23" s="1">
        <v>88</v>
      </c>
      <c r="B23" s="1" t="str">
        <f t="shared" si="0"/>
        <v>Average Performer</v>
      </c>
      <c r="C23" s="1" t="s">
        <v>85</v>
      </c>
      <c r="D23" s="1" t="s">
        <v>116</v>
      </c>
      <c r="F23" t="s">
        <v>96</v>
      </c>
      <c r="G23" t="s">
        <v>169</v>
      </c>
      <c r="H23" t="s">
        <v>780</v>
      </c>
      <c r="I23" s="21">
        <v>33</v>
      </c>
    </row>
    <row r="24" spans="1:9" x14ac:dyDescent="0.3">
      <c r="A24" s="1">
        <v>71</v>
      </c>
      <c r="B24" s="1" t="str">
        <f t="shared" si="0"/>
        <v>Average Performer</v>
      </c>
      <c r="C24" s="1" t="s">
        <v>85</v>
      </c>
      <c r="D24" s="1" t="s">
        <v>96</v>
      </c>
      <c r="F24" t="s">
        <v>96</v>
      </c>
      <c r="G24" t="s">
        <v>169</v>
      </c>
      <c r="H24" t="s">
        <v>777</v>
      </c>
      <c r="I24" s="21">
        <v>184</v>
      </c>
    </row>
    <row r="25" spans="1:9" x14ac:dyDescent="0.3">
      <c r="A25" s="1">
        <v>67</v>
      </c>
      <c r="B25" s="1" t="str">
        <f t="shared" si="0"/>
        <v>Low Performer</v>
      </c>
      <c r="C25" s="1" t="s">
        <v>85</v>
      </c>
      <c r="D25" s="1" t="s">
        <v>96</v>
      </c>
      <c r="F25" t="s">
        <v>96</v>
      </c>
      <c r="G25" t="s">
        <v>169</v>
      </c>
      <c r="H25" t="s">
        <v>779</v>
      </c>
      <c r="I25" s="21">
        <v>112</v>
      </c>
    </row>
    <row r="26" spans="1:9" x14ac:dyDescent="0.3">
      <c r="A26" s="1">
        <v>60</v>
      </c>
      <c r="B26" s="1" t="str">
        <f t="shared" si="0"/>
        <v>Low Performer</v>
      </c>
      <c r="C26" s="1" t="s">
        <v>85</v>
      </c>
      <c r="D26" s="1" t="s">
        <v>96</v>
      </c>
      <c r="F26" t="s">
        <v>96</v>
      </c>
      <c r="G26" t="s">
        <v>109</v>
      </c>
      <c r="H26" t="s">
        <v>777</v>
      </c>
      <c r="I26" s="21">
        <v>184</v>
      </c>
    </row>
    <row r="27" spans="1:9" x14ac:dyDescent="0.3">
      <c r="A27" s="1">
        <v>81</v>
      </c>
      <c r="B27" s="1" t="str">
        <f t="shared" si="0"/>
        <v>Average Performer</v>
      </c>
      <c r="C27" s="1" t="s">
        <v>85</v>
      </c>
      <c r="D27" s="1" t="s">
        <v>96</v>
      </c>
      <c r="F27" t="s">
        <v>96</v>
      </c>
      <c r="G27" t="s">
        <v>109</v>
      </c>
      <c r="H27" t="s">
        <v>779</v>
      </c>
      <c r="I27" s="21">
        <v>65</v>
      </c>
    </row>
    <row r="28" spans="1:9" x14ac:dyDescent="0.3">
      <c r="A28" s="1">
        <v>78</v>
      </c>
      <c r="B28" s="1" t="str">
        <f t="shared" si="0"/>
        <v>Average Performer</v>
      </c>
      <c r="C28" s="1" t="s">
        <v>169</v>
      </c>
      <c r="D28" s="1" t="s">
        <v>96</v>
      </c>
    </row>
    <row r="29" spans="1:9" x14ac:dyDescent="0.3">
      <c r="A29" s="1">
        <v>92</v>
      </c>
      <c r="B29" s="1" t="str">
        <f t="shared" si="0"/>
        <v>High Performer</v>
      </c>
      <c r="C29" s="1" t="s">
        <v>109</v>
      </c>
      <c r="D29" s="1" t="s">
        <v>96</v>
      </c>
    </row>
    <row r="30" spans="1:9" x14ac:dyDescent="0.3">
      <c r="A30" s="1">
        <v>59</v>
      </c>
      <c r="B30" s="1" t="str">
        <f t="shared" si="0"/>
        <v>Low Performer</v>
      </c>
      <c r="C30" s="1" t="s">
        <v>169</v>
      </c>
      <c r="D30" s="1" t="s">
        <v>96</v>
      </c>
    </row>
    <row r="31" spans="1:9" x14ac:dyDescent="0.3">
      <c r="A31" s="1">
        <v>33</v>
      </c>
      <c r="B31" s="1" t="str">
        <f t="shared" si="0"/>
        <v>Bottom Performer</v>
      </c>
      <c r="C31" s="1" t="s">
        <v>85</v>
      </c>
      <c r="D31" s="1" t="s">
        <v>116</v>
      </c>
    </row>
    <row r="32" spans="1:9" x14ac:dyDescent="0.3">
      <c r="A32" s="1">
        <v>64</v>
      </c>
      <c r="B32" s="1" t="str">
        <f t="shared" si="0"/>
        <v>Low Performer</v>
      </c>
      <c r="C32" s="1" t="s">
        <v>433</v>
      </c>
      <c r="D32" s="1" t="s">
        <v>116</v>
      </c>
    </row>
    <row r="33" spans="1:4" x14ac:dyDescent="0.3">
      <c r="A33" s="1">
        <v>69</v>
      </c>
      <c r="B33" s="1" t="str">
        <f t="shared" si="0"/>
        <v>Low Performer</v>
      </c>
      <c r="C33" s="1" t="s">
        <v>169</v>
      </c>
      <c r="D33" s="1" t="s">
        <v>116</v>
      </c>
    </row>
    <row r="34" spans="1:4" x14ac:dyDescent="0.3">
      <c r="A34" s="1">
        <v>83</v>
      </c>
      <c r="B34" s="1" t="str">
        <f t="shared" si="0"/>
        <v>Average Performer</v>
      </c>
      <c r="C34" s="1" t="s">
        <v>433</v>
      </c>
      <c r="D34" s="1" t="s">
        <v>96</v>
      </c>
    </row>
    <row r="35" spans="1:4" x14ac:dyDescent="0.3">
      <c r="A35" s="1">
        <v>94</v>
      </c>
      <c r="B35" s="1" t="str">
        <f t="shared" si="0"/>
        <v>High Performer</v>
      </c>
      <c r="C35" s="1" t="s">
        <v>169</v>
      </c>
      <c r="D35" s="1" t="s">
        <v>96</v>
      </c>
    </row>
    <row r="36" spans="1:4" x14ac:dyDescent="0.3">
      <c r="A36" s="1">
        <v>80</v>
      </c>
      <c r="B36" s="1" t="str">
        <f t="shared" si="0"/>
        <v>Average Performer</v>
      </c>
      <c r="C36" s="1" t="s">
        <v>109</v>
      </c>
      <c r="D36" s="1" t="s">
        <v>116</v>
      </c>
    </row>
    <row r="37" spans="1:4" x14ac:dyDescent="0.3">
      <c r="A37" s="1">
        <v>82</v>
      </c>
      <c r="B37" s="1" t="str">
        <f t="shared" si="0"/>
        <v>Average Performer</v>
      </c>
      <c r="C37" s="1" t="s">
        <v>85</v>
      </c>
      <c r="D37" s="1" t="s">
        <v>96</v>
      </c>
    </row>
    <row r="38" spans="1:4" x14ac:dyDescent="0.3">
      <c r="A38" s="1">
        <v>84</v>
      </c>
      <c r="B38" s="1" t="str">
        <f t="shared" si="0"/>
        <v>Average Performer</v>
      </c>
      <c r="C38" s="1" t="s">
        <v>109</v>
      </c>
      <c r="D38" s="1" t="s">
        <v>116</v>
      </c>
    </row>
    <row r="39" spans="1:4" x14ac:dyDescent="0.3">
      <c r="A39" s="1">
        <v>73</v>
      </c>
      <c r="B39" s="1" t="str">
        <f t="shared" si="0"/>
        <v>Average Performer</v>
      </c>
      <c r="C39" s="1" t="s">
        <v>169</v>
      </c>
      <c r="D39" s="1" t="s">
        <v>116</v>
      </c>
    </row>
    <row r="40" spans="1:4" x14ac:dyDescent="0.3">
      <c r="A40" s="1">
        <v>39</v>
      </c>
      <c r="B40" s="1" t="str">
        <f t="shared" si="0"/>
        <v>Bottom Performer</v>
      </c>
      <c r="C40" s="1" t="s">
        <v>169</v>
      </c>
      <c r="D40" s="1" t="s">
        <v>116</v>
      </c>
    </row>
    <row r="41" spans="1:4" x14ac:dyDescent="0.3">
      <c r="A41" s="1">
        <v>71</v>
      </c>
      <c r="B41" s="1" t="str">
        <f t="shared" si="0"/>
        <v>Average Performer</v>
      </c>
      <c r="C41" s="1" t="s">
        <v>169</v>
      </c>
      <c r="D41" s="1" t="s">
        <v>96</v>
      </c>
    </row>
    <row r="42" spans="1:4" x14ac:dyDescent="0.3">
      <c r="A42" s="1">
        <v>100</v>
      </c>
      <c r="B42" s="1" t="str">
        <f t="shared" si="0"/>
        <v>High Performer</v>
      </c>
      <c r="C42" s="1" t="s">
        <v>85</v>
      </c>
      <c r="D42" s="1" t="s">
        <v>116</v>
      </c>
    </row>
    <row r="43" spans="1:4" x14ac:dyDescent="0.3">
      <c r="A43" s="1">
        <v>94</v>
      </c>
      <c r="B43" s="1" t="str">
        <f t="shared" si="0"/>
        <v>High Performer</v>
      </c>
      <c r="C43" s="1" t="s">
        <v>85</v>
      </c>
      <c r="D43" s="1" t="s">
        <v>116</v>
      </c>
    </row>
    <row r="44" spans="1:4" x14ac:dyDescent="0.3">
      <c r="A44" s="1">
        <v>52</v>
      </c>
      <c r="B44" s="1" t="str">
        <f t="shared" si="0"/>
        <v>Low Performer</v>
      </c>
      <c r="C44" s="1" t="s">
        <v>169</v>
      </c>
      <c r="D44" s="1" t="s">
        <v>116</v>
      </c>
    </row>
    <row r="45" spans="1:4" x14ac:dyDescent="0.3">
      <c r="A45" s="1">
        <v>62</v>
      </c>
      <c r="B45" s="1" t="str">
        <f t="shared" si="0"/>
        <v>Low Performer</v>
      </c>
      <c r="C45" s="1" t="s">
        <v>433</v>
      </c>
      <c r="D45" s="1" t="s">
        <v>116</v>
      </c>
    </row>
    <row r="46" spans="1:4" x14ac:dyDescent="0.3">
      <c r="A46" s="1">
        <v>94</v>
      </c>
      <c r="B46" s="1" t="str">
        <f t="shared" si="0"/>
        <v>High Performer</v>
      </c>
      <c r="C46" s="1" t="s">
        <v>433</v>
      </c>
      <c r="D46" s="1" t="s">
        <v>116</v>
      </c>
    </row>
    <row r="47" spans="1:4" x14ac:dyDescent="0.3">
      <c r="A47" s="1">
        <v>86</v>
      </c>
      <c r="B47" s="1" t="str">
        <f t="shared" si="0"/>
        <v>Average Performer</v>
      </c>
      <c r="C47" s="1" t="s">
        <v>109</v>
      </c>
      <c r="D47" s="1" t="s">
        <v>116</v>
      </c>
    </row>
    <row r="48" spans="1:4" x14ac:dyDescent="0.3">
      <c r="A48" s="1">
        <v>94</v>
      </c>
      <c r="B48" s="1" t="str">
        <f t="shared" si="0"/>
        <v>High Performer</v>
      </c>
      <c r="C48" s="1" t="s">
        <v>85</v>
      </c>
      <c r="D48" s="1" t="s">
        <v>116</v>
      </c>
    </row>
    <row r="49" spans="1:4" x14ac:dyDescent="0.3">
      <c r="A49" s="1">
        <v>41</v>
      </c>
      <c r="B49" s="1" t="str">
        <f t="shared" si="0"/>
        <v>Bottom Performer</v>
      </c>
      <c r="C49" s="1" t="s">
        <v>433</v>
      </c>
      <c r="D49" s="1" t="s">
        <v>630</v>
      </c>
    </row>
    <row r="50" spans="1:4" x14ac:dyDescent="0.3">
      <c r="A50" s="1">
        <v>69</v>
      </c>
      <c r="B50" s="1" t="str">
        <f t="shared" si="0"/>
        <v>Low Performer</v>
      </c>
      <c r="C50" s="1" t="s">
        <v>85</v>
      </c>
      <c r="D50" s="1" t="s">
        <v>96</v>
      </c>
    </row>
    <row r="51" spans="1:4" x14ac:dyDescent="0.3">
      <c r="A51" s="1">
        <v>69</v>
      </c>
      <c r="B51" s="1" t="str">
        <f t="shared" si="0"/>
        <v>Low Performer</v>
      </c>
      <c r="C51" s="1" t="s">
        <v>85</v>
      </c>
      <c r="D51" s="1" t="s">
        <v>96</v>
      </c>
    </row>
    <row r="52" spans="1:4" x14ac:dyDescent="0.3">
      <c r="A52" s="1">
        <v>61</v>
      </c>
      <c r="B52" s="1" t="str">
        <f t="shared" si="0"/>
        <v>Low Performer</v>
      </c>
      <c r="C52" s="1" t="s">
        <v>169</v>
      </c>
      <c r="D52" s="1" t="s">
        <v>116</v>
      </c>
    </row>
    <row r="53" spans="1:4" x14ac:dyDescent="0.3">
      <c r="A53" s="1">
        <v>92</v>
      </c>
      <c r="B53" s="1" t="str">
        <f t="shared" si="0"/>
        <v>High Performer</v>
      </c>
      <c r="C53" s="1" t="s">
        <v>109</v>
      </c>
      <c r="D53" s="1" t="s">
        <v>96</v>
      </c>
    </row>
    <row r="54" spans="1:4" x14ac:dyDescent="0.3">
      <c r="A54" s="1">
        <v>96</v>
      </c>
      <c r="B54" s="1" t="str">
        <f t="shared" si="0"/>
        <v>High Performer</v>
      </c>
      <c r="C54" s="1" t="s">
        <v>433</v>
      </c>
      <c r="D54" s="1" t="s">
        <v>96</v>
      </c>
    </row>
    <row r="55" spans="1:4" x14ac:dyDescent="0.3">
      <c r="A55" s="1">
        <v>34</v>
      </c>
      <c r="B55" s="1" t="str">
        <f t="shared" si="0"/>
        <v>Bottom Performer</v>
      </c>
      <c r="C55" s="1" t="s">
        <v>109</v>
      </c>
      <c r="D55" s="1" t="s">
        <v>116</v>
      </c>
    </row>
    <row r="56" spans="1:4" x14ac:dyDescent="0.3">
      <c r="A56" s="1">
        <v>53</v>
      </c>
      <c r="B56" s="1" t="str">
        <f t="shared" si="0"/>
        <v>Low Performer</v>
      </c>
      <c r="C56" s="1" t="s">
        <v>169</v>
      </c>
      <c r="D56" s="1" t="s">
        <v>96</v>
      </c>
    </row>
    <row r="57" spans="1:4" x14ac:dyDescent="0.3">
      <c r="A57" s="1">
        <v>94</v>
      </c>
      <c r="B57" s="1" t="str">
        <f t="shared" si="0"/>
        <v>High Performer</v>
      </c>
      <c r="C57" s="1" t="s">
        <v>85</v>
      </c>
      <c r="D57" s="1" t="s">
        <v>96</v>
      </c>
    </row>
    <row r="58" spans="1:4" x14ac:dyDescent="0.3">
      <c r="A58" s="1">
        <v>61</v>
      </c>
      <c r="B58" s="1" t="str">
        <f t="shared" si="0"/>
        <v>Low Performer</v>
      </c>
      <c r="C58" s="1" t="s">
        <v>433</v>
      </c>
      <c r="D58" s="1" t="s">
        <v>630</v>
      </c>
    </row>
    <row r="59" spans="1:4" x14ac:dyDescent="0.3">
      <c r="A59" s="1">
        <v>88</v>
      </c>
      <c r="B59" s="1" t="str">
        <f t="shared" si="0"/>
        <v>Average Performer</v>
      </c>
      <c r="C59" s="1" t="s">
        <v>169</v>
      </c>
      <c r="D59" s="1" t="s">
        <v>116</v>
      </c>
    </row>
    <row r="60" spans="1:4" x14ac:dyDescent="0.3">
      <c r="A60" s="1">
        <v>77</v>
      </c>
      <c r="B60" s="1" t="str">
        <f t="shared" si="0"/>
        <v>Average Performer</v>
      </c>
      <c r="C60" s="1" t="s">
        <v>169</v>
      </c>
      <c r="D60" s="1" t="s">
        <v>116</v>
      </c>
    </row>
    <row r="61" spans="1:4" x14ac:dyDescent="0.3">
      <c r="A61" s="1">
        <v>33</v>
      </c>
      <c r="B61" s="1" t="str">
        <f t="shared" si="0"/>
        <v>Bottom Performer</v>
      </c>
      <c r="C61" s="1" t="s">
        <v>169</v>
      </c>
      <c r="D61" s="1" t="s">
        <v>96</v>
      </c>
    </row>
    <row r="62" spans="1:4" x14ac:dyDescent="0.3">
      <c r="A62" s="1">
        <v>35</v>
      </c>
      <c r="B62" s="1" t="str">
        <f t="shared" si="0"/>
        <v>Bottom Performer</v>
      </c>
      <c r="C62" s="1" t="s">
        <v>169</v>
      </c>
      <c r="D62" s="1" t="s">
        <v>116</v>
      </c>
    </row>
    <row r="63" spans="1:4" x14ac:dyDescent="0.3">
      <c r="A63" s="1">
        <v>65</v>
      </c>
      <c r="B63" s="1" t="str">
        <f t="shared" si="0"/>
        <v>Low Performer</v>
      </c>
      <c r="C63" s="1" t="s">
        <v>109</v>
      </c>
      <c r="D63" s="1" t="s">
        <v>96</v>
      </c>
    </row>
  </sheetData>
  <mergeCells count="1">
    <mergeCell ref="A1:J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a n g e ] ] > < / C u s t o m C o n t e n t > < / G e m i n i > 
</file>

<file path=customXml/item1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5 c 9 e 2 f 8 - 2 e d d - 4 0 3 d - b a 2 7 - f b b b 1 0 e e f 9 8 1 " > < T r a n s i t i o n > M o v e T o < / T r a n s i t i o n > < E f f e c t > S t a t i o n < / E f f e c t > < T h e m e > B i n g R o a d < / T h e m e > < T h e m e W i t h L a b e l > f a l s e < / T h e m e W i t h L a b e l > < F l a t M o d e E n a b l e d > t r u e < / F l a t M o d e E n a b l e d > < D u r a t i o n > 1 0 0 0 0 0 0 0 0 < / D u r a t i o n > < T r a n s i t i o n D u r a t i o n > 3 0 0 0 0 0 0 0 < / T r a n s i t i o n D u r a t i o n > < S p e e d > 0 . 5 < / S p e e d > < F r a m e > < C a m e r a > < L a t i t u d e > 2 7 . 2 0 4 3 0 0 9 8 0 3 1 0 6 0 2 < / L a t i t u d e > < L o n g i t u d e > 7 8 . 7 7 4 2 0 4 4 3 5 6 3 3 6 7 8 < / L o n g i t u d e > < R o t a t i o n > 0 < / R o t a t i o n > < P i v o t A n g l e > - 0 . 1 0 1 7 5 0 2 0 7 6 3 7 2 3 7 8 5 < / P i v o t A n g l e > < D i s t a n c e > 0 . 9 2 2 0 0 9 0 9 0 0 6 0 0 5 3 3 8 < / D i s t a n c e > < / C a m e r a > < I m a g e > i V B O R w 0 K G g o A A A A N S U h E U g A A A N Q A A A B 1 C A Y A A A A 2 n s 9 T A A A A A X N S R 0 I A r s 4 c 6 Q A A A A R n Q U 1 B A A C x j w v 8 Y Q U A A A A J c E h Z c w A A A r c A A A K 3 A d I 1 y F E A A E Q j S U R B V H h e 7 Z 3 3 k x R X t u d P e 0 f T j W t s 4 6 1 A g I Q k h E A C h J N D 0 s i O 3 s z O a E 3 E b u z + B 7 u / 7 E + 7 s b 9 t x P 6 2 8 e L N z r w x 0 k h C F k k I S Q g k v L f C 0 w 1 t a O + 9 2 / u 5 m b c 7 O y s z K 8 u 0 Y W a + R N G V W V l Z m T e P P + e e m 7 L n e P P A q p n d U j S h X x L F w M C A 1 F R X S d H 0 G f a e I f Q P i H x / I 9 v e C k Z m + o D k q N e S a b 1 S m N M v P X 0 p k p G m T h C A s n t 3 Z U J + v p w + f U 7 6 e n v l y Q 3 r p a J x Q O 5 e P S n b t z 8 r q a m p 9 p G J o 6 a 6 R q Y V T b O 3 Y g d j c e R y v W x a N d n e M 4 T W l h Z 9 H 2 H R 3 9 8 v j Q 2 N 8 t P h I 7 J D 3 e f n X 3 w l b 7 3 1 u v 1 p c n D 8 + A l 5 9 N F H J C M j w 9 5 j o V e N c 3 p 6 u r 0 V H v V 1 d T J 5 y h R 7 a z i g o Z S U F H t r C N x n r M 8 w 2 v U F n f P L L 7 + W r q 5 u / X l O T p b s 3 L n D / i Q Y K X W 1 1 Q N p j n P y I 7 3 9 K V L Z 2 C + F 6 c 0 y s a B w 8 A b D 3 l R j Q 7 0 U F E 4 a N j A w E 4 Q U D Z M U A 6 0 r 7 r a 3 o u P + / f t y 4 s R J m T N n j i x b t l R y c 3 P 1 7 1 Y 1 p 0 p h 7 o C k D f T I g R 8 O y u r V K 2 W 6 B 6 M n E y 2 K G f J D M k N 5 e a X M n j 3 T 3 h q O 7 u 5 u y c z M t L c i 0 d f X J 5 c u X 5 E b 1 2 / I v H l z 5 a G H V k h O d o 7 U 1 t V K R 0 e n 3 p d M d C v C q q u v k 4 O H f p K p U 6 f I Z P V s c / J y 1 W 9 m y 7 R p U y U v L 8 8 + M h y 4 / r S 0 N H t r O P o V k a S m R j J U R 0 e H H h O / 7 3 m h X l 3 z 5 M n e j A t K S + / K Z T W O i x c t k s V L F g 3 S d m l J q e T k 5 k h R U Z H e j g V a Q z 2 7 p N P e t C R E + b 1 S x Z 1 d M m P W b D V Y E w Y Z K d q D N n B K m c b G B u n L m C R n y 8 N p p + 1 L h 6 4 l D D 7 7 7 A t 5 + e W X 7 K 0 h f H c 9 W 7 Y 5 z t X Y 2 C h f f P G l v P 3 2 m x G S N l k o K y t X j D 3 b 3 o q O 0 3 f T Z N 3 c P n s r P B o b G m T f N 9 9 p T e Q l z U c a P F / 9 V 7 2 4 l q + + + k Z 2 7 3 5 B J k 6 c q P c n i i b 1 r A o K C + 2 t 4 f T U 2 9 M r b e 1 t W n D 5 C f e G + g Z 1 v E j h p E n 2 n k h 0 9 / T I u b P n 5 Y k n H p P e v l 4 5 e + a 8 X L x 4 S b K y M m X 3 S y 8 q R R L f v a R 8 e K x Z j 8 7 0 / D 5 5 e G a P 3 m m A J K m u u q 9 N O C Q D 7 5 F G e R P 8 p b B b i 9 W 1 p S p m i s 6 E M F K t O v Z 2 X b o 8 M T e 8 h v r r X z 9 U h P W G v T W E Y 6 V Z 8 u S 8 L n v L A t d 2 / N g J W b 5 i q U y a F G l u J Q q E U F Z W l r 2 V G K K Z K 0 j s p q Y m m T F j Z L V u W F R W 3 p e a m h p 5 + O F V g U z O d e f k 5 N h b 3 q i s q J S Z s 4 a 0 d 3 d 3 l x L k 0 c e 1 s 7 N T 0 x 4 C M 5 q g q a 6 u l g m K j n O V J k o m B i m / q i V N S / W W r q E L 6 e z s U I y U P q h m 0 9 V 7 m K m l u V l v e 6 F D S Q 9 u z G B K X r 8 8 v X A 4 Y X v h W / X b m H u x M B P w 0 z Z u Z g I M 9 o a n n p T j J 0 5 J j 5 J Q i a C i v N x + N 4 Q w 2 t s L 9 x U x u g E z 1 a i H 7 g f u p b m 5 x d 4 a e 8 y c O U O W L 1 8 m h w 7 9 K P / 6 r 3 + 2 9 0 b C L X C w e t w o m m 6 Z W h 3 t 7 d q M D m I m N K R 5 l t n K B O U Z I N i i g e t o V 7 S a b A z T m a i q 4 0 q y X 6 1 K V x K y R z N Q n / p b r h x + M H n q V P 1 X F M 9 1 K a a 5 V 1 q i N 5 H 8 5 h g t O Z U P 1 d z c J F X 3 K / W + L I I M G d E d q C v 3 Y z f F + O 1 Y s X P H d v n 8 8 7 1 R v x v 0 + a z Z s 5 W U q 7 G 3 L L S 2 t N r v Y s P 0 G d P t d 0 N o 7 0 m R r s y Z c r + u f d D E A q 2 t r c o k a t A E c e v W b X v v + A D E v H n z M 7 J t 2 x a 5 d + + e v X c 4 3 I I M w d C v L C H u k f G G w e p q a / V n O c o f j u a T Y t a 5 h S p 0 G w 0 F B Q W K o d r l r s 9 1 x o t B k 8 + N F d N 7 p K n 8 k u R P z J f p y j l z S t 9 m Z W p M V B f k R N n d E s n K z p V p D k f O 6 X y e v p c p D R 3 e N q 8 T s f p Q n 3 z y u b z 6 6 m 5 7 K z w w q f b u / V I 2 b d o o J c o J r a q q V g + z R 1 2 v k h Y D K d K j B E l q a p o 8 / / x O T z O O h + 8 0 b U E s Q Q k n a h U B T T X C y g V 4 y c 9 6 u X L l Z 1 m 6 Z L G k j 5 B P m A g + / O h j e f 2 1 V y N M L 3 c U s 0 0 J i L w J E + y t 0 Q P P 7 / P P v 5 Q t W z Y p 5 h r y 1 x K F L 0 M R e p 6 a W i k r 5 + d L X X 2 9 7 N / / n b z 4 w n N K r e a o Q W m S q d O K B i U D U o f 3 S J k W p Z m I D I L K 8 j K Z O X u O f v / D z S w d P Y w G G I p o o E e g J w I D A / 3 y / f c H l U T c a u 8 R u a y 0 3 M o Z 4 c w 5 Y 2 4 E 2 d z v v / + B v P n m 6 x H M 4 8 1 Q z Y q h w j m z L c p c 6 1 K + g W E k 9 / n w j 5 C i Q W h W p j d C a 1 K A 8 z 1 W Q L j 0 K B q a H O X a G h u b p L A w + D 7 j Q Z C v R o C K V M C W L Z u T 5 v M a + K q M N G X D N 6 Q W y + F 7 h T K 1 a L a 8 + 9 t / o 6 M 4 P P j M r B y 5 f O m y 1 N X V a 4 f R M B b h c k w S g 3 g u F l + q q z c E N y k g v S d M G B 6 y D c t M A K 3 L K 8 i B f e P 1 1 + T H H 3 / S B O I E h O w G z B T k 9 x h c v 3 5 d b t + 5 o 8 d n z 5 5 P p V 4 J L M y c p q Z G b f / D T B c v X N L 7 k e h e f g Z C 7 N N P v 5 D c G E P W o w U 0 9 e G f j m h 6 C U J G R u x 5 r D D A A v E C 9 H n j x k 3 Z t c v b 8 k g U v h r K j Y d n d s v 0 / O G D w 8 V 9 9 e U + 2 b l r u 3 z 7 7 f f q A j N l 8 a J 5 s n z F K k 0 E T j M R 7 f X d j d g i K n m Z A 7 J h v r + D 2 d f X q 4 j z p q x Y s d z e Y 6 G r q 1 P K y 8 u V j d w p K 1 e u V A x j f x A n G p T j W 1 V V p Z z u 5 d L W p k y U v G A T x Z i 6 f / j D n x R h T V D S s l N W r X p I F i 9 e p P N k B w 7 8 I F u 3 b r G P t q Q p I X d y P G q k 1 L h l 6 W g q f m p j e 6 + U 1 6 t x b 7 k t P 1 + 5 q q 2 E w k m F O v e 2 c O E C X 1 N x P I B x + H j P J 9 K j / q K p Z i h f E S K e p K 4 f 7 U H g B Y b r 6 e l V / m i V T F H 3 k q f G h + B C t C h d N L g 1 F N e C U D x 8 5 K g a w + f t v c l H a I Y C X v 4 N j h 2 D o g l A S V e 2 D x 8 + K i + o B + 9 O w h 2 8 l a W r H s J i Y r Y V 9 e P 8 R B y r a 2 p k 3 t x 5 g 4 O N l K 6 q u i 9 z 5 h T r 7 T 5 F d y n S r 3 N T P D w Y 7 a u v 9 s n L L + 9 W D y 9 t G I P H A q T d H a V R 5 s 6 d G y H V 8 A 1 J R B u N Z d 3 z g N y 7 W y Y T l S l T Y O d m c L w b l e Y 5 c e K U F B V N 0 5 U H X i D K e r E i Q 9 p 7 h o y H j Q u 6 B o M 6 Z 8 6 c V Q 5 / m b I S s u S 5 n T s k J Y x t P E Z o q K + T S X Z i F Y F q X h Y T 9 U i v P W Y Z i r E y M z L 1 d q s S W J c u X t b M 9 t R T T 4 Z m L M 7 b 1 t o m 1 6 7 f 0 D 4 p D I X l l J e X q 7 b r t C V D w C R a y D 4 M o A d + j 2 t 0 X 1 9 M D L V t S W c o a f + R c k h 3 7 N i m b m J C h J + B S R c W m x e 0 y g 8 / H J S G / q m y Y / 1 8 y c 3 J l k 8 V s / z i 1 Z f 1 Y G F u t r S 0 y h S 7 j O U P X 1 0 T q T s v r + z e q W 9 0 4 s Q C f f N o 0 m + / / U 7 e e C O + k h w k G + f j f t x Q 4 6 r H B I 1 M b o O K j f M X L k p p y V 2 d X v j V r 9 + x j w w P r K S L l R m S o / h / 6 b R I E 5 b f + u C D P f L L X 7 4 Z I b T G E 4 x v b e C 2 W o J A A n f P x 5 / o q o 9 V q 1 Y O V s C 4 A W H X 1 N T K D w c P y a 4 d 2 3 U Q z U 1 z 8 c K r 4 g f 0 q v s y g S B o y 9 B F R f m 9 2 B j q M a U t C p X W C I O a m m r Z u 3 e f 0 l Q 7 l U Q e C g u X l N f K l f q p S s I G M 1 Z X V 4 c M 3 P 1 G M h f t H h w g N G R v b 5 / s 2 7 d P X n z x B a 2 1 M K d w y j G B a n M e 1 + a C s / L D 4 I v P 9 8 r G T R v i S u h C C L d v 3 1 Y + T Y O S m h v s v Z H g e r 7 7 7 g e Z P 3 + u T J s 2 L a J 0 p a k z V b L T B 3 Q a w Q k 0 9 + Z F 0 X M n X M f p 0 2 e U C d q o H O p n N J G N V 6 C F I E Q v J o g F n A e B d v 7 8 B Z 1 3 4 / m 3 K + 3 z T + + 8 J R U V F X L y x G n Z t n 2 r p 7 B L B F g U q U p Y w V S F i m b K 7 p Z K n v I L E d J + Q g w r J T R D 1 Z T d l I e m 1 M u s W b M U 0 R z Q 4 W S v K F R d X a 0 U K q 5 G W h P B y c 3 N 1 p H B 6 d O n 6 7 q 7 i o p K m b 9 8 n Z w p i y 6 p M H U O 3 x k y s Y y G x D / i t 6 n 5 a m l p U + c u 0 g n F K U s 2 y 6 K p / Z L t E U W + e / e u z J 4 9 S w 1 G / E 7 w h x / u U V r u N X t r O P C z 6 u r q l C D o 1 k n O H K V N c 3 J y t f n 7 1 F P r 1 X X H L z U x X 2 7 e v K W l 8 c O r V o 1 r M 4 + k P r n L o G q a R F F Z W S m n T p 2 R T R u f U i b l y E Q 4 j a / c q c Y + P S N d m X c e R O W B U A z l L E t C S k K U R 5 R z h z r G b 8 K s K i + v k E u X L s u / / / f v y r f 7 v 5 c V K 5 d J v h p U I o N E V f A 9 q H M z T B i L 6 e f E U / M 7 J V f x 4 t 6 9 X y l 1 2 6 J v 1 L L J e 5 W v 9 I K S V N 4 P k j D 1 J 5 9 9 L t n q O t A c P J T X X v u F M k H C D R T A / C T E O 1 G Z F T k 5 e V I w a a r k Z q f L T z 8 d l r V r 1 w x K S W r R j h w 9 r o t 1 C d E i 0 S j J i c U U M Y E N G L V U C Y O V K x 9 S v k b 4 a x 1 t w O x h t B E B o 6 w o 1 s m D B u 6 9 p 7 t H 0 2 N K Q 1 3 1 A C Y H u Z 8 Z + f 2 y Y H K v N H a k y t W a d F l W 1 C u z J v o X b 1 5 U z u P C h f M H H T 2 q d 8 + e P a 8 T r R D 5 w U t N s n X N F J 1 T c g 9 4 2 E S v G 5 z B W f Q a D 7 g 2 s G f P J 7 4 a x w 0 0 a m N H i s z I 6 5 Z 5 k 7 o k T f r k 1 J V 7 c v X M Y X n t 9 V c V M + V p / 4 C g z O 9 + 9 w f 5 d / / u t 9 r W z l c C p U p p 5 k M / H p a t W z f r s Y p W n V 1 b U 6 M T z e T / q C Q f z 5 E 8 g + r 7 l V I 0 w 7 t 6 3 g 0 n L S A 4 m p s a B 4 M X 4 w H k N 6 E 0 L w F R V 1 u j 8 6 x O 3 9 C A 7 6 X y n S 2 L u 5 T f 0 S U P z e h R j v C A z C z o k 6 1 q X x A z g b l z 5 + j I D J K X V 0 / e Y u 2 I c i F E Q L a t t Z g J u C + O y F g 0 y 4 X P 1 8 3 p 1 r 4 T E b + 1 s 3 s S Z i Z g r h c / x 0 T n o u F R d R 1 6 j G Y N y L G y i Z K W m S O 9 L Z V K i 6 R o r f v R R 5 / o G r a m p m b l N + 7 S k S a Y C R A O X r x k s R w 6 + K P W W E 5 g z m n f S J k w A G L 7 e t + 3 s l I 5 4 s 8 8 8 / S 4 Z y Z C + 1 x z W G Y C b U q S Y 1 J 1 d L R r L Q w z U b c 3 X o B 5 j r Z x A + 0 6 Z e o 0 z U z 3 K 8 r 0 f T v R 0 d 4 h K Y 3 1 1 a F 8 K C / g K G K K w D y A h O x 3 F z u k s O N s o P N u 0 N 6 d I l e r M 6 S + 3 V t T z S n s l e V K S 4 4 U M F W / + / Z 7 2 f X c T n t P 7 O i 2 U w V k 3 j d v 2 S K H b g x I w 8 9 f y N Y t z 6 h 9 J 2 X N m o e V q f i j / u s c K 9 D Z 2 S V 7 P v p Y n t q 4 Q Q q U G X n 0 2 A n 9 s D Z t e m p Q 6 4 9 n E M U 0 Q i N R m F k N Y w U U A c x N t Q s + P y 5 K f V 2 N T J 4 y N J G 0 p b l R 3 a 9 V B d T e 1 u a Z V E + I o Z D C B w 4 c l O L i Y p 1 X w R + p V Y 4 5 y d 5 f / / o d T 5 V p g I k Z b Q b v 7 I m 9 k p u F p h q Q 4 s J w m i R W U F q E 2 e c X u Y k G G L J e + T n F c + b I / A X z J E u Z f X u / / F r n U P A 1 M 9 L T d F g / K 3 v 4 v e 7 b t 1 8 W L V q o X 0 H j N J 7 B X D c C U I m i R 2 n o j D h z h M m A 8 V e d c P t 6 F B G Y g B Z V 6 k T / 0 K w c 4 / S N 4 w 8 9 K W C O U O e 2 c u U K + b / / 9 5 / l 9 7 / / o 0 z M z 5 d 5 c 4 t 1 a N e Y U 6 j G + / e r d C m N w a X K 6 A N Y 3 p w u N 5 Q v 1 9 m T I q 1 K m 4 0 E X n / 9 F / L J p 5 9 r L R M W b e p Y o o a Y O 5 X q v p 5 7 / j k 9 Y W 3 y 5 M l a s j 3 + + G M y v W i 6 Y q T J u h r a z U y M C z N d q Z x 4 U J k J E E J O B s j p N C g C H Q t A m 0 6 G M I B R z G w J 0 K Y 0 k k F u b p 5 6 f t N 1 Q M z 9 3 Y Q 0 F L h 6 9 Z o y / S 7 K i y 8 + p 6 c z U N 9 H O J t q A E p o S L R 9 / d U 3 O s x O C P n Z Z 7 f o i z h w M 1 t X N k T D / M l K M i i a W z B l 5 E w / w G x N i D z M h L 1 / + d 3 v 5 Z / e e X t w k N F A 1 6 5 d 1 9 G / L H X P z A C l / m / N m j V y 8 u R p x W D r t H m J n 9 D c 0 i p X L l + R l 3 a / o D X 7 g 4 r + f n z n 5 C a V C b m T R / R D j T I L i U p N K / J + R j 0 9 S t N l B A t q p h U R C a 6 v q 9 X h 8 M L C 8 H l J 4 z M R 1 D I a r e p + h U y f M U u / B 4 M M 1 a O I O y M O f U V + Z K 7 S S E S 4 y s r K d L I R p q J e i 7 x M R 0 e X r F 2 7 W h / 7 + z / 8 S X 7 7 m 1 / F F T I n W R s t i J E o 0 K A f H b g p b + 1 Y P l g y 5 A V y I M V z Z i s b O v p 8 H Y i k s 6 N T 5 4 4 4 d m A g R c 5 e u C w r l i 6 I G u 0 b z 6 C s q E B p 3 x S f a J g b + B w E s K J N k 3 e a X 8 z 7 y l d a k P M b T c J f r 9 8 j q Y 7 v Q 6 C D / J 8 X T H T X a J U g U 7 O 9 r V V r I E q 8 v G C u 8 1 5 j m n Z f 6 t v S p L k r Z c j k 6 + 9 P k X M V G V J S n y Y V T c G S h 5 M c K 7 U u Z P b s 2 Y O m H G U 3 O N V o q p O K 6 K Z O m z b I T O R T t j u m W c T K H A 0 + g Y t k A p P t 3 Z c f 0 f O 9 y J 0 Z i e T G Y 4 8 9 q p n p w o W L 9 h 5 / I H E p Z r U S 0 a n q I a R I 8 c y p g w / 3 Q U J d T f V g 9 A v / I T U l V R M 3 n a 4 g a D S E H z D r z G y F W n U 8 g C j d Y w y R m n 0 w I W P G b x g m q F X X 4 A b + D s w E / H J c h i H N e f j t I L + N 3 / R j J m C Y / l p 1 h n J L M q R O 0 S d 1 q j G b f P R 8 u K N e q 2 d 1 y 7 Q J 1 g x L Z o 6 6 K 7 6 9 Q B D j 9 u 0 S q c 5 c K 9 m 5 s Z W K j I a G c g L N 8 q n y r S j y 9 d J C + r 5 v q v t + K P K + i X 6 R d 2 K e l p c J Q 0 S J Y A j C Z 9 f O 7 d r P G q 9 I V i T P q X n c w M n H H 4 2 W i / K r 9 M f X m T 5 j Z k w t 2 P g 9 t 2 9 r E P S Z G + 6 C 7 5 j F / k L l y 5 A L g p k A g 3 T j x i 3 9 / n y U Z i w E M R 5 5 Z E 3 M z A S c z I Q / w n S K 0 t J S 2 b v 3 a / n k k 8 / k / f c + 0 M G C Z A F G o E M S l S B U r O M j Q R Q G M A P X 4 J a w S O C v 9 + 1 X P u M u e U 9 d k x f 4 7 q 9 / / U / 6 / P v 2 f W v v H Z + A m e 5 X V t h b 4 c C Y 4 K s A n X N q b f V l J o C T z w u 4 x 9 M J C N 0 L G X a 1 S 3 Z O j m Z O N / C X n G D y b B D D h G U m s H 5 2 4 7 D a z F S u v 1 K Z e K X K 1 C M v F C u Y S v D Y 4 4 / q 9 w 0 d 0 b 8 P M S U C T M e j R 4 9 r 8 4 z p F D t 3 b p N X X 3 1 Z V y u c P X N W t w o j e Q p h B z 2 c s E A I w B y U W V H D a E D B Z l V 1 d Y Q 9 / / H H n 8 l r r 7 2 q T Q s 0 2 + 1 b l r D x w 6 7 n d u h z j W d Q K B o L G B M T A a S m L 8 w U d 0 P E f P d + Z W Q D H E D l t x d M u R k 5 P s O Y d T V D / T 7 w h 5 x g 8 m w 0 2 o h m k t N z h R e m J k 2 I K D 7 g p U 2 + g 7 e y p S C 7 T 1 c i h A E / Z m x R Q B 0 f B a G 1 b R l y p S p D t i w O r m Z o 6 U y R E 3 e z d F O Y s N i y s F V H 1 U 6 c O C 0 7 d j x r 7 / U G l e G A M q g N G 5 6 U W Y 6 W V L E C B q Z O M D N L a V / 1 E P A D u P f 3 / v J X + e U 7 b 9 l H i Z w 7 d 1 4 x z 2 0 d P v / l L 6 3 9 f D d d S W a n y c Q 9 U H B J 3 z m 0 H 8 e r A V X m T v L b m i U T Y S J o y Q R W C F E 9 0 0 L B g P 0 w T p X S m m n k + K Y W R Q g 1 k 3 S F 4 G m c 6 T V l x N m e w Q 9 + Z i r m v t c 5 O 3 q i + F D 0 L C C v A k F V K j v 1 y J F j U q i I Y / 6 C B X L x 0 m U 9 i Y + p 2 x s 3 b t C E l p l T o O v z Z k Y p W X I i T E d Z V H R x 6 s 8 y o 2 i K 1 k y x 4 M 9 / f l / e f P O 1 m D U j x b O k B J i y 8 d x z O / V Y t K o H d e X y V R 0 d m j p t i j z 9 9 C a t t d r b 2 q V T M Q f z k 5 y o r K j Q j I L 5 y M O h P O n Z r Z v l 8 u X L e j + F t g c O H N K + V i w N M s c K z g m D o w X D Q G 5 Q o e I X N E g G 8 / s x D f V 6 Q T M H U o 4 f / W k A J 5 k i T C Q v N 0 D w 4 M i R 4 7 J 9 + 1 b d a C N T E S O c C v G 8 9 N K L 6 o T 2 t x V u 3 L i h c z e Y Y T u V g x 0 P w u S k H i v u 1 n 3 O Y w V a g P v p U z 9 A e D 8 M M A f I m V E C 5 I d T p 0 7 r 3 g + b N 2 / W 4 8 G 4 u W f z 0 m + P K f B M b 7 + p t N f 6 J x 7 T E d A a d T 2 z Z 8 3 S W o 1 I E 1 M + N m 3 a o K f G j F c g E D D 9 x r K i w Q 1 3 8 A D t T y o C D U U L M r f m M i B S S J O h I D Q 2 1 k f k q N y W m R d S a q r K B / r U g R R n w p X F x X P 0 v C F T S 8 Z J c P 5 P n z 6 r f Y O e / r S I C X L g i y + + 0 s l d v 5 u I h s 7 e F K l u S Z U 7 9 e k y M a t f V 7 r n Z s Z i F A b j 0 K G f d G d T d c v y 8 s s v B m o s q r y Z l h 0 t Z x I N j N 3 B H w 5 J f U O j Y r x N + p z n z l 3 Q b X 7 J Y 5 F W M C D Z S 2 h 9 l h r 7 e M d w J D G W 0 y 5 q a x U D K N P O C y b / B N w m m s 6 V K b 8 r G h O 4 w b 1 S l O B 8 D l h J + F 7 R k H L 7 X u 3 A 5 D x / y U / D Q i Y H e q k / J / A X K D e i c c h 4 x n W l U e d 5 9 I Y w I F z + y c e f y l t v v x n z g 3 D j z u 0 7 2 h S k o y q B k l M n l f 8 X o M X J f 3 2 o z M J 3 l G 8 2 G s W x T J v g N 6 f P n D U o Y N D O N V V V M m n K F L 1 v r O v s D M I Q d G 0 N j V 4 i f a p 4 0 K i E q k 5 c 2 + d i X M K c N 7 W k I U 1 6 A y w p 5 u V 4 2 b B u F C o n + + D B H 7 W v g Q k 5 E o i l w Y s f M F s o m 3 G C w S I 5 v e + b / b r / Y D K Y C e 3 E C h n k 5 3 g Q d 0 v v 6 o Q w V o A f a B 7 6 7 m 9 / L R 9 + s C d i D N l m q g d R T E y b R M d 4 Q F 0 f 8 3 r m z J 0 3 T F t z r U X K h G c f 4 W Z z v Y S j o 0 X G R h J o D S / A a A Z T p 0 1 X W i q y R I 1 n 4 U a 0 e + l Q m s 8 w E O Y 8 7 / H N K i v K 9 D 4 / R E 3 s 3 r l T o s 3 A M E w F m O d / 5 c o 1 2 b r 1 m c D c w 1 i B c i i I 0 V m z h 3 Z t b + + w z C 1 7 X z K A V s L / t C J O v Z o h v t m 3 X 7 Z t 3 y a F r O 7 g I / H w + 3 7 8 8 b B 0 q w e 4 4 c k n 5 d r V a 9 o c L J o + T Q s u J i A e P X Z S m 9 h u 0 5 X f 6 V d E 5 e 7 Z A Q E R X c S R 5 2 + Y U H Z Y q T z S C L o O P q N E i b 4 P r D s F g 0 1 T F p U T X t 9 H Q J g Q u x e 8 g h 7 R a g 1 B V I Z 6 / / 0 P 5 e 2 3 I 1 e 3 8 A N V 2 7 R t C h s A i B d o V d a 1 i v V x U y 6 E C U u U M i 8 3 R 2 b M n C F n T p / T s 4 y T L Q D Q J H W M h W O 9 J h 7 u 8 W P H 5 Z F H 1 g Y m E N E g t B 1 j M b U 5 S q C 5 G Q d z k n p J 6 M T U u z k X u 4 N 5 0 b J E p d p b 2 4 b 6 0 s c A G I 9 k 6 V j C L 9 r m B t f K P T v T D 4 T N o R D G J t q z R Y s Z p u O 9 + 3 i n r x a E Q L u G E 9 M A J R Y Q u R q N b j w U m d 5 v x l y N j a U I h X N P 1 B X C 9 L N m z p T X X 3 9 1 R L Q p i w e w c J c T P L Q 1 a 9 f I x 5 9 8 p v 0 T P 6 Q o Z q C b 0 w L l k 7 q Z C d B / j p I l 4 3 R z X u c E P X w w / E S I I B 5 m 0 o h V W o 0 A r O n o 0 Q H j w 0 x o d w M 6 J G F Z e T G H E 2 g e w 1 B e z E c 0 M a w L E H g U F 4 e 5 F x b 4 I U u W L h G r A 2 p 8 U A J 8 G E i W e Y E l Q m f k R x Z X B o G B c 4 a m K e z 1 C 0 4 k C h b 9 6 l R 2 P 9 P s n S A S d e v W L X n p x e e 1 s 8 / 1 4 3 f G A j p K j U b Q I o x E H k l A 5 L F E F r G O n M / T z z w z 0 0 6 M v 8 V x Q S 4 N l g R R P 4 I 4 m k B t m s O 8 B o Y G 6 2 t r v E 0 + D s C v I O / E b F a 4 9 l J l h i y a 2 h u 4 L M 0 3 + 7 6 V 7 T v i X 8 + W 0 q d M x S j p L m V B j s q 5 b K k T J I X D F s 2 S m F 6 3 7 p G Y m G h i Q X z C o c s 2 V Z y X x s g R E C E x q J t 5 O M B n Y W 6 j X 0 l s m J K p B S F v e 9 y g u a n O f h c N Q 6 M x O N U c o n W N m R e g X e h 1 J M E U E Y S N a e Y C Y 1 q a L T 1 S Q y E t 6 f w K M T A b 1 1 z c q p k 9 g 8 x 0 t j z S B O F G m F i X S H S M v J O b m Y A f M 4 G w z F R T 3 y o r V i w L Z Y / H i z 7 F L M z 5 Y S k c f C A n N D O p / / T 4 2 B L N i T C 3 w X m p W k G a j i z J W I i 8 y s S B M K B Y 1 k h 1 L / Q p U w 3 U V N / X z I S m g p m M R g h C W G Y K + v 0 g c C 3 M t 6 L 3 B J o O 5 q I q Q w s 4 9 d u D p I o 5 R F U 1 E T C 0 U l A n z n Q P A u d k r K + E Y z g e k Z V u E X j Y A Y 8 H A 4 p j m K 3 M 4 G I m O H + J 9 8 w 8 5 h 2 J d D 8 M B J A x P g F 9 O 5 S l b + 8 Z W f A r m p i T C A R K t A g j + S b o k J m 5 T o 3 D j G e 2 4 2 U G J z h n P P f G 9 R N V H C z + z Z u g K y + o L Q S p n P T s u f O 6 P I a a N d M n P A i L f K a j M 8 2 d n t v J e A h 9 S R a P C A g W K O t Q g m O k A C F Q R s T j D y L 5 4 P F J G R H N E C 8 S s T i 8 0 N B g m X 0 Q N N r K D w R i 6 P X H c Y a B K D J m m 5 c 7 n 0 e / P B A L s 3 G e W G B F D S O r 3 i l j m j T F C v y k 4 i c R j a L C I e w P e J U e A X y T B Q v n 6 w b q i c K S 5 s k D G l i X V A W E q h M B W o f f i O a f c V s k l / 0 e P H Y 5 D O f 1 a X Z 2 l r I A O s e E 4 T B n r e t K 7 N e d U 0 G I p j m j c k 6 Q V C Y d g H / i x d Q 9 P c O / Z y Y W R q N h 8 l Q s C k i K A c 0 S l g F Z m A L L w w 8 m q J H K K h m L F y / U K j Y s i L z 5 T Z N f / 8 T j c v f u P T l 6 9 F h M 0 m K k g e 8 U V K W Q C L h L s u g w q z v Y 4 I U s 5 d D C g G h L g g w G E C v T y t M U A X E W j j H a r F + P Z Y p i W C s y O N p I U / 4 C h G 3 M T a 6 V q 4 j 1 S i g N c g I B h K a i X s 8 Z z i Z R S 4 G r X y 9 6 m M K g o u y e 1 N f W a o E G g m j Z M i d 7 l T k 5 X b 8 Y X z r 8 R k P Q w t m A s a F h i 2 Z 9 D m 5 t D b 8 i 9 o S s A c n N 9 D Z b I F y W H 1 m 1 a p V u r u 9 s H T a W Q I K c P n P O 3 k o u e C j R g h 0 Q n j F j d S A l J U 1 r H B q 4 6 C C G B 2 n C W D w o z g / R Q S g Q Q 6 y m y k g A x t K 3 o V 4 I B a 7 f C A e n k H A D X 8 O d B 0 J T U f x K 5 M w s h B 7 N 1 J w x c y i d M 2 t O s Z 7 b Z M L k m I u W 5 o s c U y Y b T n a 4 N f w 2 / S 6 Y 6 q 8 k l X T Z 1 4 b Q I u D g B p r K D 3 Q / S u W L a W m p e h o 5 l d A w g J G K Q S j M C Z Z N T F s g S s i y l e M F K e q S R 0 K 6 c 8 5 o R M 6 n m L E 9 d i K a w A 4 k m Z 2 T r Z m E M T f S 3 w 2 S v D A T y 2 e y 2 E H w L 4 0 + d L M W 9 Y + / Z t s L j N O M W b M 1 4 / h N Z y + e N 9 9 + l x g s 0 z t F M w U F w D A L 8 F t G S U 8 C V c 8 Q 6 w H w P A n Z u x F N U 6 W t W L 7 i v 8 + b P 0 9 3 O m X C I P O f 8 K u Q E G T q E 5 W G + G Z 0 y h k P a x l d u H h J V q 9 e Z W + F A y v b u 8 G j I Z / E i g s Q O + H c o F B 2 r / o C W o m w u T N C i l + S 1 l U v G T k F m g g 1 U 3 m M N 3 u Q p F o r J P g 8 R h O W 1 r W u F 9 + w p 3 u I i R g v t G 4 0 T Z Q o 0 F b 0 n O A 5 o R k Z Z 9 Z 9 C g N q / c r u l S q h h + l p f S e a 8 E y l h m 1 S 4 d C y 8 n R + f f H F 5 / W U 9 g 8 + + E j X o y U C + v a Z J W z G G h D + T 4 e P 6 N m 4 8 Q D y 4 I X U I z l r A h D 4 N U F k z m f o f H f O D K E 5 k D Y k M a M R F w w 3 E h p 2 p K A F g P 7 r r b V G m p m G Y A 0 8 m h H z j s Y x Y T G n 2 F q C l o 5 K z K + K J t B 8 7 4 i Z j 5 h s z E q l n V a Y p J o X W D P K R E D G G r / 5 z a 9 k 4 1 M b d L 6 s r C a 2 f B l + A W a X m W h n g g 9 W A C F 4 k O E B r 4 F G Q g 9 k R F Y 8 O 1 m G 9 7 x o l M k 1 W I G M B 4 e p g h A U N k 8 W 6 E H u Z l w a x 8 Q i m N B y R B G Z / k + y O Q i B I g J u p P Y N j Y U v 1 N Y W e 5 u u V 1 5 5 S V d e j B d U N l t J w 6 n 5 w U z g B I P P i 6 k Y 2 Y q Z Y K K w Q D N 5 J c J h C s v E s z / s h c G t h 6 x / T 7 + z 3 n O l M C 0 L r h F J 5 H s s i / m g A 0 E b i 7 a I F U 0 w k 4 d 5 1 9 z Y G F X T + I F k c 9 C c q F C U w Y 2 / 9 t o r c u L k S a 2 x Y g H z d + j n A G G c K 8 + Q k 3 c z h 0 n g 0 U b u Q J 2 W W N H m t T j B 9 Q Y 1 5 o g V n I 8 Q L 9 c w + F j T c Y a t L a P 9 O I 5 x c w J C o J M S Z i Z V K T r C p o 7 R I X Y H I z 4 o a G q M j Z 5 i Q c G k y b q i A Q G E Z m G c K I + b 6 H B x 4 k H Q I g m h q Y Q H u X X L Z p 1 j Y r 5 T N H D x 5 R U V U l 1 T o x c g + + m n I z I x e 0 C a u 1 K l u i V N T i j G G m 1 A g J c u X Y l 5 m j 7 J S C a k f f b 5 5 / Y e C 1 S N X 7 p 8 S S 5 c v K C b X l o 9 K 4 Y A g T O V 2 g k I H l O H Z U O 9 Z K R h C j 7 j O D 9 B S l 6 I K Q u s M Q W R W B J X f V c R z 4 O E Z H S l B U T k C H 6 Z s D b r T R k g Q N E s l j B K 3 P 0 w 6 w f D q G 5 E n W D o h Z K S U u 1 T s R y L H 2 j 6 w i p 8 R H c O 3 c m V p p p y K S i a K 8 5 E X b T 2 y j 3 K x N b h 5 Y B j Y s H / / t / / R 1 5 / 4 x d S M H m G T M x V p p 8 6 f 0 Z A w A f T s H D y N O n u 6 t b h 7 b 1 7 9 + r 5 V N j U L + / e r V u r 4 S O S 8 2 B 9 L B p W s i w q n x O w Y J F u A j I k l C k 6 X r R o k c y b N 0 8 e e 2 y d / N f / + t 9 0 z 8 B l y 5 b L s q V L 9 e / x w A 0 z O f 8 C 9 x C w n 1 m l p t + D 0 W r a 1 1 M + I n 0 E o / l 2 o w 2 v a n O I M h n B C R N p 9 Q L C 3 R I 4 F s h F M R u 3 u a l Z 5 6 T 4 n G J X p s R Q 6 G q u y e v a Y F i K Y o n y W r n H l G E d k u J i K E B r r j u 3 S + T x J x 6 z 9 w w B c 6 a k t F S W L 1 s m N 2 v S 9 e I C f Q P e D 3 f D v C 7 J y / K + h N q 2 V C n I 7 g 8 k + l g A U d N 0 p q e 3 T 3 6 + c l W e e W a j r r 3 T b c b U v u K 5 c 3 R z T D R D S 0 u r n u q x / s m N w x 4 G Q B O 5 5 z m F A b p H E 7 v N B D e V h l u s m M w w j x M 6 p K 4 e H N + B M d B c X I c 5 D s b B l K a T k h u c D w I j v 4 i p 6 j 3 y I w P r S V r X D L h O 7 g 6 G 9 2 I o N 7 H H A + o D J 0 2 K X o P K b x E 6 J 5 d k w u B u c A z M w v K e P Y p 5 T I 0 e K L t b I n P m D s + T d X S 0 K U b M U 9 / r l y 5 l L c T N U A A C / e a b 7 9 Q J s z V 3 s z 4 S K p V 8 D / 0 O i B S 2 9 u b p V T 3 8 M G 9 S r y y Z 5 h 9 B V P e n p 7 s n i 6 n O n D m r V 2 R H m q F Z G F i k E C + 2 0 S 7 O w Y 5 3 P p Q b D D L n t 0 L s w w n I M I 0 T E K I 7 1 O y U m N b a x k P J V C 9 0 a f N H n V k R L A G V k Q b 3 Q a 0 h D 4 3 c D w l r 7 h e z F B p p b W 6 w j x x C M h g K 0 H 9 9 x s z h f Q 2 b G h p 0 5 y K j v S g x I m w e F l g A + n h 1 j W F y V y S r E 2 I o A w b F g I e O q Y S Z Q 4 P 9 1 a t X S 1 1 X j l y 5 7 3 8 j T y 9 Q h B Y w c T G Z 4 N p Y X A 0 T L Q y S w V A Q G k Q F c f k x g J u B C D J 4 R R M Z X 7 Q V D 4 9 a t z C 1 g 3 T w w Q Q d K W 1 l n p w V a L E q F P R d q w 9 g F m g B C d 7 d G Z n T N C t n D E 4 k T A B U g + N S 8 J v 3 7 y s G m z F L 0 y Y v t + k W F r E y f H y / 4 g I / a F 5 I d 6 J X N I l 8 a O V D s n / / t / L T 1 + 9 J W 8 v w 1 c + d S E 8 b H W Y C a K D 5 8 + f J X 9 / / U M 9 K H g 0 g t R m T I G 0 C 8 T m R O q C 0 d m d k H S S E Q Z S P 9 a k Q D o T P Y b A g 5 G Q z u 1 S Z m + p 4 y w Q L D 8 4 c 7 e k Q 7 K G K 2 2 h f y I / / Y X b e p 6 e n 6 Z A / U 9 S Z i X D 1 6 n X 9 P Q A z w Q h Y O G i S M G A + E u F 2 p y D H T K c a / N a N a z o B C z M B a J I x 4 9 6 B 1 + o c Q e D 7 7 s U G g p A U D R U G F 5 T Z V 9 3 q r T Z z M v p l 4 4 K R q Q Q P A r 4 Q q 4 c E a a t Y N Z T b 1 9 G m m f 1 Q o w H t o 7 5 s E a T 6 6 6 e l n O D h 6 W k j y i + L 9 h s c C + G h M Y Z M W 6 v C 3 Q A i h e n w 3 / j L s W g 2 T C Z M T C 3 t 7 e P R v L R f o 7 7 Q z y c B H A f t X 7 5 4 V r 7 8 a p 9 e T v W b b 7 6 V X T t 3 q P G d q M / J / X o F A b z A j F 8 m K R I g c N b W k c S l S t 0 P T N m g W i L W y G K Y J p s G o 8 Z Q I G g p U K J 9 N F 5 h a Z D R A g / y 8 O E j s m n T R n t P J J w M R Z j c S F K W 0 u F v q 0 N 6 s d I D 8 3 c I F s A I M A S + S 2 r Q H H 4 H + t X 3 z L E Q I K Q I o U U D f C i K + O l j A a N o 3 y q A M D k 3 W o G / a A / u g 2 t n P N B + 1 L 1 x D v b x u f U d 6 3 N F M t r c Z O U L s 7 I F x 0 Z A H Q o R 5 u b m a O Y E d 2 5 f 1 x N Q / + N / / A + 6 n d u y Z U u 1 5 n b i z u 2 b M i F v g k x z d H D y Q 2 t L s 9 L U E / R f 0 0 r t f k W 5 L s D 1 A + F 0 Z 3 e o a K D M z G + J U S c o w E U g j B p D U R h a 1 5 Y m 5 w M C F A Z b F 6 s H F o 4 G P c F 8 r a B m M k 7 s 2 f O J 7 t n u B y d D H T l 6 R O f g 6 I f 3 9 K a n 7 b 0 W + D V M H x h O U 6 q i s S E 9 F R + Q 7 G H O w b Q Q M y E T D Y n G s j S K N Y h I W A g / G n O S z 4 L 4 W W I H 4 v C a j M k 1 c Z + c T / s r 9 n 4 D d 7 C E b a 2 9 1 H X 9 r / / 5 P + Q / / 5 f / p P e j + b 7 8 8 m v Z s G G 9 7 p M Y F g g C M 9 H P N K v E x E M z h R M + 4 b R g L L C C T Z a m T O 6 Z A 4 A Q m z b B P 1 H p x K H b w S X y B k 0 + C 7 y F Z S Y k L n b 9 X 9 7 7 q 7 0 n G E 9 t e E r n n 9 z M B C x m s i o f e L C J M l M s g J n M H W N e 5 u p 8 i s V Q b E P 8 a C + Y I Q i 6 o k U f M 6 D 9 I S 9 w X 7 l K Y p O b c 4 N Q P x r O M B P M D X M x x n z G N d C 8 E 3 B N r 7 y y W y 5 d v K K 3 3 S g v u 2 u / G w K a E W Y y V Q + m 8 y s 1 d m G Y i Y X c Y i 1 1 C u P X m T l U Y F R N P g M i f h X N / j a 3 Q X 5 W v 6 w r 7 h 5 W C 4 e m q 1 L f r W x J k / r 2 V M 0 8 G x f E Z y b y U P A p v v 3 2 e 9 1 P w w t B P h S a 4 L 4 y I d R p t O Q j 7 x M 3 e j s V Z y i N 4 K A L y 8 y y d m m C 8 a K Z T k W g W Q W K B f j c e p T u w z g H T E I Y G 2 3 B P d P s x Q 1 t 0 n G s + i 3 L d 7 L K n D i e 3 T A n f 6 3 r s s w 9 L s t c 4 7 A f V v t I O p O v w w z l o 8 Y G q 5 L E a A j O w Z p Z b 7 z x C 7 3 t h t s n M j 4 T 3 w v D Q M l A N I 3 m N g n H h K H A d 8 q f i u W H i / L 7 d M m S Q U F O v 9 J Q 1 o 2 y F G M s 4 I E Q k K B / O N U e d J B l 7 p c X w g Y l G H h M J a 8 8 U 7 w w 4 2 P O x v b g m f u s f I 9 V A z g E j s E E x C J g d C L P Q e J y Q E t e q 1 + D 8 p k U c U I 0 3 A O l S + l o N 6 V l 8 K V g J k t Q D L + n 4 V t D M M T O W M C 8 z q C K V 2 L 3 v b + 8 L 7 9 8 5 2 1 7 a z i I r u E j G T h T C / d K 7 8 i s O V T e R B f M T n D f f h U V f q C K I j / f O 5 D h Z r g x Y S j o g E X W W E A N L R M P u j r b J C v b U v n b l n R q S R k W M N K E v D x 5 5 N G 1 9 h 5 / u B n q + v X r W u I u W L B g U E M Z Y D I x u E k R n j w V 1 3 m G S e Y + u w 9 C m r 9 P S r t q N H o a m s v n m n g W Q x j Q l S N U X + D 7 c J 8 Q j A l M D K K z U S Q 7 u M C 0 V 2 l D O k 0 5 F 2 V w M x T S n X W 7 d u 3 y t g 4 A P h P t w y b Y B J 0 M z c Q 4 0 g M E 8 x H / k n v V v q 8 P C N N T v + d m R C 9 N O W Y a i o g f U n R y b p 8 s m N I r J + + G 8 5 s M U u 5 9 J Q P F z + v 3 y 4 p 6 p L g w / N y a P / 3 p L / K r X 7 1 j b w X D z V C f f v a Z N p e e f 8 7 6 b S d 4 M I w v Y W b M o 3 i h f Q + P 7 3 v w W C h Y D x i j M P j b X D 8 J W H J G w G h d b b K p 6 9 E E p P a j u Y D 7 b M 7 r p g 0 1 8 8 a c x 7 g Z i j z g s W M n 9 K L g 8 c C t H c L C a 8 l Q f C t T 9 O q G l b C O D N B U V 1 V K 0 f T h 6 z e P G U P 9 d C d L O n t S Z P 3 c L m n v S Z W L l d G j f w A H f I v S S D d L q q S 0 e 5 6 9 d z i w U B Z P 6 Z H Z i s l g W i d I L J J o n T Y t s o H + Y X V N 6 + c q y W U n m u t a U 2 X + 7 E n S 3 W e 1 i H Y T k B d M p y K v G r t E Y J l q V n 7 I 2 g 7 H X H w v r A n K s T A N U S v m f c F E n d 3 K j N X N N b 1 h r k N f n x 3 U U K f Q 3 8 X / c s L J U C y L e u n i J d m 6 d Y u 9 J 3 a Y f J Q f K s r K l F l o N X O h L z k M 4 2 c i e i 0 s R / U 6 K 8 x b Z m 8 4 0 3 L M G A q g p Y z / E 5 S j c m K b O p 4 i x N N n z k v H V K J t 4 Y g F J i u a o F R 7 T 4 X 0 p R d I Q 8 8 E a e / G P I N Q U w Y 7 E q W n K v / C b q Q C X n z U e m D s g a m c c J t 8 B l x f l i 7 B S Q C G U g 3 U N h o A g i d y B s H C Y A C / w k T U n M B X 8 s w R u W F u S x 3 K d 6 g q g I A w 9 T B j I S j N J Q q O Q 3 W d G w p p U H u x o Y D Z S K K Z C v 0 Z j p y P Y a i G h n o 5 d e q M 7 N i + f f g 9 x g E Y h Y X j 3 K D x J a u O U M 9 H e D 8 o m Q t j M h W G e 0 a Y d C l T N F + d k / u h / s / U 8 X G P h r E Y I z S 3 G 2 P K U E e v t 8 v 6 x d l S 0 5 Y R V U P R X J O k L 0 T 0 x 3 / 9 s 6 K i N J n 5 x L u D D 3 G k Y B g K 4 I t A n 9 F o F O e Z t s x h p B r h Z K j K 6 b y 7 T T 4 / E x B o p l K f 8 T n H M R 7 m S L / v O Z k C c A 5 M J x r 0 Q C j 4 E + Y z C p O 9 Z h x z D p M q 4 E z O X 2 E Z V F 0 7 a G 8 b G I Y 6 e + a c z J s / N + Y V / b 3 Q q P w b w t b 4 W F R B w G D x r l R P r z 8 s j M L C S Y N j Y m A i j j A V F e t W O + b C i M W x x 5 S h K F v 5 / s A B y Z + 3 S X o y g 9 e h M p q M c O 7 1 6 z d 0 7 7 8 w q 8 c n C i d D A c p X q L O j N Q A a q v K + p a H M m C L h e c u D M c 6 8 3 m d / r g e / q 1 l J i P D l L 0 b T O L W A L 9 T T 5 I F y m D r c 2 g V j 2 d 9 n n 2 Y 6 / b l 1 g D k n v 4 M 2 4 r r N P r Q 1 W t s N j g V a A / L W O l y f H 2 I k M o j f 4 a W h / v m f f y f / 9 t / + J p T A i Q b r n r g / D 6 6 P A w R A Y B I 3 Y D Z 8 Q r O q Y U t z o 9 J 6 l m Z 0 + m R j y l A G P 9 8 o k V v t x U r t 5 s m U v D 6 9 l m 5 z p z V A P K f N i z s H p S R T 8 K l u e P f d 3 + i H H t Z U j B d u h t r 3 9 V c 6 H / L q q 6 8 o y o E A L f M I Q i Q k C x E R m d I 5 G p e M d o Z 9 D Z z 7 r A c x 3 F c y c N B s B I y P Z 6 D 9 O E l V G n X 4 u f 2 + D 8 z n / E V o W d c f e W 5 8 J D Q T 5 g 7 n 5 t 4 h a K M d I S 5 y R V 6 / Z R i K 2 c 2 c n / s 8 o 7 T V + v W P 6 2 L q R K D N U o V k M G m s c O b L x g V D Q Y h 0 V n p y 2 + s y u 9 B f 5 f D g 9 u z 5 V E + p d 4 Y 5 6 V P R Z D N g s u F m K I P e r g 5 J y 8 i S r A w 3 2 w Q D g n R + w 2 w H m X V B Q F F o J Q F R K w I d r A X U W i 3 6 m P D w i e w 5 G Z 3 p H l S o A / f S q 3 R d Q m j o / u x q m 8 A D f 2 F C w s q Y j B T L e s E w 1 M F D P 8 q K 5 c s k P z 9 f 1 / R R n O z l j 8 S D W O c 8 O U E d I C v i G + 0 c F p Z A S Z F r 1 c q n H A 8 M B d A 8 r D i / d O k S e 0 8 k k I w 3 b t y U 1 a s f t v d E o r u X 0 q X k a S 0 / h g L 9 P R 3 q m o P b S n l B j b 9 6 a G Z D v W L n o w j A T J w 3 b L U G x 0 M 4 X s T D s j l I e v M R x M J 1 p i r T j 5 I j t A v h d J L A J v h i t J o T f i a f E 5 j N a C x a A 8 Q L t B O r x + T n 5 e p I X b L 6 V I Q F f f 5 v l L d J T 3 r h + G E o c O n S J S k u L t Z d Z r 0 k 1 v v v f 6 B 7 B U a T v N T 4 n b y X Y J T N R h B D A X c 4 3 Z c / u q w S I Q P L R O J Y z 6 M t d N S I 5 M Q 2 1 d 7 r 9 9 1 a E Q R p R M x Q J k R S E 2 h A 9 9 t 0 d T h B F A i Y y B n m H e F 1 z o V m I r I X B C + G w j p 5 / 7 2 / y s J F C 2 X d Y + t i n l n M 9 y l f 2 r V r u 5 w 8 e V o X 2 6 J d q Y Y f D T D e V P 0 Y j C u G Q n X W 1 z f o 5 i Z 3 S k p 0 I / 2 8 C X m S p x i M r P u 1 a z f k n X f e s o 8 O x n c 3 s r X E T h R u h q L 3 R G 1 d r a 6 Q p l g T D Q V Z w u M E S J i C 4 g k q G w K q G q S v W 1 G y U q 8 Z 8 b e s 5 n 5 9 e M Q T j L e f e e P W O P i 1 5 t 7 M 9 3 r 7 B p Q 5 a I W W t Q B 0 n S q M h j L 4 8 5 / + I r t f 2 S 3 5 P n k l e u 4 T j i 8 s L J C j R 4 / L 0 m V L 5 L j 6 i 8 m 7 b d s W H T G E q e v r 6 n W 3 r Y s X L 8 t v f / t r + 9 v R A W M G l S R x z 1 2 9 q e q l N F J z u v I t 1 X f U m D T Y 5 W 8 G 4 4 q h / M D N A E q G k E B h 7 e 3 j p Z n S 0 h X O B P K D m 6 E O H v x B J w G 3 7 4 g s l 4 m a / O 1 u V g d Z 5 o j 2 d y I 0 L f c Z A 0 f Y Q G N w L j / m M G d 1 B k C o i s D / M X / d Y C a w U 0 N x D p j K E E u W u l e I K l W s 6 g q I M V D b K v g x F M / 3 L 3 9 5 X w n L t y P u o a y s T E 8 C v X u 3 T C / o h w / 9 8 i s v 6 Z I h G B Z B 6 / 4 O K 2 k 0 N j W H X n A 9 W o L 4 m y t p 0 n r r a 8 l f + p L v G B s k R m 2 j B G 6 C F 9 G g U 6 d O 2 3 u j A w J I N j Z v 3 h L B T D A S B O b 3 a 1 3 q O n S U O W V I A p r y n e G w z t A T Q y q A 0 1 r + j v e v G 2 Y C l E R B v O w z C V / 3 9 0 h w 8 / O E z j m O F y D a 5 w T 7 M x U f 4 g P R 2 j o R 6 E C G Y g 5 6 N z Y p R n A C T b N + / R O y a N E C z b D v v v t v Z P K k S b q K n a C G 1 3 3 j Q 5 0 7 d 0 5 f W z Q 0 N z d F h M l t + S 2 N S v t c r U 6 X 1 P Q M m b h s t + 8 Y O / F A a C g D p P r x 4 y e 1 l o o G C P h 7 Z f Y l i i A f y p h 8 w N f U U 4 C x T d i f y g w e G M / G 5 J f 8 Y I 4 L g r e m s 6 A 1 u z p B d D K w f g u R w F / G T o k A t U 1 N o r X t B t d F f g p m w m L w u s 5 Y T D 6 A 2 b V 3 7 1 f y 8 s s v 6 R 6 H h N S f e O I x a W x s 1 H m / f / m X 3 8 v j j 6 / T X a u i A Q 3 7 0 Y c f y w s v P G f l 1 b I K 5 f L 9 D F k 7 W / l 6 6 f i P 1 u x d F l 0 z j M J t E t S q a E q X O / X p n v c d D Q 8 U Q 9 X U 1 K q H l K U l U z T A T P E M i B v R g h J O o K W 8 g I a i y s I w F U f B C K Y 6 g r w R D 5 X n C v k P h d L V f r 0 N r P + d 4 W 1 L 1 1 j f 8 Q L f V 6 p w 0 A x B 8 2 V 4 8 B 6 h c b + + i U F I 6 e / W 5 m b Y Z V a j M R S o r L y v f S Q a 6 d D y 7 Z 9 + 9 U s p u V M i D z 2 0 Q t d h l p V V y P L l V m P Q a E C g 0 O r u U i W d k F K l P c W a o s M c O m Z 1 m 0 a r 9 H 8 8 X 5 6 p C 7 X r 2 h M L Z j x Q D G X s 7 G h I F j M B N 0 O V l p T o e q + l y 5 Y N 0 1 C A h 5 P m q i r o 6 7 f M v Y y e h s E p D 8 7 e E W 4 E f e a G n w b T + 3 k T k k f i N Y 1 T B u z p 7 t y 4 B 2 L V U A Y s o X R H M d G c O b N 1 6 + / p 0 4 t 0 E A j m / e K L L 7 U G M 8 x C 7 / w g E N K + U h X p c 5 u J q b f r 0 t Q r t s h i E F I O X 2 k Y W D k j M R t 4 N I C d f f n y z 7 J 2 7 W p 7 j z d K 6 t P k Z m 3 y B s j N U B f O n 9 f X s u 6 x y I 6 5 B h m p / U o b R D I F G k x r F c 0 I 8 R G x E + o 0 E T y D t o v W K c k J z u H 2 j 2 I B Z l / Y B c b D M B T R x f f e + 0 A n 7 6 d O j Z w R A L P t 2 7 d f R y A 3 P b 1 R 9 n + z X 5 5 / 4 X k 9 v 8 0 J Z j I w o y E I F F q f K 8 t U W i n 8 e E V D a m V z m p J Q 9 t Y 4 R m V l p S x b 5 p / 0 P a s G h q h e l D h b w l i 9 Z k 0 g M w E v Z g I w k 0 m o J g e w w 3 C E q Y 7 Q 6 L W W J n J W 1 s c D N D A M G U M c x R N t 7 e 2 6 t d j n S g P N K Z 7 t y U y A b s Q 0 1 a F l Q W F B g W K w D q m v i 2 R U w 0 x B Q 4 2 f t C L J y i T l w 2 P N + q l M z O q X J + a N f m + 8 M E A q f f f d D 0 r V v 2 j v i c R I 1 f S F D U p E A 5 4 Q Z J d Q 3 w k X 3 C a f M R f 9 T M F h 6 G 4 R y c x P W i T U y 9 w N a / L R x O W 9 9 / 4 q W 5 / d I n N m z 9 a m H C a d H 1 M 5 w X F U z 9 D C w M x x q 2 p J C z W / b m L 7 R e n O m S d F k 3 P l b k N y 5 q 8 N M h T g I T C d f D w A P 4 V W z j d v 3 p b N m z f p x J 2 f Z K e O j 3 q + k U A s Q Y k g E A W M l 5 V M t A 4 4 R 4 C q B W c R r Q 5 i E B o P i P w R g K C U a D j p J w c w V Y a L q Z x w M h S m H T k l 8 k i 0 L 9 u 1 c / t g f e b d e / f 0 M r V E 6 g i R + + U d S 5 Q / W 1 d X r / 0 s / C r S B z D G 9 Z p g 5 q B P / u Z F n d o y M z 3 z f 7 i Z l b C 2 B s M Y C m x S j l p 2 y D Z c y Q Z M x G A e P 3 Z S r 4 w x Y 8 Z M Z S t H l z S t 3 S l y r C Q 5 p U Z u u B m K u j N K / O c v W K A T g q W l J f Y n w b A k u L 0 R A z Q z o d 0 G o 3 t s m w e v 3 u v N I U L g + C C T c i T N e 3 6 W X z b 3 S Q n Z Q j V O B k 6 G O n z 4 q D z + + K N C X w c 3 8 x N 8 Y F k g 5 l p R h Y 6 Z 5 w Y T H / / 4 x z / p I B X f N 1 U O P 9 3 O k s 5 e / / t f O K V H v Y Y P A u F 0 X J 9 k I I K h c j P 7 5 a n 5 I 2 v 6 8 d B x 7 G E g J q O V l 5 X L z z 9 f 1 U W v i x Y t 1 K Z C L I B I D t 4 a H Z P v i 8 8 / k w I l P Z 9 + + h l 7 T z h k d V f H X J c H n O z j h t d n z h o 9 N J a Z 6 M i x j N N I + p i p K d Y V + W k p J 0 N 9 / f U 3 s l N p p S C f D 8 Z i L T J o w g v k p / b v / 0 5 e e P F 5 X Z 4 G o p n + z y z q G j Y d B R y 6 l Z V Q Y M a J i L v x y 2 k k A n y g c + f O 6 y k a / / r H P 8 u x Y 8 e V B C r V M 0 R R + U w W p J 3 V y p U P x c R M 1 O s x g C P F T F 5 4 a f f L M T M T 6 M p 0 M B M l S C F h a a h I W D N 9 h 4 O g x y A z 2 c E P i 5 l Y M n R k m Q m Y L k v R Q F 0 e o f Z o w R n y T k E 5 R 0 L m b 7 z x m l R W V M q / / O 7 3 e q x o c x C E B l d E D + 2 U L G Y C E R o K b F Z c H J T 5 D w u c T d a P W r 1 6 l e 5 9 F 1 Q i g z 1 c N H 3 6 s P q x I F y r y Z B 7 D c l R 0 0 F I l g 8 F B m v 9 W F U j O 3 j 6 N 6 P v n q f k B Y 7 j n M 6 n Z T E T G s P 6 L g S T + N M M D z 9 f y m i o i o o K 7 R d F W 7 T O 9 D 8 n R E 7 l h J m E e O D A Q d 0 x i U D E 1 q 2 b 9 T 5 W l p w 6 d Y o O Z E T T U o u U 2 Y f v V F K f H m g e x g P P p / V j y F b I Q a C O 6 u S J U 7 J 7 9 w t 6 T V t d P B k g k S g t u X T x s r 0 V j G 4 1 C K P B T M n G o L K J w k y A k R r y m / x h R p Q J f 7 C V q c C A m f i 5 0 W Y m E E 1 L 8 a x h C j / t a 2 A q y M l L N T Y 2 y S e f f K a X Y J 0 1 a 6 Y O n T / + + G N y + v Q Z f e z y 5 c u 0 + U j v e d o l 5 G b 4 B / J v 1 W X I 1 e q M p D M T 8 H x i D M g P N 4 e 4 n B u v q 6 v T f 9 0 v L 2 D 7 0 g j + m c 1 P a 6 0 U B k g h + l 5 D E F 7 g p 5 A 8 v M L 2 P h 9 v C B N F w j w z o x p m A W p z r N b + 6 p 8 z q T s W z G Q Q 7 X e p x 2 S q T h C Y 2 X v 4 8 D E t l L F w i O R R P Y H W A h M m 5 G l h z e R C A A M e + P 4 H H U F 8 a E b 0 n u Q j A U + T z 2 D x 1 F 6 Z P 7 l X G p T z 1 6 h U L C u o 5 + d P E H o 5 E 3 1 j h i 2 z a F t b 2 3 S X m 5 k z Z 8 i m T U / J y Z O n Z O 3 a N Z p J Y o F Z A M 2 r L T I + A E 1 Z H m S g o P 3 S E t V V V Z K l / E c K O f P s 9 s O D K 0 3 0 K R P 8 d 2 u l 5 z / 8 r P e 7 w X c x l w 2 Y o 3 P 6 3 s i k E c L i 4 V k 9 M t 3 D n 6 F 9 N m 2 0 A U s J r V m z W v v R X q B / I m Y v 0 c I g M H + O k D s L h C O Q P / v s C 9 m + / V m 5 1 j A 5 Y r 7 S S C O Q o Q D q E z W L S o 0 2 A Y t p 7 J S F P P 3 0 R q 3 W Y w W D 8 f 5 f P 5 R 3 f m l N I q R o 8 e e q D D 2 l g M l c f w t w 9 2 F H m w M z h c E J 9 v n l Y F h Y u e p + l X q X I j O V C W R Q 3 p S m x 2 w s g a 9 I N M 0 J S o F I x x y 4 m S V P L e g e L C S m N u + 5 5 3 d 5 z s k K C / r U w 5 T O P i P H j 5 + Q R x 5 Z K 0 f v J S 9 5 H Q a + 7 D u 7 w H r Q J X U D O m A Q L S L D 5 0 R d 3 n 7 7 z b i Y C W A D F y 9 5 R C 6 U p + h M 9 7 n y T O l S d u 7 f C j O 5 w b q y M B T m m l d 0 k 4 o B N z B n s A o w g W e q c X Y y E + j v i m 2 5 l p H A 5 N x I U 5 W 5 R Y B S J X J F C E u w W b k F M E Q i Y G E 3 h I 8 T p G D Q X A T Y W M V l t O D L U E g 6 c O r i H X n 2 2 S 2 h f a F 4 U d O a q v 2 j z v y H p b o t S 5 e P / C 0 C g j J g k e Y g s x j G c Q I N z v F I Y v f z O H g r S / c 2 u N a Y e P P I R E G v e j c u K 6 1 p o m 8 I A x M Q I C z + y c e f K e E R v y C g p u + r r / Z p Y W O A g K K d 2 f f K p 1 p d 1 C R P z R + d l T G j G p i L l i w f X N h q J H G + Y m x t / t E C J V I m m O M X 1 A E k Z I n c U S 9 4 / 3 6 l 1 l Z u K 4 F v E / E k H 4 d Z 4 3 + 2 0 Q O X e O p e l h w p y Z Q z Z Z n 6 u m A k 9 6 1 W t 1 i k x 6 R C 8 p D 4 5 v E C y 2 b 3 7 h f l w I E f d K o G M F Y z Z k y X R x 9 d q y O K u Z k D s n r W y N e q 6 r u a k D X 8 b p 2 d Q p d M H f m p H a a v + N 8 D K J N C k m K i B J n R T U 2 N M n f e P B 2 o o A S L H I z 7 e D Q S E c 8 A v h x 1 c C 1 U Z N A 3 n q W K 0 J x e a O q 0 N a z 6 A h G 8 o L E I A w I X z 2 7 d o p f H c Q I f l F k K C K + i C f 2 y a u b I 0 n P q p o V d 0 t o 1 / G a c 4 d 3 c E a z r Y 5 Y k 0 u t A E q a q P 0 i 4 W J 2 v J X M Q o v W W Q / o / y N C V G 4 r I 9 3 z 8 q e T l x d / p y Q k o 1 W 1 C U w c 4 Z c o U n f Y B M / L 7 d O R 6 p J C a n T 4 g s w o i l 3 0 x S G b O h 7 z I h Q r L l u Z V m 8 S J X Q 8 S c N A b A n I w F e X l S o u N 3 m r 4 Y 4 V W p c V o C x Z m m k Y Y w E x e A Q 7 y V M 4 I I O m g k U I q j f f n 5 N T p + f U P e U y 2 0 l 1 D E 0 R D u 2 V H U 4 R Y 3 T r k T I 8 n U 2 W 0 8 X O 7 d 8 E n I K 8 X b S n / R + e M z 7 l r s Q D / j 2 g c t X 2 x g v p Q / M p W + y 8 p G 6 p z C g s K t T l d e v e u n D h 5 U h f Q x t I p K 1 G k k n m u q K i U / f u / l a n Z H T J v 0 n D u D V P s G A Q W m D 5 d 9 m B W N o w k g o T J k q V L N F G Y H J U X 6 J X w o I P U C E u G X r 1 6 X R o a G u 2 9 w c B M p L c I 9 Y A 0 Q m 1 W j M S s B f z S D z 7 Y I y s f f k i H y 4 n 8 r V i + w m 7 s k x 2 R H J 6 Y P T K h 9 M E m L X D 3 D z 8 c 0 l O L c S S N H 8 W D Z + 5 9 L H q K L P 1 o Z 6 g f R D w 8 s 1 u m 5 3 s / W C q t M V P u V 1 b K b H s V P i d u 1 q b r 4 s 7 x A G g j X r l r x u D H H 3 / S / f e i V d d Q n Z O R k e 6 7 t l R b W 7 v c v H l T t / S e P N m q u K l Q Y z g x f 6 I u V T J A U S S j z Z w b g 1 Q P F x O + Z F 4 S y b D V 6 k Z h p k z l Y 0 V j J g Y T J 5 O E H a b d P 5 g p H E o D p l 2 T + S f X B D N 5 1 T c W j J C E j Q d u Z g o q T H X j Y q X F Q F Q 1 Y J 4 Z t H R F T g V h Z u 6 d O 3 d 8 m Q k Q 4 K C c y T A T m F 5 U J B c v X b K 3 L P j F D B L F M M r H / C M i 8 j O l 8 H l M H b D s X J j F D a Z S H y 2 x G I j w L X V 2 I 1 G 9 + 7 c M s w a W L + h 3 r k C e x U Q F u 5 V 5 Q 6 v h 6 R U f q S 0 3 K Y 8 N K D V y z k Z m z e R Y Q B K f p p 8 t S i s D f O 3 j p V k R G q S g s E A W L 1 5 k b 4 m u o j E F C E F g 7 M J O C 0 o U E X d e V D R N y s s r l K P X J E / O 7 5 I J U i u X K 4 e 6 a N I g E G a i G r 2 t + x 8 M l C i C / K S M 3 6 2 R s n v 3 p K 6 2 V m 4 p M w a w g h 4 h 9 d S S / b o v 3 n g A z O Q l d M P i R k 2 6 1 i w V i u 5 A X q a 3 o C h Q 9 0 3 l g w E d Y G / U Z E T 9 b c a Y R S f c 8 P u d R O D Z 6 B I T 4 / / 9 7 g + y b P k y W b J k k V x o n G t / M v J A K 5 I b A 8 y u D L s 6 / I O K J V N 7 J a e n f F i 1 u E F X V 6 d e h t I L b c o k O q q k + H j A + n l d c l M R d j z 9 7 X j e h T n 9 O m q J I N e r a 5 R H r p G L 6 H 5 q Q Z f U V 5 f r q g r n i o d 3 G 9 J k x s T + i K n t B g Q s 8 N G 2 b X v W 3 m M B 6 y r Z 8 G S o + o Y G 6 W j v 0 N q K T P N I / L A b D G y i E c U H F d u W d G g p 6 q 7 m d 0 / L c C J Z y / U k A 7 S Z j q e V s w H P n m V f e 5 Q A I e J 8 u 3 e F / c l w U E y R 1 d 8 k 8 / N q t X v i h K l m d 6 K 6 u l p K S 0 o l Q 2 l 1 5 k 1 N d E 2 n H w m 6 j h A p h C A v X r g k s 2 f P k t S 0 j B G J h J D z e l J J N S f + 1 p k J o v H D j 7 e Z B 5 W u Q 8 J Y B 7 y I 8 k 3 y c b 6 J d I 0 X Z u K 2 C F s F 3 V 8 0 U G d 3 U 5 l 9 z K k 7 c v S 4 v T c S 3 H N n y k T Z 9 / 0 R e 8 8 Q n M z U p H z M Y 8 d P 6 A X Y W M R t 7 Z r V E c w 0 U o h g q F p l r 2 / c u E E T O F K n s P 2 s 9 C Y h a 4 8 6 L i 7 s k 6 2 L u / T g j 9 S a u O M W D o I z v e A M q C B p U e N B P Z u Z s k G U z 2 8 u V M F k b 6 0 1 2 k B j 6 J d 6 n 4 h A R L t Q o c 4 E 0 9 l r / J u Z W k i R a Q + / 4 i l Q j C 9 V U 1 0 j q x 9 e J V u 2 P K M D O l 4 g 8 G F g F n F I B i J O R b K M 1 k 0 X z l + Q e 6 W 3 p a + 7 V V Y X h / 9 F 1 g y a o C Q O E + m c L y a c L S v q U Q 6 s N R K d v X 9 f D O W M f E / N i w w m H L c b d T K n L F q h 6 F j 1 T X Q D o r Y E r 7 0 j T h D k S h 3 o 1 Z M N + 5 z d o X y Q m z f R M 8 J H Z 1 4 S 4 g Q g S P K a 1 m J u Y O o h x A z 4 / W Q h g q q L 5 x b r J h g s H n 3 i + E l Z t 2 6 d r v V z V q A b z J r Y p z P O d E i a q Y 6 x G E e Z c y H m n s S S q 3 j Q 4 R 6 7 a E 0 V 3 Z P l 3 P D K S 4 0 V / A I B s W B C Z r 9 8 v v c b e e u t N + 0 9 0 U H v 8 l u 1 Q 9 F n x o T Z 4 t 8 d u a z X 6 W U x b V Z n d I I I t d t v S s R U 9 Y L v c j Y 4 y V R O b N u 2 1 d 4 j c q 4 i Q + r b 0 v R S I B s S n L D F E i N / C + U z y c T q m T 1 S l N + n J x a S a P f T V G g G g h J / K 5 h X 2 C 2 1 t 4 7 I / J U b d Z + 8 W I C 5 1 t L c J F V n / i I v v / y C d G b M l E m 5 / Z J v T 0 k i t c O k T j 0 P T e 8 Z W Q S u D 3 X k y F F 5 e P X D v g s J x w t s 3 Q e 9 4 c p I A P a h z A s 3 H 6 b x Y i i m u m B i z Z v c K 6 X j p P Q o U b Q 3 3 p d N i / v l W v P M m H O b a B i j p e Y o K 2 n 5 9 B 6 p a 0 2 V y X l W b 8 K g S J 7 z u 8 l C o C P z 5 J P r 5 Y v P 9 6 q H m 9 x f b f h 7 C 0 i E x N A o p + i i T z c w W Y y x V 6 y I x 7 3 a x Y O K z L z J g e V E Q X A y x O x C y 8 S b M q F f C Z v o 1 k + y m Q k E U j Y R k l 2 7 d s r 5 C x e T y l R M L P w H v G E e M v 3 T 3 a A 5 o 3 k M N L C h 5 j K e B Q j G G x 6 b b / 8 t T s y N c D Z j K Z 7 U N y r 5 U z e i P g 6 K D B c u m C 9 7 9 3 6 t i x c T d Y h Z 5 z X J C u 9 v C q a f n p l h C t q V G Y T P V G d 3 C g I E g z B Z t i z u j G h h M N r A S I s S m A y E W R G E d A K B r T V x 9 n 6 A r h B I M N J Y u R S h 5 B t l H s 8 9 t 0 O 6 u q w 5 J x c u X N K 9 p u P B w X / 4 T o E g P 8 e M 3 h 5 H B 5 8 j J Z F 9 I / A V A H S 8 y K P L 0 G i C S 0 t E S L q n s E x R / k 8 8 Y H H w s W 6 n E N p g I J P P 4 s F v v / 2 G b n r B x K 0 / / v H P c u P m z Y h 2 V 3 7 A Z P k H o u O U 0 l L G 9 K t 3 a C U D v X i b Q y N M s j u x j i X Q U P E m S L k X Z 4 E r 2 w t i 7 P v A c D B 9 K A G + T g o C o 3 x h Q N u m y s o q O X j w k J J S / b q Y c 8 f O b X o O i h N X 7 m f o C M 7 f X Y V E g v C K R M F Q + E 9 O J H P R s N E G f U 2 m 5 / f J k m n D m W g s f K B E k T B D G Z i g B T 6 W V 1 N M p n s k M y P 9 9 w w I 0 F T k O z H W B E h N H k l a Z 9 + Q W I C m X V d s m b r R V i I c r 0 i a u i B n Q m G t F z N V N q f + g 5 m S C D 9 C i 7 b Y 2 E i D 4 E m 8 z A S Y 6 X 2 7 z s q t U T i w d N r I 9 4 R M L k T + P 4 4 V L E I I s z c 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 G u i d = " f 8 0 9 c 0 8 2 - 0 9 a 9 - 4 e a 7 - a 4 a 5 - f b 0 9 b 4 b f 4 2 d 6 "   R e v = " 3 "   R e v G u i d = " 4 6 e 5 9 a 0 e - 1 c 4 e - 4 5 a f - 8 2 6 b - c f 4 c c f 6 c 4 f 1 6 " 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 U s e r N o t M a p B y = " f a l s e "   S e l T i m e S t g = " N o n e "   C h o o s i n g G e o F i e l d s = " f a l s e " & g t ; & l t ; G e o E n t i t y   N a m e = " G e o E n t i t y "   V i s i b l e = " f a l s e " & g t ; & l t ; G e o C o l u m n s & g t ; & l t ; G e o C o l u m n   N a m e = " C o u n t r y "   V i s i b l e = " t r u e "   D a t a T y p e = " S t r i n g "   M o d e l Q u e r y N a m e = " ' R a n g e ' [ C o u n t r y ] " & g t ; & l t ; T a b l e   M o d e l N a m e = " R a n g e "   N a m e I n S o u r c e = " R a n g e "   V i s i b l e = " t r u e "   L a s t R e f r e s h = " 0 0 0 1 - 0 1 - 0 1 T 0 0 : 0 0 : 0 0 "   / & g t ; & l t ; / G e o C o l u m n & g t ; & l t ; / G e o C o l u m n s & g t ; & l t ; O L o c   N a m e = " C i t y "   V i s i b l e = " t r u e "   D a t a T y p e = " S t r i n g "   M o d e l Q u e r y N a m e = " ' R a n g e ' [ C i t y ] " & g t ; & l t ; T a b l e   M o d e l N a m e = " R a n g e "   N a m e I n S o u r c e = " R a n g e "   V i s i b l e = " t r u e "   L a s t R e f r e s h = " 0 0 0 1 - 0 1 - 0 1 T 0 0 : 0 0 : 0 0 "   / & g t ; & l t ; / O L o c & g t ; & l t ; O A D T w o   N a m e = " Z o n e "   V i s i b l e = " t r u e "   D a t a T y p e = " S t r i n g "   M o d e l Q u e r y N a m e = " ' R a n g e ' [ Z o n e ] " & g t ; & l t ; T a b l e   M o d e l N a m e = " R a n g e "   N a m e I n S o u r c e = " R a n g e "   V i s i b l e = " t r u e "   L a s t R e f r e s h = " 0 0 0 1 - 0 1 - 0 1 T 0 0 : 0 0 : 0 0 "   / & g t ; & l t ; / O A D T w o & g t ; & l t ; O A D   N a m e = " C o u n t r y   2 "   V i s i b l e = " t r u e "   D a t a T y p e = " S t r i n g "   M o d e l Q u e r y N a m e = " ' R a n g e ' [ C o u n t r y   2 ] " & g t ; & l t ; T a b l e   M o d e l N a m e = " R a n g e "   N a m e I n S o u r c e = " R a n g e "   V i s i b l e = " t r u e "   L a s t R e f r e s h = " 0 0 0 1 - 0 1 - 0 1 T 0 0 : 0 0 : 0 0 "   / & g t ; & l t ; / O A D & g t ; & l t ; C o u n t r y   N a m e = " C o u n t r y "   V i s i b l e = " t r u e "   D a t a T y p e = " S t r i n g "   M o d e l Q u e r y N a m e = " ' R a n g e ' [ C o u n t r y ] " & g t ; & l t ; T a b l e   M o d e l N a m e = " R a n g e "   N a m e I n S o u r c e = " R a n g e "   V i s i b l e = " t r u e "   L a s t R e f r e s h = " 0 0 0 1 - 0 1 - 0 1 T 0 0 : 0 0 : 0 0 "   / & g t ; & l t ; / C o u n t r y & g t ; & l t ; / G e o E n t i t y & g t ; & l t ; M e a s u r e s   / & g t ; & l t ; M e a s u r e A F s   / & g t ; & l t ; C o l o r A F & g t ; N o n e & l t ; / C o l o r A F & g t ; & l t ; C h o s e n F i e l d s   / & g t ; & l t ; C h u n k B y & g t ; N o n e & l t ; / C h u n k B y & g t ; & l t ; C h o s e n G e o M a p p i n g s & g t ; & l t ; G e o M a p p i n g T y p e & g t ; C o u n t r y & l t ; / G e o M a p p i n g T y p e & g t ; & l t ; G e o M a p p i n g T y p e & g t ; S t a t e & l t ; / G e o M a p p i n g T y p e & g t ; & l t ; G e o M a p p i n g T y p e & g t ; C o u n t y & l t ; / G e o M a p p i n g T y p e & g t ; & l t ; G e o M a p p i n g T y p e & g t ; C i t y & l t ; / G e o M a p p i n g T y p e & g t ; & l t ; / C h o s e n G e o M a p p i n g s & g t ; & l t ; F i l t e r & g t ; & l t ; F C s   / & g t ; & l t ; / F i l t e r & g t ; & l t ; / G e o F i e l d W e l l D e f i n i t i o n & g t ; & l t ; P r o p e r t i e s   / & g t ; & l t ; C h a r t V i s u a l i z a t i o n s & g t ; & l t ; C h a r t V i s u a l i z a t i o n   V i s i b l e = " t r u e " & g t ; & l t ; T y p e & g t ; T o p & l t ; / T y p e & g t ; & l t ; C h a r t F i e l d W e l l D e f i n i t i o n & g t ; & l t ; F u n c t i o n & g t ; N o n e & l t ; / F u n c t i o n & g t ; & l t ; / C h a r t F i e l d W e l l D e f i n i t i o n & g t ; & l t ; I d & g t ; 6 8 6 5 5 3 e e - 7 3 c 2 - 4 3 e 5 - 8 4 7 b - 2 1 b 8 2 e c 9 d f e a & 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 G u i d = " 3 4 3 2 7 c 8 d - c f 7 e - 4 7 2 9 - a a 6 6 - 1 0 7 e 8 3 b 5 1 8 3 b "   R e v = " 2 "   R e v G u i d = " 9 9 b 9 f 3 d d - c 6 8 b - 4 9 a a - b 6 0 0 - e 7 a 4 2 f c 9 a 2 4 a " 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1 & 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 M o d e l Q u e r y N a m e = " ' R a n g e ' [ C i t y ] " & g t ; & l t ; T a b l e   M o d e l N a m e = " R a n g e "   N a m e I n S o u r c e = " R a n g e "   V i s i b l e = " t r u e "   L a s t R e f r e s h = " 0 0 0 1 - 0 1 - 0 1 T 0 0 : 0 0 : 0 0 "   / & g t ; & l t ; / G e o C o l u m n & g t ; & l t ; G e o C o l u m n   N a m e = " C o u n t r y   2 "   V i s i b l e = " t r u e "   D a t a T y p e = " S t r i n g "   M o d e l Q u e r y N a m e = " ' R a n g e ' [ C o u n t r y   2 ] " & g t ; & l t ; T a b l e   M o d e l N a m e = " R a n g e "   N a m e I n S o u r c e = " R a n g e "   V i s i b l e = " t r u e "   L a s t R e f r e s h = " 0 0 0 1 - 0 1 - 0 1 T 0 0 : 0 0 : 0 0 "   / & g t ; & l t ; / G e o C o l u m n & g t ; & l t ; G e o C o l u m n   N a m e = " C o u n t r y "   V i s i b l e = " t r u e "   D a t a T y p e = " S t r i n g "   M o d e l Q u e r y N a m e = " ' R a n g e ' [ C o u n t r y ] " & g t ; & l t ; T a b l e   M o d e l N a m e = " R a n g e "   N a m e I n S o u r c e = " R a n g e "   V i s i b l e = " t r u e "   L a s t R e f r e s h = " 0 0 0 1 - 0 1 - 0 1 T 0 0 : 0 0 : 0 0 "   / & g t ; & l t ; / G e o C o l u m n & g t ; & l t ; / G e o C o l u m n s & g t ; & l t ; O A D T w o   N a m e = " Z o n e "   V i s i b l e = " t r u e "   D a t a T y p e = " S t r i n g "   M o d e l Q u e r y N a m e = " ' R a n g e ' [ Z o n e ] " & g t ; & l t ; T a b l e   M o d e l N a m e = " R a n g e "   N a m e I n S o u r c e = " R a n g e "   V i s i b l e = " t r u e "   L a s t R e f r e s h = " 0 0 0 1 - 0 1 - 0 1 T 0 0 : 0 0 : 0 0 "   / & g t ; & l t ; / O A D T w o & g t ; & l t ; L o c a l i t y   N a m e = " C i t y "   V i s i b l e = " t r u e "   D a t a T y p e = " S t r i n g "   M o d e l Q u e r y N a m e = " ' R a n g e ' [ C i t y ] " & g t ; & l t ; T a b l e   M o d e l N a m e = " R a n g e "   N a m e I n S o u r c e = " R a n g e "   V i s i b l e = " t r u e "   L a s t R e f r e s h = " 0 0 0 1 - 0 1 - 0 1 T 0 0 : 0 0 : 0 0 "   / & g t ; & l t ; / L o c a l i t y & g t ; & l t ; A d m i n D i s t r i c t   N a m e = " C o u n t r y   2 "   V i s i b l e = " t r u e "   D a t a T y p e = " S t r i n g "   M o d e l Q u e r y N a m e = " ' R a n g e ' [ C o u n t r y   2 ] " & g t ; & l t ; T a b l e   M o d e l N a m e = " R a n g e "   N a m e I n S o u r c e = " R a n g e "   V i s i b l e = " t r u e "   L a s t R e f r e s h = " 0 0 0 1 - 0 1 - 0 1 T 0 0 : 0 0 : 0 0 "   / & g t ; & l t ; / A d m i n D i s t r i c t & g t ; & l t ; C o u n t r y   N a m e = " C o u n t r y "   V i s i b l e = " t r u e "   D a t a T y p e = " S t r i n g "   M o d e l Q u e r y N a m e = " ' R a n g e ' [ C o u n t r y ] " & g t ; & l t ; T a b l e   M o d e l N a m e = " R a n g e "   N a m e I n S o u r c e = " R a n g e "   V i s i b l e = " t r u e "   L a s t R e f r e s h = " 0 0 0 1 - 0 1 - 0 1 T 0 0 : 0 0 : 0 0 "   / & g t ; & l t ; / C o u n t r y & g t ; & l t ; / G e o E n t i t y & g t ; & l t ; M e a s u r e s   / & g t ; & l t ; M e a s u r e A F s   / & g t ; & l t ; C o l o r A F & g t ; N o n e & l t ; / C o l o r A F & g t ; & l t ; C h o s e n F i e l d s   / & g t ; & l t ; C h u n k B y & g t ; N o n e & l t ; / C h u n k B y & g t ; & l t ; C h o s e n G e o M a p p i n g s & g t ; & l t ; G e o M a p p i n g T y p e & g t ; C o u n t r y & l t ; / G e o M a p p i n g T y p e & g t ; & l t ; G e o M a p p i n g T y p e & g t ; S t a t e & l t ; / G e o M a p p i n g T y p e & g t ; & l t ; G e o M a p p i n g T y p e & g t ; C o u n t y & l t ; / G e o M a p p i n g T y p e & 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5 6 5 . 2 & l t ; / X & g t ; & l t ; Y & g t ; 1 9 2 . 7 0 0 0 0 0 0 0 0 0 0 0 0 5 & l t ; / Y & g t ; & l t ; D i s t a n c e T o N e a r e s t C o r n e r X & g t ; 5 6 5 . 2 & l t ; / D i s t a n c e T o N e a r e s t C o r n e r X & g t ; & l t ; D i s t a n c e T o N e a r e s t C o r n e r Y & g t ; 1 9 2 . 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f 8 0 9 c 0 8 2 - 0 9 a 9 - 4 e a 7 - a 4 a 5 - f b 0 9 b 4 b f 4 2 d 6 & l t ; / L a y e r I d & g t ; & l t ; I d & g t ; 6 8 6 5 5 3 e e - 7 3 c 2 - 4 3 e 5 - 8 4 7 b - 2 1 b 8 2 e c 9 d f e a & l t ; / I d & g t ; & l t ; / C h a r t & g t ; & l t ; D o c k & g t ; T o p L e f t & l t ; / D o c k & g t ; & l t ; / D e c o r a t o r & g t ; & l t ; / D e c o r a t o r s & g t ; & l t ; / S e r i a l i z e d L a y e r M a n a g e r & g t ; < / L a y e r s C o n t e n t > < / S c e n e > < / S c e n e s > < / T o u r > 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V i s u a l i z a t i o n L S t a t e   x m l n s : x s d = " h t t p : / / w w w . w 3 . o r g / 2 0 0 1 / X M L S c h e m a "   x m l n s : x s i = " h t t p : / / w w w . w 3 . o r g / 2 0 0 1 / X M L S c h e m a - i n s t a n c e "   x m l n s = " h t t p : / / m i c r o s o f t . d a t a . v i s u a l i z a t i o n . C l i e n t . E x c e l . L S t a t e / 1 . 0 " > < c g > H 4 s I A A A A A A A E A N 1 a b X O b R h D + K x r N t N P O N C f u D j g u l Z S x n a n j 2 H I 8 j p 3 2 6 1 k Q Q Y x A w 0 s U 9 6 / 1 Q 3 9 S / 0 I X C U j A O F 7 k c + L W X z y C Z d m 7 Z / f Z l + O f v / 4 e v / i 0 D A c f v S Q N 4 m g y p M Q Y D r x o H r t B t J g M 8 + z 9 M 2 f 4 Y j r e h 5 8 n K j u J o w M 1 9 7 0 B P B S l z z + l 7 m T o Z 9 n q + W i 0 X q / J m p M 4 W Y y Y Y d D R H 7 O T t y C 5 V M N a O L h f + F k Q p Z m K 5 t 5 w O j 5 K t 0 / W T y 2 D e R K n 8 f u M u C p T 5 G O Q 5 i o M / l Q Z m E 4 W X s z d U W E / P D m 4 n g x f z O M 8 y p K b c 2 9 R L O 2 V S m 5 U p O D u O x X m 3 s C f T 4 b v V Z g W b z r 0 4 n M v j c O 8 0 J Q O R t P x a C M E / 4 + 6 t Z 3 l 0 Q d 1 t b O y M J 6 D 5 d n N Z J Y v r 1 T w o 1 q u f l X u M o h e B m m W B P N s c n S 6 u d h c w 0 z 5 K l G p n y W Y d b T W N Q g z w N c h 0 p a G K S x r O A g B c M G I w y h 1 G I M L H k i c x a s 8 V J n n n o V q A 8 N v c b J U G V z Y c 9 3 E S 9 P p 1 u Z f B k e R G 6 j x 6 N b 9 c S n 4 W + C F b j o d F y u K F o N P a f A 8 C s L J M E t y b 1 h s 8 v Z G q W 8 8 K n / e L / 8 K L 1 v a W K k e t U w b N Z A H u B u / w f b b f l B D B y 7 g f V P g L O Z I g 0 u 7 B I 4 T R 5 j c o m j c C o P 1 o V Z o a + M w 7 b w 4 e x p 4 n e S u H w A D Y D G D t e B C v C v O u E G k Y Q g h B S v h s o g Q j H L m C G y c V Q b r w 6 z S 2 M b t 7 t g 8 2 8 f L 9 o y 1 R q h t y K n Y N M q p L W R F T h Z x T G m Z h q B P b 9 O m d + 3 m 9 B E 3 D U F Q z Z S x l 6 Z q u X O e a u o 6 9 h I V Y j J P d w a t m R M c J U 5 6 c K f r 3 6 g f m H G W K N d L f c R i u i K S M S K o Y w t e + N I m 8 4 F z W Z a g w K p Y 5 9 o a r i 8 e t / r w E T Y 7 w 8 v 2 j E a E Y 9 X 4 X b o q W O U J l k j P 1 Q e V Z r 6 K d k X O J J a w K T X t i h Y 4 E Y Z h G Y a J R q 4 0 W R 9 0 p U I 8 H u e v 8 b L 6 s W s F s k o i q K C v d 4 / l p r 4 + C N / D D X v L J M h S h X a u h 2 V p S m w u H F O A H 2 0 o w S T A E J I y h n a s y l 5 9 n l V p x L v L I + a b j i Q N e 8 a o Q a n g n z c N C h 2 L W Q 6 W R 6 s l P v 6 m T a t X t X f z O y f p m k u P V d S D S i + z T C U P T 4 U 2 4 d B H O I K X h O o Y h E k m u c M A U 1 w T u L V b H 4 B b f W 2 U 7 i 5 M L 5 9 G K j y N A x f d U W h C z y G W Y 9 q 2 p F U h I w i 3 Y O a C b g Q 3 R u u D b q P u P 4 f c v h + v V I i t Y W Z K T x H K C e V A l Z B 1 S v I U x D Q c K G 8 k u i 3 c G q 4 P v q 2 + N n 7 T O y 4 / Y g l 6 O 9 c w T p j F O K P M / L x d n B p F l 4 g l q v / t d i E q 9 m a V d u G F K l o 8 Z A Z a Z 6 3 D P F m o O M J G z 0 N n r / V 7 T / L 5 d R S v s e / 9 G u F u p p C t R h E G f h 1 O a E O f a M A f h / q m q B I h W 0 p T S p i j o h m 3 t F t f 0 J Y K 2 1 H 7 V P N l 0 x F 3 I N P 7 u g Z / 6 b n q S r l Y z z j M P 8 A k P W t 0 p H i P 4 M S g p m X I a r b H i C W p s K C g w r L S X m W w P p e o V e K d 4 v A J 9 a R f i 9 U + 5 z Q 1 V x z m a z g u y d C H K 9 h J 2 R 0 c Q U 2 Y X H K 7 5 A g J X Z I l T c Y d t E t U 9 u r z i E p j 2 y G m x 2 q Z 5 K v B z M u S e B X D Q Z S K b s n s v W 1 f u p t c 9 M 8 r a h Q P 4 r k f o B O N r g n l A U y r 3 G C h k s z H M g p 6 E N F N Z W 2 G 7 H P Q 1 6 3 x i y 0 M 4 A C v x 8 T 1 Q i 2 D E L r M U + X m D Y b c K Q 5 f 3 b g w N + 7 B z d 1 1 C p q d K b R D E H t S s o q e H Q L n n V K K g q 9 x 3 W 1 t s 7 5 g r F X i w + r i E C + r P w S b H t m V M H d y h 9 f f d n Z s E w n T K u i 5 S m I W c A 4 n 4 d g U n 6 q 3 B u t z h K 0 + P L L f d 3 B c s 8 i + n 1 + p C M 5 f 1 v j h 7 J s k g O O n B o W g w 5 j B T A q m / D D k L w + 8 H T i v 4 U X Z z a E Z x I X x l z b r A / B L r X g Y 3 5 z j Z f U H c w 3 j 2 x z K X m x O w w d 9 Z 1 F E C T O 4 Z T h V 4 1 R 8 a 8 K B l i 2 B H n Z s z N U H 3 U Y d H o f v W x / X m O 0 X b X v Y I 4 E f d 5 7 v o E O P M i K F L e C 8 r f r W R M A J n M U g g e J D z y t s z p N c H 3 j 7 l U o 8 g M d 7 e F n 9 Q d f M o B 1 k u F M C P f C 9 K M J / M 9 a z m O s K Z A r 9 r m D Q 7 h o V F Q M 3 G 9 S x H A t d U Z V W 6 / O G U i E e 3 4 t T v O x j + 0 J P U O 4 p 8 N 8 p N 3 Z h n P G N a J 0 R T i m V V j 3 D h q G 2 Q y V Q O 3 o e V l m s z x 0 q j X i M n w i 5 v / R C H z 2 j 2 A h D Z / b T 5 c X P j b K q D 5 M 0 a U m L y j p V H c f h N X w s i n b F 3 7 0 0 g / V s q V 3 T i h 6 q c 3 R U f P j Z + u J 5 + i 9 w 0 6 U 3 L C 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 C o l u m n s \ E v a l u a t i o n _ I D < / K e y > < / D i a g r a m O b j e c t K e y > < D i a g r a m O b j e c t K e y > < K e y > C o l u m n s \ E v a l u a t i o n _ D a t e < / K e y > < / D i a g r a m O b j e c t K e y > < D i a g r a m O b j e c t K e y > < K e y > C o l u m n s \ E v a l u a t i o n _ S c o r e < / K e y > < / D i a g r a m O b j e c t K e y > < D i a g r a m O b j e c t K e y > < K e y > C o l u m n s \ C i t y < / K e y > < / D i a g r a m O b j e c t K e y > < D i a g r a m O b j e c t K e y > < K e y > C o l u m n s \ C o u n t r y < / K e y > < / D i a g r a m O b j e c t K e y > < D i a g r a m O b j e c t K e y > < K e y > C o l u m n s \ P e r f o r m a n c e < / K e y > < / D i a g r a m O b j e c t K e y > < D i a g r a m O b j e c t K e y > < K e y > C o l u m n s \ Z o n e < / K e y > < / D i a g r a m O b j e c t K e y > < D i a g r a m O b j e c t K e y > < K e y > C o l u m n s \ C o u n t r y   2 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 C o l u m n s \ E v a l u a t i o n _ I D < / K e y > < / a : K e y > < a : V a l u e   i : t y p e = " M e a s u r e G r i d N o d e V i e w S t a t e " > < L a y e d O u t > t r u e < / L a y e d O u t > < / a : V a l u e > < / a : K e y V a l u e O f D i a g r a m O b j e c t K e y a n y T y p e z b w N T n L X > < a : K e y V a l u e O f D i a g r a m O b j e c t K e y a n y T y p e z b w N T n L X > < a : K e y > < K e y > C o l u m n s \ E v a l u a t i o n _ D a t e < / K e y > < / a : K e y > < a : V a l u e   i : t y p e = " M e a s u r e G r i d N o d e V i e w S t a t e " > < C o l u m n > 1 < / C o l u m n > < L a y e d O u t > t r u e < / L a y e d O u t > < / a : V a l u e > < / a : K e y V a l u e O f D i a g r a m O b j e c t K e y a n y T y p e z b w N T n L X > < a : K e y V a l u e O f D i a g r a m O b j e c t K e y a n y T y p e z b w N T n L X > < a : K e y > < K e y > C o l u m n s \ E v a l u a t i o n _ S c o r e 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 C o l u m n s \ P e r f o r m a n c e < / K e y > < / a : K e y > < a : V a l u e   i : t y p e = " M e a s u r e G r i d N o d e V i e w S t a t e " > < C o l u m n > 5 < / C o l u m n > < L a y e d O u t > t r u e < / L a y e d O u t > < / a : V a l u e > < / a : K e y V a l u e O f D i a g r a m O b j e c t K e y a n y T y p e z b w N T n L X > < a : K e y V a l u e O f D i a g r a m O b j e c t K e y a n y T y p e z b w N T n L X > < a : K e y > < K e y > C o l u m n s \ Z o n e < / K e y > < / a : K e y > < a : V a l u e   i : t y p e = " M e a s u r e G r i d N o d e V i e w S t a t e " > < C o l u m n > 6 < / C o l u m n > < L a y e d O u t > t r u e < / L a y e d O u t > < / a : V a l u e > < / a : K e y V a l u e O f D i a g r a m O b j e c t K e y a n y T y p e z b w N T n L X > < a : K e y V a l u e O f D i a g r a m O b j e c t K e y a n y T y p e z b w N T n L X > < a : K e y > < K e y > C o l u m n s \ C o u n t r y   2 < / K e y > < / a : K e y > < a : V a l u e   i : t y p e = " M e a s u r e G r i d N o d e V i e w S t a t e " > < C o l u m n > 7 < / C o l u m n > < L a y e d O u t > t r u e < / L a y e d O u t > < / a : V a l u 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 E v a l u a t i o n _ I D < / s t r i n g > < / k e y > < v a l u e > < i n t > 1 5 5 < / i n t > < / v a l u e > < / i t e m > < i t e m > < k e y > < s t r i n g > E v a l u a t i o n _ D a t e < / s t r i n g > < / k e y > < v a l u e > < i n t > 1 7 6 < / i n t > < / v a l u e > < / i t e m > < i t e m > < k e y > < s t r i n g > E v a l u a t i o n _ S c o r e < / s t r i n g > < / k e y > < v a l u e > < i n t > 1 8 8 < / i n t > < / v a l u e > < / i t e m > < i t e m > < k e y > < s t r i n g > C i t y < / s t r i n g > < / k e y > < v a l u e > < i n t > 7 1 < / i n t > < / v a l u e > < / i t e m > < i t e m > < k e y > < s t r i n g > C o u n t r y < / s t r i n g > < / k e y > < v a l u e > < i n t > 1 0 6 < / i n t > < / v a l u e > < / i t e m > < i t e m > < k e y > < s t r i n g > P e r f o r m a n c e < / s t r i n g > < / k e y > < v a l u e > < i n t > 1 4 9 < / i n t > < / v a l u e > < / i t e m > < i t e m > < k e y > < s t r i n g > Z o n e < / s t r i n g > < / k e y > < v a l u e > < i n t > 8 6 < / i n t > < / v a l u e > < / i t e m > < i t e m > < k e y > < s t r i n g > C o u n t r y   2 < / s t r i n g > < / k e y > < v a l u e > < i n t > 1 2 1 < / i n t > < / v a l u e > < / i t e m > < / C o l u m n W i d t h s > < C o l u m n D i s p l a y I n d e x > < i t e m > < k e y > < s t r i n g > E v a l u a t i o n _ I D < / s t r i n g > < / k e y > < v a l u e > < i n t > 0 < / i n t > < / v a l u e > < / i t e m > < i t e m > < k e y > < s t r i n g > E v a l u a t i o n _ D a t e < / s t r i n g > < / k e y > < v a l u e > < i n t > 1 < / i n t > < / v a l u e > < / i t e m > < i t e m > < k e y > < s t r i n g > E v a l u a t i o n _ S c o r e < / s t r i n g > < / k e y > < v a l u e > < i n t > 2 < / i n t > < / v a l u e > < / i t e m > < i t e m > < k e y > < s t r i n g > C i t y < / s t r i n g > < / k e y > < v a l u e > < i n t > 3 < / i n t > < / v a l u e > < / i t e m > < i t e m > < k e y > < s t r i n g > C o u n t r y < / s t r i n g > < / k e y > < v a l u e > < i n t > 4 < / i n t > < / v a l u e > < / i t e m > < i t e m > < k e y > < s t r i n g > P e r f o r m a n c e < / s t r i n g > < / k e y > < v a l u e > < i n t > 5 < / i n t > < / v a l u e > < / i t e m > < i t e m > < k e y > < s t r i n g > Z o n e < / s t r i n g > < / k e y > < v a l u e > < i n t > 6 < / i n t > < / v a l u e > < / i t e m > < i t e m > < k e y > < s t r i n g > C o u n t r y   2 < / 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R a n g 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6.xml>��< ? x m l   v e r s i o n = " 1 . 0 "   e n c o d i n g = " u t f - 1 6 " ? > < V i s u a l i z a t i o n   x m l n s : x s d = " h t t p : / / w w w . w 3 . o r g / 2 0 0 1 / X M L S c h e m a "   x m l n s : x s i = " h t t p : / / w w w . w 3 . o r g / 2 0 0 1 / X M L S c h e m a - i n s t a n c e "   x m l n s = " h t t p : / / m i c r o s o f t . d a t a . v i s u a l i z a t i o n . C l i e n t . E x c e l / 1 . 0 " > < T o u r s > < T o u r   N a m e = " T o u r   1 "   I d = " { B 6 6 F 7 1 8 0 - B 8 4 2 - 4 C 4 5 - 8 2 1 2 - 2 3 9 C 7 E 4 F F D C A } "   T o u r I d = " 3 d 7 f b 0 0 c - b a 3 6 - 4 7 a 1 - a 8 e 8 - f c d 4 0 f 3 4 c 6 8 5 "   X m l V e r = " 6 "   M i n X m l V e r = " 3 " > < D e s c r i p t i o n > S o m e   d e s c r i p t i o n   f o r   t h e   t o u r   g o e s   h e r e < / D e s c r i p t i o n > < I m a g e > i V B O R w 0 K G g o A A A A N S U h E U g A A A N Q A A A B 1 C A Y A A A A 2 n s 9 T A A A A A X N S R 0 I A r s 4 c 6 Q A A A A R n Q U 1 B A A C x j w v 8 Y Q U A A A A J c E h Z c w A A A r c A A A K 3 A d I 1 y F E A A E Q j S U R B V H h e 7 Z 3 3 k x R X t u d P e 0 f T j W t s 4 6 1 A g I Q k h E A C h J N D 0 s i O 3 s z O a E 3 E b u z + B 7 u / 7 E + 7 s b 9 t x P 6 2 8 e L N z r w x 0 k h C F k k I S Q g k v L f C 0 w 1 t a O + 9 2 / u 5 m b c 7 O y s z K 8 u 0 Y W a + R N G V W V l Z m T e P P + e e m 7 L n e P P A q p n d U j S h X x L F w M C A 1 F R X S d H 0 G f a e I f Q P i H x / I 9 v e C k Z m + o D k q N e S a b 1 S m N M v P X 0 p k p G m T h C A s n t 3 Z U J + v p w + f U 7 6 e n v l y Q 3 r p a J x Q O 5 e P S n b t z 8 r q a m p 9 p G J o 6 a 6 R q Y V T b O 3 Y g d j c e R y v W x a N d n e M 4 T W l h Z 9 H 2 H R 3 9 8 v j Q 2 N 8 t P h I 7 J D 3 e f n X 3 w l b 7 3 1 u v 1 p c n D 8 + A l 5 9 N F H J C M j w 9 5 j o V e N c 3 p 6 u r 0 V H v V 1 d T J 5 y h R 7 a z i g o Z S U F H t r C N x n r M 8 w 2 v U F n f P L L 7 + W r q 5 u / X l O T p b s 3 L n D / i Q Y K X W 1 1 Q N p j n P y I 7 3 9 K V L Z 2 C + F 6 c 0 y s a B w 8 A b D 3 l R j Q 7 0 U F E 4 a N j A w E 4 Q U D Z M U A 6 0 r 7 r a 3 o u P + / f t y 4 s R J m T N n j i x b t l R y c 3 P 1 7 1 Y 1 p 0 p h 7 o C k D f T I g R 8 O y u r V K 2 W 6 B 6 M n E y 2 K G f J D M k N 5 e a X M n j 3 T 3 h q O 7 u 5 u y c z M t L c i 0 d f X J 5 c u X 5 E b 1 2 / I v H l z 5 a G H V k h O d o 7 U 1 t V K R 0 e n 3 p d M d C v C q q u v k 4 O H f p K p U 6 f I Z P V s c / J y 1 W 9 m y 7 R p U y U v L 8 8 + M h y 4 / r S 0 N H t r O P o V k a S m R j J U R 0 e H H h O / 7 3 m h X l 3 z 5 M n e j A t K S + / K Z T W O i x c t k s V L F g 3 S d m l J q e T k 5 k h R U Z H e j g V a Q z 2 7 p N P e t C R E + b 1 S x Z 1 d M m P W b D V Y E w Y Z K d q D N n B K m c b G B u n L m C R n y 8 N p p + 1 L h 6 4 l D D 7 7 7 A t 5 + e W X 7 K 0 h f H c 9 W 7 Y 5 z t X Y 2 C h f f P G l v P 3 2 m x G S N l k o K y t X j D 3 b 3 o q O 0 3 f T Z N 3 c P n s r P B o b G m T f N 9 9 p T e Q l z U c a P F / 9 V 7 2 4 l q + + + k Z 2 7 3 5 B J k 6 c q P c n i i b 1 r A o K C + 2 t 4 f T U 2 9 M r b e 1 t W n D 5 C f e G + g Z 1 v E j h p E n 2 n k h 0 9 / T I u b P n 5 Y k n H p P e v l 4 5 e + a 8 X L x 4 S b K y M m X 3 S y 8 q R R L f v a R 8 e K x Z j 8 7 0 / D 5 5 e G a P 3 m m A J K m u u q 9 N O C Q D 7 5 F G e R P 8 p b B b i 9 W 1 p S p m i s 6 E M F K t O v Z 2 X b o 8 M T e 8 h v r r X z 9 U h P W G v T W E Y 6 V Z 8 u S 8 L n v L A t d 2 / N g J W b 5 i q U y a F G l u J Q q E U F Z W l r 2 V G K K Z K 0 j s p q Y m m T F j Z L V u W F R W 3 p e a m h p 5 + O F V g U z O d e f k 5 N h b 3 q i s q J S Z s 4 a 0 d 3 d 3 l x L k 0 c e 1 s 7 N T 0 x 4 C M 5 q g q a 6 u l g m K j n O V J k o m B i m / q i V N S / W W r q E L 6 e z s U I y U P q h m 0 9 V 7 m K m l u V l v e 6 F D S Q 9 u z G B K X r 8 8 v X A 4 Y X v h W / X b m H u x M B P w 0 z Z u Z g I M 9 o a n n p T j J 0 5 J j 5 J Q i a C i v N x + N 4 Q w 2 t s L 9 x U x u g E z 1 a i H 7 g f u p b m 5 x d 4 a e 8 y c O U O W L 1 8 m h w 7 9 K P / 6 r 3 + 2 9 0 b C L X C w e t w o m m 6 Z W h 3 t 7 d q M D m I m N K R 5 l t n K B O U Z I N i i g e t o V 7 S a b A z T m a i q 4 0 q y X 6 1 K V x K y R z N Q n / p b r h x + M H n q V P 1 X F M 9 1 K a a 5 V 1 q i N 5 H 8 5 h g t O Z U P 1 d z c J F X 3 K / W + L I I M G d E d q C v 3 Y z f F + O 1 Y s X P H d v n 8 8 7 1 R v x v 0 + a z Z s 5 W U q 7 G 3 L L S 2 t N r v Y s P 0 G d P t d 0 N o 7 0 m R r s y Z c r + u f d D E A q 2 t r c o k a t A E c e v W b X v v + A D E v H n z M 7 J t 2 x a 5 d + + e v X c 4 3 I I M w d C v L C H u k f G G w e p q a / V n O c o f j u a T Y t a 5 h S p 0 G w 0 F B Q W K o d r l r s 9 1 x o t B k 8 + N F d N 7 p K n 8 k u R P z J f p y j l z S t 9 m Z W p M V B f k R N n d E s n K z p V p D k f O 6 X y e v p c p D R 3 e N q 8 T s f p Q n 3 z y u b z 6 6 m 5 7 K z w w q f b u / V I 2 b d o o J c o J r a q q V g + z R 1 2 v k h Y D K d K j B E l q a p o 8 / / x O T z O O h + 8 0 b U E s Q Q k n a h U B T T X C y g V 4 y c 9 6 u X L l Z 1 m 6 Z L G k j 5 B P m A g + / O h j e f 2 1 V y N M L 3 c U s 0 0 J i L w J E + y t 0 Q P P 7 / P P v 5 Q t W z Y p 5 h r y 1 x K F L 0 M R e p 6 a W i k r 5 + d L X X 2 9 7 N / / n b z 4 w n N K r e a o Q W m S q d O K B i U D U o f 3 S J k W p Z m I D I L K 8 j K Z O X u O f v / D z S w d P Y w G G I p o o E e g J w I D A / 3 y / f c H l U T c a u 8 R u a y 0 3 M o Z 4 c w 5 Y 2 4 E 2 d z v v / + B v P n m 6 x H M 4 8 1 Q z Y q h w j m z L c p c 6 1 K + g W E k 9 / n w j 5 C i Q W h W p j d C a 1 K A 8 z 1 W Q L j 0 K B q a H O X a G h u b p L A w + D 7 j Q Z C v R o C K V M C W L Z u T 5 v M a + K q M N G X D N 6 Q W y + F 7 h T K 1 a L a 8 + 9 t / o 6 M 4 P P j M r B y 5 f O m y 1 N X V a 4 f R M B b h c k w S g 3 g u F l + q q z c E N y k g v S d M G B 6 y D c t M A K 3 L K 8 i B f e P 1 1 + T H H 3 / S B O I E h O w G z B T k 9 x h c v 3 5 d b t + 5 o 8 d n z 5 5 P p V 4 J L M y c p q Z G b f / D T B c v X N L 7 k e h e f g Z C 7 N N P v 5 D c G E P W o w U 0 9 e G f j m h 6 C U J G R u x 5 r D D A A v E C 9 H n j x k 3 Z t c v b 8 k g U v h r K j Y d n d s v 0 / O G D w 8 V 9 9 e U + 2 b l r u 3 z 7 7 f f q A j N l 8 a J 5 s n z F K k 0 E T j M R 7 f X d j d g i K n m Z A 7 J h v r + D 2 d f X q 4 j z p q x Y s d z e Y 6 G r q 1 P K y 8 u V j d w p K 1 e u V A x j f x A n G p T j W 1 V V p Z z u 5 d L W p k y U v G A T x Z i 6 f / j D n x R h T V D S s l N W r X p I F i 9 e p P N k B w 7 8 I F u 3 b r G P t q Q p I X d y P G q k 1 L h l 6 W g q f m p j e 6 + U 1 6 t x b 7 k t P 1 + 5 q q 2 E w k m F O v e 2 c O E C X 1 N x P I B x + H j P J 9 K j / q K p Z i h f E S K e p K 4 f 7 U H g B Y b r 6 e l V / m i V T F H 3 k q f G h + B C t C h d N L g 1 F N e C U D x 8 5 K g a w + f t v c l H a I Y C X v 4 N j h 2 D o g l A S V e 2 D x 8 + K i + o B + 9 O w h 2 8 l a W r H s J i Y r Y V 9 e P 8 R B y r a 2 p k 3 t x 5 g 4 O N l K 6 q u i 9 z 5 h T r 7 T 5 F d y n S r 3 N T P D w Y 7 a u v 9 s n L L + 9 W D y 9 t G I P H A q T d H a V R 5 s 6 d G y H V 8 A 1 J R B u N Z d 3 z g N y 7 W y Y T l S l T Y O d m c L w b l e Y 5 c e K U F B V N 0 5 U H X i D K e r E i Q 9 p 7 h o y H j Q u 6 B o M 6 Z 8 6 c V Q 5 / m b I S s u S 5 n T s k J Y x t P E Z o q K + T S X Z i F Y F q X h Y T 9 U i v P W Y Z i r E y M z L 1 d q s S W J c u X t b M 9 t R T T 4 Z m L M 7 b 1 t o m 1 6 7 f 0 D 4 p D I X l l J e X q 7 b r t C V D w C R a y D 4 M o A d + j 2 t 0 X 1 9 M D L V t S W c o a f + R c k h 3 7 N i m b m J C h J + B S R c W m x e 0 y g 8 / H J S G / q m y Y / 1 8 y c 3 J l k 8 V s / z i 1 Z f 1 Y G F u t r S 0 y h S 7 j O U P X 1 0 T q T s v r + z e q W 9 0 4 s Q C f f N o 0 m + / / U 7 e e C O + k h w k G + f j f t x Q 4 6 r H B I 1 M b o O K j f M X L k p p y V 2 d X v j V r 9 + x j w w P r K S L l R m S o / h / 6 b R I E 5 b f + u C D P f L L X 7 4 Z I b T G E 4 x v b e C 2 W o J A A n f P x 5 / o q o 9 V q 1 Y O V s C 4 A W H X 1 N T K D w c P y a 4 d 2 3 U Q z U 1 z 8 c K r 4 g f 0 q v s y g S B o y 9 B F R f m 9 2 B j q M a U t C p X W C I O a m m r Z u 3 e f 0 l Q 7 l U Q e C g u X l N f K l f q p S s I G M 1 Z X V 4 c M 3 P 1 G M h f t H h w g N G R v b 5 / s 2 7 d P X n z x B a 2 1 M K d w y j G B a n M e 1 + a C s / L D 4 I v P 9 8 r G T R v i S u h C C L d v 3 1 Y + T Y O S m h v s v Z H g e r 7 7 7 g e Z P 3 + u T J s 2 L a J 0 p a k z V b L T B 3 Q a w Q k 0 9 + Z F 0 X M n X M f p 0 2 e U C d q o H O p n N J G N V 6 C F I E Q v J o g F n A e B d v 7 8 B Z 1 3 4 / m 3 K + 3 z T + + 8 J R U V F X L y x G n Z t n 2 r p 7 B L B F g U q U p Y w V S F i m b K 7 p Z K n v I L E d J + Q g w r J T R D 1 Z T d l I e m 1 M u s W b M U 0 R z Q 4 W S v K F R d X a 0 U K q 5 G W h P B y c 3 N 1 p H B 6 d O n 6 7 q 7 i o p K m b 9 8 n Z w p i y 6 p M H U O 3 x k y s Y y G x D / i t 6 n 5 a m l p U + c u 0 g n F K U s 2 y 6 K p / Z L t E U W + e / e u z J 4 9 S w 1 G / E 7 w h x / u U V r u N X t r O P C z 6 u r q l C D o 1 k n O H K V N c 3 J y t f n 7 1 F P r 1 X X H L z U x X 2 7 e v K W l 8 c O r V o 1 r M 4 + k P r n L o G q a R F F Z W S m n T p 2 R T R u f U i b l y E Q 4 j a / c q c Y + P S N d m X c e R O W B U A z l L E t C S k K U R 5 R z h z r G b 8 K s K i + v k E u X L s u / / / f v y r f 7 v 5 c V K 5 d J v h p U I o N E V f A 9 q H M z T B i L 6 e f E U / M 7 J V f x 4 t 6 9 X y l 1 2 6 J v 1 L L J e 5 W v 9 I K S V N 4 P k j D 1 J 5 9 9 L t n q O t A c P J T X X v u F M k H C D R T A / C T E O 1 G Z F T k 5 e V I w a a r k Z q f L T z 8 d l r V r 1 w x K S W r R j h w 9 r o t 1 C d E i 0 S j J i c U U M Y E N G L V U C Y O V K x 9 S v k b 4 a x 1 t w O x h t B E B o 6 w o 1 s m D B u 6 9 p 7 t H 0 2 N K Q 1 3 1 A C Y H u Z 8 Z + f 2 y Y H K v N H a k y t W a d F l W 1 C u z J v o X b 1 5 U z u P C h f M H H T 2 q d 8 + e P a 8 T r R D 5 w U t N s n X N F J 1 T c g 9 4 2 E S v G 5 z B W f Q a D 7 g 2 s G f P J 7 4 a x w 0 0 a m N H i s z I 6 5 Z 5 k 7 o k T f r k 1 J V 7 c v X M Y X n t 9 V c V M + V p / 4 C g z O 9 + 9 w f 5 d / / u t 9 r W z l c C p U p p 5 k M / H p a t W z f r s Y p W n V 1 b U 6 M T z e T / q C Q f z 5 E 8 g + r 7 l V I 0 w 7 t 6 3 g 0 n L S A 4 m p s a B 4 M X 4 w H k N 6 E 0 L w F R V 1 u j 8 6 x O 3 9 C A 7 6 X y n S 2 L u 5 T f 0 S U P z e h R j v C A z C z o k 6 1 q X x A z g b l z 5 + j I D J K X V 0 / e Y u 2 I c i F E Q L a t t Z g J u C + O y F g 0 y 4 X P 1 8 3 p 1 r 4 T E b + 1 s 3 s S Z i Z g r h c / x 0 T n o u F R d R 1 6 j G Y N y L G y i Z K W m S O 9 L Z V K i 6 R o r f v R R 5 / o G r a m p m b l N + 7 S k S a Y C R A O X r x k s R w 6 + K P W W E 5 g z m n f S J k w A G L 7 e t + 3 s l I 5 4 s 8 8 8 / S 4 Z y Z C + 1 x z W G Y C b U q S Y 1 J 1 d L R r L Q w z U b c 3 X o B 5 j r Z x A + 0 6 Z e o 0 z U z 3 K 8 r 0 f T v R 0 d 4 h K Y 3 1 1 a F 8 K C / g K G K K w D y A h O x 3 F z u k s O N s o P N u 0 N 6 d I l e r M 6 S + 3 V t T z S n s l e V K S 4 4 U M F W / + / Z 7 2 f X c T n t P 7 O i 2 U w V k 3 j d v 2 S K H b g x I w 8 9 f y N Y t z 6 h 9 J 2 X N m o e V q f i j / u s c K 9 D Z 2 S V 7 P v p Y n t q 4 Q Q q U G X n 0 2 A n 9 s D Z t e m p Q 6 4 9 n E M U 0 Q i N R m F k N Y w U U A c x N t Q s + P y 5 K f V 2 N T J 4 y N J G 0 p b l R 3 a 9 V B d T e 1 u a Z V E + I o Z D C B w 4 c l O L i Y p 1 X w R + p V Y 4 5 y d 5 f / / o d T 5 V p g I k Z b Q b v 7 I m 9 k p u F p h q Q 4 s J w m i R W U F q E 2 e c X u Y k G G L J e + T n F c + b I / A X z J E u Z f X u / / F r n U P A 1 M 9 L T d F g / K 3 v 4 v e 7 b t 1 8 W L V q o X 0 H j N J 7 B X D c C U I m i R 2 n o j D h z h M m A 8 V e d c P t 6 F B G Y g B Z V 6 k T / 0 K w c 4 / S N 4 w 8 9 K W C O U O e 2 c u U K + b / / 9 5 / l 9 7 / / o 0 z M z 5 d 5 c 4 t 1 a N e Y U 6 j G + / e r d C m N w a X K 6 A N Y 3 p w u N 5 Q v 1 9 m T I q 1 K m 4 0 E X n / 9 F / L J p 5 9 r L R M W b e p Y o o a Y O 5 X q v p 5 7 / j k 9 Y W 3 y 5 M l a s j 3 + + G M y v W i 6 Y q T J u h r a z U y M C z N d q Z x 4 U J k J E E J O B s j p N C g C H Q t A m 0 6 G M I B R z G w J 0 K Y 0 k k F u b p 5 6 f t N 1 Q M z 9 3 Y Q 0 F L h 6 9 Z o y / S 7 K i y 8 + p 6 c z U N 9 H O J t q A E p o S L R 9 / d U 3 O s x O C P n Z Z 7 f o i z h w M 1 t X N k T D / M l K M i i a W z B l 5 E w / w G x N i D z M h L 1 / + d 3 v 5 Z / e e X t w k N F A 1 6 5 d 1 9 G / L H X P z A C l / m / N m j V y 8 u R p x W D r t H m J n 9 D c 0 i p X L l + R l 3 a / o D X 7 g 4 r + f n z n 5 C a V C b m T R / R D j T I L i U p N K / J + R j 0 9 S t N l B A t q p h U R C a 6 v q 9 X h 8 M L C 8 H l J 4 z M R 1 D I a r e p + h U y f M U u / B 4 M M 1 a O I O y M O f U V + Z K 7 S S E S 4 y s r K d L I R p q J e i 7 x M R 0 e X r F 2 7 W h / 7 + z / 8 S X 7 7 m 1 / F F T I n W R s t i J E o 0 K A f H b g p b + 1 Y P l g y 5 A V y I M V z Z i s b O v p 8 H Y i k s 6 N T 5 4 4 4 d m A g R c 5 e u C w r l i 6 I G u 0 b z 6 C s q E B p 3 x S f a J g b + B w E s K J N k 3 e a X 8 z 7 y l d a k P M b T c J f r 9 8 j q Y 7 v Q 6 C D / J 8 X T H T X a J U g U 7 O 9 r V V r I E q 8 v G C u 8 1 5 j m n Z f 6 t v S p L k r Z c j k 6 + 9 P k X M V G V J S n y Y V T c G S h 5 M c K 7 U u Z P b s 2 Y O m H G U 3 O N V o q p O K 6 K Z O m z b I T O R T t j u m W c T K H A 0 + g Y t k A p P t 3 Z c f 0 f O 9 y J 0 Z i e T G Y 4 8 9 q p n p w o W L 9 h 5 / I H E p Z r U S 0 a n q I a R I 8 c y p g w / 3 Q U J d T f V g 9 A v / I T U l V R M 3 n a 4 g a D S E H z D r z G y F W n U 8 g C j d Y w y R m n 0 w I W P G b x g m q F X X 4 A b + D s w E / H J c h i H N e f j t I L + N 3 / R j J m C Y / l p 1 h n J L M q R O 0 S d 1 q j G b f P R 8 u K N e q 2 d 1 y 7 Q J 1 g x L Z o 6 6 K 7 6 9 Q B D j 9 u 0 S q c 5 c K 9 m 5 s Z W K j I a G c g L N 8 q n y r S j y 9 d J C + r 5 v q v t + K P K + i X 6 R d 2 K e l p c J Q 0 S J Y A j C Z 9 f O 7 d r P G q 9 I V i T P q X n c w M n H H 4 2 W i / K r 9 M f X m T 5 j Z k w t 2 P g 9 t 2 9 r E P S Z G + 6 C 7 5 j F / k L l y 5 A L g p k A g 3 T j x i 3 9 / n y U Z i w E M R 5 5 Z E 3 M z A S c z I Q / w n S K 0 t J S 2 b v 3 a / n k k 8 / k / f c + 0 M G C Z A F G o E M S l S B U r O M j Q R Q G M A P X 4 J a w S O C v 9 + 1 X P u M u e U 9 d k x f 4 7 q 9 / / U / 6 / P v 2 f W v v H Z + A m e 5 X V t h b 4 c C Y 4 K s A n X N q b f V l J o C T z w u 4 x 9 M J C N 0 L G X a 1 S 3 Z O j m Z O N / C X n G D y b B D D h G U m s H 5 2 4 7 D a z F S u v 1 K Z e K X K 1 C M v F C u Y S v D Y 4 4 / q 9 w 0 d 0 b 8 P M S U C T M e j R 4 9 r 8 4 z p F D t 3 b p N X X 3 1 Z V y u c P X N W t w o j e Q p h B z 2 c s E A I w B y U W V H D a E D B Z l V 1 d Y Q 9 / / H H n 8 l r r 7 2 q T Q s 0 2 + 1 b l r D x w 6 7 n d u h z j W d Q K B o L G B M T A a S m L 8 w U d 0 P E f P d + Z W Q D H E D l t x d M u R k 5 P s O Y d T V D / T 7 w h 5 x g 8 m w 0 2 o h m k t N z h R e m J k 2 I K D 7 g p U 2 + g 7 e y p S C 7 T 1 c i h A E / Z m x R Q B 0 f B a G 1 b R l y p S p D t i w O r m Z o 6 U y R E 3 e z d F O Y s N i y s F V H 1 U 6 c O C 0 7 d j x r 7 / U G l e G A M q g N G 5 6 U W Y 6 W V L E C B q Z O M D N L a V / 1 E P A D u P f 3 / v J X + e U 7 b 9 l H i Z w 7 d 1 4 x z 2 0 d P v / l L 6 3 9 f D d d S W a n y c Q 9 U H B J 3 z m 0 H 8 e r A V X m T v L b m i U T Y S J o y Q R W C F E 9 0 0 L B g P 0 w T p X S m m n k + K Y W R Q g 1 k 3 S F 4 G m c 6 T V l x N m e w Q 9 + Z i r m v t c 5 O 3 q i + F D 0 L C C v A k F V K j v 1 y J F j U q i I Y / 6 C B X L x 0 m U 9 i Y + p 2 x s 3 b t C E l p l T o O v z Z k Y p W X I i T E d Z V H R x 6 s 8 y o 2 i K 1 k y x 4 M 9 / f l / e f P O 1 m D U j x b O k B J i y 8 d x z O / V Y t K o H d e X y V R 0 d m j p t i j z 9 9 C a t t d r b 2 q V T M Q f z k 5 y o r K j Q j I L 5 y M O h P O n Z r Z v l 8 u X L e j + F t g c O H N K + V i w N M s c K z g m D o w X D Q G 5 Q o e I X N E g G 8 / s x D f V 6 Q T M H U o 4 f / W k A J 5 k i T C Q v N 0 D w 4 M i R 4 7 J 9 + 1 b d a C N T E S O c C v G 8 9 N K L 6 o T 2 t x V u 3 L i h c z e Y Y T u V g x 0 P w u S k H i v u 1 n 3 O Y w V a g P v p U z 9 A e D 8 M M A f I m V E C 5 I d T p 0 7 r 3 g + b N 2 / W 4 8 G 4 u W f z 0 m + P K f B M b 7 + p t N f 6 J x 7 T E d A a d T 2 z Z 8 3 S W o 1 I E 1 M + N m 3 a o K f G j F c g E D D 9 x r K i w Q 1 3 8 A D t T y o C D U U L M r f m M i B S S J O h I D Q 2 1 k f k q N y W m R d S a q r K B / r U g R R n w p X F x X P 0 v C F T S 8 Z J c P 5 P n z 6 r f Y O e / r S I C X L g i y + + 0 s l d v 5 u I h s 7 e F K l u S Z U 7 9 e k y M a t f V 7 r n Z s Z i F A b j 0 K G f d G d T d c v y 8 s s v B m o s q r y Z l h 0 t Z x I N j N 3 B H w 5 J f U O j Y r x N + p z n z l 3 Q b X 7 J Y 5 F W M C D Z S 2 h 9 l h r 7 e M d w J D G W 0 y 5 q a x U D K N P O C y b / B N w m m s 6 V K b 8 r G h O 4 w b 1 S l O B 8 D l h J + F 7 R k H L 7 X u 3 A 5 D x / y U / D Q i Y H e q k / J / A X K D e i c c h 4 x n W l U e d 5 9 I Y w I F z + y c e f y l t v v x n z g 3 D j z u 0 7 2 h S k o y q B k l M n l f 8 X o M X J f 3 2 o z M J 3 l G 8 2 G s W x T J v g N 6 f P n D U o Y N D O N V V V M m n K F L 1 v r O v s D M I Q d G 0 N j V 4 i f a p 4 0 K i E q k 5 c 2 + d i X M K c N 7 W k I U 1 6 A y w p 5 u V 4 2 b B u F C o n + + D B H 7 W v g Q k 5 E o i l w Y s f M F s o m 3 G C w S I 5 v e + b / b r / Y D K Y C e 3 E C h n k 5 3 g Q d 0 v v 6 o Q w V o A f a B 7 6 7 m 9 / L R 9 + s C d i D N l m q g d R T E y b R M d 4 Q F 0 f 8 3 r m z J 0 3 T F t z r U X K h G c f 4 W Z z v Y S j o 0 X G R h J o D S / A a A Z T p 0 1 X W i q y R I 1 n 4 U a 0 e + l Q m s 8 w E O Y 8 7 / H N K i v K 9 D 4 / R E 3 s 3 r l T o s 3 A M E w F m O d / 5 c o 1 2 b r 1 m c D c w 1 i B c i i I 0 V m z h 3 Z t b + + w z C 1 7 X z K A V s L / t C J O v Z o h v t m 3 X 7 Z t 3 y a F r O 7 g I / H w + 3 7 8 8 b B 0 q w e 4 4 c k n 5 d r V a 9 o c L J o + T Q s u J i A e P X Z S m 9 h u 0 5 X f 6 V d E 5 e 7 Z A Q E R X c S R 5 2 + Y U H Z Y q T z S C L o O P q N E i b 4 P r D s F g 0 1 T F p U T X t 9 H Q J g Q u x e 8 g h 7 R a g 1 B V I Z 6 / / 0 P 5 e 2 3 I 1 e 3 8 A N V 2 7 R t C h s A i B d o V d a 1 i v V x U y 6 E C U u U M i 8 3 R 2 b M n C F n T p / T s 4 y T L Q D Q J H W M h W O 9 J h 7 u 8 W P H 5 Z F H 1 g Y m E N E g t B 1 j M b U 5 S q C 5 G Q d z k n p J 6 M T U u z k X u 4 N 5 0 b J E p d p b 2 4 b 6 0 s c A G I 9 k 6 V j C L 9 r m B t f K P T v T D 4 T N o R D G J t q z R Y s Z p u O 9 + 3 i n r x a E Q L u G E 9 M A J R Y Q u R q N b j w U m d 5 v x l y N j a U I h X N P 1 B X C 9 L N m z p T X X 3 9 1 R L Q p i w e w c J c T P L Q 1 a 9 f I x 5 9 8 p v 0 T P 6 Q o Z q C b 0 w L l k 7 q Z C d B / j p I l 4 3 R z X u c E P X w w / E S I I B 5 m 0 o h V W o 0 A r O n o 0 Q H j w 0 x o d w M 6 J G F Z e T G H E 2 g e w 1 B e z E c 0 M a w L E H g U F 4 e 5 F x b 4 I U u W L h G r A 2 p 8 U A J 8 G E i W e Y E l Q m f k R x Z X B o G B c 4 a m K e z 1 C 0 4 k C h b 9 6 l R 2 P 9 P s n S A S d e v W L X n p x e e 1 s 8 / 1 4 3 f G A j p K j U b Q I o x E H k l A 5 L F E F r G O n M / T z z w z 0 0 6 M v 8 V x Q S 4 N l g R R P 4 I 4 m k B t m s O 8 B o Y G 6 2 t r v E 0 + D s C v I O / E b F a 4 9 l J l h i y a 2 h u 4 L M 0 3 + 7 6 V 7 T v i X 8 + W 0 q d M x S j p L m V B j s q 5 b K k T J I X D F s 2 S m F 6 3 7 p G Y m G h i Q X z C o c s 2 V Z y X x s g R E C E x q J t 5 O M B n Y W 6 j X 0 l s m J K p B S F v e 9 y g u a n O f h c N Q 6 M x O N U c o n W N m R e g X e h 1 J M E U E Y S N a e Y C Y 1 q a L T 1 S Q y E t 6 f w K M T A b 1 1 z c q p k 9 g 8 x 0 t j z S B O F G m F i X S H S M v J O b m Y A f M 4 G w z F R T 3 y o r V i w L Z Y / H i z 7 F L M z 5 Y S k c f C A n N D O p / / T 4 2 B L N i T C 3 w X m p W k G a j i z J W I i 8 y s S B M K B Y 1 k h 1 L / Q p U w 3 U V N / X z I S m g p m M R g h C W G Y K + v 0 g c C 3 M t 6 L 3 B J o O 5 q I q Q w s 4 9 d u D p I o 5 R F U 1 E T C 0 U l A n z n Q P A u d k r K + E Y z g e k Z V u E X j Y A Y 8 H A 4 p j m K 3 M 4 G I m O H + J 9 8 w 8 5 h 2 J d D 8 M B J A x P g F 9 O 5 S l b + 8 Z W f A r m p i T C A R K t A g j + S b o k J m 5 T o 3 D j G e 2 4 2 U G J z h n P P f G 9 R N V H C z + z Z u g K y + o L Q S p n P T s u f O 6 P I a a N d M n P A i L f K a j M 8 2 d n t v J e A h 9 S R a P C A g W K O t Q g m O k A C F Q R s T j D y L 5 4 P F J G R H N E C 8 S s T i 8 0 N B g m X 0 Q N N r K D w R i 6 P X H c Y a B K D J m m 5 c 7 n 0 e / P B A L s 3 G e W G B F D S O r 3 i l j m j T F C v y k 4 i c R j a L C I e w P e J U e A X y T B Q v n 6 w b q i c K S 5 s k D G l i X V A W E q h M B W o f f i O a f c V s k l / 0 e P H Y 5 D O f 1 a X Z 2 l r I A O s e E 4 T B n r e t K 7 N e d U 0 G I p j m j c k 6 Q V C Y d g H / i x d Q 9 P c O / Z y Y W R q N h 8 l Q s C k i K A c 0 S l g F Z m A L L w w 8 m q J H K K h m L F y / U K j Y s i L z 5 T Z N f / 8 T j c v f u P T l 6 9 F h M 0 m K k g e 8 U V K W Q C L h L s u g w q z v Y 4 I U s 5 d D C g G h L g g w G E C v T y t M U A X E W j j H a r F + P Z Y p i W C s y O N p I U / 4 C h G 3 M T a 6 V q 4 j 1 S i g N c g I B h K a i X s 8 Z z i Z R S 4 G r X y 9 6 m M K g o u y e 1 N f W a o E G g m j Z M i d 7 l T k 5 X b 8 Y X z r 8 R k P Q w t m A s a F h i 2 Z 9 D m 5 t D b 8 i 9 o S s A c n N 9 D Z b I F y W H 1 m 1 a p V u r u 9 s H T a W Q I K c P n P O 3 k o u e C j R g h 0 Q n j F j d S A l J U 1 r H B q 4 6 C C G B 2 n C W D w o z g / R Q S g Q Q 6 y m y k g A x t K 3 o V 4 I B a 7 f C A e n k H A D X 8 O d B 0 J T U f x K 5 M w s h B 7 N 1 J w x c y i d M 2 t O s Z 7 b Z M L k m I u W 5 o s c U y Y b T n a 4 N f w 2 / S 6 Y 6 q 8 k l X T Z 1 4 b Q I u D g B p r K D 3 Q / S u W L a W m p e h o 5 l d A w g J G K Q S j M C Z Z N T F s g S s i y l e M F K e q S R 0 K 6 c 8 5 o R M 6 n m L E 9 d i K a w A 4 k m Z 2 T r Z m E M T f S 3 w 2 S v D A T y 2 e y 2 E H w L 4 0 + d L M W 9 Y + / Z t s L j N O M W b M 1 4 / h N Z y + e N 9 9 + l x g s 0 z t F M w U F w D A L 8 F t G S U 8 C V c 8 Q 6 w H w P A n Z u x F N U 6 W t W L 7 i v 8 + b P 0 9 3 O m X C I P O f 8 K u Q E G T q E 5 W G + G Z 0 y h k P a x l d u H h J V q 9 e Z W + F A y v b u 8 G j I Z / E i g s Q O + H c o F B 2 r / o C W o m w u T N C i l + S 1 l U v G T k F m g g 1 U 3 m M N 3 u Q p F o r J P g 8 R h O W 1 r W u F 9 + w p 3 u I i R g v t G 4 0 T Z Q o 0 F b 0 n O A 5 o R k Z Z 9 Z 9 C g N q / c r u l S q h h + l p f S e a 8 E y l h m 1 S 4 d C y 8 n R + f f H F 5 / W U 9 g 8 + + E j X o y U C + v a Z J W z G G h D + T 4 e P 6 N m 4 8 Q D y 4 I X U I z l r A h D 4 N U F k z m f o f H f O D K E 5 k D Y k M a M R F w w 3 E h p 2 p K A F g P 7 r r b V G m p m G Y A 0 8 m h H z j s Y x Y T G n 2 F q C l o 5 K z K + K J t B 8 7 4 i Z j 5 h s z E q l n V a Y p J o X W D P K R E D G G r / 5 z a 9 k 4 1 M b d L 6 s r C a 2 f B l + A W a X m W h n g g 9 W A C F 4 k O E B r 4 F G Q g 9 k R F Y 8 O 1 m G 9 7 x o l M k 1 W I G M B 4 e p g h A U N k 8 W 6 E H u Z l w a x 8 Q i m N B y R B G Z / k + y O Q i B I g J u p P Y N j Y U v 1 N Y W e 5 u u V 1 5 5 S V d e j B d U N l t J w 6 n 5 w U z g B I P P i 6 k Y 2 Y q Z Y K K w Q D N 5 J c J h C s v E s z / s h c G t h 6 x / T 7 + z 3 n O l M C 0 L r h F J 5 H s s i / m g A 0 E b i 7 a I F U 0 w k 4 d 5 1 9 z Y G F X T + I F k c 9 C c q F C U w Y 2 / 9 t o r c u L k S a 2 x Y g H z d + j n A G G c K 8 + Q k 3 c z h 0 n g 0 U b u Q J 2 W W N H m t T j B 9 Q Y 1 5 o g V n I 8 Q L 9 c w + F j T c Y a t L a P 9 O I 5 x c w J C o J M S Z i Z V K T r C p o 7 R I X Y H I z 4 o a G q M j Z 5 i Q c G k y b q i A Q G E Z m G c K I + b 6 H B x 4 k H Q I g m h q Y Q H u X X L Z p 1 j Y r 5 T N H D x 5 R U V U l 1 T o x c g + + m n I z I x e 0 C a u 1 K l u i V N T i j G G m 1 A g J c u X Y l 5 m j 7 J S C a k f f b 5 5 / Y e C 1 S N X 7 p 8 S S 5 c v K C b X l o 9 K 4 Y A g T O V 2 g k I H l O H Z U O 9 Z K R h C j 7 j O D 9 B S l 6 I K Q u s M Q W R W B J X f V c R z 4 O E Z H S l B U T k C H 6 Z s D b r T R k g Q N E s l j B K 3 P 0 w 6 w f D q G 5 E n W D o h Z K S U u 1 T s R y L H 2 j 6 w i p 8 R H c O 3 c m V p p p y K S i a K 8 5 E X b T 2 y j 3 K x N b h 5 Y B j Y s H / / t / / R 1 5 / 4 x d S M H m G T M x V p p 8 6 f 0 Z A w A f T s H D y N O n u 6 t b h 7 b 1 7 9 + r 5 V N j U L + / e r V u r 4 S O S 8 2 B 9 L B p W s i w q n x O w Y J F u A j I k l C k 6 X r R o k c y b N 0 8 e e 2 y d / N f / + t 9 0 z 8 B l y 5 b L s q V L 9 e / x w A 0 z O f 8 C 9 x C w n 1 m l p t + D 0 W r a 1 1 M + I n 0 E o / l 2 o w 2 v a n O I M h n B C R N p 9 Q L C 3 R I 4 F s h F M R u 3 u a l Z 5 6 T 4 n G J X p s R Q 6 G q u y e v a Y F i K Y o n y W r n H l G E d k u J i K E B r r j u 3 S + T x J x 6 z 9 w w B c 6 a k t F S W L 1 s m N 2 v S 9 e I C f Q P e D 3 f D v C 7 J y / K + h N q 2 V C n I 7 g 8 k + l g A U d N 0 p q e 3 T 3 6 + c l W e e W a j r r 3 T b c b U v u K 5 c 3 R z T D R D S 0 u r n u q x / s m N w x 4 G Q B O 5 5 z m F A b p H E 7 v N B D e V h l u s m M w w j x M 6 p K 4 e H N + B M d B c X I c 5 D s b B l K a T k h u c D w I j v 4 i p 6 j 3 y I w P r S V r X D L h O 7 g 6 G 9 2 I o N 7 H H A + o D J 0 2 K X o P K b x E 6 J 5 d k w u B u c A z M w v K e P Y p 5 T I 0 e K L t b I n P m D s + T d X S 0 K U b M U 9 / r l y 5 l L c T N U A A C / e a b 7 9 Q J s z V 3 s z 4 S K p V 8 D / 0 O i B S 2 9 u b p V T 3 8 M G 9 S r y y Z 5 h 9 B V P e n p 7 s n i 6 n O n D m r V 2 R H m q F Z G F i k E C + 2 0 S 7 O w Y 5 3 P p Q b D D L n t 0 L s w w n I M I 0 T E K I 7 1 O y U m N b a x k P J V C 9 0 a f N H n V k R L A G V k Q b 3 Q a 0 h D 4 3 c D w l r 7 h e z F B p p b W 6 w j x x C M h g K 0 H 9 9 x s z h f Q 2 b G h p 0 5 y K j v S g x I m w e F l g A + n h 1 j W F y V y S r E 2 I o A w b F g I e O q Y S Z Q 4 P 9 1 a t X S 1 1 X j l y 5 7 3 8 j T y 9 Q h B Y w c T G Z 4 N p Y X A 0 T L Q y S w V A Q G k Q F c f k x g J u B C D J 4 R R M Z X 7 Q V D 4 9 a t z C 1 g 3 T w w Q Q d K W 1 l n p w V a L E q F P R d q w 9 g F m g B C d 7 d G Z n T N C t n D E 4 k T A B U g + N S 8 J v 3 7 y s G m z F L 0 y Y v t + k W F r E y f H y / 4 g I / a F 5 I d 6 J X N I l 8 a O V D s n / / t / L T 1 + 9 J W 8 v w 1 c + d S E 8 b H W Y C a K D 5 8 + f J X 9 / / U M 9 K H g 0 g t R m T I G 0 C 8 T m R O q C 0 d m d k H S S E Q Z S P 9 a k Q D o T P Y b A g 5 G Q z u 1 S Z m + p 4 y w Q L D 8 4 c 7 e k Q 7 K G K 2 2 h f y I / / Y X b e p 6 e n 6 Z A / U 9 S Z i X D 1 6 n X 9 P Q A z w Q h Y O G i S M G A + E u F 2 p y D H T K c a / N a N a z o B C z M B a J I x 4 9 6 B 1 + o c Q e D 7 7 s U G g p A U D R U G F 5 T Z V 9 3 q r T Z z M v p l 4 4 K R q Q Q P A r 4 Q q 4 c E a a t Y N Z T b 1 9 G m m f 1 Q o w H t o 7 5 s E a T 6 6 6 e l n O D h 6 W k j y i + L 9 h s c C + G h M Y Z M W 6 v C 3 Q A i h e n w 3 / j L s W g 2 T C Z M T C 3 t 7 e P R v L R f o 7 7 Q z y c B H A f t X 7 5 4 V r 7 8 a p 9 e T v W b b 7 6 V X T t 3 q P G d q M / J / X o F A b z A j F 8 m K R I g c N b W k c S l S t 0 P T N m g W i L W y G K Y J p s G o 8 Z Q I G g p U K J 9 N F 5 h a Z D R A g / y 8 O E j s m n T R n t P J J w M R Z j c S F K W 0 u F v q 0 N 6 s d I D 8 3 c I F s A I M A S + S 2 r Q H H 4 H + t X 3 z L E Q I K Q I o U U D f C i K + O l j A a N o 3 y q A M D k 3 W o G / a A / u g 2 t n P N B + 1 L 1 x D v b x u f U d 6 3 N F M t r c Z O U L s 7 I F x 0 Z A H Q o R 5 u b m a O Y E d 2 5 f 1 x N Q / + N / / A + 6 n d u y Z U u 1 5 n b i z u 2 b M i F v g k x z d H D y Q 2 t L s 9 L U E / R f 0 0 r t f k W 5 L s D 1 A + F 0 Z 3 e o a K D M z G + J U S c o w E U g j B p D U R h a 1 5 Y m 5 w M C F A Z b F 6 s H F o 4 G P c F 8 r a B m M k 7 s 2 f O J 7 t n u B y d D H T l 6 R O f g 6 I f 3 9 K a n 7 b 0 W + D V M H x h O U 6 q i s S E 9 F R + Q 7 G H O w b Q Q M y E T D Y n G s j S K N Y h I W A g / G n O S z 4 L 4 W W I H 4 v C a j M k 1 c Z + c T / s r 9 n 4 D d 7 C E b a 2 9 1 H X 9 r / / 5 P + Q / / 5 f / p P e j + b 7 8 8 m v Z s G G 9 7 p M Y F g g C M 9 H P N K v E x E M z h R M + 4 b R g L L C C T Z a m T O 6 Z A 4 A Q m z b B P 1 H p x K H b w S X y B k 0 + C 7 y F Z S Y k L n b 9 X 9 7 7 q 7 0 n G E 9 t e E r n n 9 z M B C x m s i o f e L C J M l M s g J n M H W N e 5 u p 8 i s V Q b E P 8 a C + Y I Q i 6 o k U f M 6 D 9 I S 9 w X 7 l K Y p O b c 4 N Q P x r O M B P M D X M x x n z G N d C 8 E 3 B N r 7 y y W y 5 d v K K 3 3 S g v u 2 u / G w K a E W Y y V Q + m 8 y s 1 d m G Y i Y X c Y i 1 1 C u P X m T l U Y F R N P g M i f h X N / j a 3 Q X 5 W v 6 w r 7 h 5 W C 4 e m q 1 L f r W x J k / r 2 V M 0 8 G x f E Z y b y U P A p v v 3 2 e 9 1 P w w t B P h S a 4 L 4 y I d R p t O Q j 7 x M 3 e j s V Z y i N 4 K A L y 8 y y d m m C 8 a K Z T k W g W Q W K B f j c e p T u w z g H T E I Y G 2 3 B P d P s x Q 1 t 0 n G s + i 3 L d 7 L K n D i e 3 T A n f 6 3 r s s w 9 L s t c 4 7 A f V v t I O p O v w w z l o 8 Y G q 5 L E a A j O w Z p Z b 7 z x C 7 3 t h t s n M j 4 T 3 w v D Q M l A N I 3 m N g n H h K H A d 8 q f i u W H i / L 7 d M m S Q U F O v 9 J Q 1 o 2 y F G M s 4 I E Q k K B / O N U e d J B l 7 p c X w g Y l G H h M J a 8 8 U 7 w w 4 2 P O x v b g m f u s f I 9 V A z g E j s E E x C J g d C L P Q e J y Q E t e q 1 + D 8 p k U c U I 0 3 A O l S + l o N 6 V l 8 K V g J k t Q D L + n 4 V t D M M T O W M C 8 z q C K V 2 L 3 v b + 8 L 7 9 8 5 2 1 7 a z i I r u E j G T h T C / d K 7 8 i s O V T e R B f M T n D f f h U V f q C K I j / f O 5 D h Z r g x Y S j o g E X W W E A N L R M P u j r b J C v b U v n b l n R q S R k W M N K E v D x 5 5 N G 1 9 h 5 / u B n q + v X r W u I u W L B g U E M Z Y D I x u E k R n j w V 1 3 m G S e Y + u w 9 C m r 9 P S r t q N H o a m s v n m n g W Q x j Q l S N U X + D 7 c J 8 Q j A l M D K K z U S Q 7 u M C 0 V 2 l D O k 0 5 F 2 V w M x T S n X W 7 d u 3 y t g 4 A P h P t w y b Y B J 0 M z c Q 4 0 g M E 8 x H / k n v V v q 8 P C N N T v + d m R C 9 N O W Y a i o g f U n R y b p 8 s m N I r J + + G 8 5 s M U u 5 9 J Q P F z + v 3 y 4 p 6 p L g w / N y a P / 3 p L / K r X 7 1 j b w X D z V C f f v a Z N p e e f 8 7 6 b S d 4 M I w v Y W b M o 3 i h f Q + P 7 3 v w W C h Y D x i j M P j b X D 8 J W H J G w G h d b b K p 6 9 E E p P a j u Y D 7 b M 7 r p g 0 1 8 8 a c x 7 g Z i j z g s W M n 9 K L g 8 c C t H c L C a 8 l Q f C t T 9 O q G l b C O D N B U V 1 V K 0 f T h 6 z e P G U P 9 d C d L O n t S Z P 3 c L m n v S Z W L l d G j f w A H f I v S S D d L q q S 0 e 5 6 9 d z i w U B Z P 6 Z H Z i s l g W i d I L J J o n T Y t s o H + Y X V N 6 + c q y W U n m u t a U 2 X + 7 E n S 3 W e 1 i H Y T k B d M p y K v G r t E Y J l q V n 7 I 2 g 7 H X H w v r A n K s T A N U S v m f c F E n d 3 K j N X N N b 1 h r k N f n x 3 U U K f Q 3 8 X / c s L J U C y L e u n i J d m 6 d Y u 9 J 3 a Y f J Q f K s r K l F l o N X O h L z k M 4 2 c i e i 0 s R / U 6 K 8 x b Z m 8 4 0 3 L M G A q g p Y z / E 5 S j c m K b O p 4 i x N N n z k v H V K J t 4 Y g F J i u a o F R 7 T 4 X 0 p R d I Q 8 8 E a e / G P I N Q U w Y 7 E q W n K v / C b q Q C X n z U e m D s g a m c c J t 8 B l x f l i 7 B S Q C G U g 3 U N h o A g i d y B s H C Y A C / w k T U n M B X 8 s w R u W F u S x 3 K d 6 g q g I A w 9 T B j I S j N J Q q O Q 3 W d G w p p U H u x o Y D Z S K K Z C v 0 Z j p y P Y a i G h n o 5 d e q M 7 N i + f f g 9 x g E Y h Y X j 3 K D x J a u O U M 9 H e D 8 o m Q t j M h W G e 0 a Y d C l T N F + d k / u h / s / U 8 X G P h r E Y I z S 3 G 2 P K U E e v t 8 v 6 x d l S 0 5 Y R V U P R X J O k L 0 T 0 x 3 / 9 s 6 K i N J n 5 x L u D D 3 G k Y B g K 4 I t A n 9 F o F O e Z t s x h p B r h Z K j K 6 b y 7 T T 4 / E x B o p l K f 8 T n H M R 7 m S L / v O Z k C c A 5 M J x r 0 Q C j 4 E + Y z C p O 9 Z h x z D p M q 4 E z O X 2 E Z V F 0 7 a G 8 b G I Y 6 e + a c z J s / N + Y V / b 3 Q q P w b w t b 4 W F R B w G D x r l R P r z 8 s j M L C S Y N j Y m A i j j A V F e t W O + b C i M W x x 5 S h K F v 5 / s A B y Z + 3 S X o y g 9 e h M p q M c O 7 1 6 z d 0 7 7 8 w q 8 c n C i d D A c p X q L O j N Q A a q v K + p a H M m C L h e c u D M c 6 8 3 m d / r g e / q 1 l J i P D l L 0 b T O L W A L 9 T T 5 I F y m D r c 2 g V j 2 d 9 n n 2 Y 6 / b l 1 g D k n v 4 M 2 4 r r N P r Q 1 W t s N j g V a A / L W O l y f H 2 I k M o j f 4 a W h / v m f f y f / 9 t / + J p T A i Q b r n r g / D 6 6 P A w R A Y B I 3 Y D Z 8 Q r O q Y U t z o 9 J 6 l m Z 0 + m R j y l A G P 9 8 o k V v t x U r t 5 s m U v D 6 9 l m 5 z p z V A P K f N i z s H p S R T 8 K l u e P f d 3 + i H H t Z U j B d u h t r 3 9 V c 6 H / L q q 6 8 o y o E A L f M I Q i Q k C x E R m d I 5 G p e M d o Z 9 D Z z 7 r A c x 3 F c y c N B s B I y P Z 6 D 9 O E l V G n X 4 u f 2 + D 8 z n / E V o W d c f e W 5 8 J D Q T 5 g 7 n 5 t 4 h a K M d I S 5 y R V 6 / Z R i K 2 c 2 c n / s 8 o 7 T V + v W P 6 2 L q R K D N U o V k M G m s c O b L x g V D Q Y h 0 V n p y 2 + s y u 9 B f 5 f D g 9 u z 5 V E + p d 4 Y 5 6 V P R Z D N g s u F m K I P e r g 5 J y 8 i S r A w 3 2 w Q D g n R + w 2 w H m X V B Q F F o J Q F R K w I d r A X U W i 3 6 m P D w i e w 5 G Z 3 p H l S o A / f S q 3 R d Q m j o / u x q m 8 A D f 2 F C w s q Y j B T L e s E w 1 M F D P 8 q K 5 c s k P z 9 f 1 / R R n O z l j 8 S D W O c 8 O U E d I C v i G + 0 c F p Z A S Z F r 1 c q n H A 8 M B d A 8 r D i / d O k S e 0 8 k k I w 3 b t y U 1 a s f t v d E o r u X 0 q X k a S 0 / h g L 9 P R 3 q m o P b S n l B j b 9 6 a G Z D v W L n o w j A T J w 3 b L U G x 0 M 4 X s T D s j l I e v M R x M J 1 p i r T j 5 I j t A v h d J L A J v h i t J o T f i a f E 5 j N a C x a A 8 Q L t B O r x + T n 5 e p I X b L 6 V I Q F f f 5 v l L d J T 3 r h + G E o c O n S J S k u L t Z d Z r 0 k 1 v v v f 6 B 7 B U a T v N T 4 n b y X Y J T N R h B D A X c 4 3 Z c / u q w S I Q P L R O J Y z 6 M t d N S I 5 M Q 2 1 d 7 r 9 9 1 a E Q R p R M x Q J k R S E 2 h A 9 9 t 0 d T h B F A i Y y B n m H e F 1 z o V m I r I X B C + G w j p 5 / 7 2 / y s J F C 2 X d Y + t i n l n M 9 y l f 2 r V r u 5 w 8 e V o X 2 6 J d q Y Y f D T D e V P 0 Y j C u G Q n X W 1 z f o 5 i Z 3 S k p 0 I / 2 8 C X m S p x i M r P u 1 a z f k n X f e s o 8 O x n c 3 s r X E T h R u h q L 3 R G 1 d r a 6 Q p l g T D Q V Z w u M E S J i C 4 g k q G w K q G q S v W 1 G y U q 8 Z 8 b e s 5 n 5 9 e M Q T j L e f e e P W O P i 1 5 t 7 M 9 3 r 7 B p Q 5 a I W W t Q B 0 n S q M h j L 4 8 5 / + I r t f 2 S 3 5 P n k l e u 4 T j i 8 s L J C j R 4 / L 0 m V L 5 L j 6 i 8 m 7 b d s W H T G E q e v r 6 n W 3 r Y s X L 8 t v f / t r + 9 v R A W M G l S R x z 1 2 9 q e q l N F J z u v I t 1 X f U m D T Y 5 W 8 G 4 4 q h / M D N A E q G k E B h 7 e 3 j p Z n S 0 h X O B P K D m 6 E O H v x B J w G 3 7 4 g s l 4 m a / O 1 u V g d Z 5 o j 2 d y I 0 L f c Z A 0 f Y Q G N w L j / m M G d 1 B k C o i s D / M X / d Y C a w U 0 N x D p j K E E u W u l e I K l W s 6 g q I M V D b K v g x F M / 3 L 3 9 5 X w n L t y P u o a y s T E 8 C v X u 3 T C / o h w / 9 8 i s v 6 Z I h G B Z B 6 / 4 O K 2 k 0 N j W H X n A 9 W o L 4 m y t p 0 n r r a 8 l f + p L v G B s k R m 2 j B G 6 C F 9 G g U 6 d O 2 3 u j A w J I N j Z v 3 h L B T D A S B O b 3 a 1 3 q O n S U O W V I A p r y n e G w z t A T Q y q A 0 1 r + j v e v G 2 Y C l E R B v O w z C V / 3 9 0 h w 8 / O E z j m O F y D a 5 w T 7 M x U f 4 g P R 2 j o R 6 E C G Y g 5 6 N z Y p R n A C T b N + / R O y a N E C z b D v v v t v Z P K k S b q K n a C G 1 3 3 j Q 5 0 7 d 0 5 f W z Q 0 N z d F h M l t + S 2 N S v t c r U 6 X 1 P Q M m b h s t + 8 Y O / F A a C g D p P r x 4 y e 1 l o o G C P h 7 Z f Y l i i A f y p h 8 w N f U U 4 C x T d i f y g w e G M / G 5 J f 8 Y I 4 L g r e m s 6 A 1 u z p B d D K w f g u R w F / G T o k A t U 1 N o r X t B t d F f g p m w m L w u s 5 Y T D 6 A 2 b V 3 7 1 f y 8 s s v 6 R 6 H h N S f e O I x a W x s 1 H m / f / m X 3 8 v j j 6 / T X a u i A Q 3 7 0 Y c f y w s v P G f l 1 b I K 5 f L 9 D F k 7 W / l 6 6 f i P 1 u x d F l 0 z j M J t E t S q a E q X O / X p n v c d D Q 8 U Q 9 X U 1 K q H l K U l U z T A T P E M i B v R g h J O o K W 8 g I a i y s I w F U f B C K Y 6 g r w R D 5 X n C v k P h d L V f r 0 N r P + d 4 W 1 L 1 1 j f 8 Q L f V 6 p w 0 A x B 8 2 V 4 8 B 6 h c b + + i U F I 6 e / W 5 m b Y Z V a j M R S o r L y v f S Q a 6 d D y 7 Z 9 + 9 U s p u V M i D z 2 0 Q t d h l p V V y P L l V m P Q a E C g 0 O r u U i W d k F K l P c W a o s M c O m Z 1 m 0 a r 9 H 8 8 X 5 6 p C 7 X r 2 h M L Z j x Q D G X s 7 G h I F j M B N 0 O V l p T o e q + l y 5 Y N 0 1 C A h 5 P m q i r o 6 7 f M v Y y e h s E p D 8 7 e E W 4 E f e a G n w b T + 3 k T k k f i N Y 1 T B u z p 7 t y 4 B 2 L V U A Y s o X R H M d G c O b N 1 6 + / p 0 4 t 0 E A j m / e K L L 7 U G M 8 x C 7 / w g E N K + U h X p c 5 u J q b f r 0 t Q r t s h i E F I O X 2 k Y W D k j M R t 4 N I C d f f n y z 7 J 2 7 W p 7 j z d K 6 t P k Z m 3 y B s j N U B f O n 9 f X s u 6 x y I 6 5 B h m p / U o b R D I F G k x r F c 0 I 8 R G x E + o 0 E T y D t o v W K c k J z u H 2 j 2 I B Z l / Y B c b D M B T R x f f e + 0 A n 7 6 d O j Z w R A L P t 2 7 d f R y A 3 P b 1 R 9 n + z X 5 5 / 4 X k 9 v 8 0 J Z j I w o y E I F F q f K 8 t U W i n 8 e E V D a m V z m p J Q 9 t Y 4 R m V l p S x b 5 p / 0 P a s G h q h e l D h b w l i 9 Z k 0 g M w E v Z g I w k 0 m o J g e w w 3 C E q Y 7 Q 6 L W W J n J W 1 s c D N D A M G U M c x R N t 7 e 2 6 t d j n S g P N K Z 7 t y U y A b s Q 0 1 a F l Q W F B g W K w D q m v i 2 R U w 0 x B Q 4 2 f t C L J y i T l w 2 P N + q l M z O q X J + a N f m + 8 M E A q f f f d D 0 r V v 2 j v i c R I 1 f S F D U p E A 5 4 Q Z J d Q 3 w k X 3 C a f M R f 9 T M F h 6 G 4 R y c x P W i T U y 9 w N a / L R x O W 9 9 / 4 q W 5 / d I n N m z 9 a m H C a d H 1 M 5 w X F U z 9 D C w M x x q 2 p J C z W / b m L 7 R e n O m S d F k 3 P l b k N y 5 q 8 N M h T g I T C d f D w A P 4 V W z j d v 3 p b N m z f p x J 2 f Z K e O j 3 q + k U A s Q Y k g E A W M l 5 V M t A 4 4 R 4 C q B W c R r Q 5 i E B o P i P w R g K C U a D j p J w c w V Y a L q Z x w M h S m H T k l 8 k i 0 L 9 u 1 c / t g f e b d e / f 0 M r V E 6 g i R + + U d S 5 Q / W 1 d X r / 0 s / C r S B z D G 9 Z p g 5 q B P / u Z F n d o y M z 3 z f 7 i Z l b C 2 B s M Y C m x S j l p 2 y D Z c y Q Z M x G A e P 3 Z S r 4 w x Y 8 Z M Z S t H l z S t 3 S l y r C Q 5 p U Z u u B m K u j N K / O c v W K A T g q W l J f Y n w b A k u L 0 R A z Q z o d 0 G o 3 t s m w e v 3 u v N I U L g + C C T c i T N e 3 6 W X z b 3 S Q n Z Q j V O B k 6 G O n z 4 q D z + + K N C X w c 3 8 x N 8 Y F k g 5 l p R h Y 6 Z 5 w Y T H / / 4 x z / p I B X f N 1 U O P 9 3 O k s 5 e / / t f O K V H v Y Y P A u F 0 X J 9 k I I K h c j P 7 5 a n 5 I 2 v 6 8 d B x 7 G E g J q O V l 5 X L z z 9 f 1 U W v i x Y t 1 K Z C L I B I D t 4 a H Z P v i 8 8 / k w I l P Z 9 + + h l 7 T z h k d V f H X J c H n O z j h t d n z h o 9 N J a Z 6 M i x j N N I + p i p K d Y V + W k p J 0 N 9 / f U 3 s l N p p S C f D 8 Z i L T J o w g v k p / b v / 0 5 e e P F 5 X Z 4 G o p n + z y z q G j Y d B R y 6 l Z V Q Y M a J i L v x y 2 k k A n y g c + f O 6 y k a / / r H P 8 u x Y 8 e V B C r V M 0 R R + U w W p J 3 V y p U P x c R M 1 O s x g C P F T F 5 4 a f f L M T M T 6 M p 0 M B M l S C F h a a h I W D N 9 h 4 O g x y A z 2 c E P i 5 l Y M n R k m Q m Y L k v R Q F 0 e o f Z o w R n y T k E 5 R 0 L m b 7 z x m l R W V M q / / O 7 3 e q x o c x C E B l d E D + 2 U L G Y C E R o K b F Z c H J T 5 D w u c T d a P W r 1 6 l e 5 9 F 1 Q i g z 1 c N H 3 6 s P q x I F y r y Z B 7 D c l R 0 0 F I l g 8 F B m v 9 W F U j O 3 j 6 N 6 P v n q f k B Y 7 j n M 6 n Z T E T G s P 6 L g S T + N M M D z 9 f y m i o i o o K 7 R d F W 7 T O 9 D 8 n R E 7 l h J m E e O D A Q d 0 x i U D E 1 q 2 b 9 T 5 W l p w 6 d Y o O Z E T T U o u U 2 Y f v V F K f H m g e x g P P p / V j y F b I Q a C O 6 u S J U 7 J 7 9 w t 6 T V t d P B k g k S g t u X T x s r 0 V j G 4 1 C K P B T M n G o L K J w k y A k R r y m / x h R p Q J f 7 C V q c C A m f i 5 0 W Y m E E 1 L 8 a x h C j / t a 2 A q y M l L N T Y 2 y S e f f K a X Y J 0 1 a 6 Y O n T / + + G N y + v Q Z f e z y 5 c u 0 + U j v e d o l 5 G b 4 B / J v 1 W X I 1 e q M p D M T 8 H x i D M g P N 4 e 4 n B u v q 6 v T f 9 0 v L 2 D 7 0 g j + m c 1 P a 6 0 U B k g h + l 5 D E F 7 g p 5 A 8 v M L 2 P h 9 v C B N F w j w z o x p m A W p z r N b + 6 p 8 z q T s W z G Q Q 7 X e p x 2 S q T h C Y 2 X v 4 8 D E t l L F w i O R R P Y H W A h M m 5 G l h z e R C A A M e + P 4 H H U F 8 a E b 0 n u Q j A U + T z 2 D x 1 F 6 Z P 7 l X G p T z 1 6 h U L C u o 5 + d P E H o 5 E 3 1 j h i 2 z a F t b 2 3 S X m 5 k z Z 8 i m T U / J y Z O n Z O 3 a N Z p J Y o F Z A M 2 r L T I + A E 1 Z H m S g o P 3 S E t V V V Z K l / E c K O f P s 9 s O D K 0 3 0 K R P 8 d 2 u l 5 z / 8 r P e 7 w X c x l w 2 Y o 3 P 6 3 s i k E c L i 4 V k 9 M t 3 D n 6 F 9 N m 2 0 A U s J r V m z W v v R X q B / I m Y v 0 c I g M H + O k D s L h C O Q P / v s C 9 m + / V m 5 1 j A 5 Y r 7 S S C O Q o Q D q E z W L S o 0 2 A Y t p 7 J S F P P 3 0 R q 3 W Y w W D 8 f 5 f P 5 R 3 f m l N I q R o 8 e e q D D 2 l g M l c f w t w 9 2 F H m w M z h c E J 9 v n l Y F h Y u e p + l X q X I j O V C W R Q 3 p S m x 2 w s g a 9 I N M 0 J S o F I x x y 4 m S V P L e g e L C S m N u + 5 5 3 d 5 z s k K C / r U w 5 T O P i P H j 5 + Q R x 5 Z K 0 f v J S 9 5 H Q a + 7 D u 7 w H r Q J X U D O m A Q L S L D 5 0 R d 3 n 7 7 z b i Y C W A D F y 9 5 R C 6 U p + h M 9 7 n y T O l S d u 7 f C j O 5 w b q y M B T m m l d 0 k 4 o B N z B n s A o w g W e q c X Y y E + j v i m 2 5 l p H A 5 N x I U 5 W 5 R Y B S J X J F C E u w W b k F M E Q i Y G E 3 h I 8 T p G D Q X A T Y W M V l t O D L U E g 6 c O r i H X n 2 2 S 2 h f a F 4 U d O a q v 2 j z v y H p b o t S 5 e P / C 0 C g j J g k e Y g s x j G c Q I N z v F I Y v f z O H g r S / c 2 u N a Y e P P I R E G v e j c u K 6 1 p o m 8 I A x M Q I C z + y c e f K e E R v y C g p u + r r / Z p Y W O A g K K d 2 f f K p 1 p d 1 C R P z R + d l T G j G p i L l i w f X N h q J H G + Y m x t / t E C J V I m m O M X 1 A E k Z I n c U S 9 4 / 3 6 l 1 l Z u K 4 F v E / E k H 4 d Z 4 3 + 2 0 Q O X e O p e l h w p y Z Q z Z Z n 6 u m A k 9 6 1 W t 1 i k x 6 R C 8 p D 4 5 v E C y 2 b 3 7 h f l w I E f d K o G M F Y z Z k y X R x 9 d q y O K u Z k D s n r W y N e q 6 r u a k D X 8 b p 2 d Q p d M H f m p H a a v + N 8 D K J N C k m K i B J n R T U 2 N M n f e P B 2 o o A S L H I z 7 e D Q S E c 8 A v h x 1 c C 1 U Z N A 3 n q W K 0 J x e a O q 0 N a z 6 A h G 8 o L E I A w I X z 2 7 d o p f H c Q I f l F k K C K + i C f 2 y a u b I 0 n P q p o V d 0 t o 1 / G a c 4 d 3 c E a z r Y 5 Y k 0 u t A E q a q P 0 i 4 W J 2 v J X M Q o v W W Q / o / y N C V G 4 r I 9 3 z 8 q e T l x d / p y Q k o 1 W 1 C U w c 4 Z c o U n f Y B M / L 7 d O R 6 p J C a n T 4 g s w o i l 3 0 x S G b O h 7 z I h Q r L l u Z V m 8 S J X Q 8 S c N A b A n I w F e X l S o u N 3 m r 4 Y 4 V W p c V o C x Z m m k Y Y w E x e A Q 7 y V M 4 I I O m g k U I q j f f n 5 N T p + f U P e U y 2 0 l 1 D E 0 R D u 2 V H U 4 R Y 3 T r k T I 8 n U 2 W 0 8 X O 7 d 8 E n I K 8 X b S n / R + e M z 7 l r s Q D / j 2 g c t X 2 x g v p Q / M p W + y 8 p G 6 p z C g s K t T l d e v e u n D h 5 U h f Q x t I p K 1 G k k n m u q K i U / f u / l a n Z H T J v 0 n D u D V P s G A Q W m D 5 d 9 m B W N o w k g o T J k q V L N F G Y H J U X 6 J X w o I P U C E u G X r 1 6 X R o a G u 2 9 w c B M p L c I 9 Y A 0 Q m 1 W j M S s B f z S D z 7 Y I y s f f k i H y 4 n 8 r V i + w m 7 s k x 2 R H J 6 Y P T K h 9 M E m L X D 3 D z 8 c 0 l O L c S S N H 8 W D Z + 5 9 L H q K L P 1 o Z 6 g f R D w 8 s 1 u m 5 3 s / W C q t M V P u V 1 b K b H s V P i d u 1 q b r 4 s 7 x A G g j X r l r x u D H H 3 / S / f e i V d d Q n Z O R k e 6 7 t l R b W 7 v c v H l T t / S e P N m q u K l Q Y z g x f 6 I u V T J A U S S j z Z w b g 1 Q P F x O + Z F 4 S y b D V 6 k Z h p k z l Y 0 V j J g Y T J 5 O E H a b d P 5 g p H E o D p l 2 T + S f X B D N 5 1 T c W j J C E j Q d u Z g o q T H X j Y q X F Q F Q 1 Y J 4 Z t H R F T g V h Z u 6 d O 3 d 8 m Q k Q 4 K C c y T A T m F 5 U J B c v X b K 3 L P j F D B L F M M r H / C M i 8 j O l 8 H l M H b D s X J j F D a Z S H y 2 x G I j w L X V 2 I 1 G 9 + 7 c M s w a W L + h 3 r k C e x U Q F u 5 V 5 Q 6 v h 6 R U f q S 0 3 K Y 8 N K D V y z k Z m z e R Y Q B K f p p 8 t S i s D f O 3 j p V k R G q S g s E A W L 1 5 k b 4 m u o j E F C E F g 7 M J O C 0 o U E X d e V D R N y s s r l K P X J E / O 7 5 I J U i u X K 4 e 6 a N I g E G a i G r 2 t + x 8 M l C i C / K S M 3 6 2 R s n v 3 p K 6 2 V m 4 p M w a w g h 4 h 9 d S S / b o v 3 n g A z O Q l d M P i R k 2 6 1 i w V i u 5 A X q a 3 o C h Q 9 0 3 l g w E d Y G / U Z E T 9 b c a Y R S f c 8 P u d R O D Z 6 B I T 4 / / 9 7 g + y b P k y W b J k k V x o n G t / M v J A K 5 I b A 8 y u D L s 6 / I O K J V N 7 J a e n f F i 1 u E F X V 6 d e h t I L b c o k O q q k + H j A + n l d c l M R d j z 9 7 X j e h T n 9 O m q J I N e r a 5 R H r p G L 6 H 5 q Q Z f U V 5 f r q g r n i o d 3 G 9 J k x s T + i K n t B g Q s 8 N G 2 b X v W 3 m M B 6 y r Z 8 G S o + o Y G 6 W j v 0 N q K T P N I / L A b D G y i E c U H F d u W d G g p 6 q 7 m d 0 / L c C J Z y / U k A 7 S Z j q e V s w H P n m V f e 5 Q A I e J 8 u 3 e F / c l w U E y R 1 d 8 k 8 / N q t X v i h K l m d 6 K 6 u l p K S 0 o l Q 2 l 1 5 k 1 N d E 2 n H w m 6 j h A p h C A v X r g k s 2 f P k t S 0 j B G J h J D z e l J J N S f + 1 p k J o v H D j 7 e Z B 5 W u Q 8 J Y B 7 y I 8 k 3 y c b 6 J d I 0 X Z u K 2 C F s F 3 V 8 0 U G d 3 U 5 l 9 z K k 7 c v S 4 v T c S 3 H N n y k T Z 9 / 0 R e 8 8 Q n M z U p H z M Y 8 d P 6 A X Y W M R t 7 Z r V E c w 0 U o h g q F p l r 2 / c u E E T O F K n s P 2 s 9 C Y h a 4 8 6 L i 7 s k 6 2 L u / T g j 9 S a u O M W D o I z v e A M q C B p U e N B P Z u Z s k G U z 2 8 u V M F k b 6 0 1 2 k B j 6 J d 6 n 4 h A R L t Q o c 4 E 0 9 l r / J u Z W k i R a Q + / 4 i l Q j C 9 V U 1 0 j q x 9 e J V u 2 P K M D O l 4 g 8 G F g F n F I B i J O R b K M 1 k 0 X z l + Q e 6 W 3 p a + 7 V V Y X h / 9 F 1 g y a o C Q O E + m c L y a c L S v q U Q 6 s N R K d v X 9 f D O W M f E / N i w w m H L c b d T K n L F q h 6 F j 1 T X Q D o r Y E r 7 0 j T h D k S h 3 o 1 Z M N + 5 z d o X y Q m z f R M 8 J H Z 1 4 S 4 g Q g S P K a 1 m J u Y O o h x A z 4 / W Q h g q q L 5 x b r J h g s H n 3 i + E l Z t 2 6 d r v V z V q A b z J r Y p z P O d E i a q Y 6 x G E e Z c y H m n s S S q 3 j Q 4 R 6 7 a E 0 V 3 Z P l 3 P D K S 4 0 V / A I B s W B C Z r 9 8 v v c b e e u t N + 0 9 0 U H v 8 l u 1 Q 9 F n x o T Z 4 t 8 d u a z X 6 W U x b V Z n d I I I t d t v S s R U 9 Y L v c j Y 4 y V R O b N u 2 1 d 4 j c q 4 i Q + r b 0 v R S I B s S n L D F E i N / C + U z y c T q m T 1 S l N + n J x a S a P f T V G g G g h J / K 5 h X 2 C 2 1 t 4 7 I / J U b d Z + 8 W I C 5 1 t L c J F V n / i I v v / y C d G b M l E m 5 / Z J v T 0 k i t c O k T j 0 P T e 8 Z W Q S u D 3 X k y F F 5 e P X D v g s J x w t s 3 Q e 9 4 c p I A P a h z A s 3 H 6 b x Y i i m u m B i z Z v c K 6 X j p P Q o U b Q 3 3 p d N i / v l W v P M m H O b a B i j p e Y o K 2 n 5 9 B 6 p a 0 2 V y X l W b 8 K g S J 7 z u 8 l C o C P z 5 J P r 5 Y v P 9 6 q H m 9 x f b f h 7 C 0 i E x N A o p + i i T z c w W Y y x V 6 y I x 7 3 a x Y O K z L z J g e V E Q X A y x O x C y 8 S b M q F f C Z v o 1 k + y m Q k E U j Y R k l 2 7 d s r 5 C x e T y l R M L P w H v G E e M v 3 T 3 a A 5 o 3 k M N L C h 5 j K e B Q j G G x 6 b b / 8 t T s y N c D Z j K Z 7 U N y r 5 U z e i P g 6 K D B c u m C 9 7 9 3 6 t i x c T d Y h Z 5 z X J C u 9 v C q a f n p l h C t q V G Y T P V G d 3 C g I E g z B Z t i z u j G h h M N r A S I s S m A y E W R G E d A K B r T V x 9 n 6 A r h B I M N J Y u R S h 5 B t l H s 8 9 t 0 O 6 u q w 5 J x c u X N K 9 p u P B w X / 4 T o E g P 8 e M 3 h 5 H B 5 8 j J Z F 9 I / A V A H S 8 y K P L 0 G i C S 0 t E S L q n s E x R / k 8 8 Y H H w s W 6 n E N p g I J P P 4 s F v v / 2 G b n r B x K 0 / / v H P c u P m z Y h 2 V 3 7 A Z P k H o u O U 0 l L G 9 K t 3 a C U D v X i b Q y N M s j u x j i X Q U P E m S L k X Z 4 E r 2 w t i 7 P v A c D B 9 K A G + T g o C o 3 x h Q N u m y s o q O X j w k J J S / b q Y c 8 f O b X o O i h N X 7 m f o C M 7 f X Y V E g v C K R M F Q + E 9 O J H P R s N E G f U 2 m 5 / f J k m n D m W g s f K B E k T B D G Z i g B T 6 W V 1 N M p n s k M y P 9 9 w w I 0 F T k O z H W B E h N H k l a Z 9 + Q W I C m X V d s m b r R V i I c r 0 i a u i B n Q m G t F z N V N q f + g 5 m S C D 9 C i 7 b Y 2 E i D 4 E m 8 z A S Y 6 X 2 7 z s q t U T i w d N r I 9 4 R M L k T + P 4 4 V L E I I s z c O A A A A A E l F T k S u Q m C C < / I m a g e > < / T o u r > < / T o u r s > < / V i s u a l i z a t i o n > 
</file>

<file path=customXml/item7.xml>��< ? x m l   v e r s i o n = " 1 . 0 "   e n c o d i n g = " U T F - 1 6 " ? > < G e m i n i   x m l n s = " h t t p : / / g e m i n i / p i v o t c u s t o m i z a t i o n / S h o w I m p l i c i t M e a s u r e s " > < C u s t o m C o n t e n t > < ! [ C D A T A [ F a l s 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 C o l u m n s \ E v a l u a t i o n _ I D < / K e y > < / a : K e y > < a : V a l u e   i : t y p e = " T a b l e W i d g e t B a s e V i e w S t a t e " / > < / a : K e y V a l u e O f D i a g r a m O b j e c t K e y a n y T y p e z b w N T n L X > < a : K e y V a l u e O f D i a g r a m O b j e c t K e y a n y T y p e z b w N T n L X > < a : K e y > < K e y > C o l u m n s \ E v a l u a t i o n _ D a t e < / K e y > < / a : K e y > < a : V a l u e   i : t y p e = " T a b l e W i d g e t B a s e V i e w S t a t e " / > < / a : K e y V a l u e O f D i a g r a m O b j e c t K e y a n y T y p e z b w N T n L X > < a : K e y V a l u e O f D i a g r a m O b j e c t K e y a n y T y p e z b w N T n L X > < a : K e y > < K e y > C o l u m n s \ E v a l u a t i o n _ S c o r e 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 C o l u m n s \ P e r f o r m a n c e < / K e y > < / a : K e y > < a : V a l u e   i : t y p e = " T a b l e W i d g e t B a s e V i e w S t a t e " / > < / a : K e y V a l u e O f D i a g r a m O b j e c t K e y a n y T y p e z b w N T n L X > < a : K e y V a l u e O f D i a g r a m O b j e c t K e y a n y T y p e z b w N T n L X > < a : K e y > < K e y > C o l u m n s \ Z o n e < / K e y > < / a : K e y > < a : V a l u e   i : t y p e = " T a b l e W i d g e t B a s e V i e w S t a t e " / > < / a : K e y V a l u e O f D i a g r a m O b j e c t K e y a n y T y p e z b w N T n L X > < a : K e y V a l u e O f D i a g r a m O b j e c t K e y a n y T y p e z b w N T n L X > < a : K e y > < K e y > C o l u m n s \ C o u n t r y   2 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C97308D8-E622-482B-9154-8EA5430F54E4}">
  <ds:schemaRefs/>
</ds:datastoreItem>
</file>

<file path=customXml/itemProps10.xml><?xml version="1.0" encoding="utf-8"?>
<ds:datastoreItem xmlns:ds="http://schemas.openxmlformats.org/officeDocument/2006/customXml" ds:itemID="{B66F7180-B842-4C45-8212-239C7E4FFDCA}">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9F58A11B-B4EF-4E86-8B7E-D9BD70073CC3}">
  <ds:schemaRefs/>
</ds:datastoreItem>
</file>

<file path=customXml/itemProps12.xml><?xml version="1.0" encoding="utf-8"?>
<ds:datastoreItem xmlns:ds="http://schemas.openxmlformats.org/officeDocument/2006/customXml" ds:itemID="{5A7B08B2-57DF-4399-8C75-553AFFCB4072}">
  <ds:schemaRefs/>
</ds:datastoreItem>
</file>

<file path=customXml/itemProps13.xml><?xml version="1.0" encoding="utf-8"?>
<ds:datastoreItem xmlns:ds="http://schemas.openxmlformats.org/officeDocument/2006/customXml" ds:itemID="{200DC846-05B0-4B18-BAA6-CF6990D914EB}">
  <ds:schemaRefs>
    <ds:schemaRef ds:uri="http://www.w3.org/2001/XMLSchema"/>
    <ds:schemaRef ds:uri="http://microsoft.data.visualization.Client.Excel.LState/1.0"/>
  </ds:schemaRefs>
</ds:datastoreItem>
</file>

<file path=customXml/itemProps14.xml><?xml version="1.0" encoding="utf-8"?>
<ds:datastoreItem xmlns:ds="http://schemas.openxmlformats.org/officeDocument/2006/customXml" ds:itemID="{83C07A87-DC93-4F3E-AF92-376962514D1F}">
  <ds:schemaRefs/>
</ds:datastoreItem>
</file>

<file path=customXml/itemProps2.xml><?xml version="1.0" encoding="utf-8"?>
<ds:datastoreItem xmlns:ds="http://schemas.openxmlformats.org/officeDocument/2006/customXml" ds:itemID="{DB4282F6-0955-451A-BC56-76D579DE9D8B}">
  <ds:schemaRefs/>
</ds:datastoreItem>
</file>

<file path=customXml/itemProps3.xml><?xml version="1.0" encoding="utf-8"?>
<ds:datastoreItem xmlns:ds="http://schemas.openxmlformats.org/officeDocument/2006/customXml" ds:itemID="{C991689A-FA44-4328-B494-910979447697}">
  <ds:schemaRefs/>
</ds:datastoreItem>
</file>

<file path=customXml/itemProps4.xml><?xml version="1.0" encoding="utf-8"?>
<ds:datastoreItem xmlns:ds="http://schemas.openxmlformats.org/officeDocument/2006/customXml" ds:itemID="{009DE36D-EFC2-41C0-A608-E503B7288D4C}">
  <ds:schemaRefs/>
</ds:datastoreItem>
</file>

<file path=customXml/itemProps5.xml><?xml version="1.0" encoding="utf-8"?>
<ds:datastoreItem xmlns:ds="http://schemas.openxmlformats.org/officeDocument/2006/customXml" ds:itemID="{BDEDA2B0-5311-4FED-B813-0BE2FE7A8DDA}">
  <ds:schemaRefs/>
</ds:datastoreItem>
</file>

<file path=customXml/itemProps6.xml><?xml version="1.0" encoding="utf-8"?>
<ds:datastoreItem xmlns:ds="http://schemas.openxmlformats.org/officeDocument/2006/customXml" ds:itemID="{04C550AF-FC2E-45E3-A214-DAB7225CB174}">
  <ds:schemaRefs>
    <ds:schemaRef ds:uri="http://www.w3.org/2001/XMLSchema"/>
    <ds:schemaRef ds:uri="http://microsoft.data.visualization.Client.Excel/1.0"/>
  </ds:schemaRefs>
</ds:datastoreItem>
</file>

<file path=customXml/itemProps7.xml><?xml version="1.0" encoding="utf-8"?>
<ds:datastoreItem xmlns:ds="http://schemas.openxmlformats.org/officeDocument/2006/customXml" ds:itemID="{0CE09C32-EA48-453B-A01A-8285EDE6170A}">
  <ds:schemaRefs/>
</ds:datastoreItem>
</file>

<file path=customXml/itemProps8.xml><?xml version="1.0" encoding="utf-8"?>
<ds:datastoreItem xmlns:ds="http://schemas.openxmlformats.org/officeDocument/2006/customXml" ds:itemID="{3BB05B89-CD3E-40E7-8FC7-AF6AF64830DD}">
  <ds:schemaRefs/>
</ds:datastoreItem>
</file>

<file path=customXml/itemProps9.xml><?xml version="1.0" encoding="utf-8"?>
<ds:datastoreItem xmlns:ds="http://schemas.openxmlformats.org/officeDocument/2006/customXml" ds:itemID="{935246E7-A6EF-4DF6-B74E-4A4BF06EE5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CX_Junior BI Analyst_Test</vt:lpstr>
      <vt:lpstr>Questions</vt:lpstr>
      <vt:lpstr>Part2_answer</vt:lpstr>
      <vt:lpstr>Part-3_Answer</vt:lpstr>
      <vt:lpstr>Part4_1_Answer</vt:lpstr>
      <vt:lpstr>Part4_2_Answer</vt:lpstr>
      <vt:lpstr>Part4_3_Answer</vt:lpstr>
      <vt:lpstr>Part4_4_Answer</vt:lpstr>
      <vt:lpstr>Part4_5_Answer</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home</cp:lastModifiedBy>
  <cp:revision/>
  <dcterms:created xsi:type="dcterms:W3CDTF">2024-01-18T01:14:11Z</dcterms:created>
  <dcterms:modified xsi:type="dcterms:W3CDTF">2024-03-09T08:39:09Z</dcterms:modified>
</cp:coreProperties>
</file>