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Volumes/T7/PGC Course/Bootcamp _1/"/>
    </mc:Choice>
  </mc:AlternateContent>
  <xr:revisionPtr revIDLastSave="0" documentId="13_ncr:1_{704D15B7-2331-904F-B9CA-A12C3359F478}" xr6:coauthVersionLast="47" xr6:coauthVersionMax="47" xr10:uidLastSave="{00000000-0000-0000-0000-000000000000}"/>
  <bookViews>
    <workbookView xWindow="0" yWindow="740" windowWidth="29400" windowHeight="16900" xr2:uid="{00000000-000D-0000-FFFF-FFFF00000000}"/>
  </bookViews>
  <sheets>
    <sheet name="Sheet2" sheetId="2" r:id="rId1"/>
    <sheet name="Sheet1" sheetId="1" r:id="rId2"/>
  </sheets>
  <definedNames>
    <definedName name="Slicer_Location">#N/A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alcChain>
</file>

<file path=xl/sharedStrings.xml><?xml version="1.0" encoding="utf-8"?>
<sst xmlns="http://schemas.openxmlformats.org/spreadsheetml/2006/main" count="354" uniqueCount="27">
  <si>
    <t>Age</t>
  </si>
  <si>
    <t>Gender</t>
  </si>
  <si>
    <t>Location</t>
  </si>
  <si>
    <t>Travel History</t>
  </si>
  <si>
    <t>Other</t>
  </si>
  <si>
    <t>Sydney</t>
  </si>
  <si>
    <t>Domestic</t>
  </si>
  <si>
    <t>Male</t>
  </si>
  <si>
    <t>Delhi</t>
  </si>
  <si>
    <t>Paris</t>
  </si>
  <si>
    <t>None</t>
  </si>
  <si>
    <t>London</t>
  </si>
  <si>
    <t>Both</t>
  </si>
  <si>
    <t>New York</t>
  </si>
  <si>
    <t>Cape Town</t>
  </si>
  <si>
    <t>Female</t>
  </si>
  <si>
    <t>International</t>
  </si>
  <si>
    <t>Tokyo</t>
  </si>
  <si>
    <t xml:space="preserve">Demographic </t>
  </si>
  <si>
    <t>Row Labels</t>
  </si>
  <si>
    <t>Middle Aged</t>
  </si>
  <si>
    <t>Senior Citizen</t>
  </si>
  <si>
    <t>Young Adult</t>
  </si>
  <si>
    <t>Grand Total</t>
  </si>
  <si>
    <t>Column Labels</t>
  </si>
  <si>
    <t>Count of Location</t>
  </si>
  <si>
    <t>Count of Travel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</si>
</sst>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Arial"/>
      <scheme val="minor"/>
    </font>
    <font>
      <sz val="11"/>
      <color rgb="FF000000"/>
      <name val="&quot;Aptos Narrow&quot;"/>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xf numFmtId="49" fontId="1" fillId="0" borderId="1" xfId="0" applyNumberFormat="1" applyFont="1" applyBorder="1"/>
    <xf numFmtId="1" fontId="1" fillId="0" borderId="1" xfId="0" applyNumberFormat="1" applyFont="1" applyBorder="1" applyAlignment="1">
      <alignment horizontal="right"/>
    </xf>
    <xf numFmtId="0" fontId="1" fillId="0" borderId="1" xfId="0" applyFont="1" applyFill="1" applyBorder="1"/>
    <xf numFmtId="49"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Data.xlsx]Sheet2!PivotTable1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Demographic Travelling to Various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3"/>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5"/>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6"/>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lumMod val="60000"/>
            </a:schemeClr>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Sheet2!$B$3:$B$4</c:f>
              <c:strCache>
                <c:ptCount val="1"/>
                <c:pt idx="0">
                  <c:v>Cape Town</c:v>
                </c:pt>
              </c:strCache>
            </c:strRef>
          </c:tx>
          <c:spPr>
            <a:solidFill>
              <a:schemeClr val="accent1"/>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Sheet2!$B$5:$B$9</c:f>
              <c:numCache>
                <c:formatCode>General</c:formatCode>
                <c:ptCount val="4"/>
                <c:pt idx="0">
                  <c:v>8</c:v>
                </c:pt>
                <c:pt idx="1">
                  <c:v>1</c:v>
                </c:pt>
                <c:pt idx="2">
                  <c:v>1</c:v>
                </c:pt>
                <c:pt idx="3">
                  <c:v>7</c:v>
                </c:pt>
              </c:numCache>
            </c:numRef>
          </c:val>
          <c:extLst>
            <c:ext xmlns:c16="http://schemas.microsoft.com/office/drawing/2014/chart" uri="{C3380CC4-5D6E-409C-BE32-E72D297353CC}">
              <c16:uniqueId val="{0000001A-120C-F844-9A09-3E31CE8CB50E}"/>
            </c:ext>
          </c:extLst>
        </c:ser>
        <c:ser>
          <c:idx val="1"/>
          <c:order val="1"/>
          <c:tx>
            <c:strRef>
              <c:f>Sheet2!$C$3:$C$4</c:f>
              <c:strCache>
                <c:ptCount val="1"/>
                <c:pt idx="0">
                  <c:v>Delhi</c:v>
                </c:pt>
              </c:strCache>
            </c:strRef>
          </c:tx>
          <c:spPr>
            <a:solidFill>
              <a:schemeClr val="accent2"/>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Sheet2!$C$5:$C$9</c:f>
              <c:numCache>
                <c:formatCode>General</c:formatCode>
                <c:ptCount val="4"/>
                <c:pt idx="0">
                  <c:v>12</c:v>
                </c:pt>
                <c:pt idx="3">
                  <c:v>3</c:v>
                </c:pt>
              </c:numCache>
            </c:numRef>
          </c:val>
          <c:extLst>
            <c:ext xmlns:c16="http://schemas.microsoft.com/office/drawing/2014/chart" uri="{C3380CC4-5D6E-409C-BE32-E72D297353CC}">
              <c16:uniqueId val="{0000001B-120C-F844-9A09-3E31CE8CB50E}"/>
            </c:ext>
          </c:extLst>
        </c:ser>
        <c:ser>
          <c:idx val="2"/>
          <c:order val="2"/>
          <c:tx>
            <c:strRef>
              <c:f>Sheet2!$D$3:$D$4</c:f>
              <c:strCache>
                <c:ptCount val="1"/>
                <c:pt idx="0">
                  <c:v>London</c:v>
                </c:pt>
              </c:strCache>
            </c:strRef>
          </c:tx>
          <c:spPr>
            <a:solidFill>
              <a:schemeClr val="accent3"/>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Sheet2!$D$5:$D$9</c:f>
              <c:numCache>
                <c:formatCode>General</c:formatCode>
                <c:ptCount val="4"/>
                <c:pt idx="0">
                  <c:v>10</c:v>
                </c:pt>
                <c:pt idx="2">
                  <c:v>1</c:v>
                </c:pt>
                <c:pt idx="3">
                  <c:v>4</c:v>
                </c:pt>
              </c:numCache>
            </c:numRef>
          </c:val>
          <c:extLst>
            <c:ext xmlns:c16="http://schemas.microsoft.com/office/drawing/2014/chart" uri="{C3380CC4-5D6E-409C-BE32-E72D297353CC}">
              <c16:uniqueId val="{0000001C-120C-F844-9A09-3E31CE8CB50E}"/>
            </c:ext>
          </c:extLst>
        </c:ser>
        <c:ser>
          <c:idx val="3"/>
          <c:order val="3"/>
          <c:tx>
            <c:strRef>
              <c:f>Sheet2!$E$3:$E$4</c:f>
              <c:strCache>
                <c:ptCount val="1"/>
                <c:pt idx="0">
                  <c:v>New York</c:v>
                </c:pt>
              </c:strCache>
            </c:strRef>
          </c:tx>
          <c:spPr>
            <a:solidFill>
              <a:schemeClr val="accent4"/>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Sheet2!$E$5:$E$9</c:f>
              <c:numCache>
                <c:formatCode>General</c:formatCode>
                <c:ptCount val="4"/>
                <c:pt idx="0">
                  <c:v>8</c:v>
                </c:pt>
                <c:pt idx="2">
                  <c:v>1</c:v>
                </c:pt>
              </c:numCache>
            </c:numRef>
          </c:val>
          <c:extLst>
            <c:ext xmlns:c16="http://schemas.microsoft.com/office/drawing/2014/chart" uri="{C3380CC4-5D6E-409C-BE32-E72D297353CC}">
              <c16:uniqueId val="{0000001D-120C-F844-9A09-3E31CE8CB50E}"/>
            </c:ext>
          </c:extLst>
        </c:ser>
        <c:ser>
          <c:idx val="4"/>
          <c:order val="4"/>
          <c:tx>
            <c:strRef>
              <c:f>Sheet2!$F$3:$F$4</c:f>
              <c:strCache>
                <c:ptCount val="1"/>
                <c:pt idx="0">
                  <c:v>Paris</c:v>
                </c:pt>
              </c:strCache>
            </c:strRef>
          </c:tx>
          <c:spPr>
            <a:solidFill>
              <a:schemeClr val="accent5"/>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Sheet2!$F$5:$F$9</c:f>
              <c:numCache>
                <c:formatCode>General</c:formatCode>
                <c:ptCount val="4"/>
                <c:pt idx="0">
                  <c:v>10</c:v>
                </c:pt>
                <c:pt idx="2">
                  <c:v>3</c:v>
                </c:pt>
                <c:pt idx="3">
                  <c:v>2</c:v>
                </c:pt>
              </c:numCache>
            </c:numRef>
          </c:val>
          <c:extLst>
            <c:ext xmlns:c16="http://schemas.microsoft.com/office/drawing/2014/chart" uri="{C3380CC4-5D6E-409C-BE32-E72D297353CC}">
              <c16:uniqueId val="{0000001E-120C-F844-9A09-3E31CE8CB50E}"/>
            </c:ext>
          </c:extLst>
        </c:ser>
        <c:ser>
          <c:idx val="5"/>
          <c:order val="5"/>
          <c:tx>
            <c:strRef>
              <c:f>Sheet2!$G$3:$G$4</c:f>
              <c:strCache>
                <c:ptCount val="1"/>
                <c:pt idx="0">
                  <c:v>Sydney</c:v>
                </c:pt>
              </c:strCache>
            </c:strRef>
          </c:tx>
          <c:spPr>
            <a:solidFill>
              <a:schemeClr val="accent6"/>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Sheet2!$G$5:$G$9</c:f>
              <c:numCache>
                <c:formatCode>General</c:formatCode>
                <c:ptCount val="4"/>
                <c:pt idx="0">
                  <c:v>9</c:v>
                </c:pt>
                <c:pt idx="2">
                  <c:v>1</c:v>
                </c:pt>
                <c:pt idx="3">
                  <c:v>2</c:v>
                </c:pt>
              </c:numCache>
            </c:numRef>
          </c:val>
          <c:extLst>
            <c:ext xmlns:c16="http://schemas.microsoft.com/office/drawing/2014/chart" uri="{C3380CC4-5D6E-409C-BE32-E72D297353CC}">
              <c16:uniqueId val="{0000001F-120C-F844-9A09-3E31CE8CB50E}"/>
            </c:ext>
          </c:extLst>
        </c:ser>
        <c:ser>
          <c:idx val="6"/>
          <c:order val="6"/>
          <c:tx>
            <c:strRef>
              <c:f>Sheet2!$H$3:$H$4</c:f>
              <c:strCache>
                <c:ptCount val="1"/>
                <c:pt idx="0">
                  <c:v>Tokyo</c:v>
                </c:pt>
              </c:strCache>
            </c:strRef>
          </c:tx>
          <c:spPr>
            <a:solidFill>
              <a:schemeClr val="accent1">
                <a:lumMod val="60000"/>
              </a:schemeClr>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Sheet2!$A$5:$A$9</c:f>
              <c:strCache>
                <c:ptCount val="4"/>
                <c:pt idx="0">
                  <c:v>Middle Aged</c:v>
                </c:pt>
                <c:pt idx="1">
                  <c:v>None</c:v>
                </c:pt>
                <c:pt idx="2">
                  <c:v>Senior Citizen</c:v>
                </c:pt>
                <c:pt idx="3">
                  <c:v>Young Adult</c:v>
                </c:pt>
              </c:strCache>
            </c:strRef>
          </c:cat>
          <c:val>
            <c:numRef>
              <c:f>Sheet2!$H$5:$H$9</c:f>
              <c:numCache>
                <c:formatCode>General</c:formatCode>
                <c:ptCount val="4"/>
                <c:pt idx="0">
                  <c:v>11</c:v>
                </c:pt>
                <c:pt idx="2">
                  <c:v>3</c:v>
                </c:pt>
                <c:pt idx="3">
                  <c:v>3</c:v>
                </c:pt>
              </c:numCache>
            </c:numRef>
          </c:val>
          <c:extLst>
            <c:ext xmlns:c16="http://schemas.microsoft.com/office/drawing/2014/chart" uri="{C3380CC4-5D6E-409C-BE32-E72D297353CC}">
              <c16:uniqueId val="{00000020-120C-F844-9A09-3E31CE8CB50E}"/>
            </c:ext>
          </c:extLst>
        </c:ser>
        <c:dLbls>
          <c:showLegendKey val="0"/>
          <c:showVal val="0"/>
          <c:showCatName val="0"/>
          <c:showSerName val="0"/>
          <c:showPercent val="0"/>
          <c:showBubbleSize val="0"/>
        </c:dLbls>
        <c:gapWidth val="219"/>
        <c:axId val="1218826064"/>
        <c:axId val="1917318560"/>
      </c:barChart>
      <c:catAx>
        <c:axId val="12188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18560"/>
        <c:crosses val="autoZero"/>
        <c:auto val="1"/>
        <c:lblAlgn val="ctr"/>
        <c:lblOffset val="100"/>
        <c:noMultiLvlLbl val="0"/>
      </c:catAx>
      <c:valAx>
        <c:axId val="19173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Data.xlsx]Sheet2!PivotTable3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Gender Travelling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Sheet2!$P$24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Sheet2!$O$25:$O$28</c:f>
              <c:strCache>
                <c:ptCount val="3"/>
                <c:pt idx="0">
                  <c:v>Female</c:v>
                </c:pt>
                <c:pt idx="1">
                  <c:v>Male</c:v>
                </c:pt>
                <c:pt idx="2">
                  <c:v>Other</c:v>
                </c:pt>
              </c:strCache>
            </c:strRef>
          </c:cat>
          <c:val>
            <c:numRef>
              <c:f>Sheet2!$P$25:$P$28</c:f>
              <c:numCache>
                <c:formatCode>General</c:formatCode>
                <c:ptCount val="3"/>
                <c:pt idx="0">
                  <c:v>41</c:v>
                </c:pt>
                <c:pt idx="1">
                  <c:v>31</c:v>
                </c:pt>
                <c:pt idx="2">
                  <c:v>28</c:v>
                </c:pt>
              </c:numCache>
            </c:numRef>
          </c:val>
          <c:extLst>
            <c:ext xmlns:c16="http://schemas.microsoft.com/office/drawing/2014/chart" uri="{C3380CC4-5D6E-409C-BE32-E72D297353CC}">
              <c16:uniqueId val="{00000000-B2C1-4841-A8FC-4A4D35D5C8C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Data.xlsx]Sheet2!PivotTable4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Gender Travelling to Various Cities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Sheet2!$M$30:$M$31</c:f>
              <c:strCache>
                <c:ptCount val="1"/>
                <c:pt idx="0">
                  <c:v>Cape Town</c:v>
                </c:pt>
              </c:strCache>
            </c:strRef>
          </c:tx>
          <c:spPr>
            <a:solidFill>
              <a:schemeClr val="accent1"/>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Sheet2!$M$32:$M$35</c:f>
              <c:numCache>
                <c:formatCode>General</c:formatCode>
                <c:ptCount val="3"/>
                <c:pt idx="0">
                  <c:v>8</c:v>
                </c:pt>
                <c:pt idx="1">
                  <c:v>4</c:v>
                </c:pt>
                <c:pt idx="2">
                  <c:v>5</c:v>
                </c:pt>
              </c:numCache>
            </c:numRef>
          </c:val>
          <c:extLst>
            <c:ext xmlns:c16="http://schemas.microsoft.com/office/drawing/2014/chart" uri="{C3380CC4-5D6E-409C-BE32-E72D297353CC}">
              <c16:uniqueId val="{00000000-915F-774F-A683-33E315B93769}"/>
            </c:ext>
          </c:extLst>
        </c:ser>
        <c:ser>
          <c:idx val="1"/>
          <c:order val="1"/>
          <c:tx>
            <c:strRef>
              <c:f>Sheet2!$N$30:$N$31</c:f>
              <c:strCache>
                <c:ptCount val="1"/>
                <c:pt idx="0">
                  <c:v>Delhi</c:v>
                </c:pt>
              </c:strCache>
            </c:strRef>
          </c:tx>
          <c:spPr>
            <a:solidFill>
              <a:schemeClr val="accent2"/>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Sheet2!$N$32:$N$35</c:f>
              <c:numCache>
                <c:formatCode>General</c:formatCode>
                <c:ptCount val="3"/>
                <c:pt idx="0">
                  <c:v>8</c:v>
                </c:pt>
                <c:pt idx="1">
                  <c:v>4</c:v>
                </c:pt>
                <c:pt idx="2">
                  <c:v>3</c:v>
                </c:pt>
              </c:numCache>
            </c:numRef>
          </c:val>
          <c:extLst>
            <c:ext xmlns:c16="http://schemas.microsoft.com/office/drawing/2014/chart" uri="{C3380CC4-5D6E-409C-BE32-E72D297353CC}">
              <c16:uniqueId val="{00000001-915F-774F-A683-33E315B93769}"/>
            </c:ext>
          </c:extLst>
        </c:ser>
        <c:ser>
          <c:idx val="2"/>
          <c:order val="2"/>
          <c:tx>
            <c:strRef>
              <c:f>Sheet2!$O$30:$O$31</c:f>
              <c:strCache>
                <c:ptCount val="1"/>
                <c:pt idx="0">
                  <c:v>London</c:v>
                </c:pt>
              </c:strCache>
            </c:strRef>
          </c:tx>
          <c:spPr>
            <a:solidFill>
              <a:schemeClr val="accent3"/>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Sheet2!$O$32:$O$35</c:f>
              <c:numCache>
                <c:formatCode>General</c:formatCode>
                <c:ptCount val="3"/>
                <c:pt idx="0">
                  <c:v>6</c:v>
                </c:pt>
                <c:pt idx="1">
                  <c:v>6</c:v>
                </c:pt>
                <c:pt idx="2">
                  <c:v>3</c:v>
                </c:pt>
              </c:numCache>
            </c:numRef>
          </c:val>
          <c:extLst>
            <c:ext xmlns:c16="http://schemas.microsoft.com/office/drawing/2014/chart" uri="{C3380CC4-5D6E-409C-BE32-E72D297353CC}">
              <c16:uniqueId val="{00000002-915F-774F-A683-33E315B93769}"/>
            </c:ext>
          </c:extLst>
        </c:ser>
        <c:ser>
          <c:idx val="3"/>
          <c:order val="3"/>
          <c:tx>
            <c:strRef>
              <c:f>Sheet2!$P$30:$P$31</c:f>
              <c:strCache>
                <c:ptCount val="1"/>
                <c:pt idx="0">
                  <c:v>New York</c:v>
                </c:pt>
              </c:strCache>
            </c:strRef>
          </c:tx>
          <c:spPr>
            <a:solidFill>
              <a:schemeClr val="accent4"/>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Sheet2!$P$32:$P$35</c:f>
              <c:numCache>
                <c:formatCode>General</c:formatCode>
                <c:ptCount val="3"/>
                <c:pt idx="0">
                  <c:v>3</c:v>
                </c:pt>
                <c:pt idx="1">
                  <c:v>4</c:v>
                </c:pt>
                <c:pt idx="2">
                  <c:v>2</c:v>
                </c:pt>
              </c:numCache>
            </c:numRef>
          </c:val>
          <c:extLst>
            <c:ext xmlns:c16="http://schemas.microsoft.com/office/drawing/2014/chart" uri="{C3380CC4-5D6E-409C-BE32-E72D297353CC}">
              <c16:uniqueId val="{00000003-915F-774F-A683-33E315B93769}"/>
            </c:ext>
          </c:extLst>
        </c:ser>
        <c:ser>
          <c:idx val="4"/>
          <c:order val="4"/>
          <c:tx>
            <c:strRef>
              <c:f>Sheet2!$Q$30:$Q$31</c:f>
              <c:strCache>
                <c:ptCount val="1"/>
                <c:pt idx="0">
                  <c:v>Paris</c:v>
                </c:pt>
              </c:strCache>
            </c:strRef>
          </c:tx>
          <c:spPr>
            <a:solidFill>
              <a:schemeClr val="accent5"/>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Sheet2!$Q$32:$Q$35</c:f>
              <c:numCache>
                <c:formatCode>General</c:formatCode>
                <c:ptCount val="3"/>
                <c:pt idx="0">
                  <c:v>4</c:v>
                </c:pt>
                <c:pt idx="1">
                  <c:v>5</c:v>
                </c:pt>
                <c:pt idx="2">
                  <c:v>6</c:v>
                </c:pt>
              </c:numCache>
            </c:numRef>
          </c:val>
          <c:extLst>
            <c:ext xmlns:c16="http://schemas.microsoft.com/office/drawing/2014/chart" uri="{C3380CC4-5D6E-409C-BE32-E72D297353CC}">
              <c16:uniqueId val="{00000004-915F-774F-A683-33E315B93769}"/>
            </c:ext>
          </c:extLst>
        </c:ser>
        <c:ser>
          <c:idx val="5"/>
          <c:order val="5"/>
          <c:tx>
            <c:strRef>
              <c:f>Sheet2!$R$30:$R$31</c:f>
              <c:strCache>
                <c:ptCount val="1"/>
                <c:pt idx="0">
                  <c:v>Sydney</c:v>
                </c:pt>
              </c:strCache>
            </c:strRef>
          </c:tx>
          <c:spPr>
            <a:solidFill>
              <a:schemeClr val="accent6"/>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Sheet2!$R$32:$R$35</c:f>
              <c:numCache>
                <c:formatCode>General</c:formatCode>
                <c:ptCount val="3"/>
                <c:pt idx="0">
                  <c:v>5</c:v>
                </c:pt>
                <c:pt idx="1">
                  <c:v>3</c:v>
                </c:pt>
                <c:pt idx="2">
                  <c:v>4</c:v>
                </c:pt>
              </c:numCache>
            </c:numRef>
          </c:val>
          <c:extLst>
            <c:ext xmlns:c16="http://schemas.microsoft.com/office/drawing/2014/chart" uri="{C3380CC4-5D6E-409C-BE32-E72D297353CC}">
              <c16:uniqueId val="{00000005-915F-774F-A683-33E315B93769}"/>
            </c:ext>
          </c:extLst>
        </c:ser>
        <c:ser>
          <c:idx val="6"/>
          <c:order val="6"/>
          <c:tx>
            <c:strRef>
              <c:f>Sheet2!$S$30:$S$31</c:f>
              <c:strCache>
                <c:ptCount val="1"/>
                <c:pt idx="0">
                  <c:v>Tokyo</c:v>
                </c:pt>
              </c:strCache>
            </c:strRef>
          </c:tx>
          <c:spPr>
            <a:solidFill>
              <a:schemeClr val="accent1">
                <a:lumMod val="60000"/>
              </a:schemeClr>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Sheet2!$L$32:$L$35</c:f>
              <c:strCache>
                <c:ptCount val="3"/>
                <c:pt idx="0">
                  <c:v>Female</c:v>
                </c:pt>
                <c:pt idx="1">
                  <c:v>Male</c:v>
                </c:pt>
                <c:pt idx="2">
                  <c:v>Other</c:v>
                </c:pt>
              </c:strCache>
            </c:strRef>
          </c:cat>
          <c:val>
            <c:numRef>
              <c:f>Sheet2!$S$32:$S$35</c:f>
              <c:numCache>
                <c:formatCode>General</c:formatCode>
                <c:ptCount val="3"/>
                <c:pt idx="0">
                  <c:v>7</c:v>
                </c:pt>
                <c:pt idx="1">
                  <c:v>5</c:v>
                </c:pt>
                <c:pt idx="2">
                  <c:v>5</c:v>
                </c:pt>
              </c:numCache>
            </c:numRef>
          </c:val>
          <c:extLst>
            <c:ext xmlns:c16="http://schemas.microsoft.com/office/drawing/2014/chart" uri="{C3380CC4-5D6E-409C-BE32-E72D297353CC}">
              <c16:uniqueId val="{00000006-915F-774F-A683-33E315B93769}"/>
            </c:ext>
          </c:extLst>
        </c:ser>
        <c:dLbls>
          <c:showLegendKey val="0"/>
          <c:showVal val="0"/>
          <c:showCatName val="0"/>
          <c:showSerName val="0"/>
          <c:showPercent val="0"/>
          <c:showBubbleSize val="0"/>
        </c:dLbls>
        <c:gapWidth val="219"/>
        <c:overlap val="-27"/>
        <c:axId val="1248008048"/>
        <c:axId val="1273379968"/>
      </c:barChart>
      <c:catAx>
        <c:axId val="124800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79968"/>
        <c:crosses val="autoZero"/>
        <c:auto val="1"/>
        <c:lblAlgn val="ctr"/>
        <c:lblOffset val="100"/>
        <c:noMultiLvlLbl val="0"/>
      </c:catAx>
      <c:valAx>
        <c:axId val="12733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0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Data.xlsx]Sheet2!PivotTable5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by Gender for</a:t>
            </a:r>
            <a:r>
              <a:rPr lang="en-US" baseline="0"/>
              <a:t> Travel History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Sheet2!$M$38:$M$39</c:f>
              <c:strCache>
                <c:ptCount val="1"/>
                <c:pt idx="0">
                  <c:v>Both</c:v>
                </c:pt>
              </c:strCache>
            </c:strRef>
          </c:tx>
          <c:spPr>
            <a:solidFill>
              <a:schemeClr val="accent1"/>
            </a:solidFill>
            <a:ln>
              <a:noFill/>
            </a:ln>
            <a:effectLst/>
          </c:spPr>
          <c:invertIfNegative val="0"/>
          <c:dLbls>
            <c:numFmt formatCode="#,##0.00" sourceLinked="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Sheet2!$L$40:$L$43</c:f>
              <c:strCache>
                <c:ptCount val="3"/>
                <c:pt idx="0">
                  <c:v>Female</c:v>
                </c:pt>
                <c:pt idx="1">
                  <c:v>Male</c:v>
                </c:pt>
                <c:pt idx="2">
                  <c:v>Other</c:v>
                </c:pt>
              </c:strCache>
            </c:strRef>
          </c:cat>
          <c:val>
            <c:numRef>
              <c:f>Sheet2!$M$40:$M$43</c:f>
              <c:numCache>
                <c:formatCode>General</c:formatCode>
                <c:ptCount val="3"/>
                <c:pt idx="0">
                  <c:v>13</c:v>
                </c:pt>
                <c:pt idx="1">
                  <c:v>7</c:v>
                </c:pt>
                <c:pt idx="2">
                  <c:v>5</c:v>
                </c:pt>
              </c:numCache>
            </c:numRef>
          </c:val>
          <c:extLst>
            <c:ext xmlns:c16="http://schemas.microsoft.com/office/drawing/2014/chart" uri="{C3380CC4-5D6E-409C-BE32-E72D297353CC}">
              <c16:uniqueId val="{00000000-76E6-1045-9461-3F36EAA68794}"/>
            </c:ext>
          </c:extLst>
        </c:ser>
        <c:ser>
          <c:idx val="1"/>
          <c:order val="1"/>
          <c:tx>
            <c:strRef>
              <c:f>Sheet2!$N$38:$N$39</c:f>
              <c:strCache>
                <c:ptCount val="1"/>
                <c:pt idx="0">
                  <c:v>Domestic</c:v>
                </c:pt>
              </c:strCache>
            </c:strRef>
          </c:tx>
          <c:spPr>
            <a:solidFill>
              <a:schemeClr val="accent2"/>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Sheet2!$L$40:$L$43</c:f>
              <c:strCache>
                <c:ptCount val="3"/>
                <c:pt idx="0">
                  <c:v>Female</c:v>
                </c:pt>
                <c:pt idx="1">
                  <c:v>Male</c:v>
                </c:pt>
                <c:pt idx="2">
                  <c:v>Other</c:v>
                </c:pt>
              </c:strCache>
            </c:strRef>
          </c:cat>
          <c:val>
            <c:numRef>
              <c:f>Sheet2!$N$40:$N$43</c:f>
              <c:numCache>
                <c:formatCode>General</c:formatCode>
                <c:ptCount val="3"/>
                <c:pt idx="0">
                  <c:v>5</c:v>
                </c:pt>
                <c:pt idx="1">
                  <c:v>6</c:v>
                </c:pt>
                <c:pt idx="2">
                  <c:v>8</c:v>
                </c:pt>
              </c:numCache>
            </c:numRef>
          </c:val>
          <c:extLst>
            <c:ext xmlns:c16="http://schemas.microsoft.com/office/drawing/2014/chart" uri="{C3380CC4-5D6E-409C-BE32-E72D297353CC}">
              <c16:uniqueId val="{00000001-76E6-1045-9461-3F36EAA68794}"/>
            </c:ext>
          </c:extLst>
        </c:ser>
        <c:ser>
          <c:idx val="2"/>
          <c:order val="2"/>
          <c:tx>
            <c:strRef>
              <c:f>Sheet2!$O$38:$O$39</c:f>
              <c:strCache>
                <c:ptCount val="1"/>
                <c:pt idx="0">
                  <c:v>International</c:v>
                </c:pt>
              </c:strCache>
            </c:strRef>
          </c:tx>
          <c:spPr>
            <a:solidFill>
              <a:schemeClr val="accent3"/>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Sheet2!$L$40:$L$43</c:f>
              <c:strCache>
                <c:ptCount val="3"/>
                <c:pt idx="0">
                  <c:v>Female</c:v>
                </c:pt>
                <c:pt idx="1">
                  <c:v>Male</c:v>
                </c:pt>
                <c:pt idx="2">
                  <c:v>Other</c:v>
                </c:pt>
              </c:strCache>
            </c:strRef>
          </c:cat>
          <c:val>
            <c:numRef>
              <c:f>Sheet2!$O$40:$O$43</c:f>
              <c:numCache>
                <c:formatCode>General</c:formatCode>
                <c:ptCount val="3"/>
                <c:pt idx="0">
                  <c:v>8</c:v>
                </c:pt>
                <c:pt idx="1">
                  <c:v>6</c:v>
                </c:pt>
                <c:pt idx="2">
                  <c:v>11</c:v>
                </c:pt>
              </c:numCache>
            </c:numRef>
          </c:val>
          <c:extLst>
            <c:ext xmlns:c16="http://schemas.microsoft.com/office/drawing/2014/chart" uri="{C3380CC4-5D6E-409C-BE32-E72D297353CC}">
              <c16:uniqueId val="{00000002-76E6-1045-9461-3F36EAA68794}"/>
            </c:ext>
          </c:extLst>
        </c:ser>
        <c:ser>
          <c:idx val="3"/>
          <c:order val="3"/>
          <c:tx>
            <c:strRef>
              <c:f>Sheet2!$P$38:$P$39</c:f>
              <c:strCache>
                <c:ptCount val="1"/>
                <c:pt idx="0">
                  <c:v>None</c:v>
                </c:pt>
              </c:strCache>
            </c:strRef>
          </c:tx>
          <c:spPr>
            <a:solidFill>
              <a:schemeClr val="accent4"/>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Sheet2!$L$40:$L$43</c:f>
              <c:strCache>
                <c:ptCount val="3"/>
                <c:pt idx="0">
                  <c:v>Female</c:v>
                </c:pt>
                <c:pt idx="1">
                  <c:v>Male</c:v>
                </c:pt>
                <c:pt idx="2">
                  <c:v>Other</c:v>
                </c:pt>
              </c:strCache>
            </c:strRef>
          </c:cat>
          <c:val>
            <c:numRef>
              <c:f>Sheet2!$P$40:$P$43</c:f>
              <c:numCache>
                <c:formatCode>General</c:formatCode>
                <c:ptCount val="3"/>
                <c:pt idx="0">
                  <c:v>15</c:v>
                </c:pt>
                <c:pt idx="1">
                  <c:v>12</c:v>
                </c:pt>
                <c:pt idx="2">
                  <c:v>4</c:v>
                </c:pt>
              </c:numCache>
            </c:numRef>
          </c:val>
          <c:extLst>
            <c:ext xmlns:c16="http://schemas.microsoft.com/office/drawing/2014/chart" uri="{C3380CC4-5D6E-409C-BE32-E72D297353CC}">
              <c16:uniqueId val="{00000003-76E6-1045-9461-3F36EAA68794}"/>
            </c:ext>
          </c:extLst>
        </c:ser>
        <c:dLbls>
          <c:dLblPos val="outEnd"/>
          <c:showLegendKey val="0"/>
          <c:showVal val="0"/>
          <c:showCatName val="0"/>
          <c:showSerName val="0"/>
          <c:showPercent val="0"/>
          <c:showBubbleSize val="0"/>
        </c:dLbls>
        <c:gapWidth val="219"/>
        <c:overlap val="-27"/>
        <c:axId val="2020494496"/>
        <c:axId val="2033447296"/>
      </c:barChart>
      <c:catAx>
        <c:axId val="202049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47296"/>
        <c:crosses val="autoZero"/>
        <c:auto val="1"/>
        <c:lblAlgn val="ctr"/>
        <c:lblOffset val="100"/>
        <c:noMultiLvlLbl val="0"/>
      </c:catAx>
      <c:valAx>
        <c:axId val="20334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9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215900</xdr:colOff>
      <xdr:row>11</xdr:row>
      <xdr:rowOff>0</xdr:rowOff>
    </xdr:from>
    <xdr:to>
      <xdr:col>10</xdr:col>
      <xdr:colOff>952500</xdr:colOff>
      <xdr:row>33</xdr:row>
      <xdr:rowOff>50800</xdr:rowOff>
    </xdr:to>
    <xdr:graphicFrame macro="">
      <xdr:nvGraphicFramePr>
        <xdr:cNvPr id="2" name="Bar Chart">
          <a:extLst>
            <a:ext uri="{FF2B5EF4-FFF2-40B4-BE49-F238E27FC236}">
              <a16:creationId xmlns:a16="http://schemas.microsoft.com/office/drawing/2014/main" id="{52983BB5-465A-6CCB-5E89-583A54D1D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10</xdr:row>
      <xdr:rowOff>152400</xdr:rowOff>
    </xdr:from>
    <xdr:to>
      <xdr:col>1</xdr:col>
      <xdr:colOff>736600</xdr:colOff>
      <xdr:row>24</xdr:row>
      <xdr:rowOff>79375</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B6BA73A7-8396-340D-3E14-8836637B521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6200" y="18034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1079500</xdr:colOff>
      <xdr:row>11</xdr:row>
      <xdr:rowOff>12700</xdr:rowOff>
    </xdr:from>
    <xdr:to>
      <xdr:col>14</xdr:col>
      <xdr:colOff>152400</xdr:colOff>
      <xdr:row>27</xdr:row>
      <xdr:rowOff>114300</xdr:rowOff>
    </xdr:to>
    <xdr:graphicFrame macro="">
      <xdr:nvGraphicFramePr>
        <xdr:cNvPr id="6" name="Chart 5">
          <a:extLst>
            <a:ext uri="{FF2B5EF4-FFF2-40B4-BE49-F238E27FC236}">
              <a16:creationId xmlns:a16="http://schemas.microsoft.com/office/drawing/2014/main" id="{96077CB4-4392-D06F-4B11-5B0F06F9A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34</xdr:row>
      <xdr:rowOff>25400</xdr:rowOff>
    </xdr:from>
    <xdr:to>
      <xdr:col>10</xdr:col>
      <xdr:colOff>1066800</xdr:colOff>
      <xdr:row>53</xdr:row>
      <xdr:rowOff>127000</xdr:rowOff>
    </xdr:to>
    <xdr:graphicFrame macro="">
      <xdr:nvGraphicFramePr>
        <xdr:cNvPr id="9" name="Chart 8">
          <a:extLst>
            <a:ext uri="{FF2B5EF4-FFF2-40B4-BE49-F238E27FC236}">
              <a16:creationId xmlns:a16="http://schemas.microsoft.com/office/drawing/2014/main" id="{2F615F1E-9FC1-A3EF-BF6F-EF0EE4D62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1511300</xdr:colOff>
      <xdr:row>43</xdr:row>
      <xdr:rowOff>139700</xdr:rowOff>
    </xdr:from>
    <xdr:to>
      <xdr:col>17</xdr:col>
      <xdr:colOff>25400</xdr:colOff>
      <xdr:row>65</xdr:row>
      <xdr:rowOff>88900</xdr:rowOff>
    </xdr:to>
    <xdr:graphicFrame macro="">
      <xdr:nvGraphicFramePr>
        <xdr:cNvPr id="10" name="Chart 9">
          <a:extLst>
            <a:ext uri="{FF2B5EF4-FFF2-40B4-BE49-F238E27FC236}">
              <a16:creationId xmlns:a16="http://schemas.microsoft.com/office/drawing/2014/main" id="{0BFCA283-F92B-B7F8-6E58-D2978D393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an Singh Baath" refreshedDate="45684.806174884259" createdVersion="8" refreshedVersion="8" minRefreshableVersion="3" recordCount="100" xr:uid="{A5EA7960-7435-C540-B085-4AAE3F24B58A}">
  <cacheSource type="worksheet">
    <worksheetSource ref="A1:E101" sheet="Sheet1"/>
  </cacheSource>
  <cacheFields count="5">
    <cacheField name="Age" numFmtId="1">
      <sharedItems containsSemiMixedTypes="0" containsString="0" containsNumber="1" containsInteger="1" minValue="19" maxValue="70"/>
    </cacheField>
    <cacheField name="Gender" numFmtId="49">
      <sharedItems count="3">
        <s v="Other"/>
        <s v="Male"/>
        <s v="Female"/>
      </sharedItems>
    </cacheField>
    <cacheField name="Location" numFmtId="49">
      <sharedItems count="7">
        <s v="Sydney"/>
        <s v="Delhi"/>
        <s v="Paris"/>
        <s v="London"/>
        <s v="New York"/>
        <s v="Cape Town"/>
        <s v="Tokyo"/>
      </sharedItems>
    </cacheField>
    <cacheField name="Travel History" numFmtId="49">
      <sharedItems count="4">
        <s v="Domestic"/>
        <s v="None"/>
        <s v="Both"/>
        <s v="International"/>
      </sharedItems>
    </cacheField>
    <cacheField name="Demographic " numFmtId="49">
      <sharedItems count="4">
        <s v="Middle Aged"/>
        <s v="Young Adult"/>
        <s v="Senior Citizen"/>
        <s v="None"/>
      </sharedItems>
    </cacheField>
  </cacheFields>
  <extLst>
    <ext xmlns:x14="http://schemas.microsoft.com/office/spreadsheetml/2009/9/main" uri="{725AE2AE-9491-48be-B2B4-4EB974FC3084}">
      <x14:pivotCacheDefinition pivotCacheId="870929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50"/>
    <x v="0"/>
    <x v="0"/>
    <x v="0"/>
    <x v="0"/>
  </r>
  <r>
    <n v="36"/>
    <x v="1"/>
    <x v="1"/>
    <x v="0"/>
    <x v="0"/>
  </r>
  <r>
    <n v="20"/>
    <x v="1"/>
    <x v="2"/>
    <x v="1"/>
    <x v="1"/>
  </r>
  <r>
    <n v="20"/>
    <x v="1"/>
    <x v="3"/>
    <x v="1"/>
    <x v="1"/>
  </r>
  <r>
    <n v="69"/>
    <x v="1"/>
    <x v="2"/>
    <x v="2"/>
    <x v="2"/>
  </r>
  <r>
    <n v="59"/>
    <x v="1"/>
    <x v="4"/>
    <x v="1"/>
    <x v="0"/>
  </r>
  <r>
    <n v="52"/>
    <x v="1"/>
    <x v="5"/>
    <x v="2"/>
    <x v="0"/>
  </r>
  <r>
    <n v="56"/>
    <x v="2"/>
    <x v="5"/>
    <x v="1"/>
    <x v="0"/>
  </r>
  <r>
    <n v="34"/>
    <x v="2"/>
    <x v="1"/>
    <x v="1"/>
    <x v="0"/>
  </r>
  <r>
    <n v="48"/>
    <x v="1"/>
    <x v="4"/>
    <x v="3"/>
    <x v="0"/>
  </r>
  <r>
    <n v="26"/>
    <x v="1"/>
    <x v="3"/>
    <x v="2"/>
    <x v="1"/>
  </r>
  <r>
    <n v="57"/>
    <x v="1"/>
    <x v="6"/>
    <x v="2"/>
    <x v="0"/>
  </r>
  <r>
    <n v="55"/>
    <x v="2"/>
    <x v="2"/>
    <x v="2"/>
    <x v="0"/>
  </r>
  <r>
    <n v="63"/>
    <x v="2"/>
    <x v="3"/>
    <x v="2"/>
    <x v="0"/>
  </r>
  <r>
    <n v="68"/>
    <x v="2"/>
    <x v="3"/>
    <x v="2"/>
    <x v="2"/>
  </r>
  <r>
    <n v="69"/>
    <x v="2"/>
    <x v="6"/>
    <x v="2"/>
    <x v="2"/>
  </r>
  <r>
    <n v="40"/>
    <x v="0"/>
    <x v="6"/>
    <x v="0"/>
    <x v="0"/>
  </r>
  <r>
    <n v="34"/>
    <x v="2"/>
    <x v="2"/>
    <x v="1"/>
    <x v="0"/>
  </r>
  <r>
    <n v="23"/>
    <x v="2"/>
    <x v="6"/>
    <x v="1"/>
    <x v="1"/>
  </r>
  <r>
    <n v="22"/>
    <x v="1"/>
    <x v="5"/>
    <x v="3"/>
    <x v="1"/>
  </r>
  <r>
    <n v="54"/>
    <x v="1"/>
    <x v="0"/>
    <x v="2"/>
    <x v="0"/>
  </r>
  <r>
    <n v="21"/>
    <x v="2"/>
    <x v="0"/>
    <x v="2"/>
    <x v="1"/>
  </r>
  <r>
    <n v="54"/>
    <x v="0"/>
    <x v="1"/>
    <x v="1"/>
    <x v="0"/>
  </r>
  <r>
    <n v="23"/>
    <x v="2"/>
    <x v="5"/>
    <x v="1"/>
    <x v="1"/>
  </r>
  <r>
    <n v="34"/>
    <x v="2"/>
    <x v="1"/>
    <x v="1"/>
    <x v="0"/>
  </r>
  <r>
    <n v="39"/>
    <x v="0"/>
    <x v="4"/>
    <x v="2"/>
    <x v="0"/>
  </r>
  <r>
    <n v="62"/>
    <x v="2"/>
    <x v="6"/>
    <x v="1"/>
    <x v="0"/>
  </r>
  <r>
    <n v="21"/>
    <x v="0"/>
    <x v="5"/>
    <x v="2"/>
    <x v="1"/>
  </r>
  <r>
    <n v="53"/>
    <x v="1"/>
    <x v="0"/>
    <x v="1"/>
    <x v="0"/>
  </r>
  <r>
    <n v="31"/>
    <x v="2"/>
    <x v="4"/>
    <x v="2"/>
    <x v="0"/>
  </r>
  <r>
    <n v="30"/>
    <x v="2"/>
    <x v="5"/>
    <x v="1"/>
    <x v="0"/>
  </r>
  <r>
    <n v="19"/>
    <x v="0"/>
    <x v="5"/>
    <x v="3"/>
    <x v="1"/>
  </r>
  <r>
    <n v="51"/>
    <x v="1"/>
    <x v="1"/>
    <x v="1"/>
    <x v="0"/>
  </r>
  <r>
    <n v="58"/>
    <x v="2"/>
    <x v="1"/>
    <x v="3"/>
    <x v="0"/>
  </r>
  <r>
    <n v="66"/>
    <x v="2"/>
    <x v="0"/>
    <x v="1"/>
    <x v="2"/>
  </r>
  <r>
    <n v="59"/>
    <x v="0"/>
    <x v="6"/>
    <x v="1"/>
    <x v="0"/>
  </r>
  <r>
    <n v="26"/>
    <x v="1"/>
    <x v="2"/>
    <x v="1"/>
    <x v="1"/>
  </r>
  <r>
    <n v="42"/>
    <x v="2"/>
    <x v="1"/>
    <x v="3"/>
    <x v="0"/>
  </r>
  <r>
    <n v="70"/>
    <x v="0"/>
    <x v="4"/>
    <x v="0"/>
    <x v="2"/>
  </r>
  <r>
    <n v="34"/>
    <x v="2"/>
    <x v="0"/>
    <x v="2"/>
    <x v="0"/>
  </r>
  <r>
    <n v="30"/>
    <x v="2"/>
    <x v="1"/>
    <x v="1"/>
    <x v="0"/>
  </r>
  <r>
    <n v="49"/>
    <x v="0"/>
    <x v="2"/>
    <x v="3"/>
    <x v="0"/>
  </r>
  <r>
    <n v="35"/>
    <x v="2"/>
    <x v="2"/>
    <x v="1"/>
    <x v="0"/>
  </r>
  <r>
    <n v="32"/>
    <x v="0"/>
    <x v="6"/>
    <x v="3"/>
    <x v="0"/>
  </r>
  <r>
    <n v="22"/>
    <x v="1"/>
    <x v="6"/>
    <x v="0"/>
    <x v="1"/>
  </r>
  <r>
    <n v="26"/>
    <x v="2"/>
    <x v="5"/>
    <x v="3"/>
    <x v="1"/>
  </r>
  <r>
    <n v="67"/>
    <x v="1"/>
    <x v="2"/>
    <x v="0"/>
    <x v="2"/>
  </r>
  <r>
    <n v="70"/>
    <x v="1"/>
    <x v="6"/>
    <x v="1"/>
    <x v="2"/>
  </r>
  <r>
    <n v="67"/>
    <x v="0"/>
    <x v="6"/>
    <x v="3"/>
    <x v="2"/>
  </r>
  <r>
    <n v="61"/>
    <x v="2"/>
    <x v="3"/>
    <x v="3"/>
    <x v="0"/>
  </r>
  <r>
    <n v="58"/>
    <x v="0"/>
    <x v="3"/>
    <x v="3"/>
    <x v="0"/>
  </r>
  <r>
    <n v="28"/>
    <x v="1"/>
    <x v="1"/>
    <x v="2"/>
    <x v="1"/>
  </r>
  <r>
    <n v="54"/>
    <x v="0"/>
    <x v="0"/>
    <x v="0"/>
    <x v="0"/>
  </r>
  <r>
    <n v="26"/>
    <x v="1"/>
    <x v="3"/>
    <x v="0"/>
    <x v="1"/>
  </r>
  <r>
    <n v="31"/>
    <x v="2"/>
    <x v="2"/>
    <x v="1"/>
    <x v="0"/>
  </r>
  <r>
    <n v="49"/>
    <x v="2"/>
    <x v="4"/>
    <x v="2"/>
    <x v="0"/>
  </r>
  <r>
    <n v="69"/>
    <x v="0"/>
    <x v="2"/>
    <x v="0"/>
    <x v="2"/>
  </r>
  <r>
    <n v="35"/>
    <x v="1"/>
    <x v="3"/>
    <x v="1"/>
    <x v="0"/>
  </r>
  <r>
    <n v="41"/>
    <x v="0"/>
    <x v="2"/>
    <x v="3"/>
    <x v="0"/>
  </r>
  <r>
    <n v="20"/>
    <x v="2"/>
    <x v="6"/>
    <x v="1"/>
    <x v="1"/>
  </r>
  <r>
    <n v="19"/>
    <x v="0"/>
    <x v="5"/>
    <x v="3"/>
    <x v="1"/>
  </r>
  <r>
    <n v="63"/>
    <x v="1"/>
    <x v="6"/>
    <x v="3"/>
    <x v="0"/>
  </r>
  <r>
    <n v="26"/>
    <x v="0"/>
    <x v="1"/>
    <x v="3"/>
    <x v="1"/>
  </r>
  <r>
    <n v="41"/>
    <x v="0"/>
    <x v="2"/>
    <x v="1"/>
    <x v="0"/>
  </r>
  <r>
    <n v="38"/>
    <x v="1"/>
    <x v="3"/>
    <x v="3"/>
    <x v="0"/>
  </r>
  <r>
    <n v="50"/>
    <x v="2"/>
    <x v="1"/>
    <x v="3"/>
    <x v="0"/>
  </r>
  <r>
    <n v="29"/>
    <x v="2"/>
    <x v="5"/>
    <x v="2"/>
    <x v="1"/>
  </r>
  <r>
    <n v="44"/>
    <x v="2"/>
    <x v="6"/>
    <x v="2"/>
    <x v="0"/>
  </r>
  <r>
    <n v="34"/>
    <x v="0"/>
    <x v="0"/>
    <x v="0"/>
    <x v="0"/>
  </r>
  <r>
    <n v="36"/>
    <x v="2"/>
    <x v="5"/>
    <x v="0"/>
    <x v="0"/>
  </r>
  <r>
    <n v="44"/>
    <x v="2"/>
    <x v="6"/>
    <x v="1"/>
    <x v="0"/>
  </r>
  <r>
    <n v="33"/>
    <x v="0"/>
    <x v="5"/>
    <x v="1"/>
    <x v="0"/>
  </r>
  <r>
    <n v="54"/>
    <x v="2"/>
    <x v="4"/>
    <x v="3"/>
    <x v="0"/>
  </r>
  <r>
    <n v="36"/>
    <x v="1"/>
    <x v="2"/>
    <x v="1"/>
    <x v="0"/>
  </r>
  <r>
    <n v="30"/>
    <x v="0"/>
    <x v="0"/>
    <x v="3"/>
    <x v="0"/>
  </r>
  <r>
    <n v="19"/>
    <x v="1"/>
    <x v="0"/>
    <x v="1"/>
    <x v="1"/>
  </r>
  <r>
    <n v="37"/>
    <x v="2"/>
    <x v="3"/>
    <x v="2"/>
    <x v="0"/>
  </r>
  <r>
    <n v="59"/>
    <x v="0"/>
    <x v="2"/>
    <x v="3"/>
    <x v="0"/>
  </r>
  <r>
    <n v="39"/>
    <x v="1"/>
    <x v="4"/>
    <x v="0"/>
    <x v="0"/>
  </r>
  <r>
    <n v="44"/>
    <x v="2"/>
    <x v="3"/>
    <x v="1"/>
    <x v="0"/>
  </r>
  <r>
    <n v="38"/>
    <x v="1"/>
    <x v="5"/>
    <x v="0"/>
    <x v="0"/>
  </r>
  <r>
    <n v="61"/>
    <x v="1"/>
    <x v="4"/>
    <x v="3"/>
    <x v="0"/>
  </r>
  <r>
    <n v="29"/>
    <x v="2"/>
    <x v="1"/>
    <x v="3"/>
    <x v="1"/>
  </r>
  <r>
    <n v="30"/>
    <x v="2"/>
    <x v="0"/>
    <x v="2"/>
    <x v="0"/>
  </r>
  <r>
    <n v="46"/>
    <x v="0"/>
    <x v="3"/>
    <x v="0"/>
    <x v="0"/>
  </r>
  <r>
    <n v="43"/>
    <x v="1"/>
    <x v="6"/>
    <x v="1"/>
    <x v="0"/>
  </r>
  <r>
    <n v="44"/>
    <x v="2"/>
    <x v="1"/>
    <x v="3"/>
    <x v="0"/>
  </r>
  <r>
    <n v="36"/>
    <x v="1"/>
    <x v="5"/>
    <x v="1"/>
    <x v="0"/>
  </r>
  <r>
    <n v="35"/>
    <x v="2"/>
    <x v="6"/>
    <x v="0"/>
    <x v="0"/>
  </r>
  <r>
    <n v="53"/>
    <x v="2"/>
    <x v="5"/>
    <x v="0"/>
    <x v="0"/>
  </r>
  <r>
    <n v="41"/>
    <x v="0"/>
    <x v="2"/>
    <x v="2"/>
    <x v="0"/>
  </r>
  <r>
    <n v="35"/>
    <x v="1"/>
    <x v="3"/>
    <x v="2"/>
    <x v="0"/>
  </r>
  <r>
    <n v="39"/>
    <x v="2"/>
    <x v="0"/>
    <x v="2"/>
    <x v="0"/>
  </r>
  <r>
    <n v="65"/>
    <x v="0"/>
    <x v="5"/>
    <x v="2"/>
    <x v="3"/>
  </r>
  <r>
    <n v="45"/>
    <x v="0"/>
    <x v="1"/>
    <x v="0"/>
    <x v="0"/>
  </r>
  <r>
    <n v="31"/>
    <x v="1"/>
    <x v="1"/>
    <x v="3"/>
    <x v="0"/>
  </r>
  <r>
    <n v="68"/>
    <x v="2"/>
    <x v="5"/>
    <x v="0"/>
    <x v="2"/>
  </r>
  <r>
    <n v="29"/>
    <x v="2"/>
    <x v="3"/>
    <x v="0"/>
    <x v="1"/>
  </r>
  <r>
    <n v="34"/>
    <x v="0"/>
    <x v="6"/>
    <x v="2"/>
    <x v="0"/>
  </r>
  <r>
    <n v="32"/>
    <x v="0"/>
    <x v="3"/>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7043F-5729-814D-946F-60E2F2C88AE3}"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38:Q43" firstHeaderRow="1" firstDataRow="2" firstDataCol="1"/>
  <pivotFields count="5">
    <pivotField numFmtId="1" showAll="0"/>
    <pivotField axis="axisRow" showAll="0">
      <items count="4">
        <item sd="0" x="2"/>
        <item sd="0" x="1"/>
        <item sd="0" x="0"/>
        <item t="default"/>
      </items>
    </pivotField>
    <pivotField showAll="0"/>
    <pivotField axis="axisCol" dataField="1" showAll="0">
      <items count="5">
        <item x="2"/>
        <item x="0"/>
        <item x="3"/>
        <item x="1"/>
        <item t="default"/>
      </items>
    </pivotField>
    <pivotField showAll="0">
      <items count="5">
        <item x="0"/>
        <item x="3"/>
        <item x="2"/>
        <item x="1"/>
        <item t="default"/>
      </items>
    </pivotField>
  </pivotFields>
  <rowFields count="1">
    <field x="1"/>
  </rowFields>
  <rowItems count="4">
    <i>
      <x/>
    </i>
    <i>
      <x v="1"/>
    </i>
    <i>
      <x v="2"/>
    </i>
    <i t="grand">
      <x/>
    </i>
  </rowItems>
  <colFields count="1">
    <field x="3"/>
  </colFields>
  <colItems count="5">
    <i>
      <x/>
    </i>
    <i>
      <x v="1"/>
    </i>
    <i>
      <x v="2"/>
    </i>
    <i>
      <x v="3"/>
    </i>
    <i t="grand">
      <x/>
    </i>
  </colItems>
  <dataFields count="1">
    <dataField name="Count of Travel History"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8C6FE-93A9-D04E-A810-3539C6474B06}"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0:T35" firstHeaderRow="1" firstDataRow="2" firstDataCol="1"/>
  <pivotFields count="5">
    <pivotField numFmtId="1" showAll="0"/>
    <pivotField axis="axisRow" showAll="0">
      <items count="4">
        <item x="2"/>
        <item x="1"/>
        <item x="0"/>
        <item t="default"/>
      </items>
    </pivotField>
    <pivotField axis="axisCol" dataField="1" showAll="0">
      <items count="8">
        <item x="5"/>
        <item x="1"/>
        <item x="3"/>
        <item x="4"/>
        <item x="2"/>
        <item x="0"/>
        <item x="6"/>
        <item t="default"/>
      </items>
    </pivotField>
    <pivotField showAll="0"/>
    <pivotField showAll="0"/>
  </pivotFields>
  <rowFields count="1">
    <field x="1"/>
  </rowFields>
  <rowItems count="4">
    <i>
      <x/>
    </i>
    <i>
      <x v="1"/>
    </i>
    <i>
      <x v="2"/>
    </i>
    <i t="grand">
      <x/>
    </i>
  </rowItems>
  <colFields count="1">
    <field x="2"/>
  </colFields>
  <colItems count="8">
    <i>
      <x/>
    </i>
    <i>
      <x v="1"/>
    </i>
    <i>
      <x v="2"/>
    </i>
    <i>
      <x v="3"/>
    </i>
    <i>
      <x v="4"/>
    </i>
    <i>
      <x v="5"/>
    </i>
    <i>
      <x v="6"/>
    </i>
    <i t="grand">
      <x/>
    </i>
  </colItems>
  <dataFields count="1">
    <dataField name="Count of Location" fld="2"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A0374-D482-634F-95C5-4FCA8059387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4:P28" firstHeaderRow="1" firstDataRow="1" firstDataCol="1"/>
  <pivotFields count="5">
    <pivotField numFmtId="1" showAll="0"/>
    <pivotField axis="axisRow" showAll="0">
      <items count="4">
        <item x="2"/>
        <item x="1"/>
        <item x="0"/>
        <item t="default"/>
      </items>
    </pivotField>
    <pivotField dataField="1" showAll="0">
      <items count="8">
        <item x="5"/>
        <item x="1"/>
        <item x="3"/>
        <item x="4"/>
        <item x="2"/>
        <item x="0"/>
        <item x="6"/>
        <item t="default"/>
      </items>
    </pivotField>
    <pivotField showAll="0"/>
    <pivotField showAll="0"/>
  </pivotFields>
  <rowFields count="1">
    <field x="1"/>
  </rowFields>
  <rowItems count="4">
    <i>
      <x/>
    </i>
    <i>
      <x v="1"/>
    </i>
    <i>
      <x v="2"/>
    </i>
    <i t="grand">
      <x/>
    </i>
  </rowItems>
  <colItems count="1">
    <i/>
  </colItems>
  <dataFields count="1">
    <dataField name="Count of Loca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080D1-AF10-1B41-8EDB-3812163D351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I9" firstHeaderRow="1" firstDataRow="2" firstDataCol="1"/>
  <pivotFields count="5">
    <pivotField numFmtId="1" showAll="0"/>
    <pivotField showAll="0">
      <items count="4">
        <item x="2"/>
        <item x="1"/>
        <item x="0"/>
        <item t="default"/>
      </items>
    </pivotField>
    <pivotField axis="axisCol" dataField="1" showAll="0">
      <items count="8">
        <item x="5"/>
        <item x="1"/>
        <item x="3"/>
        <item x="4"/>
        <item x="2"/>
        <item x="0"/>
        <item x="6"/>
        <item t="default"/>
      </items>
    </pivotField>
    <pivotField showAll="0">
      <items count="5">
        <item x="2"/>
        <item x="0"/>
        <item x="3"/>
        <item x="1"/>
        <item t="default"/>
      </items>
    </pivotField>
    <pivotField axis="axisRow" showAll="0">
      <items count="5">
        <item x="0"/>
        <item x="3"/>
        <item x="2"/>
        <item x="1"/>
        <item t="default"/>
      </items>
    </pivotField>
  </pivotFields>
  <rowFields count="1">
    <field x="4"/>
  </rowFields>
  <rowItems count="5">
    <i>
      <x/>
    </i>
    <i>
      <x v="1"/>
    </i>
    <i>
      <x v="2"/>
    </i>
    <i>
      <x v="3"/>
    </i>
    <i t="grand">
      <x/>
    </i>
  </rowItems>
  <colFields count="1">
    <field x="2"/>
  </colFields>
  <colItems count="8">
    <i>
      <x/>
    </i>
    <i>
      <x v="1"/>
    </i>
    <i>
      <x v="2"/>
    </i>
    <i>
      <x v="3"/>
    </i>
    <i>
      <x v="4"/>
    </i>
    <i>
      <x v="5"/>
    </i>
    <i>
      <x v="6"/>
    </i>
    <i t="grand">
      <x/>
    </i>
  </colItems>
  <dataFields count="1">
    <dataField name="Count of Location" fld="2" subtotal="count" baseField="0" baseItem="0"/>
  </dataFields>
  <chartFormats count="14">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0" format="10" series="1">
      <pivotArea type="data" outline="0" fieldPosition="0">
        <references count="1">
          <reference field="2" count="1" selected="0">
            <x v="3"/>
          </reference>
        </references>
      </pivotArea>
    </chartFormat>
    <chartFormat chart="0" format="11" series="1">
      <pivotArea type="data" outline="0" fieldPosition="0">
        <references count="1">
          <reference field="2" count="1" selected="0">
            <x v="4"/>
          </reference>
        </references>
      </pivotArea>
    </chartFormat>
    <chartFormat chart="0" format="12" series="1">
      <pivotArea type="data" outline="0" fieldPosition="0">
        <references count="1">
          <reference field="2" count="1" selected="0">
            <x v="5"/>
          </reference>
        </references>
      </pivotArea>
    </chartFormat>
    <chartFormat chart="0" format="13" series="1">
      <pivotArea type="data" outline="0" fieldPosition="0">
        <references count="1">
          <reference field="2" count="1" selected="0">
            <x v="6"/>
          </reference>
        </references>
      </pivotArea>
    </chartFormat>
    <chartFormat chart="0" format="14" series="1">
      <pivotArea type="data" outline="0" fieldPosition="0">
        <references count="1">
          <reference field="2" count="1" selected="0">
            <x v="0"/>
          </reference>
        </references>
      </pivotArea>
    </chartFormat>
    <chartFormat chart="0" format="15" series="1">
      <pivotArea type="data" outline="0" fieldPosition="0">
        <references count="2">
          <reference field="4294967294" count="1" selected="0">
            <x v="0"/>
          </reference>
          <reference field="2" count="1" selected="0">
            <x v="0"/>
          </reference>
        </references>
      </pivotArea>
    </chartFormat>
    <chartFormat chart="0" format="16" series="1">
      <pivotArea type="data" outline="0" fieldPosition="0">
        <references count="2">
          <reference field="4294967294" count="1" selected="0">
            <x v="0"/>
          </reference>
          <reference field="2" count="1" selected="0">
            <x v="1"/>
          </reference>
        </references>
      </pivotArea>
    </chartFormat>
    <chartFormat chart="0" format="17" series="1">
      <pivotArea type="data" outline="0" fieldPosition="0">
        <references count="2">
          <reference field="4294967294" count="1" selected="0">
            <x v="0"/>
          </reference>
          <reference field="2" count="1" selected="0">
            <x v="2"/>
          </reference>
        </references>
      </pivotArea>
    </chartFormat>
    <chartFormat chart="0" format="18" series="1">
      <pivotArea type="data" outline="0" fieldPosition="0">
        <references count="2">
          <reference field="4294967294" count="1" selected="0">
            <x v="0"/>
          </reference>
          <reference field="2" count="1" selected="0">
            <x v="3"/>
          </reference>
        </references>
      </pivotArea>
    </chartFormat>
    <chartFormat chart="0" format="19" series="1">
      <pivotArea type="data" outline="0" fieldPosition="0">
        <references count="2">
          <reference field="4294967294" count="1" selected="0">
            <x v="0"/>
          </reference>
          <reference field="2" count="1" selected="0">
            <x v="4"/>
          </reference>
        </references>
      </pivotArea>
    </chartFormat>
    <chartFormat chart="0" format="20" series="1">
      <pivotArea type="data" outline="0" fieldPosition="0">
        <references count="2">
          <reference field="4294967294" count="1" selected="0">
            <x v="0"/>
          </reference>
          <reference field="2" count="1" selected="0">
            <x v="5"/>
          </reference>
        </references>
      </pivotArea>
    </chartFormat>
    <chartFormat chart="0" format="21"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8C9D4FB-6AB3-5D4E-B485-44AB50AD303D}" sourceName="Location">
  <pivotTables>
    <pivotTable tabId="2" name="PivotTable1"/>
  </pivotTables>
  <data>
    <tabular pivotCacheId="870929633">
      <items count="7">
        <i x="5" s="1"/>
        <i x="1" s="1"/>
        <i x="3" s="1"/>
        <i x="4" s="1"/>
        <i x="2"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38D26B0-D104-B049-AE27-A45781834CFE}" cache="Slicer_Location" caption="Locat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DA0C-F38B-8E47-BED5-38917CDED336}">
  <dimension ref="A3:T43"/>
  <sheetViews>
    <sheetView tabSelected="1" topLeftCell="A6" workbookViewId="0">
      <selection activeCell="U53" sqref="U53"/>
    </sheetView>
  </sheetViews>
  <sheetFormatPr baseColWidth="10" defaultRowHeight="13"/>
  <cols>
    <col min="1" max="1" width="15.33203125" bestFit="1" customWidth="1"/>
    <col min="2" max="2" width="15.83203125" bestFit="1" customWidth="1"/>
    <col min="3" max="3" width="5.33203125" bestFit="1" customWidth="1"/>
    <col min="4" max="4" width="7.1640625" bestFit="1" customWidth="1"/>
    <col min="5" max="5" width="9" bestFit="1" customWidth="1"/>
    <col min="6" max="6" width="5.5" bestFit="1" customWidth="1"/>
    <col min="7" max="7" width="7.33203125" bestFit="1" customWidth="1"/>
    <col min="8" max="8" width="6.1640625" bestFit="1" customWidth="1"/>
    <col min="9" max="9" width="10.6640625" bestFit="1" customWidth="1"/>
    <col min="10" max="10" width="15.33203125" bestFit="1" customWidth="1"/>
    <col min="11" max="12" width="20" bestFit="1" customWidth="1"/>
    <col min="13" max="13" width="15.83203125" bestFit="1" customWidth="1"/>
    <col min="14" max="14" width="8.83203125" bestFit="1" customWidth="1"/>
    <col min="15" max="15" width="11.33203125" bestFit="1" customWidth="1"/>
    <col min="16" max="16" width="5.33203125" bestFit="1" customWidth="1"/>
    <col min="17" max="17" width="10.6640625" bestFit="1" customWidth="1"/>
    <col min="18" max="18" width="7.33203125" bestFit="1" customWidth="1"/>
    <col min="19" max="19" width="6.1640625" bestFit="1" customWidth="1"/>
    <col min="20" max="20" width="10.6640625" bestFit="1" customWidth="1"/>
    <col min="21" max="21" width="13.5" bestFit="1" customWidth="1"/>
    <col min="22" max="22" width="7.33203125" bestFit="1" customWidth="1"/>
    <col min="23" max="23" width="8.83203125" bestFit="1" customWidth="1"/>
    <col min="24" max="24" width="11.33203125" bestFit="1" customWidth="1"/>
    <col min="25" max="25" width="5.33203125" bestFit="1" customWidth="1"/>
    <col min="26" max="26" width="10" bestFit="1" customWidth="1"/>
    <col min="27" max="27" width="9.1640625" bestFit="1" customWidth="1"/>
    <col min="28" max="28" width="8.83203125" bestFit="1" customWidth="1"/>
    <col min="29" max="29" width="11.33203125" bestFit="1" customWidth="1"/>
    <col min="30" max="30" width="5.33203125" bestFit="1" customWidth="1"/>
    <col min="31" max="31" width="11.83203125" bestFit="1" customWidth="1"/>
    <col min="32" max="32" width="8" bestFit="1" customWidth="1"/>
    <col min="33" max="33" width="8.83203125" bestFit="1" customWidth="1"/>
    <col min="34" max="34" width="11.33203125" bestFit="1" customWidth="1"/>
    <col min="35" max="35" width="5.33203125" bestFit="1" customWidth="1"/>
    <col min="36" max="37" width="10.6640625" bestFit="1" customWidth="1"/>
  </cols>
  <sheetData>
    <row r="3" spans="1:9">
      <c r="A3" s="6" t="s">
        <v>25</v>
      </c>
      <c r="B3" s="6" t="s">
        <v>24</v>
      </c>
    </row>
    <row r="4" spans="1:9">
      <c r="A4" s="6" t="s">
        <v>19</v>
      </c>
      <c r="B4" t="s">
        <v>14</v>
      </c>
      <c r="C4" t="s">
        <v>8</v>
      </c>
      <c r="D4" t="s">
        <v>11</v>
      </c>
      <c r="E4" t="s">
        <v>13</v>
      </c>
      <c r="F4" t="s">
        <v>9</v>
      </c>
      <c r="G4" t="s">
        <v>5</v>
      </c>
      <c r="H4" t="s">
        <v>17</v>
      </c>
      <c r="I4" t="s">
        <v>23</v>
      </c>
    </row>
    <row r="5" spans="1:9">
      <c r="A5" s="7" t="s">
        <v>20</v>
      </c>
      <c r="B5" s="8">
        <v>8</v>
      </c>
      <c r="C5" s="8">
        <v>12</v>
      </c>
      <c r="D5" s="8">
        <v>10</v>
      </c>
      <c r="E5" s="8">
        <v>8</v>
      </c>
      <c r="F5" s="8">
        <v>10</v>
      </c>
      <c r="G5" s="8">
        <v>9</v>
      </c>
      <c r="H5" s="8">
        <v>11</v>
      </c>
      <c r="I5" s="8">
        <v>68</v>
      </c>
    </row>
    <row r="6" spans="1:9">
      <c r="A6" s="7" t="s">
        <v>10</v>
      </c>
      <c r="B6" s="8">
        <v>1</v>
      </c>
      <c r="C6" s="8"/>
      <c r="D6" s="8"/>
      <c r="E6" s="8"/>
      <c r="F6" s="8"/>
      <c r="G6" s="8"/>
      <c r="H6" s="8"/>
      <c r="I6" s="8">
        <v>1</v>
      </c>
    </row>
    <row r="7" spans="1:9">
      <c r="A7" s="7" t="s">
        <v>21</v>
      </c>
      <c r="B7" s="8">
        <v>1</v>
      </c>
      <c r="C7" s="8"/>
      <c r="D7" s="8">
        <v>1</v>
      </c>
      <c r="E7" s="8">
        <v>1</v>
      </c>
      <c r="F7" s="8">
        <v>3</v>
      </c>
      <c r="G7" s="8">
        <v>1</v>
      </c>
      <c r="H7" s="8">
        <v>3</v>
      </c>
      <c r="I7" s="8">
        <v>10</v>
      </c>
    </row>
    <row r="8" spans="1:9">
      <c r="A8" s="7" t="s">
        <v>22</v>
      </c>
      <c r="B8" s="8">
        <v>7</v>
      </c>
      <c r="C8" s="8">
        <v>3</v>
      </c>
      <c r="D8" s="8">
        <v>4</v>
      </c>
      <c r="E8" s="8"/>
      <c r="F8" s="8">
        <v>2</v>
      </c>
      <c r="G8" s="8">
        <v>2</v>
      </c>
      <c r="H8" s="8">
        <v>3</v>
      </c>
      <c r="I8" s="8">
        <v>21</v>
      </c>
    </row>
    <row r="9" spans="1:9">
      <c r="A9" s="7" t="s">
        <v>23</v>
      </c>
      <c r="B9" s="8">
        <v>17</v>
      </c>
      <c r="C9" s="8">
        <v>15</v>
      </c>
      <c r="D9" s="8">
        <v>15</v>
      </c>
      <c r="E9" s="8">
        <v>9</v>
      </c>
      <c r="F9" s="8">
        <v>15</v>
      </c>
      <c r="G9" s="8">
        <v>12</v>
      </c>
      <c r="H9" s="8">
        <v>17</v>
      </c>
      <c r="I9" s="8">
        <v>100</v>
      </c>
    </row>
    <row r="24" spans="12:20">
      <c r="O24" s="6" t="s">
        <v>19</v>
      </c>
      <c r="P24" t="s">
        <v>25</v>
      </c>
    </row>
    <row r="25" spans="12:20">
      <c r="O25" s="7" t="s">
        <v>15</v>
      </c>
      <c r="P25" s="8">
        <v>41</v>
      </c>
    </row>
    <row r="26" spans="12:20">
      <c r="O26" s="7" t="s">
        <v>7</v>
      </c>
      <c r="P26" s="8">
        <v>31</v>
      </c>
    </row>
    <row r="27" spans="12:20">
      <c r="O27" s="7" t="s">
        <v>4</v>
      </c>
      <c r="P27" s="8">
        <v>28</v>
      </c>
    </row>
    <row r="28" spans="12:20">
      <c r="O28" s="7" t="s">
        <v>23</v>
      </c>
      <c r="P28" s="8">
        <v>100</v>
      </c>
    </row>
    <row r="30" spans="12:20">
      <c r="L30" s="6" t="s">
        <v>25</v>
      </c>
      <c r="M30" s="6" t="s">
        <v>24</v>
      </c>
    </row>
    <row r="31" spans="12:20">
      <c r="L31" s="6" t="s">
        <v>19</v>
      </c>
      <c r="M31" t="s">
        <v>14</v>
      </c>
      <c r="N31" t="s">
        <v>8</v>
      </c>
      <c r="O31" t="s">
        <v>11</v>
      </c>
      <c r="P31" t="s">
        <v>13</v>
      </c>
      <c r="Q31" t="s">
        <v>9</v>
      </c>
      <c r="R31" t="s">
        <v>5</v>
      </c>
      <c r="S31" t="s">
        <v>17</v>
      </c>
      <c r="T31" t="s">
        <v>23</v>
      </c>
    </row>
    <row r="32" spans="12:20">
      <c r="L32" s="7" t="s">
        <v>15</v>
      </c>
      <c r="M32" s="8">
        <v>8</v>
      </c>
      <c r="N32" s="8">
        <v>8</v>
      </c>
      <c r="O32" s="8">
        <v>6</v>
      </c>
      <c r="P32" s="8">
        <v>3</v>
      </c>
      <c r="Q32" s="8">
        <v>4</v>
      </c>
      <c r="R32" s="8">
        <v>5</v>
      </c>
      <c r="S32" s="8">
        <v>7</v>
      </c>
      <c r="T32" s="8">
        <v>41</v>
      </c>
    </row>
    <row r="33" spans="12:20">
      <c r="L33" s="7" t="s">
        <v>7</v>
      </c>
      <c r="M33" s="8">
        <v>4</v>
      </c>
      <c r="N33" s="8">
        <v>4</v>
      </c>
      <c r="O33" s="8">
        <v>6</v>
      </c>
      <c r="P33" s="8">
        <v>4</v>
      </c>
      <c r="Q33" s="8">
        <v>5</v>
      </c>
      <c r="R33" s="8">
        <v>3</v>
      </c>
      <c r="S33" s="8">
        <v>5</v>
      </c>
      <c r="T33" s="8">
        <v>31</v>
      </c>
    </row>
    <row r="34" spans="12:20">
      <c r="L34" s="7" t="s">
        <v>4</v>
      </c>
      <c r="M34" s="8">
        <v>5</v>
      </c>
      <c r="N34" s="8">
        <v>3</v>
      </c>
      <c r="O34" s="8">
        <v>3</v>
      </c>
      <c r="P34" s="8">
        <v>2</v>
      </c>
      <c r="Q34" s="8">
        <v>6</v>
      </c>
      <c r="R34" s="8">
        <v>4</v>
      </c>
      <c r="S34" s="8">
        <v>5</v>
      </c>
      <c r="T34" s="8">
        <v>28</v>
      </c>
    </row>
    <row r="35" spans="12:20">
      <c r="L35" s="7" t="s">
        <v>23</v>
      </c>
      <c r="M35" s="8">
        <v>17</v>
      </c>
      <c r="N35" s="8">
        <v>15</v>
      </c>
      <c r="O35" s="8">
        <v>15</v>
      </c>
      <c r="P35" s="8">
        <v>9</v>
      </c>
      <c r="Q35" s="8">
        <v>15</v>
      </c>
      <c r="R35" s="8">
        <v>12</v>
      </c>
      <c r="S35" s="8">
        <v>17</v>
      </c>
      <c r="T35" s="8">
        <v>100</v>
      </c>
    </row>
    <row r="38" spans="12:20">
      <c r="L38" s="6" t="s">
        <v>26</v>
      </c>
      <c r="M38" s="6" t="s">
        <v>24</v>
      </c>
    </row>
    <row r="39" spans="12:20">
      <c r="L39" s="6" t="s">
        <v>19</v>
      </c>
      <c r="M39" t="s">
        <v>12</v>
      </c>
      <c r="N39" t="s">
        <v>6</v>
      </c>
      <c r="O39" t="s">
        <v>16</v>
      </c>
      <c r="P39" t="s">
        <v>10</v>
      </c>
      <c r="Q39" t="s">
        <v>23</v>
      </c>
    </row>
    <row r="40" spans="12:20">
      <c r="L40" s="7" t="s">
        <v>15</v>
      </c>
      <c r="M40" s="8">
        <v>13</v>
      </c>
      <c r="N40" s="8">
        <v>5</v>
      </c>
      <c r="O40" s="8">
        <v>8</v>
      </c>
      <c r="P40" s="8">
        <v>15</v>
      </c>
      <c r="Q40" s="8">
        <v>41</v>
      </c>
    </row>
    <row r="41" spans="12:20">
      <c r="L41" s="7" t="s">
        <v>7</v>
      </c>
      <c r="M41" s="8">
        <v>7</v>
      </c>
      <c r="N41" s="8">
        <v>6</v>
      </c>
      <c r="O41" s="8">
        <v>6</v>
      </c>
      <c r="P41" s="8">
        <v>12</v>
      </c>
      <c r="Q41" s="8">
        <v>31</v>
      </c>
    </row>
    <row r="42" spans="12:20">
      <c r="L42" s="7" t="s">
        <v>4</v>
      </c>
      <c r="M42" s="8">
        <v>5</v>
      </c>
      <c r="N42" s="8">
        <v>8</v>
      </c>
      <c r="O42" s="8">
        <v>11</v>
      </c>
      <c r="P42" s="8">
        <v>4</v>
      </c>
      <c r="Q42" s="8">
        <v>28</v>
      </c>
    </row>
    <row r="43" spans="12:20">
      <c r="L43" s="7" t="s">
        <v>23</v>
      </c>
      <c r="M43" s="8">
        <v>25</v>
      </c>
      <c r="N43" s="8">
        <v>19</v>
      </c>
      <c r="O43" s="8">
        <v>25</v>
      </c>
      <c r="P43" s="8">
        <v>31</v>
      </c>
      <c r="Q43" s="8">
        <v>100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1"/>
  <sheetViews>
    <sheetView workbookViewId="0">
      <selection sqref="A1:E101"/>
    </sheetView>
  </sheetViews>
  <sheetFormatPr baseColWidth="10" defaultColWidth="12.6640625" defaultRowHeight="15.75" customHeight="1"/>
  <sheetData>
    <row r="1" spans="1:5">
      <c r="A1" s="1" t="s">
        <v>0</v>
      </c>
      <c r="B1" s="1" t="s">
        <v>1</v>
      </c>
      <c r="C1" s="1" t="s">
        <v>2</v>
      </c>
      <c r="D1" s="1" t="s">
        <v>3</v>
      </c>
      <c r="E1" s="4" t="s">
        <v>18</v>
      </c>
    </row>
    <row r="2" spans="1:5">
      <c r="A2" s="3">
        <v>50</v>
      </c>
      <c r="B2" s="2" t="s">
        <v>4</v>
      </c>
      <c r="C2" s="2" t="s">
        <v>5</v>
      </c>
      <c r="D2" s="2" t="s">
        <v>6</v>
      </c>
      <c r="E2" s="5" t="str">
        <f>IF(A2&gt;65, "Senior Citizen", IF(AND(A2&gt;=30, A2&lt;=64), "Middle Aged", IF(AND(A2&lt;=29,A2&gt;=18), "Young Adult", "None")))</f>
        <v>Middle Aged</v>
      </c>
    </row>
    <row r="3" spans="1:5">
      <c r="A3" s="3">
        <v>36</v>
      </c>
      <c r="B3" s="2" t="s">
        <v>7</v>
      </c>
      <c r="C3" s="2" t="s">
        <v>8</v>
      </c>
      <c r="D3" s="2" t="s">
        <v>6</v>
      </c>
      <c r="E3" s="5" t="str">
        <f t="shared" ref="E3:E66" si="0">IF(A3&gt;65, "Senior Citizen", IF(AND(A3&gt;=30, A3&lt;=64), "Middle Aged", IF(AND(A3&lt;=29,A3&gt;=18), "Young Adult", "None")))</f>
        <v>Middle Aged</v>
      </c>
    </row>
    <row r="4" spans="1:5">
      <c r="A4" s="3">
        <v>20</v>
      </c>
      <c r="B4" s="2" t="s">
        <v>7</v>
      </c>
      <c r="C4" s="2" t="s">
        <v>9</v>
      </c>
      <c r="D4" s="2" t="s">
        <v>10</v>
      </c>
      <c r="E4" s="5" t="str">
        <f t="shared" si="0"/>
        <v>Young Adult</v>
      </c>
    </row>
    <row r="5" spans="1:5">
      <c r="A5" s="3">
        <v>20</v>
      </c>
      <c r="B5" s="2" t="s">
        <v>7</v>
      </c>
      <c r="C5" s="2" t="s">
        <v>11</v>
      </c>
      <c r="D5" s="2" t="s">
        <v>10</v>
      </c>
      <c r="E5" s="5" t="str">
        <f t="shared" si="0"/>
        <v>Young Adult</v>
      </c>
    </row>
    <row r="6" spans="1:5">
      <c r="A6" s="3">
        <v>69</v>
      </c>
      <c r="B6" s="2" t="s">
        <v>7</v>
      </c>
      <c r="C6" s="2" t="s">
        <v>9</v>
      </c>
      <c r="D6" s="2" t="s">
        <v>12</v>
      </c>
      <c r="E6" s="5" t="str">
        <f t="shared" si="0"/>
        <v>Senior Citizen</v>
      </c>
    </row>
    <row r="7" spans="1:5">
      <c r="A7" s="3">
        <v>59</v>
      </c>
      <c r="B7" s="2" t="s">
        <v>7</v>
      </c>
      <c r="C7" s="2" t="s">
        <v>13</v>
      </c>
      <c r="D7" s="2" t="s">
        <v>10</v>
      </c>
      <c r="E7" s="5" t="str">
        <f t="shared" si="0"/>
        <v>Middle Aged</v>
      </c>
    </row>
    <row r="8" spans="1:5">
      <c r="A8" s="3">
        <v>52</v>
      </c>
      <c r="B8" s="2" t="s">
        <v>7</v>
      </c>
      <c r="C8" s="2" t="s">
        <v>14</v>
      </c>
      <c r="D8" s="2" t="s">
        <v>12</v>
      </c>
      <c r="E8" s="5" t="str">
        <f t="shared" si="0"/>
        <v>Middle Aged</v>
      </c>
    </row>
    <row r="9" spans="1:5">
      <c r="A9" s="3">
        <v>56</v>
      </c>
      <c r="B9" s="2" t="s">
        <v>15</v>
      </c>
      <c r="C9" s="2" t="s">
        <v>14</v>
      </c>
      <c r="D9" s="2" t="s">
        <v>10</v>
      </c>
      <c r="E9" s="5" t="str">
        <f t="shared" si="0"/>
        <v>Middle Aged</v>
      </c>
    </row>
    <row r="10" spans="1:5">
      <c r="A10" s="3">
        <v>34</v>
      </c>
      <c r="B10" s="2" t="s">
        <v>15</v>
      </c>
      <c r="C10" s="2" t="s">
        <v>8</v>
      </c>
      <c r="D10" s="2" t="s">
        <v>10</v>
      </c>
      <c r="E10" s="5" t="str">
        <f t="shared" si="0"/>
        <v>Middle Aged</v>
      </c>
    </row>
    <row r="11" spans="1:5">
      <c r="A11" s="3">
        <v>48</v>
      </c>
      <c r="B11" s="2" t="s">
        <v>7</v>
      </c>
      <c r="C11" s="2" t="s">
        <v>13</v>
      </c>
      <c r="D11" s="2" t="s">
        <v>16</v>
      </c>
      <c r="E11" s="5" t="str">
        <f t="shared" si="0"/>
        <v>Middle Aged</v>
      </c>
    </row>
    <row r="12" spans="1:5">
      <c r="A12" s="3">
        <v>26</v>
      </c>
      <c r="B12" s="2" t="s">
        <v>7</v>
      </c>
      <c r="C12" s="2" t="s">
        <v>11</v>
      </c>
      <c r="D12" s="2" t="s">
        <v>12</v>
      </c>
      <c r="E12" s="5" t="str">
        <f t="shared" si="0"/>
        <v>Young Adult</v>
      </c>
    </row>
    <row r="13" spans="1:5">
      <c r="A13" s="3">
        <v>57</v>
      </c>
      <c r="B13" s="2" t="s">
        <v>7</v>
      </c>
      <c r="C13" s="2" t="s">
        <v>17</v>
      </c>
      <c r="D13" s="2" t="s">
        <v>12</v>
      </c>
      <c r="E13" s="5" t="str">
        <f t="shared" si="0"/>
        <v>Middle Aged</v>
      </c>
    </row>
    <row r="14" spans="1:5">
      <c r="A14" s="3">
        <v>55</v>
      </c>
      <c r="B14" s="2" t="s">
        <v>15</v>
      </c>
      <c r="C14" s="2" t="s">
        <v>9</v>
      </c>
      <c r="D14" s="2" t="s">
        <v>12</v>
      </c>
      <c r="E14" s="5" t="str">
        <f t="shared" si="0"/>
        <v>Middle Aged</v>
      </c>
    </row>
    <row r="15" spans="1:5">
      <c r="A15" s="3">
        <v>63</v>
      </c>
      <c r="B15" s="2" t="s">
        <v>15</v>
      </c>
      <c r="C15" s="2" t="s">
        <v>11</v>
      </c>
      <c r="D15" s="2" t="s">
        <v>12</v>
      </c>
      <c r="E15" s="5" t="str">
        <f t="shared" si="0"/>
        <v>Middle Aged</v>
      </c>
    </row>
    <row r="16" spans="1:5">
      <c r="A16" s="3">
        <v>68</v>
      </c>
      <c r="B16" s="2" t="s">
        <v>15</v>
      </c>
      <c r="C16" s="2" t="s">
        <v>11</v>
      </c>
      <c r="D16" s="2" t="s">
        <v>12</v>
      </c>
      <c r="E16" s="5" t="str">
        <f t="shared" si="0"/>
        <v>Senior Citizen</v>
      </c>
    </row>
    <row r="17" spans="1:5">
      <c r="A17" s="3">
        <v>69</v>
      </c>
      <c r="B17" s="2" t="s">
        <v>15</v>
      </c>
      <c r="C17" s="2" t="s">
        <v>17</v>
      </c>
      <c r="D17" s="2" t="s">
        <v>12</v>
      </c>
      <c r="E17" s="5" t="str">
        <f t="shared" si="0"/>
        <v>Senior Citizen</v>
      </c>
    </row>
    <row r="18" spans="1:5">
      <c r="A18" s="3">
        <v>40</v>
      </c>
      <c r="B18" s="2" t="s">
        <v>4</v>
      </c>
      <c r="C18" s="2" t="s">
        <v>17</v>
      </c>
      <c r="D18" s="2" t="s">
        <v>6</v>
      </c>
      <c r="E18" s="5" t="str">
        <f t="shared" si="0"/>
        <v>Middle Aged</v>
      </c>
    </row>
    <row r="19" spans="1:5">
      <c r="A19" s="3">
        <v>34</v>
      </c>
      <c r="B19" s="2" t="s">
        <v>15</v>
      </c>
      <c r="C19" s="2" t="s">
        <v>9</v>
      </c>
      <c r="D19" s="2" t="s">
        <v>10</v>
      </c>
      <c r="E19" s="5" t="str">
        <f t="shared" si="0"/>
        <v>Middle Aged</v>
      </c>
    </row>
    <row r="20" spans="1:5">
      <c r="A20" s="3">
        <v>23</v>
      </c>
      <c r="B20" s="2" t="s">
        <v>15</v>
      </c>
      <c r="C20" s="2" t="s">
        <v>17</v>
      </c>
      <c r="D20" s="2" t="s">
        <v>10</v>
      </c>
      <c r="E20" s="5" t="str">
        <f t="shared" si="0"/>
        <v>Young Adult</v>
      </c>
    </row>
    <row r="21" spans="1:5">
      <c r="A21" s="3">
        <v>22</v>
      </c>
      <c r="B21" s="2" t="s">
        <v>7</v>
      </c>
      <c r="C21" s="2" t="s">
        <v>14</v>
      </c>
      <c r="D21" s="2" t="s">
        <v>16</v>
      </c>
      <c r="E21" s="5" t="str">
        <f t="shared" si="0"/>
        <v>Young Adult</v>
      </c>
    </row>
    <row r="22" spans="1:5">
      <c r="A22" s="3">
        <v>54</v>
      </c>
      <c r="B22" s="2" t="s">
        <v>7</v>
      </c>
      <c r="C22" s="2" t="s">
        <v>5</v>
      </c>
      <c r="D22" s="2" t="s">
        <v>12</v>
      </c>
      <c r="E22" s="5" t="str">
        <f t="shared" si="0"/>
        <v>Middle Aged</v>
      </c>
    </row>
    <row r="23" spans="1:5">
      <c r="A23" s="3">
        <v>21</v>
      </c>
      <c r="B23" s="2" t="s">
        <v>15</v>
      </c>
      <c r="C23" s="2" t="s">
        <v>5</v>
      </c>
      <c r="D23" s="2" t="s">
        <v>12</v>
      </c>
      <c r="E23" s="5" t="str">
        <f t="shared" si="0"/>
        <v>Young Adult</v>
      </c>
    </row>
    <row r="24" spans="1:5">
      <c r="A24" s="3">
        <v>54</v>
      </c>
      <c r="B24" s="2" t="s">
        <v>4</v>
      </c>
      <c r="C24" s="2" t="s">
        <v>8</v>
      </c>
      <c r="D24" s="2" t="s">
        <v>10</v>
      </c>
      <c r="E24" s="5" t="str">
        <f t="shared" si="0"/>
        <v>Middle Aged</v>
      </c>
    </row>
    <row r="25" spans="1:5">
      <c r="A25" s="3">
        <v>23</v>
      </c>
      <c r="B25" s="2" t="s">
        <v>15</v>
      </c>
      <c r="C25" s="2" t="s">
        <v>14</v>
      </c>
      <c r="D25" s="2" t="s">
        <v>10</v>
      </c>
      <c r="E25" s="5" t="str">
        <f t="shared" si="0"/>
        <v>Young Adult</v>
      </c>
    </row>
    <row r="26" spans="1:5">
      <c r="A26" s="3">
        <v>34</v>
      </c>
      <c r="B26" s="2" t="s">
        <v>15</v>
      </c>
      <c r="C26" s="2" t="s">
        <v>8</v>
      </c>
      <c r="D26" s="2" t="s">
        <v>10</v>
      </c>
      <c r="E26" s="5" t="str">
        <f t="shared" si="0"/>
        <v>Middle Aged</v>
      </c>
    </row>
    <row r="27" spans="1:5">
      <c r="A27" s="3">
        <v>39</v>
      </c>
      <c r="B27" s="2" t="s">
        <v>4</v>
      </c>
      <c r="C27" s="2" t="s">
        <v>13</v>
      </c>
      <c r="D27" s="2" t="s">
        <v>12</v>
      </c>
      <c r="E27" s="5" t="str">
        <f t="shared" si="0"/>
        <v>Middle Aged</v>
      </c>
    </row>
    <row r="28" spans="1:5">
      <c r="A28" s="3">
        <v>62</v>
      </c>
      <c r="B28" s="2" t="s">
        <v>15</v>
      </c>
      <c r="C28" s="2" t="s">
        <v>17</v>
      </c>
      <c r="D28" s="2" t="s">
        <v>10</v>
      </c>
      <c r="E28" s="5" t="str">
        <f t="shared" si="0"/>
        <v>Middle Aged</v>
      </c>
    </row>
    <row r="29" spans="1:5">
      <c r="A29" s="3">
        <v>21</v>
      </c>
      <c r="B29" s="2" t="s">
        <v>4</v>
      </c>
      <c r="C29" s="2" t="s">
        <v>14</v>
      </c>
      <c r="D29" s="2" t="s">
        <v>12</v>
      </c>
      <c r="E29" s="5" t="str">
        <f t="shared" si="0"/>
        <v>Young Adult</v>
      </c>
    </row>
    <row r="30" spans="1:5">
      <c r="A30" s="3">
        <v>53</v>
      </c>
      <c r="B30" s="2" t="s">
        <v>7</v>
      </c>
      <c r="C30" s="2" t="s">
        <v>5</v>
      </c>
      <c r="D30" s="2" t="s">
        <v>10</v>
      </c>
      <c r="E30" s="5" t="str">
        <f t="shared" si="0"/>
        <v>Middle Aged</v>
      </c>
    </row>
    <row r="31" spans="1:5">
      <c r="A31" s="3">
        <v>31</v>
      </c>
      <c r="B31" s="2" t="s">
        <v>15</v>
      </c>
      <c r="C31" s="2" t="s">
        <v>13</v>
      </c>
      <c r="D31" s="2" t="s">
        <v>12</v>
      </c>
      <c r="E31" s="5" t="str">
        <f t="shared" si="0"/>
        <v>Middle Aged</v>
      </c>
    </row>
    <row r="32" spans="1:5">
      <c r="A32" s="3">
        <v>30</v>
      </c>
      <c r="B32" s="2" t="s">
        <v>15</v>
      </c>
      <c r="C32" s="2" t="s">
        <v>14</v>
      </c>
      <c r="D32" s="2" t="s">
        <v>10</v>
      </c>
      <c r="E32" s="5" t="str">
        <f t="shared" si="0"/>
        <v>Middle Aged</v>
      </c>
    </row>
    <row r="33" spans="1:5">
      <c r="A33" s="3">
        <v>19</v>
      </c>
      <c r="B33" s="2" t="s">
        <v>4</v>
      </c>
      <c r="C33" s="2" t="s">
        <v>14</v>
      </c>
      <c r="D33" s="2" t="s">
        <v>16</v>
      </c>
      <c r="E33" s="5" t="str">
        <f t="shared" si="0"/>
        <v>Young Adult</v>
      </c>
    </row>
    <row r="34" spans="1:5">
      <c r="A34" s="3">
        <v>51</v>
      </c>
      <c r="B34" s="2" t="s">
        <v>7</v>
      </c>
      <c r="C34" s="2" t="s">
        <v>8</v>
      </c>
      <c r="D34" s="2" t="s">
        <v>10</v>
      </c>
      <c r="E34" s="5" t="str">
        <f t="shared" si="0"/>
        <v>Middle Aged</v>
      </c>
    </row>
    <row r="35" spans="1:5">
      <c r="A35" s="3">
        <v>58</v>
      </c>
      <c r="B35" s="2" t="s">
        <v>15</v>
      </c>
      <c r="C35" s="2" t="s">
        <v>8</v>
      </c>
      <c r="D35" s="2" t="s">
        <v>16</v>
      </c>
      <c r="E35" s="5" t="str">
        <f t="shared" si="0"/>
        <v>Middle Aged</v>
      </c>
    </row>
    <row r="36" spans="1:5">
      <c r="A36" s="3">
        <v>66</v>
      </c>
      <c r="B36" s="2" t="s">
        <v>15</v>
      </c>
      <c r="C36" s="2" t="s">
        <v>5</v>
      </c>
      <c r="D36" s="2" t="s">
        <v>10</v>
      </c>
      <c r="E36" s="5" t="str">
        <f t="shared" si="0"/>
        <v>Senior Citizen</v>
      </c>
    </row>
    <row r="37" spans="1:5">
      <c r="A37" s="3">
        <v>59</v>
      </c>
      <c r="B37" s="2" t="s">
        <v>4</v>
      </c>
      <c r="C37" s="2" t="s">
        <v>17</v>
      </c>
      <c r="D37" s="2" t="s">
        <v>10</v>
      </c>
      <c r="E37" s="5" t="str">
        <f t="shared" si="0"/>
        <v>Middle Aged</v>
      </c>
    </row>
    <row r="38" spans="1:5">
      <c r="A38" s="3">
        <v>26</v>
      </c>
      <c r="B38" s="2" t="s">
        <v>7</v>
      </c>
      <c r="C38" s="2" t="s">
        <v>9</v>
      </c>
      <c r="D38" s="2" t="s">
        <v>10</v>
      </c>
      <c r="E38" s="5" t="str">
        <f t="shared" si="0"/>
        <v>Young Adult</v>
      </c>
    </row>
    <row r="39" spans="1:5">
      <c r="A39" s="3">
        <v>42</v>
      </c>
      <c r="B39" s="2" t="s">
        <v>15</v>
      </c>
      <c r="C39" s="2" t="s">
        <v>8</v>
      </c>
      <c r="D39" s="2" t="s">
        <v>16</v>
      </c>
      <c r="E39" s="5" t="str">
        <f t="shared" si="0"/>
        <v>Middle Aged</v>
      </c>
    </row>
    <row r="40" spans="1:5">
      <c r="A40" s="3">
        <v>70</v>
      </c>
      <c r="B40" s="2" t="s">
        <v>4</v>
      </c>
      <c r="C40" s="2" t="s">
        <v>13</v>
      </c>
      <c r="D40" s="2" t="s">
        <v>6</v>
      </c>
      <c r="E40" s="5" t="str">
        <f t="shared" si="0"/>
        <v>Senior Citizen</v>
      </c>
    </row>
    <row r="41" spans="1:5">
      <c r="A41" s="3">
        <v>34</v>
      </c>
      <c r="B41" s="2" t="s">
        <v>15</v>
      </c>
      <c r="C41" s="2" t="s">
        <v>5</v>
      </c>
      <c r="D41" s="2" t="s">
        <v>12</v>
      </c>
      <c r="E41" s="5" t="str">
        <f t="shared" si="0"/>
        <v>Middle Aged</v>
      </c>
    </row>
    <row r="42" spans="1:5">
      <c r="A42" s="3">
        <v>30</v>
      </c>
      <c r="B42" s="2" t="s">
        <v>15</v>
      </c>
      <c r="C42" s="2" t="s">
        <v>8</v>
      </c>
      <c r="D42" s="2" t="s">
        <v>10</v>
      </c>
      <c r="E42" s="5" t="str">
        <f t="shared" si="0"/>
        <v>Middle Aged</v>
      </c>
    </row>
    <row r="43" spans="1:5">
      <c r="A43" s="3">
        <v>49</v>
      </c>
      <c r="B43" s="2" t="s">
        <v>4</v>
      </c>
      <c r="C43" s="2" t="s">
        <v>9</v>
      </c>
      <c r="D43" s="2" t="s">
        <v>16</v>
      </c>
      <c r="E43" s="5" t="str">
        <f t="shared" si="0"/>
        <v>Middle Aged</v>
      </c>
    </row>
    <row r="44" spans="1:5">
      <c r="A44" s="3">
        <v>35</v>
      </c>
      <c r="B44" s="2" t="s">
        <v>15</v>
      </c>
      <c r="C44" s="2" t="s">
        <v>9</v>
      </c>
      <c r="D44" s="2" t="s">
        <v>10</v>
      </c>
      <c r="E44" s="5" t="str">
        <f t="shared" si="0"/>
        <v>Middle Aged</v>
      </c>
    </row>
    <row r="45" spans="1:5">
      <c r="A45" s="3">
        <v>32</v>
      </c>
      <c r="B45" s="2" t="s">
        <v>4</v>
      </c>
      <c r="C45" s="2" t="s">
        <v>17</v>
      </c>
      <c r="D45" s="2" t="s">
        <v>16</v>
      </c>
      <c r="E45" s="5" t="str">
        <f t="shared" si="0"/>
        <v>Middle Aged</v>
      </c>
    </row>
    <row r="46" spans="1:5">
      <c r="A46" s="3">
        <v>22</v>
      </c>
      <c r="B46" s="2" t="s">
        <v>7</v>
      </c>
      <c r="C46" s="2" t="s">
        <v>17</v>
      </c>
      <c r="D46" s="2" t="s">
        <v>6</v>
      </c>
      <c r="E46" s="5" t="str">
        <f t="shared" si="0"/>
        <v>Young Adult</v>
      </c>
    </row>
    <row r="47" spans="1:5">
      <c r="A47" s="3">
        <v>26</v>
      </c>
      <c r="B47" s="2" t="s">
        <v>15</v>
      </c>
      <c r="C47" s="2" t="s">
        <v>14</v>
      </c>
      <c r="D47" s="2" t="s">
        <v>16</v>
      </c>
      <c r="E47" s="5" t="str">
        <f t="shared" si="0"/>
        <v>Young Adult</v>
      </c>
    </row>
    <row r="48" spans="1:5">
      <c r="A48" s="3">
        <v>67</v>
      </c>
      <c r="B48" s="2" t="s">
        <v>7</v>
      </c>
      <c r="C48" s="2" t="s">
        <v>9</v>
      </c>
      <c r="D48" s="2" t="s">
        <v>6</v>
      </c>
      <c r="E48" s="5" t="str">
        <f t="shared" si="0"/>
        <v>Senior Citizen</v>
      </c>
    </row>
    <row r="49" spans="1:5">
      <c r="A49" s="3">
        <v>70</v>
      </c>
      <c r="B49" s="2" t="s">
        <v>7</v>
      </c>
      <c r="C49" s="2" t="s">
        <v>17</v>
      </c>
      <c r="D49" s="2" t="s">
        <v>10</v>
      </c>
      <c r="E49" s="5" t="str">
        <f t="shared" si="0"/>
        <v>Senior Citizen</v>
      </c>
    </row>
    <row r="50" spans="1:5">
      <c r="A50" s="3">
        <v>67</v>
      </c>
      <c r="B50" s="2" t="s">
        <v>4</v>
      </c>
      <c r="C50" s="2" t="s">
        <v>17</v>
      </c>
      <c r="D50" s="2" t="s">
        <v>16</v>
      </c>
      <c r="E50" s="5" t="str">
        <f t="shared" si="0"/>
        <v>Senior Citizen</v>
      </c>
    </row>
    <row r="51" spans="1:5">
      <c r="A51" s="3">
        <v>61</v>
      </c>
      <c r="B51" s="2" t="s">
        <v>15</v>
      </c>
      <c r="C51" s="2" t="s">
        <v>11</v>
      </c>
      <c r="D51" s="2" t="s">
        <v>16</v>
      </c>
      <c r="E51" s="5" t="str">
        <f t="shared" si="0"/>
        <v>Middle Aged</v>
      </c>
    </row>
    <row r="52" spans="1:5">
      <c r="A52" s="3">
        <v>58</v>
      </c>
      <c r="B52" s="2" t="s">
        <v>4</v>
      </c>
      <c r="C52" s="2" t="s">
        <v>11</v>
      </c>
      <c r="D52" s="2" t="s">
        <v>16</v>
      </c>
      <c r="E52" s="5" t="str">
        <f t="shared" si="0"/>
        <v>Middle Aged</v>
      </c>
    </row>
    <row r="53" spans="1:5">
      <c r="A53" s="3">
        <v>28</v>
      </c>
      <c r="B53" s="2" t="s">
        <v>7</v>
      </c>
      <c r="C53" s="2" t="s">
        <v>8</v>
      </c>
      <c r="D53" s="2" t="s">
        <v>12</v>
      </c>
      <c r="E53" s="5" t="str">
        <f t="shared" si="0"/>
        <v>Young Adult</v>
      </c>
    </row>
    <row r="54" spans="1:5">
      <c r="A54" s="3">
        <v>54</v>
      </c>
      <c r="B54" s="2" t="s">
        <v>4</v>
      </c>
      <c r="C54" s="2" t="s">
        <v>5</v>
      </c>
      <c r="D54" s="2" t="s">
        <v>6</v>
      </c>
      <c r="E54" s="5" t="str">
        <f t="shared" si="0"/>
        <v>Middle Aged</v>
      </c>
    </row>
    <row r="55" spans="1:5">
      <c r="A55" s="3">
        <v>26</v>
      </c>
      <c r="B55" s="2" t="s">
        <v>7</v>
      </c>
      <c r="C55" s="2" t="s">
        <v>11</v>
      </c>
      <c r="D55" s="2" t="s">
        <v>6</v>
      </c>
      <c r="E55" s="5" t="str">
        <f t="shared" si="0"/>
        <v>Young Adult</v>
      </c>
    </row>
    <row r="56" spans="1:5">
      <c r="A56" s="3">
        <v>31</v>
      </c>
      <c r="B56" s="2" t="s">
        <v>15</v>
      </c>
      <c r="C56" s="2" t="s">
        <v>9</v>
      </c>
      <c r="D56" s="2" t="s">
        <v>10</v>
      </c>
      <c r="E56" s="5" t="str">
        <f t="shared" si="0"/>
        <v>Middle Aged</v>
      </c>
    </row>
    <row r="57" spans="1:5">
      <c r="A57" s="3">
        <v>49</v>
      </c>
      <c r="B57" s="2" t="s">
        <v>15</v>
      </c>
      <c r="C57" s="2" t="s">
        <v>13</v>
      </c>
      <c r="D57" s="2" t="s">
        <v>12</v>
      </c>
      <c r="E57" s="5" t="str">
        <f t="shared" si="0"/>
        <v>Middle Aged</v>
      </c>
    </row>
    <row r="58" spans="1:5">
      <c r="A58" s="3">
        <v>69</v>
      </c>
      <c r="B58" s="2" t="s">
        <v>4</v>
      </c>
      <c r="C58" s="2" t="s">
        <v>9</v>
      </c>
      <c r="D58" s="2" t="s">
        <v>6</v>
      </c>
      <c r="E58" s="5" t="str">
        <f t="shared" si="0"/>
        <v>Senior Citizen</v>
      </c>
    </row>
    <row r="59" spans="1:5">
      <c r="A59" s="3">
        <v>35</v>
      </c>
      <c r="B59" s="2" t="s">
        <v>7</v>
      </c>
      <c r="C59" s="2" t="s">
        <v>11</v>
      </c>
      <c r="D59" s="2" t="s">
        <v>10</v>
      </c>
      <c r="E59" s="5" t="str">
        <f t="shared" si="0"/>
        <v>Middle Aged</v>
      </c>
    </row>
    <row r="60" spans="1:5">
      <c r="A60" s="3">
        <v>41</v>
      </c>
      <c r="B60" s="2" t="s">
        <v>4</v>
      </c>
      <c r="C60" s="2" t="s">
        <v>9</v>
      </c>
      <c r="D60" s="2" t="s">
        <v>16</v>
      </c>
      <c r="E60" s="5" t="str">
        <f t="shared" si="0"/>
        <v>Middle Aged</v>
      </c>
    </row>
    <row r="61" spans="1:5">
      <c r="A61" s="3">
        <v>20</v>
      </c>
      <c r="B61" s="2" t="s">
        <v>15</v>
      </c>
      <c r="C61" s="2" t="s">
        <v>17</v>
      </c>
      <c r="D61" s="2" t="s">
        <v>10</v>
      </c>
      <c r="E61" s="5" t="str">
        <f t="shared" si="0"/>
        <v>Young Adult</v>
      </c>
    </row>
    <row r="62" spans="1:5">
      <c r="A62" s="3">
        <v>19</v>
      </c>
      <c r="B62" s="2" t="s">
        <v>4</v>
      </c>
      <c r="C62" s="2" t="s">
        <v>14</v>
      </c>
      <c r="D62" s="2" t="s">
        <v>16</v>
      </c>
      <c r="E62" s="5" t="str">
        <f t="shared" si="0"/>
        <v>Young Adult</v>
      </c>
    </row>
    <row r="63" spans="1:5">
      <c r="A63" s="3">
        <v>63</v>
      </c>
      <c r="B63" s="2" t="s">
        <v>7</v>
      </c>
      <c r="C63" s="2" t="s">
        <v>17</v>
      </c>
      <c r="D63" s="2" t="s">
        <v>16</v>
      </c>
      <c r="E63" s="5" t="str">
        <f t="shared" si="0"/>
        <v>Middle Aged</v>
      </c>
    </row>
    <row r="64" spans="1:5">
      <c r="A64" s="3">
        <v>26</v>
      </c>
      <c r="B64" s="2" t="s">
        <v>4</v>
      </c>
      <c r="C64" s="2" t="s">
        <v>8</v>
      </c>
      <c r="D64" s="2" t="s">
        <v>16</v>
      </c>
      <c r="E64" s="5" t="str">
        <f t="shared" si="0"/>
        <v>Young Adult</v>
      </c>
    </row>
    <row r="65" spans="1:5">
      <c r="A65" s="3">
        <v>41</v>
      </c>
      <c r="B65" s="2" t="s">
        <v>4</v>
      </c>
      <c r="C65" s="2" t="s">
        <v>9</v>
      </c>
      <c r="D65" s="2" t="s">
        <v>10</v>
      </c>
      <c r="E65" s="5" t="str">
        <f t="shared" si="0"/>
        <v>Middle Aged</v>
      </c>
    </row>
    <row r="66" spans="1:5">
      <c r="A66" s="3">
        <v>38</v>
      </c>
      <c r="B66" s="2" t="s">
        <v>7</v>
      </c>
      <c r="C66" s="2" t="s">
        <v>11</v>
      </c>
      <c r="D66" s="2" t="s">
        <v>16</v>
      </c>
      <c r="E66" s="5" t="str">
        <f t="shared" si="0"/>
        <v>Middle Aged</v>
      </c>
    </row>
    <row r="67" spans="1:5">
      <c r="A67" s="3">
        <v>50</v>
      </c>
      <c r="B67" s="2" t="s">
        <v>15</v>
      </c>
      <c r="C67" s="2" t="s">
        <v>8</v>
      </c>
      <c r="D67" s="2" t="s">
        <v>16</v>
      </c>
      <c r="E67" s="5" t="str">
        <f t="shared" ref="E67:E101" si="1">IF(A67&gt;65, "Senior Citizen", IF(AND(A67&gt;=30, A67&lt;=64), "Middle Aged", IF(AND(A67&lt;=29,A67&gt;=18), "Young Adult", "None")))</f>
        <v>Middle Aged</v>
      </c>
    </row>
    <row r="68" spans="1:5">
      <c r="A68" s="3">
        <v>29</v>
      </c>
      <c r="B68" s="2" t="s">
        <v>15</v>
      </c>
      <c r="C68" s="2" t="s">
        <v>14</v>
      </c>
      <c r="D68" s="2" t="s">
        <v>12</v>
      </c>
      <c r="E68" s="5" t="str">
        <f t="shared" si="1"/>
        <v>Young Adult</v>
      </c>
    </row>
    <row r="69" spans="1:5">
      <c r="A69" s="3">
        <v>44</v>
      </c>
      <c r="B69" s="2" t="s">
        <v>15</v>
      </c>
      <c r="C69" s="2" t="s">
        <v>17</v>
      </c>
      <c r="D69" s="2" t="s">
        <v>12</v>
      </c>
      <c r="E69" s="5" t="str">
        <f t="shared" si="1"/>
        <v>Middle Aged</v>
      </c>
    </row>
    <row r="70" spans="1:5">
      <c r="A70" s="3">
        <v>34</v>
      </c>
      <c r="B70" s="2" t="s">
        <v>4</v>
      </c>
      <c r="C70" s="2" t="s">
        <v>5</v>
      </c>
      <c r="D70" s="2" t="s">
        <v>6</v>
      </c>
      <c r="E70" s="5" t="str">
        <f t="shared" si="1"/>
        <v>Middle Aged</v>
      </c>
    </row>
    <row r="71" spans="1:5">
      <c r="A71" s="3">
        <v>36</v>
      </c>
      <c r="B71" s="2" t="s">
        <v>15</v>
      </c>
      <c r="C71" s="2" t="s">
        <v>14</v>
      </c>
      <c r="D71" s="2" t="s">
        <v>6</v>
      </c>
      <c r="E71" s="5" t="str">
        <f t="shared" si="1"/>
        <v>Middle Aged</v>
      </c>
    </row>
    <row r="72" spans="1:5">
      <c r="A72" s="3">
        <v>44</v>
      </c>
      <c r="B72" s="2" t="s">
        <v>15</v>
      </c>
      <c r="C72" s="2" t="s">
        <v>17</v>
      </c>
      <c r="D72" s="2" t="s">
        <v>10</v>
      </c>
      <c r="E72" s="5" t="str">
        <f t="shared" si="1"/>
        <v>Middle Aged</v>
      </c>
    </row>
    <row r="73" spans="1:5">
      <c r="A73" s="3">
        <v>33</v>
      </c>
      <c r="B73" s="2" t="s">
        <v>4</v>
      </c>
      <c r="C73" s="2" t="s">
        <v>14</v>
      </c>
      <c r="D73" s="2" t="s">
        <v>10</v>
      </c>
      <c r="E73" s="5" t="str">
        <f t="shared" si="1"/>
        <v>Middle Aged</v>
      </c>
    </row>
    <row r="74" spans="1:5">
      <c r="A74" s="3">
        <v>54</v>
      </c>
      <c r="B74" s="2" t="s">
        <v>15</v>
      </c>
      <c r="C74" s="2" t="s">
        <v>13</v>
      </c>
      <c r="D74" s="2" t="s">
        <v>16</v>
      </c>
      <c r="E74" s="5" t="str">
        <f t="shared" si="1"/>
        <v>Middle Aged</v>
      </c>
    </row>
    <row r="75" spans="1:5">
      <c r="A75" s="3">
        <v>36</v>
      </c>
      <c r="B75" s="2" t="s">
        <v>7</v>
      </c>
      <c r="C75" s="2" t="s">
        <v>9</v>
      </c>
      <c r="D75" s="2" t="s">
        <v>10</v>
      </c>
      <c r="E75" s="5" t="str">
        <f t="shared" si="1"/>
        <v>Middle Aged</v>
      </c>
    </row>
    <row r="76" spans="1:5">
      <c r="A76" s="3">
        <v>30</v>
      </c>
      <c r="B76" s="2" t="s">
        <v>4</v>
      </c>
      <c r="C76" s="2" t="s">
        <v>5</v>
      </c>
      <c r="D76" s="2" t="s">
        <v>16</v>
      </c>
      <c r="E76" s="5" t="str">
        <f t="shared" si="1"/>
        <v>Middle Aged</v>
      </c>
    </row>
    <row r="77" spans="1:5">
      <c r="A77" s="3">
        <v>19</v>
      </c>
      <c r="B77" s="2" t="s">
        <v>7</v>
      </c>
      <c r="C77" s="2" t="s">
        <v>5</v>
      </c>
      <c r="D77" s="2" t="s">
        <v>10</v>
      </c>
      <c r="E77" s="5" t="str">
        <f t="shared" si="1"/>
        <v>Young Adult</v>
      </c>
    </row>
    <row r="78" spans="1:5">
      <c r="A78" s="3">
        <v>37</v>
      </c>
      <c r="B78" s="2" t="s">
        <v>15</v>
      </c>
      <c r="C78" s="2" t="s">
        <v>11</v>
      </c>
      <c r="D78" s="2" t="s">
        <v>12</v>
      </c>
      <c r="E78" s="5" t="str">
        <f t="shared" si="1"/>
        <v>Middle Aged</v>
      </c>
    </row>
    <row r="79" spans="1:5">
      <c r="A79" s="3">
        <v>59</v>
      </c>
      <c r="B79" s="2" t="s">
        <v>4</v>
      </c>
      <c r="C79" s="2" t="s">
        <v>9</v>
      </c>
      <c r="D79" s="2" t="s">
        <v>16</v>
      </c>
      <c r="E79" s="5" t="str">
        <f t="shared" si="1"/>
        <v>Middle Aged</v>
      </c>
    </row>
    <row r="80" spans="1:5">
      <c r="A80" s="3">
        <v>39</v>
      </c>
      <c r="B80" s="2" t="s">
        <v>7</v>
      </c>
      <c r="C80" s="2" t="s">
        <v>13</v>
      </c>
      <c r="D80" s="2" t="s">
        <v>6</v>
      </c>
      <c r="E80" s="5" t="str">
        <f t="shared" si="1"/>
        <v>Middle Aged</v>
      </c>
    </row>
    <row r="81" spans="1:5">
      <c r="A81" s="3">
        <v>44</v>
      </c>
      <c r="B81" s="2" t="s">
        <v>15</v>
      </c>
      <c r="C81" s="2" t="s">
        <v>11</v>
      </c>
      <c r="D81" s="2" t="s">
        <v>10</v>
      </c>
      <c r="E81" s="5" t="str">
        <f t="shared" si="1"/>
        <v>Middle Aged</v>
      </c>
    </row>
    <row r="82" spans="1:5">
      <c r="A82" s="3">
        <v>38</v>
      </c>
      <c r="B82" s="2" t="s">
        <v>7</v>
      </c>
      <c r="C82" s="2" t="s">
        <v>14</v>
      </c>
      <c r="D82" s="2" t="s">
        <v>6</v>
      </c>
      <c r="E82" s="5" t="str">
        <f t="shared" si="1"/>
        <v>Middle Aged</v>
      </c>
    </row>
    <row r="83" spans="1:5">
      <c r="A83" s="3">
        <v>61</v>
      </c>
      <c r="B83" s="2" t="s">
        <v>7</v>
      </c>
      <c r="C83" s="2" t="s">
        <v>13</v>
      </c>
      <c r="D83" s="2" t="s">
        <v>16</v>
      </c>
      <c r="E83" s="5" t="str">
        <f t="shared" si="1"/>
        <v>Middle Aged</v>
      </c>
    </row>
    <row r="84" spans="1:5">
      <c r="A84" s="3">
        <v>29</v>
      </c>
      <c r="B84" s="2" t="s">
        <v>15</v>
      </c>
      <c r="C84" s="2" t="s">
        <v>8</v>
      </c>
      <c r="D84" s="2" t="s">
        <v>16</v>
      </c>
      <c r="E84" s="5" t="str">
        <f t="shared" si="1"/>
        <v>Young Adult</v>
      </c>
    </row>
    <row r="85" spans="1:5">
      <c r="A85" s="3">
        <v>30</v>
      </c>
      <c r="B85" s="2" t="s">
        <v>15</v>
      </c>
      <c r="C85" s="2" t="s">
        <v>5</v>
      </c>
      <c r="D85" s="2" t="s">
        <v>12</v>
      </c>
      <c r="E85" s="5" t="str">
        <f t="shared" si="1"/>
        <v>Middle Aged</v>
      </c>
    </row>
    <row r="86" spans="1:5">
      <c r="A86" s="3">
        <v>46</v>
      </c>
      <c r="B86" s="2" t="s">
        <v>4</v>
      </c>
      <c r="C86" s="2" t="s">
        <v>11</v>
      </c>
      <c r="D86" s="2" t="s">
        <v>6</v>
      </c>
      <c r="E86" s="5" t="str">
        <f t="shared" si="1"/>
        <v>Middle Aged</v>
      </c>
    </row>
    <row r="87" spans="1:5">
      <c r="A87" s="3">
        <v>43</v>
      </c>
      <c r="B87" s="2" t="s">
        <v>7</v>
      </c>
      <c r="C87" s="2" t="s">
        <v>17</v>
      </c>
      <c r="D87" s="2" t="s">
        <v>10</v>
      </c>
      <c r="E87" s="5" t="str">
        <f t="shared" si="1"/>
        <v>Middle Aged</v>
      </c>
    </row>
    <row r="88" spans="1:5">
      <c r="A88" s="3">
        <v>44</v>
      </c>
      <c r="B88" s="2" t="s">
        <v>15</v>
      </c>
      <c r="C88" s="2" t="s">
        <v>8</v>
      </c>
      <c r="D88" s="2" t="s">
        <v>16</v>
      </c>
      <c r="E88" s="5" t="str">
        <f t="shared" si="1"/>
        <v>Middle Aged</v>
      </c>
    </row>
    <row r="89" spans="1:5">
      <c r="A89" s="3">
        <v>36</v>
      </c>
      <c r="B89" s="2" t="s">
        <v>7</v>
      </c>
      <c r="C89" s="2" t="s">
        <v>14</v>
      </c>
      <c r="D89" s="2" t="s">
        <v>10</v>
      </c>
      <c r="E89" s="5" t="str">
        <f t="shared" si="1"/>
        <v>Middle Aged</v>
      </c>
    </row>
    <row r="90" spans="1:5">
      <c r="A90" s="3">
        <v>35</v>
      </c>
      <c r="B90" s="2" t="s">
        <v>15</v>
      </c>
      <c r="C90" s="2" t="s">
        <v>17</v>
      </c>
      <c r="D90" s="2" t="s">
        <v>6</v>
      </c>
      <c r="E90" s="5" t="str">
        <f t="shared" si="1"/>
        <v>Middle Aged</v>
      </c>
    </row>
    <row r="91" spans="1:5">
      <c r="A91" s="3">
        <v>53</v>
      </c>
      <c r="B91" s="2" t="s">
        <v>15</v>
      </c>
      <c r="C91" s="2" t="s">
        <v>14</v>
      </c>
      <c r="D91" s="2" t="s">
        <v>6</v>
      </c>
      <c r="E91" s="5" t="str">
        <f t="shared" si="1"/>
        <v>Middle Aged</v>
      </c>
    </row>
    <row r="92" spans="1:5">
      <c r="A92" s="3">
        <v>41</v>
      </c>
      <c r="B92" s="2" t="s">
        <v>4</v>
      </c>
      <c r="C92" s="2" t="s">
        <v>9</v>
      </c>
      <c r="D92" s="2" t="s">
        <v>12</v>
      </c>
      <c r="E92" s="5" t="str">
        <f t="shared" si="1"/>
        <v>Middle Aged</v>
      </c>
    </row>
    <row r="93" spans="1:5">
      <c r="A93" s="3">
        <v>35</v>
      </c>
      <c r="B93" s="2" t="s">
        <v>7</v>
      </c>
      <c r="C93" s="2" t="s">
        <v>11</v>
      </c>
      <c r="D93" s="2" t="s">
        <v>12</v>
      </c>
      <c r="E93" s="5" t="str">
        <f t="shared" si="1"/>
        <v>Middle Aged</v>
      </c>
    </row>
    <row r="94" spans="1:5">
      <c r="A94" s="3">
        <v>39</v>
      </c>
      <c r="B94" s="2" t="s">
        <v>15</v>
      </c>
      <c r="C94" s="2" t="s">
        <v>5</v>
      </c>
      <c r="D94" s="2" t="s">
        <v>12</v>
      </c>
      <c r="E94" s="5" t="str">
        <f t="shared" si="1"/>
        <v>Middle Aged</v>
      </c>
    </row>
    <row r="95" spans="1:5">
      <c r="A95" s="3">
        <v>65</v>
      </c>
      <c r="B95" s="2" t="s">
        <v>4</v>
      </c>
      <c r="C95" s="2" t="s">
        <v>14</v>
      </c>
      <c r="D95" s="2" t="s">
        <v>12</v>
      </c>
      <c r="E95" s="5" t="str">
        <f t="shared" si="1"/>
        <v>None</v>
      </c>
    </row>
    <row r="96" spans="1:5">
      <c r="A96" s="3">
        <v>45</v>
      </c>
      <c r="B96" s="2" t="s">
        <v>4</v>
      </c>
      <c r="C96" s="2" t="s">
        <v>8</v>
      </c>
      <c r="D96" s="2" t="s">
        <v>6</v>
      </c>
      <c r="E96" s="5" t="str">
        <f t="shared" si="1"/>
        <v>Middle Aged</v>
      </c>
    </row>
    <row r="97" spans="1:5">
      <c r="A97" s="3">
        <v>31</v>
      </c>
      <c r="B97" s="2" t="s">
        <v>7</v>
      </c>
      <c r="C97" s="2" t="s">
        <v>8</v>
      </c>
      <c r="D97" s="2" t="s">
        <v>16</v>
      </c>
      <c r="E97" s="5" t="str">
        <f t="shared" si="1"/>
        <v>Middle Aged</v>
      </c>
    </row>
    <row r="98" spans="1:5">
      <c r="A98" s="3">
        <v>68</v>
      </c>
      <c r="B98" s="2" t="s">
        <v>15</v>
      </c>
      <c r="C98" s="2" t="s">
        <v>14</v>
      </c>
      <c r="D98" s="2" t="s">
        <v>6</v>
      </c>
      <c r="E98" s="5" t="str">
        <f t="shared" si="1"/>
        <v>Senior Citizen</v>
      </c>
    </row>
    <row r="99" spans="1:5">
      <c r="A99" s="3">
        <v>29</v>
      </c>
      <c r="B99" s="2" t="s">
        <v>15</v>
      </c>
      <c r="C99" s="2" t="s">
        <v>11</v>
      </c>
      <c r="D99" s="2" t="s">
        <v>6</v>
      </c>
      <c r="E99" s="5" t="str">
        <f t="shared" si="1"/>
        <v>Young Adult</v>
      </c>
    </row>
    <row r="100" spans="1:5">
      <c r="A100" s="3">
        <v>34</v>
      </c>
      <c r="B100" s="2" t="s">
        <v>4</v>
      </c>
      <c r="C100" s="2" t="s">
        <v>17</v>
      </c>
      <c r="D100" s="2" t="s">
        <v>12</v>
      </c>
      <c r="E100" s="5" t="str">
        <f t="shared" si="1"/>
        <v>Middle Aged</v>
      </c>
    </row>
    <row r="101" spans="1:5">
      <c r="A101" s="3">
        <v>32</v>
      </c>
      <c r="B101" s="2" t="s">
        <v>4</v>
      </c>
      <c r="C101" s="2" t="s">
        <v>11</v>
      </c>
      <c r="D101" s="2" t="s">
        <v>16</v>
      </c>
      <c r="E101" s="5" t="str">
        <f t="shared" si="1"/>
        <v>Middle Aged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Ishaan Singh</cp:lastModifiedBy>
  <dcterms:modified xsi:type="dcterms:W3CDTF">2025-01-27T17:40:25Z</dcterms:modified>
</cp:coreProperties>
</file>