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ts\Desktop\C-DAC\EXCEL\"/>
    </mc:Choice>
  </mc:AlternateContent>
  <bookViews>
    <workbookView xWindow="0" yWindow="0" windowWidth="19200" windowHeight="70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L5" i="1" s="1"/>
  <c r="J6" i="1"/>
  <c r="J7" i="1"/>
  <c r="J3" i="1"/>
  <c r="L4" i="1"/>
  <c r="L6" i="1"/>
  <c r="L7" i="1"/>
  <c r="L3" i="1"/>
  <c r="K4" i="1"/>
  <c r="K5" i="1"/>
  <c r="K6" i="1"/>
  <c r="K7" i="1"/>
  <c r="K3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<sst xmlns="http://schemas.openxmlformats.org/spreadsheetml/2006/main" count="18" uniqueCount="18">
  <si>
    <t>SR NO.</t>
  </si>
  <si>
    <t>STUDENTS NAME</t>
  </si>
  <si>
    <t>GUJ</t>
  </si>
  <si>
    <t>HIN</t>
  </si>
  <si>
    <t>MATHS</t>
  </si>
  <si>
    <t>SCI</t>
  </si>
  <si>
    <t>S.K</t>
  </si>
  <si>
    <t>COMP</t>
  </si>
  <si>
    <t>TOTAL</t>
  </si>
  <si>
    <t>PERCENTAGE</t>
  </si>
  <si>
    <t>RESULT</t>
  </si>
  <si>
    <t>GRADE</t>
  </si>
  <si>
    <t>BHARAT PATEL</t>
  </si>
  <si>
    <t>CHETAN PANCHAL</t>
  </si>
  <si>
    <t>PRADIP SHARMA</t>
  </si>
  <si>
    <t>NARESH SHAH</t>
  </si>
  <si>
    <t>SANJAY SHARMA</t>
  </si>
  <si>
    <t>ALL STUDENTS RESULT SHEET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</si>
</sst>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0" fontId="0" fillId="0" borderId="12" xfId="0" applyBorder="1"/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M18" sqref="M18"/>
    </sheetView>
  </sheetViews>
  <sheetFormatPr defaultRowHeight="14.4" x14ac:dyDescent="0.3"/>
  <cols>
    <col min="2" max="2" width="15.6640625" customWidth="1"/>
    <col min="10" max="10" width="12.21875" customWidth="1"/>
  </cols>
  <sheetData>
    <row r="1" spans="1:12" ht="18.600000000000001" thickBot="1" x14ac:dyDescent="0.4">
      <c r="A1" s="12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s="18" customFormat="1" ht="15" thickBot="1" x14ac:dyDescent="0.35">
      <c r="A2" s="15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7" t="s">
        <v>11</v>
      </c>
    </row>
    <row r="3" spans="1:12" x14ac:dyDescent="0.3">
      <c r="A3" s="8">
        <v>1</v>
      </c>
      <c r="B3" s="9" t="s">
        <v>12</v>
      </c>
      <c r="C3" s="9">
        <v>54</v>
      </c>
      <c r="D3" s="9">
        <v>67</v>
      </c>
      <c r="E3" s="9">
        <v>89</v>
      </c>
      <c r="F3" s="9">
        <v>98</v>
      </c>
      <c r="G3" s="9">
        <v>46</v>
      </c>
      <c r="H3" s="9">
        <v>76</v>
      </c>
      <c r="I3" s="9">
        <f>SUM(C3:H3)</f>
        <v>430</v>
      </c>
      <c r="J3" s="10">
        <f>I3*100/600</f>
        <v>71.666666666666671</v>
      </c>
      <c r="K3" s="9" t="str">
        <f>IF(MIN(C3:H3)&lt;35,"FAIL","PASS")</f>
        <v>PASS</v>
      </c>
      <c r="L3" s="11" t="str">
        <f>IF(J3&gt;=70,"A+",IF(J3&gt;=60,"A",IF(J3&gt;=50,"B","C")))</f>
        <v>A+</v>
      </c>
    </row>
    <row r="4" spans="1:12" x14ac:dyDescent="0.3">
      <c r="A4" s="3">
        <v>2</v>
      </c>
      <c r="B4" s="1" t="s">
        <v>13</v>
      </c>
      <c r="C4" s="1">
        <v>34</v>
      </c>
      <c r="D4" s="1">
        <v>65</v>
      </c>
      <c r="E4" s="1">
        <v>87</v>
      </c>
      <c r="F4" s="1">
        <v>66</v>
      </c>
      <c r="G4" s="1">
        <v>88</v>
      </c>
      <c r="H4" s="1">
        <v>99</v>
      </c>
      <c r="I4" s="1">
        <f t="shared" ref="I4:I7" si="0">SUM(C4:H4)</f>
        <v>439</v>
      </c>
      <c r="J4" s="2">
        <f t="shared" ref="J4:J7" si="1">I4*100/600</f>
        <v>73.166666666666671</v>
      </c>
      <c r="K4" s="1" t="str">
        <f t="shared" ref="K4:K7" si="2">IF(MIN(C4:H4)&lt;35,"FAIL","PASS")</f>
        <v>FAIL</v>
      </c>
      <c r="L4" s="4" t="str">
        <f t="shared" ref="L4:L7" si="3">IF(J4&gt;=70,"A+",IF(J4&gt;=60,"A",IF(J4&gt;=50,"B","C")))</f>
        <v>A+</v>
      </c>
    </row>
    <row r="5" spans="1:12" x14ac:dyDescent="0.3">
      <c r="A5" s="3">
        <v>3</v>
      </c>
      <c r="B5" s="1" t="s">
        <v>14</v>
      </c>
      <c r="C5" s="1">
        <v>98</v>
      </c>
      <c r="D5" s="1">
        <v>76</v>
      </c>
      <c r="E5" s="1">
        <v>54</v>
      </c>
      <c r="F5" s="1">
        <v>56</v>
      </c>
      <c r="G5" s="1">
        <v>34</v>
      </c>
      <c r="H5" s="1">
        <v>67</v>
      </c>
      <c r="I5" s="1">
        <f t="shared" si="0"/>
        <v>385</v>
      </c>
      <c r="J5" s="2">
        <f t="shared" si="1"/>
        <v>64.166666666666671</v>
      </c>
      <c r="K5" s="1" t="str">
        <f t="shared" si="2"/>
        <v>FAIL</v>
      </c>
      <c r="L5" s="4" t="str">
        <f t="shared" si="3"/>
        <v>A</v>
      </c>
    </row>
    <row r="6" spans="1:12" x14ac:dyDescent="0.3">
      <c r="A6" s="3">
        <v>4</v>
      </c>
      <c r="B6" s="1" t="s">
        <v>15</v>
      </c>
      <c r="C6" s="1">
        <v>76</v>
      </c>
      <c r="D6" s="1">
        <v>56</v>
      </c>
      <c r="E6" s="1">
        <v>65</v>
      </c>
      <c r="F6" s="1">
        <v>67</v>
      </c>
      <c r="G6" s="1">
        <v>87</v>
      </c>
      <c r="H6" s="1">
        <v>67</v>
      </c>
      <c r="I6" s="1">
        <f t="shared" si="0"/>
        <v>418</v>
      </c>
      <c r="J6" s="2">
        <f t="shared" si="1"/>
        <v>69.666666666666671</v>
      </c>
      <c r="K6" s="1" t="str">
        <f t="shared" si="2"/>
        <v>PASS</v>
      </c>
      <c r="L6" s="4" t="str">
        <f t="shared" si="3"/>
        <v>A</v>
      </c>
    </row>
    <row r="7" spans="1:12" x14ac:dyDescent="0.3">
      <c r="A7" s="3">
        <v>5</v>
      </c>
      <c r="B7" s="1" t="s">
        <v>16</v>
      </c>
      <c r="C7" s="1">
        <v>79</v>
      </c>
      <c r="D7" s="1">
        <v>56</v>
      </c>
      <c r="E7" s="1">
        <v>78</v>
      </c>
      <c r="F7" s="1">
        <v>56</v>
      </c>
      <c r="G7" s="1">
        <v>76</v>
      </c>
      <c r="H7" s="1">
        <v>98</v>
      </c>
      <c r="I7" s="1">
        <f t="shared" si="0"/>
        <v>443</v>
      </c>
      <c r="J7" s="2">
        <f t="shared" si="1"/>
        <v>73.833333333333329</v>
      </c>
      <c r="K7" s="1" t="str">
        <f t="shared" si="2"/>
        <v>PASS</v>
      </c>
      <c r="L7" s="4" t="str">
        <f t="shared" si="3"/>
        <v>A+</v>
      </c>
    </row>
    <row r="8" spans="1:12" ht="15" thickBot="1" x14ac:dyDescent="0.3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ruts</dc:creator>
  <cp:lastModifiedBy>ruts</cp:lastModifiedBy>
  <dcterms:created xsi:type="dcterms:W3CDTF">2019-04-24T04:37:37Z</dcterms:created>
  <dcterms:modified xsi:type="dcterms:W3CDTF">2019-04-29T05:16:05Z</dcterms:modified>
</cp:coreProperties>
</file>