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<sst xmlns="http://schemas.openxmlformats.org/spreadsheetml/2006/main" count="20" uniqueCount="20">
  <si>
    <t>OCEAN INFOTECH PRIVATE LIMTED</t>
  </si>
  <si>
    <t>TAX INVOCE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</si>
  <si>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25-Jul-17</t>
    </r>
  </si>
  <si>
    <r>
      <rPr>
        <b/>
        <sz val="11"/>
        <color theme="1"/>
        <rFont val="Calibri"/>
        <family val="2"/>
        <scheme val="minor"/>
      </rPr>
      <t>INVOICE NO:</t>
    </r>
    <r>
      <rPr>
        <sz val="11"/>
        <color theme="1"/>
        <rFont val="Calibri"/>
        <family val="2"/>
        <scheme val="minor"/>
      </rPr>
      <t xml:space="preserve"> OCE-1524</t>
    </r>
  </si>
  <si>
    <t>SR NO</t>
  </si>
  <si>
    <t xml:space="preserve">PRODUCT DESCRPTION </t>
  </si>
  <si>
    <t>QUANTITY</t>
  </si>
  <si>
    <t>RATE</t>
  </si>
  <si>
    <t>AMOUNT</t>
  </si>
  <si>
    <t>SPEAKER</t>
  </si>
  <si>
    <t>HARD DRIVE DISK</t>
  </si>
  <si>
    <t>KEY BOARD</t>
  </si>
  <si>
    <t>MOUSE</t>
  </si>
  <si>
    <t>LED</t>
  </si>
  <si>
    <t>TOTAL:</t>
  </si>
  <si>
    <t>TOTAL AMOUNT:</t>
  </si>
  <si>
    <t>DISCOUNT(10%):</t>
  </si>
  <si>
    <t>OUTPUT CGST 18% :</t>
  </si>
  <si>
    <t>OUTPUT SGST 18% :</t>
  </si>
  <si>
    <t>PAYABLE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</si>
</sst>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9" xfId="0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4" fontId="0" fillId="0" borderId="8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4" sqref="H4"/>
    </sheetView>
  </sheetViews>
  <sheetFormatPr defaultRowHeight="14.4" x14ac:dyDescent="0.3"/>
  <cols>
    <col min="2" max="2" width="20.44140625" customWidth="1"/>
    <col min="3" max="3" width="10.33203125" customWidth="1"/>
  </cols>
  <sheetData>
    <row r="1" spans="1:5" ht="18" x14ac:dyDescent="0.35">
      <c r="A1" s="5" t="s">
        <v>0</v>
      </c>
      <c r="B1" s="6"/>
      <c r="C1" s="6"/>
      <c r="D1" s="6"/>
      <c r="E1" s="7"/>
    </row>
    <row r="2" spans="1:5" ht="18.600000000000001" thickBot="1" x14ac:dyDescent="0.4">
      <c r="A2" s="25" t="s">
        <v>1</v>
      </c>
      <c r="B2" s="26"/>
      <c r="C2" s="26"/>
      <c r="D2" s="26"/>
      <c r="E2" s="27"/>
    </row>
    <row r="3" spans="1:5" x14ac:dyDescent="0.3">
      <c r="A3" s="22" t="s">
        <v>2</v>
      </c>
      <c r="B3" s="23"/>
      <c r="C3" s="23"/>
      <c r="D3" s="23"/>
      <c r="E3" s="24"/>
    </row>
    <row r="4" spans="1:5" x14ac:dyDescent="0.3">
      <c r="A4" s="8" t="s">
        <v>3</v>
      </c>
      <c r="B4" s="1"/>
      <c r="C4" s="1"/>
      <c r="D4" s="1"/>
      <c r="E4" s="9"/>
    </row>
    <row r="5" spans="1:5" ht="15" thickBot="1" x14ac:dyDescent="0.35">
      <c r="A5" s="28"/>
      <c r="B5" s="29"/>
      <c r="C5" s="29"/>
      <c r="D5" s="29"/>
      <c r="E5" s="30"/>
    </row>
    <row r="6" spans="1:5" ht="15" thickBot="1" x14ac:dyDescent="0.35">
      <c r="A6" s="34" t="s">
        <v>4</v>
      </c>
      <c r="B6" s="35" t="s">
        <v>5</v>
      </c>
      <c r="C6" s="35" t="s">
        <v>6</v>
      </c>
      <c r="D6" s="35" t="s">
        <v>7</v>
      </c>
      <c r="E6" s="36" t="s">
        <v>8</v>
      </c>
    </row>
    <row r="7" spans="1:5" x14ac:dyDescent="0.3">
      <c r="A7" s="31">
        <v>1</v>
      </c>
      <c r="B7" s="32" t="s">
        <v>9</v>
      </c>
      <c r="C7" s="32">
        <v>2</v>
      </c>
      <c r="D7" s="33">
        <v>1200</v>
      </c>
      <c r="E7" s="18">
        <f>D7*C7</f>
        <v>2400</v>
      </c>
    </row>
    <row r="8" spans="1:5" x14ac:dyDescent="0.3">
      <c r="A8" s="10">
        <v>2</v>
      </c>
      <c r="B8" s="2" t="s">
        <v>10</v>
      </c>
      <c r="C8" s="2">
        <v>6</v>
      </c>
      <c r="D8" s="3">
        <v>3000</v>
      </c>
      <c r="E8" s="11">
        <f t="shared" ref="E8:E11" si="0">D8*C8</f>
        <v>18000</v>
      </c>
    </row>
    <row r="9" spans="1:5" x14ac:dyDescent="0.3">
      <c r="A9" s="10">
        <v>3</v>
      </c>
      <c r="B9" s="2" t="s">
        <v>11</v>
      </c>
      <c r="C9" s="2">
        <v>8</v>
      </c>
      <c r="D9" s="2">
        <v>250</v>
      </c>
      <c r="E9" s="11">
        <f t="shared" si="0"/>
        <v>2000</v>
      </c>
    </row>
    <row r="10" spans="1:5" x14ac:dyDescent="0.3">
      <c r="A10" s="10">
        <v>4</v>
      </c>
      <c r="B10" s="2" t="s">
        <v>12</v>
      </c>
      <c r="C10" s="2">
        <v>10</v>
      </c>
      <c r="D10" s="2">
        <v>150</v>
      </c>
      <c r="E10" s="11">
        <f t="shared" si="0"/>
        <v>1500</v>
      </c>
    </row>
    <row r="11" spans="1:5" ht="15" thickBot="1" x14ac:dyDescent="0.35">
      <c r="A11" s="19">
        <v>5</v>
      </c>
      <c r="B11" s="20" t="s">
        <v>13</v>
      </c>
      <c r="C11" s="20">
        <v>6</v>
      </c>
      <c r="D11" s="21">
        <v>4200</v>
      </c>
      <c r="E11" s="15">
        <f t="shared" si="0"/>
        <v>25200</v>
      </c>
    </row>
    <row r="12" spans="1:5" x14ac:dyDescent="0.3">
      <c r="A12" s="16" t="s">
        <v>14</v>
      </c>
      <c r="B12" s="17"/>
      <c r="C12" s="17"/>
      <c r="D12" s="17"/>
      <c r="E12" s="18">
        <f>SUM(E7:E11)</f>
        <v>49100</v>
      </c>
    </row>
    <row r="13" spans="1:5" x14ac:dyDescent="0.3">
      <c r="A13" s="12" t="s">
        <v>16</v>
      </c>
      <c r="B13" s="4"/>
      <c r="C13" s="4"/>
      <c r="D13" s="4"/>
      <c r="E13" s="11">
        <f>E12*10%</f>
        <v>4910</v>
      </c>
    </row>
    <row r="14" spans="1:5" x14ac:dyDescent="0.3">
      <c r="A14" s="12" t="s">
        <v>15</v>
      </c>
      <c r="B14" s="4"/>
      <c r="C14" s="4"/>
      <c r="D14" s="4"/>
      <c r="E14" s="11">
        <f>E12-E13</f>
        <v>44190</v>
      </c>
    </row>
    <row r="15" spans="1:5" x14ac:dyDescent="0.3">
      <c r="A15" s="12" t="s">
        <v>17</v>
      </c>
      <c r="B15" s="4"/>
      <c r="C15" s="4"/>
      <c r="D15" s="4"/>
      <c r="E15" s="11">
        <f>E14*18%</f>
        <v>7954.2</v>
      </c>
    </row>
    <row r="16" spans="1:5" x14ac:dyDescent="0.3">
      <c r="A16" s="12" t="s">
        <v>18</v>
      </c>
      <c r="B16" s="4"/>
      <c r="C16" s="4"/>
      <c r="D16" s="4"/>
      <c r="E16" s="11">
        <f>E14*18%</f>
        <v>7954.2</v>
      </c>
    </row>
    <row r="17" spans="1:5" ht="15" thickBot="1" x14ac:dyDescent="0.35">
      <c r="A17" s="13" t="s">
        <v>19</v>
      </c>
      <c r="B17" s="14"/>
      <c r="C17" s="14"/>
      <c r="D17" s="14"/>
      <c r="E17" s="15">
        <f>E14+E15+E16</f>
        <v>60098.399999999994</v>
      </c>
    </row>
  </sheetData>
  <mergeCells count="11">
    <mergeCell ref="A14:D14"/>
    <mergeCell ref="A15:D15"/>
    <mergeCell ref="A16:D16"/>
    <mergeCell ref="A17:D17"/>
    <mergeCell ref="A13:D13"/>
    <mergeCell ref="A1:E1"/>
    <mergeCell ref="A2:E2"/>
    <mergeCell ref="A3:E3"/>
    <mergeCell ref="A4:E4"/>
    <mergeCell ref="A5:E5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2019-04-27T21:21:29Z</dcterms:created>
  <dcterms:modified xsi:type="dcterms:W3CDTF">2019-04-27T21:34:50Z</dcterms:modified>
</cp:coreProperties>
</file>