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1600" windowHeight="9600"/>
  </bookViews>
  <sheets>
    <sheet name="DataEntry" sheetId="1" r:id="rId1"/>
    <sheet name="DataBase" sheetId="4" r:id="rId2"/>
  </sheets>
  <calcPr calcId="162913" calcMode="manual"/>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O2" i="4" l="1"/>
  <c r="N2" i="4"/>
  <c r="M2" i="4"/>
  <c r="L2" i="4"/>
  <c r="K2" i="4"/>
  <c r="J2" i="4"/>
  <c r="I2" i="4"/>
  <c r="H2" i="4"/>
  <c r="G2" i="4"/>
  <c r="F2" i="4"/>
  <c r="E2" i="4"/>
  <c r="D2" i="4"/>
  <c r="C2" i="4"/>
  <c r="B2" i="4"/>
  <c r="A2" i="4"/>
  <c r="O1" i="4"/>
  <c r="N1" i="4"/>
  <c r="M1" i="4"/>
  <c r="L1" i="4"/>
  <c r="K1" i="4"/>
  <c r="J1" i="4"/>
  <c r="I1" i="4"/>
  <c r="H1" i="4"/>
  <c r="G1" i="4"/>
  <c r="F1" i="4"/>
  <c r="E1" i="4"/>
  <c r="D1" i="4"/>
  <c r="C1" i="4"/>
  <c r="B1" i="4"/>
  <c r="A1" i="4"/>
</calcChain>
</file>

<file path=xl/sharedStrings.xml><?xml version="1.0" encoding="utf-8"?>
<sst xmlns="http://schemas.openxmlformats.org/spreadsheetml/2006/main" count="29" uniqueCount="29">
  <si>
    <t>Submission Date</t>
  </si>
  <si>
    <t>Project Name</t>
  </si>
  <si>
    <t>Student Name</t>
  </si>
  <si>
    <t>The database will store</t>
  </si>
  <si>
    <t>The mobile device functionality will include</t>
  </si>
  <si>
    <t>I will be collaborating with the following company/department</t>
  </si>
  <si>
    <t>My group in the winter semester will include</t>
  </si>
  <si>
    <t>100 words of background</t>
  </si>
  <si>
    <t>50 word problem statement</t>
  </si>
  <si>
    <t>Current product APA citation</t>
  </si>
  <si>
    <t>Existing research IEEE paper APA citation</t>
  </si>
  <si>
    <t>Solution description</t>
  </si>
  <si>
    <t>Brief description of planned purchases</t>
  </si>
  <si>
    <t>Project repository</t>
  </si>
  <si>
    <t>SensorEffector choice</t>
  </si>
  <si>
    <t xml:space="preserve">When we were new to college, we used to roam inside the campus to find a class within the campus. It was really tiresome. Even in this semester I found difficult in finding the location of NB part of the college. </t>
  </si>
  <si>
    <t>1. Raspberry pi kit with touch screen 2. Some sensors</t>
  </si>
  <si>
    <t xml:space="preserve">We have two solutions in mind. 1. Real time Navigation - with location sensors installed in various locations of campus, through a mobile app, we can give a real time navigation guidance for users. But this will be expensive. 2. Offline Navigation - With QR code sticked to all the class room doors of the campus, user can just scan the QR code where he stands and select a location anywhere on campus and the app will give the easiest path to that location.  </t>
  </si>
  <si>
    <t>Humber Campus Navigator</t>
  </si>
  <si>
    <t xml:space="preserve">Ishan Khuttan </t>
  </si>
  <si>
    <t>Bettin Jacob and Anoopjot kaur</t>
  </si>
  <si>
    <t>https://github.com/IshanKhuttan/HumberNavigator</t>
  </si>
  <si>
    <t>Wish to work with Humber College Facilities or FYE</t>
  </si>
  <si>
    <t xml:space="preserve">Map of the Humber Campus, Phone Number, </t>
  </si>
  <si>
    <t xml:space="preserve">For students it is really hard to navigate within the campus. We are designing an application which helps students to navigate within the campus from any point to any point in short time and less distance. </t>
  </si>
  <si>
    <t>Lou Wenzhong, Ding Xuran and Hong Rongsen.(2013) A multi-channel test system for calibration of MEMS barometric pressure sensors. Retrived from 
https://ieeexplore.ieee.org/document/6559782/</t>
  </si>
  <si>
    <t>Jana S., &amp; Chattopadhyay M.(2015).  An event-driven university campus navigation system on android platform.Retrieved from https://ieeexplore.ieee.org/document/7083850/</t>
  </si>
  <si>
    <t>Navigation within Campus and Measurement.</t>
  </si>
  <si>
    <t>STM32Duino platform. (Blue pill weather station)  1)1.8" TFT (ST7735S) display. 2)RTC DS1307 3)433MHz OOK receiver (MX-RM-5V) 4)BMP085 Pressure/Temperature sensor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</si>
</sst>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u/>
      <sz val="11"/>
      <color theme="10"/>
      <name val="Calibri"/>
      <family val="2"/>
      <scheme val="minor"/>
    </font>
    <font>
      <sz val="11"/>
      <color rgb="FF000000"/>
      <name val="Calibri"/>
      <family val="2"/>
      <scheme val="minor"/>
    </font>
    <font>
      <sz val="11"/>
      <color rgb="FF20262B"/>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NumberFormat="1" applyAlignment="1">
      <alignment wrapText="1"/>
    </xf>
    <xf numFmtId="0" fontId="0" fillId="0" borderId="0" xfId="0" applyAlignment="1">
      <alignment wrapText="1"/>
    </xf>
    <xf numFmtId="0" fontId="1" fillId="0" borderId="0" xfId="1" applyAlignment="1">
      <alignment wrapText="1"/>
    </xf>
    <xf numFmtId="14" fontId="0" fillId="0" borderId="0" xfId="0" applyNumberFormat="1" applyAlignment="1">
      <alignment horizontal="left" wrapText="1"/>
    </xf>
    <xf numFmtId="0" fontId="2" fillId="0" borderId="0" xfId="0" applyFont="1" applyAlignment="1">
      <alignmen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election activeCell="B8" sqref="B8"/>
    </sheetView>
  </sheetViews>
  <sheetFormatPr defaultColWidth="8.7109375" defaultRowHeight="15" x14ac:dyDescent="0.25"/>
  <cols>
    <col min="1" max="1" width="19.7109375" style="2" customWidth="1"/>
    <col min="2" max="2" width="69.85546875" style="2" customWidth="1"/>
    <col min="3" max="16384" width="8.7109375" style="2"/>
  </cols>
  <sheetData>
    <row r="1" spans="1:2" x14ac:dyDescent="0.25">
      <c r="A1" s="2" t="s">
        <v>0</v>
      </c>
      <c r="B1" s="4">
        <v>43354</v>
      </c>
    </row>
    <row r="2" spans="1:2" x14ac:dyDescent="0.25">
      <c r="A2" s="2" t="s">
        <v>1</v>
      </c>
      <c r="B2" s="2" t="s">
        <v>18</v>
      </c>
    </row>
    <row r="3" spans="1:2" x14ac:dyDescent="0.25">
      <c r="A3" s="2" t="s">
        <v>2</v>
      </c>
      <c r="B3" s="2" t="s">
        <v>19</v>
      </c>
    </row>
    <row r="4" spans="1:2" x14ac:dyDescent="0.25">
      <c r="A4" s="2" t="s">
        <v>13</v>
      </c>
      <c r="B4" s="3" t="s">
        <v>21</v>
      </c>
    </row>
    <row r="5" spans="1:2" ht="45" x14ac:dyDescent="0.25">
      <c r="A5" s="2" t="s">
        <v>14</v>
      </c>
      <c r="B5" s="6" t="s">
        <v>28</v>
      </c>
    </row>
    <row r="6" spans="1:2" ht="30" x14ac:dyDescent="0.25">
      <c r="A6" s="2" t="s">
        <v>3</v>
      </c>
      <c r="B6" s="2" t="s">
        <v>23</v>
      </c>
    </row>
    <row r="7" spans="1:2" ht="45" x14ac:dyDescent="0.25">
      <c r="A7" s="1" t="s">
        <v>4</v>
      </c>
      <c r="B7" s="2" t="s">
        <v>27</v>
      </c>
    </row>
    <row r="8" spans="1:2" ht="75" x14ac:dyDescent="0.25">
      <c r="A8" s="1" t="s">
        <v>5</v>
      </c>
      <c r="B8" s="2" t="s">
        <v>22</v>
      </c>
    </row>
    <row r="9" spans="1:2" ht="45" x14ac:dyDescent="0.25">
      <c r="A9" s="2" t="s">
        <v>6</v>
      </c>
      <c r="B9" s="2" t="s">
        <v>20</v>
      </c>
    </row>
    <row r="10" spans="1:2" ht="45" x14ac:dyDescent="0.25">
      <c r="A10" s="2" t="s">
        <v>8</v>
      </c>
      <c r="B10" s="2" t="s">
        <v>24</v>
      </c>
    </row>
    <row r="11" spans="1:2" ht="45" x14ac:dyDescent="0.25">
      <c r="A11" s="2" t="s">
        <v>7</v>
      </c>
      <c r="B11" s="2" t="s">
        <v>15</v>
      </c>
    </row>
    <row r="12" spans="1:2" ht="45" x14ac:dyDescent="0.25">
      <c r="A12" s="2" t="s">
        <v>9</v>
      </c>
      <c r="B12" s="2" t="s">
        <v>26</v>
      </c>
    </row>
    <row r="13" spans="1:2" ht="45" x14ac:dyDescent="0.25">
      <c r="A13" s="2" t="s">
        <v>10</v>
      </c>
      <c r="B13" s="5" t="s">
        <v>25</v>
      </c>
    </row>
    <row r="14" spans="1:2" ht="30" x14ac:dyDescent="0.25">
      <c r="A14" s="2" t="s">
        <v>12</v>
      </c>
      <c r="B14" s="2" t="s">
        <v>16</v>
      </c>
    </row>
    <row r="15" spans="1:2" ht="105" x14ac:dyDescent="0.25">
      <c r="A15" s="2" t="s">
        <v>11</v>
      </c>
      <c r="B15" s="2" t="s">
        <v>17</v>
      </c>
    </row>
  </sheetData>
  <printOptions gridLines="1"/>
  <pageMargins left="0.70866141732283472" right="0.70866141732283472" top="0.74803149606299213" bottom="0.74803149606299213" header="0.31496062992125984" footer="0.31496062992125984"/>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A2" sqref="A2"/>
    </sheetView>
  </sheetViews>
  <sheetFormatPr defaultColWidth="8.7109375" defaultRowHeight="15" x14ac:dyDescent="0.25"/>
  <cols>
    <col min="1" max="16384" width="8.7109375" style="2"/>
  </cols>
  <sheetData>
    <row r="1" spans="1:15" ht="135" x14ac:dyDescent="0.25">
      <c r="A1" s="2" t="str">
        <f>DataEntry!A1</f>
        <v>Submission Date</v>
      </c>
      <c r="B1" s="2" t="str">
        <f>DataEntry!A2</f>
        <v>Project Name</v>
      </c>
      <c r="C1" s="2" t="str">
        <f>DataEntry!A3</f>
        <v>Student Name</v>
      </c>
      <c r="D1" s="2" t="str">
        <f>DataEntry!A4</f>
        <v>Project repository</v>
      </c>
      <c r="E1" s="2" t="str">
        <f>DataEntry!A5</f>
        <v>SensorEffector choice</v>
      </c>
      <c r="F1" s="2" t="str">
        <f>DataEntry!A6</f>
        <v>The database will store</v>
      </c>
      <c r="G1" s="2" t="str">
        <f>DataEntry!A7</f>
        <v>The mobile device functionality will include</v>
      </c>
      <c r="H1" s="2" t="str">
        <f>DataEntry!A8</f>
        <v>I will be collaborating with the following company/department</v>
      </c>
      <c r="I1" s="2" t="str">
        <f>DataEntry!A9</f>
        <v>My group in the winter semester will include</v>
      </c>
      <c r="J1" s="2" t="str">
        <f>DataEntry!A10</f>
        <v>50 word problem statement</v>
      </c>
      <c r="K1" s="2" t="str">
        <f>DataEntry!A11</f>
        <v>100 words of background</v>
      </c>
      <c r="L1" s="2" t="str">
        <f>DataEntry!A12</f>
        <v>Current product APA citation</v>
      </c>
      <c r="M1" s="2" t="str">
        <f>DataEntry!A13</f>
        <v>Existing research IEEE paper APA citation</v>
      </c>
      <c r="N1" s="2" t="str">
        <f>DataEntry!A14</f>
        <v>Brief description of planned purchases</v>
      </c>
      <c r="O1" s="2" t="str">
        <f>DataEntry!A15</f>
        <v>Solution description</v>
      </c>
    </row>
    <row r="2" spans="1:15" ht="409.5" x14ac:dyDescent="0.25">
      <c r="A2" s="2">
        <f>DataEntry!B1</f>
        <v>43354</v>
      </c>
      <c r="B2" s="2" t="str">
        <f>DataEntry!B2</f>
        <v>Humber Campus Navigator</v>
      </c>
      <c r="C2" s="2" t="str">
        <f>DataEntry!B3</f>
        <v xml:space="preserve">Ishan Khuttan </v>
      </c>
      <c r="D2" s="2" t="str">
        <f>DataEntry!B4</f>
        <v>https://github.com/IshanKhuttan/HumberNavigator</v>
      </c>
      <c r="E2" s="2" t="str">
        <f>DataEntry!B5</f>
        <v>STM32Duino platform. (Blue pill weather station)  1)1.8" TFT (ST7735S) display. 2)RTC DS1307 3)433MHz OOK receiver (MX-RM-5V) 4)BMP085 Pressure/Temperature sensor</v>
      </c>
      <c r="F2" s="2" t="str">
        <f>DataEntry!B6</f>
        <v xml:space="preserve">Map of the Humber Campus, Phone Number, </v>
      </c>
      <c r="G2" s="2" t="str">
        <f>DataEntry!B7</f>
        <v>Navigation within Campus and Measurement.</v>
      </c>
      <c r="H2" s="2" t="str">
        <f>DataEntry!B8</f>
        <v>Wish to work with Humber College Facilities or FYE</v>
      </c>
      <c r="I2" s="2" t="str">
        <f>DataEntry!B9</f>
        <v>Bettin Jacob and Anoopjot kaur</v>
      </c>
      <c r="J2" s="2" t="str">
        <f>DataEntry!B10</f>
        <v xml:space="preserve">For students it is really hard to navigate within the campus. We are designing an application which helps students to navigate within the campus from any point to any point in short time and less distance. </v>
      </c>
      <c r="K2" s="2" t="str">
        <f>DataEntry!B11</f>
        <v xml:space="preserve">When we were new to college, we used to roam inside the campus to find a class within the campus. It was really tiresome. Even in this semester I found difficult in finding the location of NB part of the college. </v>
      </c>
      <c r="L2" s="2" t="str">
        <f>DataEntry!B12</f>
        <v>Jana S., &amp; Chattopadhyay M.(2015).  An event-driven university campus navigation system on android platform.Retrieved from https://ieeexplore.ieee.org/document/7083850/</v>
      </c>
      <c r="M2" s="2" t="str">
        <f>DataEntry!B13</f>
        <v>Lou Wenzhong, Ding Xuran and Hong Rongsen.(2013) A multi-channel test system for calibration of MEMS barometric pressure sensors. Retrived from 
https://ieeexplore.ieee.org/document/6559782/</v>
      </c>
      <c r="N2" s="2" t="str">
        <f>DataEntry!B14</f>
        <v>1. Raspberry pi kit with touch screen 2. Some sensors</v>
      </c>
      <c r="O2" s="2" t="str">
        <f>DataEntry!B15</f>
        <v xml:space="preserve">We have two solutions in mind. 1. Real time Navigation - with location sensors installed in various locations of campus, through a mobile app, we can give a real time navigation guidance for users. But this will be expensive. 2. Offline Navigation - With QR code sticked to all the class room doors of the campus, user can just scan the QR code where he stands and select a location anywhere on campus and the app will give the easiest path to that location.  </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DataEntry</vt: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2018-09-12T18:23:07Z</dcterms:modified>
</cp:coreProperties>
</file>