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Y\Desktop\AllProjects\ExcelProject\"/>
    </mc:Choice>
  </mc:AlternateContent>
  <xr:revisionPtr revIDLastSave="0" documentId="13_ncr:1_{9FFD0C74-4DF9-4442-B72F-AB237DF9D2BF}" xr6:coauthVersionLast="47" xr6:coauthVersionMax="47" xr10:uidLastSave="{00000000-0000-0000-0000-000000000000}"/>
  <bookViews>
    <workbookView xWindow="-108" yWindow="-108" windowWidth="23256" windowHeight="12456" xr2:uid="{1CFF854C-5CAE-42C0-B3FE-338A96663855}"/>
  </bookViews>
  <sheets>
    <sheet name="PivotTable" sheetId="4" r:id="rId1"/>
    <sheet name="Sales Data" sheetId="3" r:id="rId2"/>
  </sheets>
  <definedNames>
    <definedName name="_xlnm._FilterDatabase" localSheetId="1" hidden="1">'Sales Data'!$A$1:$G$701</definedName>
  </definedNames>
  <calcPr calcId="191028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<sst xmlns="http://schemas.openxmlformats.org/spreadsheetml/2006/main" count="715" uniqueCount="20">
  <si>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</si>
  <si>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</si>
  <si>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</si>
  <si>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</si>
  <si>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</si>
  <si>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</si>
  <si>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</si>
  <si>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</si>
  <si>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</si>
  <si>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</si>
  <si>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</si>
  <si>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</si>
  <si>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</si>
  <si>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Total_Revenue</t>
  </si>
  <si>
    <t>Total_Number_Of_Orders</t>
  </si>
  <si>
    <t>Row Labels</t>
  </si>
  <si>
    <t>Grand Total</t>
  </si>
  <si>
    <t>Sum of Estimated Revenue</t>
  </si>
  <si>
    <t>Count of Order_ID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</si>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</sst>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6" formatCode="&quot;₹&quot;\ #,##0.00"/>
    <numFmt numFmtId="169" formatCode="&quot;₹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69" fontId="2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66" formatCode="&quot;₹&quot;\ #,##0.00"/>
    </dxf>
    <dxf>
      <numFmt numFmtId="166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PivotTable!$B$4:$B$9</c:f>
              <c:numCache>
                <c:formatCode>"₹"\ #,##0.00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41E2-A3E0-2615877599CB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PivotTable!$C$4:$C$9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6-41E2-A3E0-2615877599CB}"/>
            </c:ext>
          </c:extLst>
        </c:ser>
        <c:ser>
          <c:idx val="2"/>
          <c:order val="2"/>
          <c:tx>
            <c:strRef>
              <c:f>PivotTable!$D$3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PivotTable!$D$4:$D$9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6-41E2-A3E0-26158775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74464"/>
        <c:axId val="2028279264"/>
      </c:barChart>
      <c:catAx>
        <c:axId val="2028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79264"/>
        <c:crosses val="autoZero"/>
        <c:auto val="1"/>
        <c:lblAlgn val="ctr"/>
        <c:lblOffset val="100"/>
        <c:noMultiLvlLbl val="0"/>
      </c:catAx>
      <c:valAx>
        <c:axId val="2028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87630</xdr:rowOff>
    </xdr:from>
    <xdr:to>
      <xdr:col>11</xdr:col>
      <xdr:colOff>396240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E9505-A2D9-43B1-51F9-0BB3DD53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Y" refreshedDate="45600.804226157408" createdVersion="8" refreshedVersion="8" minRefreshableVersion="3" recordCount="700" xr:uid="{7C2F4663-3347-48EC-9FB5-B6940E2BB755}">
  <cacheSource type="worksheet">
    <worksheetSource name="BakerySales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/>
    </cacheField>
    <cacheField name="Units Sold" numFmtId="0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  <cacheField name="Estimated Revenue" numFmtId="166">
      <sharedItems containsSemiMixedTypes="0" containsString="0" containsNumber="1" minValue="200" maxValue="23985"/>
    </cacheField>
    <cacheField name="Estimated Cost" numFmtId="166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s v="White Chocolate Macadamia Nut"/>
    <n v="3997.5"/>
    <d v="2020-01-01T00:00:00"/>
    <n v="23985"/>
    <n v="10993.125"/>
  </r>
  <r>
    <x v="1"/>
    <n v="613058"/>
    <s v="White Chocolate Macadamia Nut"/>
    <n v="3864"/>
    <d v="2020-04-01T00:00:00"/>
    <n v="23184"/>
    <n v="10626"/>
  </r>
  <r>
    <x v="2"/>
    <n v="766402"/>
    <s v="White Chocolate Macadamia Nut"/>
    <n v="3850.5"/>
    <d v="2020-04-01T00:00:00"/>
    <n v="23103"/>
    <n v="10588.875"/>
  </r>
  <r>
    <x v="2"/>
    <n v="710702"/>
    <s v="White Chocolate Macadamia Nut"/>
    <n v="3793.5"/>
    <d v="2020-07-01T00:00:00"/>
    <n v="22761"/>
    <n v="10432.125"/>
  </r>
  <r>
    <x v="1"/>
    <n v="283378"/>
    <s v="Chocolate Chip"/>
    <n v="4492.5"/>
    <d v="2020-04-01T00:00:00"/>
    <n v="22462.5"/>
    <n v="8985"/>
  </r>
  <r>
    <x v="0"/>
    <n v="239419"/>
    <s v="Chocolate Chip"/>
    <n v="4251"/>
    <d v="2020-01-01T00:00:00"/>
    <n v="21255"/>
    <n v="8502"/>
  </r>
  <r>
    <x v="2"/>
    <n v="739483"/>
    <s v="Oatmeal Raisin"/>
    <n v="4219.5"/>
    <d v="2020-04-01T00:00:00"/>
    <n v="21097.5"/>
    <n v="9282.9000000000015"/>
  </r>
  <r>
    <x v="0"/>
    <n v="253399"/>
    <s v="Chocolate Chip"/>
    <n v="4026"/>
    <d v="2020-07-01T00:00:00"/>
    <n v="20130"/>
    <n v="8052"/>
  </r>
  <r>
    <x v="2"/>
    <n v="361305"/>
    <s v="Chocolate Chip"/>
    <n v="3945"/>
    <d v="2020-01-01T00:00:00"/>
    <n v="19725"/>
    <n v="7890"/>
  </r>
  <r>
    <x v="3"/>
    <n v="603195"/>
    <s v="Chocolate Chip"/>
    <n v="3801"/>
    <d v="2020-04-01T00:00:00"/>
    <n v="19005"/>
    <n v="7602"/>
  </r>
  <r>
    <x v="3"/>
    <n v="643111"/>
    <s v="Chocolate Chip"/>
    <n v="3675"/>
    <d v="2020-04-01T00:00:00"/>
    <n v="18375"/>
    <n v="7350"/>
  </r>
  <r>
    <x v="2"/>
    <n v="861720"/>
    <s v="White Chocolate Macadamia Nut"/>
    <n v="2966"/>
    <d v="2019-10-01T00:00:00"/>
    <n v="17796"/>
    <n v="8156.5"/>
  </r>
  <r>
    <x v="0"/>
    <n v="272552"/>
    <s v="Oatmeal Raisin"/>
    <n v="3520.5"/>
    <d v="2020-04-01T00:00:00"/>
    <n v="17602.5"/>
    <n v="7745.1"/>
  </r>
  <r>
    <x v="2"/>
    <n v="459019"/>
    <s v="Chocolate Chip"/>
    <n v="3513"/>
    <d v="2020-07-01T00:00:00"/>
    <n v="17565"/>
    <n v="7026"/>
  </r>
  <r>
    <x v="3"/>
    <n v="628402"/>
    <s v="Chocolate Chip"/>
    <n v="3495"/>
    <d v="2020-01-01T00:00:00"/>
    <n v="17475"/>
    <n v="6990"/>
  </r>
  <r>
    <x v="0"/>
    <n v="567117"/>
    <s v="White Chocolate Macadamia Nut"/>
    <n v="2907"/>
    <d v="2020-06-01T00:00:00"/>
    <n v="17442"/>
    <n v="7994.25"/>
  </r>
  <r>
    <x v="3"/>
    <n v="426268"/>
    <s v="White Chocolate Macadamia Nut"/>
    <n v="2877"/>
    <d v="2020-10-01T00:00:00"/>
    <n v="17262"/>
    <n v="7911.75"/>
  </r>
  <r>
    <x v="3"/>
    <n v="824253"/>
    <s v="Chocolate Chip"/>
    <n v="3450"/>
    <d v="2020-07-01T00:00:00"/>
    <n v="17250"/>
    <n v="6900"/>
  </r>
  <r>
    <x v="1"/>
    <n v="165918"/>
    <s v="White Chocolate Macadamia Nut"/>
    <n v="2861"/>
    <d v="2020-01-01T00:00:00"/>
    <n v="17166"/>
    <n v="7867.75"/>
  </r>
  <r>
    <x v="0"/>
    <n v="261362"/>
    <s v="Oatmeal Raisin"/>
    <n v="3421.5"/>
    <d v="2020-07-01T00:00:00"/>
    <n v="17107.5"/>
    <n v="7527.3"/>
  </r>
  <r>
    <x v="1"/>
    <n v="864063"/>
    <s v="White Chocolate Macadamia Nut"/>
    <n v="2832"/>
    <d v="2020-08-01T00:00:00"/>
    <n v="16992"/>
    <n v="7788"/>
  </r>
  <r>
    <x v="2"/>
    <n v="765655"/>
    <s v="Snickerdoodle"/>
    <n v="4243.5"/>
    <d v="2020-04-01T00:00:00"/>
    <n v="16974"/>
    <n v="6365.25"/>
  </r>
  <r>
    <x v="0"/>
    <n v="853295"/>
    <s v="White Chocolate Macadamia Nut"/>
    <n v="2826"/>
    <d v="2020-05-01T00:00:00"/>
    <n v="16956"/>
    <n v="7771.5"/>
  </r>
  <r>
    <x v="4"/>
    <n v="685153"/>
    <s v="White Chocolate Macadamia Nut"/>
    <n v="2821"/>
    <d v="2020-08-01T00:00:00"/>
    <n v="16926"/>
    <n v="7757.75"/>
  </r>
  <r>
    <x v="4"/>
    <n v="494115"/>
    <s v="White Chocolate Macadamia Nut"/>
    <n v="2805"/>
    <d v="2019-09-01T00:00:00"/>
    <n v="16830"/>
    <n v="7713.75"/>
  </r>
  <r>
    <x v="0"/>
    <n v="218006"/>
    <s v="White Chocolate Macadamia Nut"/>
    <n v="2755"/>
    <d v="2020-02-01T00:00:00"/>
    <n v="16530"/>
    <n v="7576.25"/>
  </r>
  <r>
    <x v="3"/>
    <n v="104326"/>
    <s v="Oatmeal Raisin"/>
    <n v="3199.5"/>
    <d v="2020-07-01T00:00:00"/>
    <n v="15997.5"/>
    <n v="7038.9000000000005"/>
  </r>
  <r>
    <x v="2"/>
    <n v="632477"/>
    <s v="White Chocolate Macadamia Nut"/>
    <n v="2665"/>
    <d v="2020-11-01T00:00:00"/>
    <n v="15990"/>
    <n v="7328.75"/>
  </r>
  <r>
    <x v="2"/>
    <n v="558048"/>
    <s v="White Chocolate Macadamia Nut"/>
    <n v="2646"/>
    <d v="2019-09-01T00:00:00"/>
    <n v="15876"/>
    <n v="7276.5"/>
  </r>
  <r>
    <x v="0"/>
    <n v="382237"/>
    <s v="Oatmeal Raisin"/>
    <n v="3165"/>
    <d v="2020-01-01T00:00:00"/>
    <n v="15825"/>
    <n v="6963.0000000000009"/>
  </r>
  <r>
    <x v="2"/>
    <n v="488771"/>
    <s v="White Chocolate Macadamia Nut"/>
    <n v="2632"/>
    <d v="2020-06-01T00:00:00"/>
    <n v="15792"/>
    <n v="7238"/>
  </r>
  <r>
    <x v="3"/>
    <n v="507202"/>
    <s v="White Chocolate Macadamia Nut"/>
    <n v="2628"/>
    <d v="2020-04-01T00:00:00"/>
    <n v="15768"/>
    <n v="7227"/>
  </r>
  <r>
    <x v="1"/>
    <n v="814769"/>
    <s v="White Chocolate Macadamia Nut"/>
    <n v="2605"/>
    <d v="2019-11-01T00:00:00"/>
    <n v="15630"/>
    <n v="7163.75"/>
  </r>
  <r>
    <x v="2"/>
    <n v="208456"/>
    <s v="White Chocolate Macadamia Nut"/>
    <n v="2574"/>
    <d v="2019-11-01T00:00:00"/>
    <n v="15444"/>
    <n v="7078.5"/>
  </r>
  <r>
    <x v="3"/>
    <n v="752353"/>
    <s v="White Chocolate Macadamia Nut"/>
    <n v="2536"/>
    <d v="2019-11-01T00:00:00"/>
    <n v="15216"/>
    <n v="6974"/>
  </r>
  <r>
    <x v="0"/>
    <n v="215670"/>
    <s v="Oatmeal Raisin"/>
    <n v="2993"/>
    <d v="2020-03-01T00:00:00"/>
    <n v="14965"/>
    <n v="6584.6"/>
  </r>
  <r>
    <x v="0"/>
    <n v="788375"/>
    <s v="Chocolate Chip"/>
    <n v="2993"/>
    <d v="2020-09-01T00:00:00"/>
    <n v="14965"/>
    <n v="5986"/>
  </r>
  <r>
    <x v="3"/>
    <n v="440377"/>
    <s v="Chocolate Chip"/>
    <n v="2992"/>
    <d v="2019-10-01T00:00:00"/>
    <n v="14960"/>
    <n v="5984"/>
  </r>
  <r>
    <x v="0"/>
    <n v="508782"/>
    <s v="Chocolate Chip"/>
    <n v="2992"/>
    <d v="2020-03-01T00:00:00"/>
    <n v="14960"/>
    <n v="5984"/>
  </r>
  <r>
    <x v="0"/>
    <n v="288851"/>
    <s v="Chocolate Chip"/>
    <n v="2988"/>
    <d v="2020-07-01T00:00:00"/>
    <n v="14940"/>
    <n v="5976"/>
  </r>
  <r>
    <x v="0"/>
    <n v="253215"/>
    <s v="Oatmeal Raisin"/>
    <n v="2966"/>
    <d v="2019-10-01T00:00:00"/>
    <n v="14830"/>
    <n v="6525.2000000000007"/>
  </r>
  <r>
    <x v="2"/>
    <n v="233911"/>
    <s v="White Chocolate Macadamia Nut"/>
    <n v="2460"/>
    <d v="2020-07-01T00:00:00"/>
    <n v="14760"/>
    <n v="6765"/>
  </r>
  <r>
    <x v="1"/>
    <n v="854455"/>
    <s v="Chocolate Chip"/>
    <n v="2931"/>
    <d v="2019-09-01T00:00:00"/>
    <n v="14655"/>
    <n v="5862"/>
  </r>
  <r>
    <x v="2"/>
    <n v="727940"/>
    <s v="White Chocolate Macadamia Nut"/>
    <n v="2438"/>
    <d v="2019-12-01T00:00:00"/>
    <n v="14628"/>
    <n v="6704.5"/>
  </r>
  <r>
    <x v="0"/>
    <n v="549329"/>
    <s v="Chocolate Chip"/>
    <n v="2918"/>
    <d v="2020-05-01T00:00:00"/>
    <n v="14590"/>
    <n v="5836"/>
  </r>
  <r>
    <x v="2"/>
    <n v="673372"/>
    <s v="White Chocolate Macadamia Nut"/>
    <n v="2431"/>
    <d v="2020-12-01T00:00:00"/>
    <n v="14586"/>
    <n v="6685.25"/>
  </r>
  <r>
    <x v="0"/>
    <n v="898886"/>
    <s v="Chocolate Chip"/>
    <n v="2914"/>
    <d v="2020-10-01T00:00:00"/>
    <n v="14570"/>
    <n v="5828"/>
  </r>
  <r>
    <x v="1"/>
    <n v="841420"/>
    <s v="Oatmeal Raisin"/>
    <n v="2914"/>
    <d v="2020-10-01T00:00:00"/>
    <n v="14570"/>
    <n v="6410.8"/>
  </r>
  <r>
    <x v="0"/>
    <n v="755930"/>
    <s v="Oatmeal Raisin"/>
    <n v="2907"/>
    <d v="2020-06-01T00:00:00"/>
    <n v="14535"/>
    <n v="6395.4000000000005"/>
  </r>
  <r>
    <x v="2"/>
    <n v="160202"/>
    <s v="Chocolate Chip"/>
    <n v="2905"/>
    <d v="2020-11-01T00:00:00"/>
    <n v="14525"/>
    <n v="5810"/>
  </r>
  <r>
    <x v="0"/>
    <n v="271981"/>
    <s v="Oatmeal Raisin"/>
    <n v="2876"/>
    <d v="2020-09-01T00:00:00"/>
    <n v="14380"/>
    <n v="6327.2000000000007"/>
  </r>
  <r>
    <x v="1"/>
    <n v="177011"/>
    <s v="Chocolate Chip"/>
    <n v="2852"/>
    <d v="2020-12-01T00:00:00"/>
    <n v="14260"/>
    <n v="5704"/>
  </r>
  <r>
    <x v="2"/>
    <n v="251968"/>
    <s v="Chocolate Chip"/>
    <n v="2851"/>
    <d v="2020-05-01T00:00:00"/>
    <n v="14255"/>
    <n v="5702"/>
  </r>
  <r>
    <x v="3"/>
    <n v="374115"/>
    <s v="Oatmeal Raisin"/>
    <n v="2844"/>
    <d v="2020-05-01T00:00:00"/>
    <n v="14220"/>
    <n v="6256.8"/>
  </r>
  <r>
    <x v="2"/>
    <n v="507642"/>
    <s v="White Chocolate Macadamia Nut"/>
    <n v="2338"/>
    <d v="2020-06-01T00:00:00"/>
    <n v="14028"/>
    <n v="6429.5"/>
  </r>
  <r>
    <x v="2"/>
    <n v="307196"/>
    <s v="Chocolate Chip"/>
    <n v="2797"/>
    <d v="2020-12-01T00:00:00"/>
    <n v="13985"/>
    <n v="5594"/>
  </r>
  <r>
    <x v="1"/>
    <n v="867252"/>
    <s v="Chocolate Chip"/>
    <n v="2763"/>
    <d v="2019-11-01T00:00:00"/>
    <n v="13815"/>
    <n v="5526"/>
  </r>
  <r>
    <x v="2"/>
    <n v="410583"/>
    <s v="Oatmeal Raisin"/>
    <n v="2761"/>
    <d v="2019-09-01T00:00:00"/>
    <n v="13805"/>
    <n v="6074.2000000000007"/>
  </r>
  <r>
    <x v="0"/>
    <n v="876370"/>
    <s v="Snickerdoodle"/>
    <n v="3445.5"/>
    <d v="2020-04-01T00:00:00"/>
    <n v="13782"/>
    <n v="5168.25"/>
  </r>
  <r>
    <x v="0"/>
    <n v="378254"/>
    <s v="White Chocolate Macadamia Nut"/>
    <n v="2294"/>
    <d v="2019-10-01T00:00:00"/>
    <n v="13764"/>
    <n v="6308.5"/>
  </r>
  <r>
    <x v="0"/>
    <n v="736328"/>
    <s v="Oatmeal Raisin"/>
    <n v="2750"/>
    <d v="2020-02-01T00:00:00"/>
    <n v="13750"/>
    <n v="6050.0000000000009"/>
  </r>
  <r>
    <x v="2"/>
    <n v="723364"/>
    <s v="Oatmeal Raisin"/>
    <n v="2734"/>
    <d v="2020-10-01T00:00:00"/>
    <n v="13670"/>
    <n v="6014.8"/>
  </r>
  <r>
    <x v="3"/>
    <n v="306694"/>
    <s v="Chocolate Chip"/>
    <n v="2729"/>
    <d v="2020-12-01T00:00:00"/>
    <n v="13645"/>
    <n v="5458"/>
  </r>
  <r>
    <x v="3"/>
    <n v="209116"/>
    <s v="Chocolate Chip"/>
    <n v="2708"/>
    <d v="2020-02-01T00:00:00"/>
    <n v="13540"/>
    <n v="5416"/>
  </r>
  <r>
    <x v="0"/>
    <n v="121808"/>
    <s v="Chocolate Chip"/>
    <n v="2696"/>
    <d v="2020-08-01T00:00:00"/>
    <n v="13480"/>
    <n v="5392"/>
  </r>
  <r>
    <x v="1"/>
    <n v="335658"/>
    <s v="Chocolate Chip"/>
    <n v="2689"/>
    <d v="2020-10-01T00:00:00"/>
    <n v="13445"/>
    <n v="5378"/>
  </r>
  <r>
    <x v="2"/>
    <n v="444225"/>
    <s v="Chocolate Chip"/>
    <n v="2663"/>
    <d v="2020-12-01T00:00:00"/>
    <n v="13315"/>
    <n v="5326"/>
  </r>
  <r>
    <x v="0"/>
    <n v="388978"/>
    <s v="Chocolate Chip"/>
    <n v="2641"/>
    <d v="2020-02-01T00:00:00"/>
    <n v="13205"/>
    <n v="5282"/>
  </r>
  <r>
    <x v="3"/>
    <n v="123693"/>
    <s v="Chocolate Chip"/>
    <n v="2632"/>
    <d v="2020-06-01T00:00:00"/>
    <n v="13160"/>
    <n v="5264"/>
  </r>
  <r>
    <x v="2"/>
    <n v="424398"/>
    <s v="Oatmeal Raisin"/>
    <n v="2629"/>
    <d v="2020-01-01T00:00:00"/>
    <n v="13145"/>
    <n v="5783.8"/>
  </r>
  <r>
    <x v="1"/>
    <n v="587035"/>
    <s v="Chocolate Chip"/>
    <n v="2620"/>
    <d v="2020-09-01T00:00:00"/>
    <n v="13100"/>
    <n v="5240"/>
  </r>
  <r>
    <x v="0"/>
    <n v="375461"/>
    <s v="White Chocolate Macadamia Nut"/>
    <n v="2177"/>
    <d v="2020-10-01T00:00:00"/>
    <n v="13062"/>
    <n v="5986.75"/>
  </r>
  <r>
    <x v="4"/>
    <n v="806592"/>
    <s v="White Chocolate Macadamia Nut"/>
    <n v="2161"/>
    <d v="2020-03-01T00:00:00"/>
    <n v="12966"/>
    <n v="5942.75"/>
  </r>
  <r>
    <x v="3"/>
    <n v="431261"/>
    <s v="White Chocolate Macadamia Nut"/>
    <n v="2145"/>
    <d v="2019-10-01T00:00:00"/>
    <n v="12870"/>
    <n v="5898.75"/>
  </r>
  <r>
    <x v="2"/>
    <n v="702523"/>
    <s v="Oatmeal Raisin"/>
    <n v="2574"/>
    <d v="2020-08-01T00:00:00"/>
    <n v="12870"/>
    <n v="5662.8"/>
  </r>
  <r>
    <x v="3"/>
    <n v="334678"/>
    <s v="Chocolate Chip"/>
    <n v="2565"/>
    <d v="2020-01-01T00:00:00"/>
    <n v="12825"/>
    <n v="5130"/>
  </r>
  <r>
    <x v="0"/>
    <n v="408804"/>
    <s v="Chocolate Chip"/>
    <n v="2559"/>
    <d v="2020-08-01T00:00:00"/>
    <n v="12795"/>
    <n v="5118"/>
  </r>
  <r>
    <x v="2"/>
    <n v="519269"/>
    <s v="Oatmeal Raisin"/>
    <n v="2548"/>
    <d v="2019-11-01T00:00:00"/>
    <n v="12740"/>
    <n v="5605.6"/>
  </r>
  <r>
    <x v="0"/>
    <n v="844763"/>
    <s v="Chocolate Chip"/>
    <n v="2535"/>
    <d v="2020-04-01T00:00:00"/>
    <n v="12675"/>
    <n v="5070"/>
  </r>
  <r>
    <x v="0"/>
    <n v="436809"/>
    <s v="Chocolate Chip"/>
    <n v="2532"/>
    <d v="2020-04-01T00:00:00"/>
    <n v="12660"/>
    <n v="5064"/>
  </r>
  <r>
    <x v="1"/>
    <n v="764088"/>
    <s v="White Chocolate Macadamia Nut"/>
    <n v="2110"/>
    <d v="2020-09-01T00:00:00"/>
    <n v="12660"/>
    <n v="5802.5"/>
  </r>
  <r>
    <x v="0"/>
    <n v="684759"/>
    <s v="Chocolate Chip"/>
    <n v="2518"/>
    <d v="2020-06-01T00:00:00"/>
    <n v="12590"/>
    <n v="5036"/>
  </r>
  <r>
    <x v="3"/>
    <n v="894331"/>
    <s v="White Chocolate Macadamia Nut"/>
    <n v="2092"/>
    <d v="2019-11-01T00:00:00"/>
    <n v="12552"/>
    <n v="5753"/>
  </r>
  <r>
    <x v="4"/>
    <n v="529471"/>
    <s v="White Chocolate Macadamia Nut"/>
    <n v="2087"/>
    <d v="2020-09-01T00:00:00"/>
    <n v="12522"/>
    <n v="5739.25"/>
  </r>
  <r>
    <x v="4"/>
    <n v="881268"/>
    <s v="White Chocolate Macadamia Nut"/>
    <n v="2076"/>
    <d v="2019-10-01T00:00:00"/>
    <n v="12456"/>
    <n v="5709"/>
  </r>
  <r>
    <x v="0"/>
    <n v="683349"/>
    <s v="Oatmeal Raisin"/>
    <n v="2475"/>
    <d v="2020-03-01T00:00:00"/>
    <n v="12375"/>
    <n v="5445"/>
  </r>
  <r>
    <x v="2"/>
    <n v="140516"/>
    <s v="Oatmeal Raisin"/>
    <n v="2475"/>
    <d v="2020-08-01T00:00:00"/>
    <n v="12375"/>
    <n v="5445"/>
  </r>
  <r>
    <x v="1"/>
    <n v="703997"/>
    <s v="Chocolate Chip"/>
    <n v="2472"/>
    <d v="2020-09-01T00:00:00"/>
    <n v="12360"/>
    <n v="4944"/>
  </r>
  <r>
    <x v="0"/>
    <n v="864409"/>
    <s v="Chocolate Chip"/>
    <n v="2470"/>
    <d v="2019-09-01T00:00:00"/>
    <n v="12350"/>
    <n v="4940"/>
  </r>
  <r>
    <x v="0"/>
    <n v="496123"/>
    <s v="Chocolate Chip"/>
    <n v="2460"/>
    <d v="2020-06-01T00:00:00"/>
    <n v="12300"/>
    <n v="4920"/>
  </r>
  <r>
    <x v="0"/>
    <n v="235897"/>
    <s v="Oatmeal Raisin"/>
    <n v="2460"/>
    <d v="2020-06-01T00:00:00"/>
    <n v="12300"/>
    <n v="5412"/>
  </r>
  <r>
    <x v="0"/>
    <n v="120842"/>
    <s v="Chocolate Chip"/>
    <n v="2441"/>
    <d v="2020-10-01T00:00:00"/>
    <n v="12205"/>
    <n v="4882"/>
  </r>
  <r>
    <x v="3"/>
    <n v="859158"/>
    <s v="Chocolate Chip"/>
    <n v="2434.5"/>
    <d v="2020-01-01T00:00:00"/>
    <n v="12172.5"/>
    <n v="4869"/>
  </r>
  <r>
    <x v="1"/>
    <n v="115582"/>
    <s v="Chocolate Chip"/>
    <n v="2431"/>
    <d v="2020-12-01T00:00:00"/>
    <n v="12155"/>
    <n v="4862"/>
  </r>
  <r>
    <x v="2"/>
    <n v="442121"/>
    <s v="Chocolate Chip"/>
    <n v="2428"/>
    <d v="2020-03-01T00:00:00"/>
    <n v="12140"/>
    <n v="4856"/>
  </r>
  <r>
    <x v="3"/>
    <n v="146841"/>
    <s v="Chocolate Chip"/>
    <n v="2425.5"/>
    <d v="2020-07-01T00:00:00"/>
    <n v="12127.5"/>
    <n v="4851"/>
  </r>
  <r>
    <x v="1"/>
    <n v="527753"/>
    <s v="Chocolate Chip"/>
    <n v="2417"/>
    <d v="2020-01-01T00:00:00"/>
    <n v="12085"/>
    <n v="4834"/>
  </r>
  <r>
    <x v="2"/>
    <n v="899743"/>
    <s v="White Chocolate Macadamia Nut"/>
    <n v="2009"/>
    <d v="2020-10-01T00:00:00"/>
    <n v="12054"/>
    <n v="5524.75"/>
  </r>
  <r>
    <x v="0"/>
    <n v="231476"/>
    <s v="Chocolate Chip"/>
    <n v="2409"/>
    <d v="2019-09-01T00:00:00"/>
    <n v="12045"/>
    <n v="4818"/>
  </r>
  <r>
    <x v="4"/>
    <n v="727283"/>
    <s v="Snickerdoodle"/>
    <n v="2996"/>
    <d v="2019-10-01T00:00:00"/>
    <n v="11984"/>
    <n v="4494"/>
  </r>
  <r>
    <x v="2"/>
    <n v="466133"/>
    <s v="Chocolate Chip"/>
    <n v="2394"/>
    <d v="2020-08-01T00:00:00"/>
    <n v="11970"/>
    <n v="4788"/>
  </r>
  <r>
    <x v="2"/>
    <n v="726489"/>
    <s v="Chocolate Chip"/>
    <n v="2385"/>
    <d v="2020-03-01T00:00:00"/>
    <n v="11925"/>
    <n v="4770"/>
  </r>
  <r>
    <x v="2"/>
    <n v="235009"/>
    <s v="White Chocolate Macadamia Nut"/>
    <n v="1976"/>
    <d v="2020-10-01T00:00:00"/>
    <n v="11856"/>
    <n v="5434"/>
  </r>
  <r>
    <x v="2"/>
    <n v="550816"/>
    <s v="Chocolate Chip"/>
    <n v="2363"/>
    <d v="2020-02-01T00:00:00"/>
    <n v="11815"/>
    <n v="4726"/>
  </r>
  <r>
    <x v="3"/>
    <n v="751733"/>
    <s v="White Chocolate Macadamia Nut"/>
    <n v="1967"/>
    <d v="2020-03-01T00:00:00"/>
    <n v="11802"/>
    <n v="5409.25"/>
  </r>
  <r>
    <x v="3"/>
    <n v="678731"/>
    <s v="Chocolate Chip"/>
    <n v="2349"/>
    <d v="2019-09-01T00:00:00"/>
    <n v="11745"/>
    <n v="4698"/>
  </r>
  <r>
    <x v="4"/>
    <n v="779126"/>
    <s v="Chocolate Chip"/>
    <n v="2327"/>
    <d v="2020-05-01T00:00:00"/>
    <n v="11635"/>
    <n v="4654"/>
  </r>
  <r>
    <x v="4"/>
    <n v="219485"/>
    <s v="Sugar"/>
    <n v="3874.5"/>
    <d v="2020-07-01T00:00:00"/>
    <n v="11623.5"/>
    <n v="4843.125"/>
  </r>
  <r>
    <x v="3"/>
    <n v="482625"/>
    <s v="White Chocolate Macadamia Nut"/>
    <n v="1916"/>
    <d v="2019-12-01T00:00:00"/>
    <n v="11496"/>
    <n v="5269"/>
  </r>
  <r>
    <x v="0"/>
    <n v="176592"/>
    <s v="Chocolate Chip"/>
    <n v="2299"/>
    <d v="2019-10-01T00:00:00"/>
    <n v="11495"/>
    <n v="4598"/>
  </r>
  <r>
    <x v="2"/>
    <n v="579016"/>
    <s v="Chocolate Chip"/>
    <n v="2296"/>
    <d v="2020-02-01T00:00:00"/>
    <n v="11480"/>
    <n v="4592"/>
  </r>
  <r>
    <x v="4"/>
    <n v="866409"/>
    <s v="Snickerdoodle"/>
    <n v="2852"/>
    <d v="2020-12-01T00:00:00"/>
    <n v="11408"/>
    <n v="4278"/>
  </r>
  <r>
    <x v="3"/>
    <n v="654585"/>
    <s v="Snickerdoodle"/>
    <n v="2851"/>
    <d v="2019-10-01T00:00:00"/>
    <n v="11404"/>
    <n v="4276.5"/>
  </r>
  <r>
    <x v="2"/>
    <n v="655952"/>
    <s v="Oatmeal Raisin"/>
    <n v="2276"/>
    <d v="2020-05-01T00:00:00"/>
    <n v="11380"/>
    <n v="5007.2000000000007"/>
  </r>
  <r>
    <x v="3"/>
    <n v="779393"/>
    <s v="Snickerdoodle"/>
    <n v="2844"/>
    <d v="2020-06-01T00:00:00"/>
    <n v="11376"/>
    <n v="4266"/>
  </r>
  <r>
    <x v="3"/>
    <n v="738910"/>
    <s v="Chocolate Chip"/>
    <n v="2261"/>
    <d v="2019-12-01T00:00:00"/>
    <n v="11305"/>
    <n v="4522"/>
  </r>
  <r>
    <x v="2"/>
    <n v="384743"/>
    <s v="Snickerdoodle"/>
    <n v="2821"/>
    <d v="2019-12-01T00:00:00"/>
    <n v="11284"/>
    <n v="4231.5"/>
  </r>
  <r>
    <x v="3"/>
    <n v="327555"/>
    <s v="Snickerdoodle"/>
    <n v="2811"/>
    <d v="2020-07-01T00:00:00"/>
    <n v="11244"/>
    <n v="4216.5"/>
  </r>
  <r>
    <x v="0"/>
    <n v="761022"/>
    <s v="Oatmeal Raisin"/>
    <n v="2240"/>
    <d v="2020-02-01T00:00:00"/>
    <n v="11200"/>
    <n v="4928"/>
  </r>
  <r>
    <x v="3"/>
    <n v="812448"/>
    <s v="Snickerdoodle"/>
    <n v="2791"/>
    <d v="2020-11-01T00:00:00"/>
    <n v="11164"/>
    <n v="4186.5"/>
  </r>
  <r>
    <x v="2"/>
    <n v="754823"/>
    <s v="Chocolate Chip"/>
    <n v="2222"/>
    <d v="2019-11-01T00:00:00"/>
    <n v="11110"/>
    <n v="4444"/>
  </r>
  <r>
    <x v="2"/>
    <n v="858434"/>
    <s v="Snickerdoodle"/>
    <n v="2767"/>
    <d v="2020-08-01T00:00:00"/>
    <n v="11068"/>
    <n v="4150.5"/>
  </r>
  <r>
    <x v="0"/>
    <n v="698245"/>
    <s v="Chocolate Chip"/>
    <n v="2198"/>
    <d v="2020-08-01T00:00:00"/>
    <n v="10990"/>
    <n v="4396"/>
  </r>
  <r>
    <x v="3"/>
    <n v="356550"/>
    <s v="White Chocolate Macadamia Nut"/>
    <n v="1808"/>
    <d v="2020-11-01T00:00:00"/>
    <n v="10848"/>
    <n v="4972"/>
  </r>
  <r>
    <x v="0"/>
    <n v="712767"/>
    <s v="Chocolate Chip"/>
    <n v="2167"/>
    <d v="2019-10-01T00:00:00"/>
    <n v="10835"/>
    <n v="4334"/>
  </r>
  <r>
    <x v="2"/>
    <n v="775360"/>
    <s v="White Chocolate Macadamia Nut"/>
    <n v="1804"/>
    <d v="2020-02-01T00:00:00"/>
    <n v="10824"/>
    <n v="4961"/>
  </r>
  <r>
    <x v="1"/>
    <n v="535522"/>
    <s v="Snickerdoodle"/>
    <n v="2706"/>
    <d v="2019-11-01T00:00:00"/>
    <n v="10824"/>
    <n v="4059"/>
  </r>
  <r>
    <x v="1"/>
    <n v="441751"/>
    <s v="Oatmeal Raisin"/>
    <n v="2157"/>
    <d v="2020-12-01T00:00:00"/>
    <n v="10785"/>
    <n v="4745.4000000000005"/>
  </r>
  <r>
    <x v="1"/>
    <n v="714255"/>
    <s v="Chocolate Chip"/>
    <n v="2156"/>
    <d v="2020-10-01T00:00:00"/>
    <n v="10780"/>
    <n v="4312"/>
  </r>
  <r>
    <x v="4"/>
    <n v="481324"/>
    <s v="Chocolate Chip"/>
    <n v="2155"/>
    <d v="2020-12-01T00:00:00"/>
    <n v="10775"/>
    <n v="4310"/>
  </r>
  <r>
    <x v="1"/>
    <n v="529550"/>
    <s v="Chocolate Chip"/>
    <n v="2152"/>
    <d v="2019-12-01T00:00:00"/>
    <n v="10760"/>
    <n v="4304"/>
  </r>
  <r>
    <x v="4"/>
    <n v="483789"/>
    <s v="Snickerdoodle"/>
    <n v="2689"/>
    <d v="2020-11-01T00:00:00"/>
    <n v="10756"/>
    <n v="4033.5"/>
  </r>
  <r>
    <x v="0"/>
    <n v="708450"/>
    <s v="Chocolate Chip"/>
    <n v="2151"/>
    <d v="2019-11-01T00:00:00"/>
    <n v="10755"/>
    <n v="4302"/>
  </r>
  <r>
    <x v="3"/>
    <n v="389356"/>
    <s v="Chocolate Chip"/>
    <n v="2150"/>
    <d v="2020-11-01T00:00:00"/>
    <n v="10750"/>
    <n v="4300"/>
  </r>
  <r>
    <x v="0"/>
    <n v="263663"/>
    <s v="Chocolate Chip"/>
    <n v="2146"/>
    <d v="2019-11-01T00:00:00"/>
    <n v="10730"/>
    <n v="4292"/>
  </r>
  <r>
    <x v="0"/>
    <n v="505159"/>
    <s v="Chocolate Chip"/>
    <n v="2145"/>
    <d v="2019-10-01T00:00:00"/>
    <n v="10725"/>
    <n v="4290"/>
  </r>
  <r>
    <x v="3"/>
    <n v="348619"/>
    <s v="Oatmeal Raisin"/>
    <n v="2141"/>
    <d v="2020-08-01T00:00:00"/>
    <n v="10705"/>
    <n v="4710.2000000000007"/>
  </r>
  <r>
    <x v="1"/>
    <n v="111799"/>
    <s v="Snickerdoodle"/>
    <n v="2671"/>
    <d v="2020-09-01T00:00:00"/>
    <n v="10684"/>
    <n v="4006.5"/>
  </r>
  <r>
    <x v="2"/>
    <n v="685544"/>
    <s v="Chocolate Chip"/>
    <n v="2136"/>
    <d v="2019-12-01T00:00:00"/>
    <n v="10680"/>
    <n v="4272"/>
  </r>
  <r>
    <x v="0"/>
    <n v="146778"/>
    <s v="Chocolate Chip"/>
    <n v="2125"/>
    <d v="2019-12-01T00:00:00"/>
    <n v="10625"/>
    <n v="4250"/>
  </r>
  <r>
    <x v="4"/>
    <n v="636993"/>
    <s v="Chocolate Chip"/>
    <n v="2116"/>
    <d v="2019-12-01T00:00:00"/>
    <n v="10580"/>
    <n v="4232"/>
  </r>
  <r>
    <x v="0"/>
    <n v="735406"/>
    <s v="Chocolate Chip"/>
    <n v="2104.5"/>
    <d v="2020-07-01T00:00:00"/>
    <n v="10522.5"/>
    <n v="4209"/>
  </r>
  <r>
    <x v="1"/>
    <n v="126864"/>
    <s v="Chocolate Chip"/>
    <n v="2101"/>
    <d v="2020-08-01T00:00:00"/>
    <n v="10505"/>
    <n v="4202"/>
  </r>
  <r>
    <x v="0"/>
    <n v="657776"/>
    <s v="Oatmeal Raisin"/>
    <n v="2076"/>
    <d v="2019-10-01T00:00:00"/>
    <n v="10380"/>
    <n v="4567.2000000000007"/>
  </r>
  <r>
    <x v="0"/>
    <n v="255145"/>
    <s v="Chocolate Chip"/>
    <n v="2074"/>
    <d v="2020-09-01T00:00:00"/>
    <n v="10370"/>
    <n v="4148"/>
  </r>
  <r>
    <x v="1"/>
    <n v="190154"/>
    <s v="Oatmeal Raisin"/>
    <n v="2072"/>
    <d v="2020-12-01T00:00:00"/>
    <n v="10360"/>
    <n v="4558.4000000000005"/>
  </r>
  <r>
    <x v="0"/>
    <n v="444725"/>
    <s v="Oatmeal Raisin"/>
    <n v="2071"/>
    <d v="2020-09-01T00:00:00"/>
    <n v="10355"/>
    <n v="4556.2000000000007"/>
  </r>
  <r>
    <x v="4"/>
    <n v="732442"/>
    <s v="Snickerdoodle"/>
    <n v="2580"/>
    <d v="2020-04-01T00:00:00"/>
    <n v="10320"/>
    <n v="3870"/>
  </r>
  <r>
    <x v="2"/>
    <n v="455417"/>
    <s v="Snickerdoodle"/>
    <n v="2579"/>
    <d v="2020-04-01T00:00:00"/>
    <n v="10316"/>
    <n v="3868.5"/>
  </r>
  <r>
    <x v="1"/>
    <n v="759173"/>
    <s v="Snickerdoodle"/>
    <n v="2567"/>
    <d v="2020-06-01T00:00:00"/>
    <n v="10268"/>
    <n v="3850.5"/>
  </r>
  <r>
    <x v="2"/>
    <n v="120233"/>
    <s v="Oatmeal Raisin"/>
    <n v="2039"/>
    <d v="2020-05-01T00:00:00"/>
    <n v="10195"/>
    <n v="4485.8"/>
  </r>
  <r>
    <x v="2"/>
    <n v="872825"/>
    <s v="Chocolate Chip"/>
    <n v="2031"/>
    <d v="2020-10-01T00:00:00"/>
    <n v="10155"/>
    <n v="4062"/>
  </r>
  <r>
    <x v="1"/>
    <n v="406431"/>
    <s v="Snickerdoodle"/>
    <n v="2529"/>
    <d v="2020-07-01T00:00:00"/>
    <n v="10116"/>
    <n v="3793.5"/>
  </r>
  <r>
    <x v="0"/>
    <n v="728960"/>
    <s v="Snickerdoodle"/>
    <n v="2521.5"/>
    <d v="2020-01-01T00:00:00"/>
    <n v="10086"/>
    <n v="3782.25"/>
  </r>
  <r>
    <x v="4"/>
    <n v="208984"/>
    <s v="Oatmeal Raisin"/>
    <n v="2015"/>
    <d v="2019-12-01T00:00:00"/>
    <n v="10075"/>
    <n v="4433"/>
  </r>
  <r>
    <x v="4"/>
    <n v="780708"/>
    <s v="Chocolate Chip"/>
    <n v="2013"/>
    <d v="2019-12-01T00:00:00"/>
    <n v="10065"/>
    <n v="4026"/>
  </r>
  <r>
    <x v="3"/>
    <n v="164895"/>
    <s v="Chocolate Chip"/>
    <n v="2009"/>
    <d v="2020-10-01T00:00:00"/>
    <n v="10045"/>
    <n v="4018"/>
  </r>
  <r>
    <x v="1"/>
    <n v="117162"/>
    <s v="Chocolate Chip"/>
    <n v="2007"/>
    <d v="2019-11-01T00:00:00"/>
    <n v="10035"/>
    <n v="4014"/>
  </r>
  <r>
    <x v="4"/>
    <n v="614031"/>
    <s v="White Chocolate Macadamia Nut"/>
    <n v="1659"/>
    <d v="2020-07-01T00:00:00"/>
    <n v="9954"/>
    <n v="4562.25"/>
  </r>
  <r>
    <x v="3"/>
    <n v="348955"/>
    <s v="Snickerdoodle"/>
    <n v="2487"/>
    <d v="2020-12-01T00:00:00"/>
    <n v="9948"/>
    <n v="3730.5"/>
  </r>
  <r>
    <x v="2"/>
    <n v="304546"/>
    <s v="Oatmeal Raisin"/>
    <n v="1989"/>
    <d v="2019-09-01T00:00:00"/>
    <n v="9945"/>
    <n v="4375.8"/>
  </r>
  <r>
    <x v="2"/>
    <n v="131249"/>
    <s v="Oatmeal Raisin"/>
    <n v="1987.5"/>
    <d v="2020-01-01T00:00:00"/>
    <n v="9937.5"/>
    <n v="4372.5"/>
  </r>
  <r>
    <x v="0"/>
    <n v="159484"/>
    <s v="Chocolate Chip"/>
    <n v="1984"/>
    <d v="2020-08-01T00:00:00"/>
    <n v="9920"/>
    <n v="3968"/>
  </r>
  <r>
    <x v="4"/>
    <n v="293680"/>
    <s v="Snickerdoodle"/>
    <n v="2470"/>
    <d v="2020-06-01T00:00:00"/>
    <n v="9880"/>
    <n v="3705"/>
  </r>
  <r>
    <x v="1"/>
    <n v="761356"/>
    <s v="Chocolate Chip"/>
    <n v="1954"/>
    <d v="2020-03-01T00:00:00"/>
    <n v="9770"/>
    <n v="3908"/>
  </r>
  <r>
    <x v="0"/>
    <n v="731074"/>
    <s v="Oatmeal Raisin"/>
    <n v="1953"/>
    <d v="2020-04-01T00:00:00"/>
    <n v="9765"/>
    <n v="4296.6000000000004"/>
  </r>
  <r>
    <x v="1"/>
    <n v="363487"/>
    <s v="Snickerdoodle"/>
    <n v="2441"/>
    <d v="2020-10-01T00:00:00"/>
    <n v="9764"/>
    <n v="3661.5"/>
  </r>
  <r>
    <x v="1"/>
    <n v="617395"/>
    <s v="Sugar"/>
    <n v="3244.5"/>
    <d v="2020-01-01T00:00:00"/>
    <n v="9733.5"/>
    <n v="4055.625"/>
  </r>
  <r>
    <x v="0"/>
    <n v="887888"/>
    <s v="Chocolate Chip"/>
    <n v="1946"/>
    <d v="2019-12-01T00:00:00"/>
    <n v="9730"/>
    <n v="3892"/>
  </r>
  <r>
    <x v="4"/>
    <n v="675075"/>
    <s v="Chocolate Chip"/>
    <n v="1945"/>
    <d v="2019-10-01T00:00:00"/>
    <n v="9725"/>
    <n v="3890"/>
  </r>
  <r>
    <x v="0"/>
    <n v="100553"/>
    <s v="Chocolate Chip"/>
    <n v="1934"/>
    <d v="2020-09-01T00:00:00"/>
    <n v="9670"/>
    <n v="3868"/>
  </r>
  <r>
    <x v="0"/>
    <n v="105566"/>
    <s v="Snickerdoodle"/>
    <n v="2416"/>
    <d v="2019-09-01T00:00:00"/>
    <n v="9664"/>
    <n v="3624"/>
  </r>
  <r>
    <x v="1"/>
    <n v="793514"/>
    <s v="Chocolate Chip"/>
    <n v="1925"/>
    <d v="2019-12-01T00:00:00"/>
    <n v="9625"/>
    <n v="3850"/>
  </r>
  <r>
    <x v="1"/>
    <n v="364025"/>
    <s v="Chocolate Chip"/>
    <n v="1922"/>
    <d v="2019-11-01T00:00:00"/>
    <n v="9610"/>
    <n v="3844"/>
  </r>
  <r>
    <x v="0"/>
    <n v="580583"/>
    <s v="Oatmeal Raisin"/>
    <n v="1916"/>
    <d v="2020-12-01T00:00:00"/>
    <n v="9580"/>
    <n v="4215.2000000000007"/>
  </r>
  <r>
    <x v="1"/>
    <n v="778039"/>
    <s v="Chocolate Chip"/>
    <n v="1916"/>
    <d v="2020-12-01T00:00:00"/>
    <n v="9580"/>
    <n v="3832"/>
  </r>
  <r>
    <x v="0"/>
    <n v="748204"/>
    <s v="White Chocolate Macadamia Nut"/>
    <n v="1596"/>
    <d v="2020-09-01T00:00:00"/>
    <n v="9576"/>
    <n v="4389"/>
  </r>
  <r>
    <x v="0"/>
    <n v="788478"/>
    <s v="Oatmeal Raisin"/>
    <n v="1907"/>
    <d v="2020-09-01T00:00:00"/>
    <n v="9535"/>
    <n v="4195.4000000000005"/>
  </r>
  <r>
    <x v="4"/>
    <n v="296424"/>
    <s v="Chocolate Chip"/>
    <n v="1901"/>
    <d v="2020-06-01T00:00:00"/>
    <n v="9505"/>
    <n v="3802"/>
  </r>
  <r>
    <x v="0"/>
    <n v="609228"/>
    <s v="Oatmeal Raisin"/>
    <n v="1899"/>
    <d v="2020-06-01T00:00:00"/>
    <n v="9495"/>
    <n v="4177.8"/>
  </r>
  <r>
    <x v="3"/>
    <n v="818350"/>
    <s v="White Chocolate Macadamia Nut"/>
    <n v="1582"/>
    <d v="2020-12-01T00:00:00"/>
    <n v="9492"/>
    <n v="4350.5"/>
  </r>
  <r>
    <x v="0"/>
    <n v="355971"/>
    <s v="White Chocolate Macadamia Nut"/>
    <n v="1579"/>
    <d v="2020-08-01T00:00:00"/>
    <n v="9474"/>
    <n v="4342.25"/>
  </r>
  <r>
    <x v="4"/>
    <n v="674043"/>
    <s v="White Chocolate Macadamia Nut"/>
    <n v="1575"/>
    <d v="2020-02-01T00:00:00"/>
    <n v="9450"/>
    <n v="4331.25"/>
  </r>
  <r>
    <x v="3"/>
    <n v="149035"/>
    <s v="White Chocolate Macadamia Nut"/>
    <n v="1566"/>
    <d v="2020-10-01T00:00:00"/>
    <n v="9396"/>
    <n v="4306.5"/>
  </r>
  <r>
    <x v="3"/>
    <n v="227896"/>
    <s v="Oatmeal Raisin"/>
    <n v="1870"/>
    <d v="2019-11-01T00:00:00"/>
    <n v="9350"/>
    <n v="4114"/>
  </r>
  <r>
    <x v="2"/>
    <n v="283163"/>
    <s v="Oatmeal Raisin"/>
    <n v="1865"/>
    <d v="2020-02-01T00:00:00"/>
    <n v="9325"/>
    <n v="4103"/>
  </r>
  <r>
    <x v="4"/>
    <n v="643742"/>
    <s v="White Chocolate Macadamia Nut"/>
    <n v="1545"/>
    <d v="2020-06-01T00:00:00"/>
    <n v="9270"/>
    <n v="4248.75"/>
  </r>
  <r>
    <x v="2"/>
    <n v="632637"/>
    <s v="Snickerdoodle"/>
    <n v="2300"/>
    <d v="2020-12-01T00:00:00"/>
    <n v="9200"/>
    <n v="3450"/>
  </r>
  <r>
    <x v="2"/>
    <n v="288662"/>
    <s v="Snickerdoodle"/>
    <n v="2299"/>
    <d v="2019-10-01T00:00:00"/>
    <n v="9196"/>
    <n v="3448.5"/>
  </r>
  <r>
    <x v="1"/>
    <n v="374150"/>
    <s v="White Chocolate Macadamia Nut"/>
    <n v="1530"/>
    <d v="2020-05-01T00:00:00"/>
    <n v="9180"/>
    <n v="4207.5"/>
  </r>
  <r>
    <x v="2"/>
    <n v="534742"/>
    <s v="Chocolate Chip"/>
    <n v="1823"/>
    <d v="2020-07-01T00:00:00"/>
    <n v="9115"/>
    <n v="3646"/>
  </r>
  <r>
    <x v="2"/>
    <n v="481875"/>
    <s v="Chocolate Chip"/>
    <n v="1817"/>
    <d v="2020-12-01T00:00:00"/>
    <n v="9085"/>
    <n v="3634"/>
  </r>
  <r>
    <x v="2"/>
    <n v="348194"/>
    <s v="Chocolate Chip"/>
    <n v="1802"/>
    <d v="2019-12-01T00:00:00"/>
    <n v="9010"/>
    <n v="3604"/>
  </r>
  <r>
    <x v="0"/>
    <n v="625104"/>
    <s v="White Chocolate Macadamia Nut"/>
    <n v="1498"/>
    <d v="2020-06-01T00:00:00"/>
    <n v="8988"/>
    <n v="4119.5"/>
  </r>
  <r>
    <x v="3"/>
    <n v="250308"/>
    <s v="White Chocolate Macadamia Nut"/>
    <n v="1496"/>
    <d v="2020-06-01T00:00:00"/>
    <n v="8976"/>
    <n v="4114"/>
  </r>
  <r>
    <x v="3"/>
    <n v="616386"/>
    <s v="White Chocolate Macadamia Nut"/>
    <n v="1493"/>
    <d v="2020-01-01T00:00:00"/>
    <n v="8958"/>
    <n v="4105.75"/>
  </r>
  <r>
    <x v="4"/>
    <n v="303687"/>
    <s v="Chocolate Chip"/>
    <n v="1785"/>
    <d v="2019-11-01T00:00:00"/>
    <n v="8925"/>
    <n v="3570"/>
  </r>
  <r>
    <x v="3"/>
    <n v="733366"/>
    <s v="Oatmeal Raisin"/>
    <n v="1778"/>
    <d v="2019-12-01T00:00:00"/>
    <n v="8890"/>
    <n v="3911.6000000000004"/>
  </r>
  <r>
    <x v="0"/>
    <n v="839631"/>
    <s v="Chocolate Chip"/>
    <n v="1775"/>
    <d v="2019-11-01T00:00:00"/>
    <n v="8875"/>
    <n v="3550"/>
  </r>
  <r>
    <x v="4"/>
    <n v="779279"/>
    <s v="Chocolate Chip"/>
    <n v="1774"/>
    <d v="2020-03-01T00:00:00"/>
    <n v="8870"/>
    <n v="3548"/>
  </r>
  <r>
    <x v="2"/>
    <n v="780393"/>
    <s v="Sugar"/>
    <n v="2954"/>
    <d v="2019-11-01T00:00:00"/>
    <n v="8862"/>
    <n v="3692.5"/>
  </r>
  <r>
    <x v="0"/>
    <n v="786473"/>
    <s v="Oatmeal Raisin"/>
    <n v="1770"/>
    <d v="2019-12-01T00:00:00"/>
    <n v="8850"/>
    <n v="3894.0000000000005"/>
  </r>
  <r>
    <x v="2"/>
    <n v="544855"/>
    <s v="Chocolate Chip"/>
    <n v="1767"/>
    <d v="2020-09-01T00:00:00"/>
    <n v="8835"/>
    <n v="3534"/>
  </r>
  <r>
    <x v="3"/>
    <n v="856913"/>
    <s v="Sugar"/>
    <n v="2935"/>
    <d v="2019-11-01T00:00:00"/>
    <n v="8805"/>
    <n v="3668.75"/>
  </r>
  <r>
    <x v="4"/>
    <n v="141665"/>
    <s v="Chocolate Chip"/>
    <n v="1760"/>
    <d v="2019-09-01T00:00:00"/>
    <n v="8800"/>
    <n v="3520"/>
  </r>
  <r>
    <x v="0"/>
    <n v="464499"/>
    <s v="White Chocolate Macadamia Nut"/>
    <n v="1465"/>
    <d v="2020-03-01T00:00:00"/>
    <n v="8790"/>
    <n v="4028.75"/>
  </r>
  <r>
    <x v="2"/>
    <n v="676135"/>
    <s v="Chocolate Chip"/>
    <n v="1757"/>
    <d v="2019-10-01T00:00:00"/>
    <n v="8785"/>
    <n v="3514"/>
  </r>
  <r>
    <x v="3"/>
    <n v="310429"/>
    <s v="Snickerdoodle"/>
    <n v="2181"/>
    <d v="2020-10-01T00:00:00"/>
    <n v="8724"/>
    <n v="3271.5"/>
  </r>
  <r>
    <x v="3"/>
    <n v="520865"/>
    <s v="Chocolate Chip"/>
    <n v="1743"/>
    <d v="2019-10-01T00:00:00"/>
    <n v="8715"/>
    <n v="3486"/>
  </r>
  <r>
    <x v="2"/>
    <n v="796346"/>
    <s v="Chocolate Chip"/>
    <n v="1743"/>
    <d v="2020-08-01T00:00:00"/>
    <n v="8715"/>
    <n v="3486"/>
  </r>
  <r>
    <x v="1"/>
    <n v="594129"/>
    <s v="Oatmeal Raisin"/>
    <n v="1743"/>
    <d v="2019-10-01T00:00:00"/>
    <n v="8715"/>
    <n v="3834.6000000000004"/>
  </r>
  <r>
    <x v="1"/>
    <n v="649737"/>
    <s v="Snickerdoodle"/>
    <n v="2178"/>
    <d v="2020-06-01T00:00:00"/>
    <n v="8712"/>
    <n v="3267"/>
  </r>
  <r>
    <x v="3"/>
    <n v="800536"/>
    <s v="Sugar"/>
    <n v="2903"/>
    <d v="2020-03-01T00:00:00"/>
    <n v="8709"/>
    <n v="3628.75"/>
  </r>
  <r>
    <x v="3"/>
    <n v="429735"/>
    <s v="Chocolate Chip"/>
    <n v="1731"/>
    <d v="2020-10-01T00:00:00"/>
    <n v="8655"/>
    <n v="3462"/>
  </r>
  <r>
    <x v="1"/>
    <n v="707748"/>
    <s v="Oatmeal Raisin"/>
    <n v="1731"/>
    <d v="2020-10-01T00:00:00"/>
    <n v="8655"/>
    <n v="3808.2000000000003"/>
  </r>
  <r>
    <x v="0"/>
    <n v="365463"/>
    <s v="Chocolate Chip"/>
    <n v="1728"/>
    <d v="2020-05-01T00:00:00"/>
    <n v="8640"/>
    <n v="3456"/>
  </r>
  <r>
    <x v="4"/>
    <n v="225353"/>
    <s v="Oatmeal Raisin"/>
    <n v="1727"/>
    <d v="2019-10-01T00:00:00"/>
    <n v="8635"/>
    <n v="3799.4"/>
  </r>
  <r>
    <x v="2"/>
    <n v="439635"/>
    <s v="Sugar"/>
    <n v="2877"/>
    <d v="2020-10-01T00:00:00"/>
    <n v="8631"/>
    <n v="3596.25"/>
  </r>
  <r>
    <x v="2"/>
    <n v="289811"/>
    <s v="Chocolate Chip"/>
    <n v="1725"/>
    <d v="2019-11-01T00:00:00"/>
    <n v="8625"/>
    <n v="3450"/>
  </r>
  <r>
    <x v="2"/>
    <n v="694579"/>
    <s v="Snickerdoodle"/>
    <n v="2156"/>
    <d v="2020-10-01T00:00:00"/>
    <n v="8624"/>
    <n v="3234"/>
  </r>
  <r>
    <x v="2"/>
    <n v="338090"/>
    <s v="Snickerdoodle"/>
    <n v="2155"/>
    <d v="2020-12-01T00:00:00"/>
    <n v="8620"/>
    <n v="3232.5"/>
  </r>
  <r>
    <x v="2"/>
    <n v="403455"/>
    <s v="Snickerdoodle"/>
    <n v="2145"/>
    <d v="2019-11-01T00:00:00"/>
    <n v="8580"/>
    <n v="3217.5"/>
  </r>
  <r>
    <x v="3"/>
    <n v="885201"/>
    <s v="Chocolate Chip"/>
    <n v="1715"/>
    <d v="2019-10-01T00:00:00"/>
    <n v="8575"/>
    <n v="3430"/>
  </r>
  <r>
    <x v="4"/>
    <n v="632111"/>
    <s v="Sugar"/>
    <n v="2844"/>
    <d v="2020-02-01T00:00:00"/>
    <n v="8532"/>
    <n v="3555"/>
  </r>
  <r>
    <x v="3"/>
    <n v="701669"/>
    <s v="Sugar"/>
    <n v="2844"/>
    <d v="2020-06-01T00:00:00"/>
    <n v="8532"/>
    <n v="3555"/>
  </r>
  <r>
    <x v="3"/>
    <n v="566401"/>
    <s v="Chocolate Chip"/>
    <n v="1706"/>
    <d v="2020-12-01T00:00:00"/>
    <n v="8530"/>
    <n v="3412"/>
  </r>
  <r>
    <x v="3"/>
    <n v="562718"/>
    <s v="White Chocolate Macadamia Nut"/>
    <n v="1421"/>
    <d v="2019-12-01T00:00:00"/>
    <n v="8526"/>
    <n v="3907.75"/>
  </r>
  <r>
    <x v="0"/>
    <n v="355287"/>
    <s v="Sugar"/>
    <n v="2838"/>
    <d v="2020-04-01T00:00:00"/>
    <n v="8514"/>
    <n v="3547.5"/>
  </r>
  <r>
    <x v="4"/>
    <n v="283491"/>
    <s v="Chocolate Chip"/>
    <n v="1702"/>
    <d v="2020-05-01T00:00:00"/>
    <n v="8510"/>
    <n v="3404"/>
  </r>
  <r>
    <x v="0"/>
    <n v="686661"/>
    <s v="Oatmeal Raisin"/>
    <n v="1694"/>
    <d v="2020-11-01T00:00:00"/>
    <n v="8470"/>
    <n v="3726.8"/>
  </r>
  <r>
    <x v="0"/>
    <n v="754791"/>
    <s v="Oatmeal Raisin"/>
    <n v="1686"/>
    <d v="2020-07-01T00:00:00"/>
    <n v="8430"/>
    <n v="3709.2000000000003"/>
  </r>
  <r>
    <x v="3"/>
    <n v="363822"/>
    <s v="Sugar"/>
    <n v="2807"/>
    <d v="2020-08-01T00:00:00"/>
    <n v="8421"/>
    <n v="3508.75"/>
  </r>
  <r>
    <x v="0"/>
    <n v="602865"/>
    <s v="Oatmeal Raisin"/>
    <n v="1683"/>
    <d v="2020-07-01T00:00:00"/>
    <n v="8415"/>
    <n v="3702.6000000000004"/>
  </r>
  <r>
    <x v="0"/>
    <n v="551372"/>
    <s v="Oatmeal Raisin"/>
    <n v="1679"/>
    <d v="2020-09-01T00:00:00"/>
    <n v="8395"/>
    <n v="3693.8"/>
  </r>
  <r>
    <x v="3"/>
    <n v="638098"/>
    <s v="White Chocolate Macadamia Nut"/>
    <n v="1395"/>
    <d v="2020-07-01T00:00:00"/>
    <n v="8370"/>
    <n v="3836.25"/>
  </r>
  <r>
    <x v="4"/>
    <n v="665489"/>
    <s v="Oatmeal Raisin"/>
    <n v="1659"/>
    <d v="2020-01-01T00:00:00"/>
    <n v="8295"/>
    <n v="3649.8"/>
  </r>
  <r>
    <x v="1"/>
    <n v="210209"/>
    <s v="Sugar"/>
    <n v="2747"/>
    <d v="2020-02-01T00:00:00"/>
    <n v="8241"/>
    <n v="3433.75"/>
  </r>
  <r>
    <x v="2"/>
    <n v="640346"/>
    <s v="White Chocolate Macadamia Nut"/>
    <n v="1372"/>
    <d v="2020-12-01T00:00:00"/>
    <n v="8232"/>
    <n v="3773"/>
  </r>
  <r>
    <x v="0"/>
    <n v="493427"/>
    <s v="Oatmeal Raisin"/>
    <n v="1645"/>
    <d v="2020-05-01T00:00:00"/>
    <n v="8225"/>
    <n v="3619.0000000000005"/>
  </r>
  <r>
    <x v="2"/>
    <n v="752965"/>
    <s v="Sugar"/>
    <n v="2729"/>
    <d v="2020-12-01T00:00:00"/>
    <n v="8187"/>
    <n v="3411.25"/>
  </r>
  <r>
    <x v="2"/>
    <n v="571542"/>
    <s v="Oatmeal Raisin"/>
    <n v="1630.5"/>
    <d v="2020-07-01T00:00:00"/>
    <n v="8152.5"/>
    <n v="3587.1000000000004"/>
  </r>
  <r>
    <x v="2"/>
    <n v="768268"/>
    <s v="Snickerdoodle"/>
    <n v="2030"/>
    <d v="2020-11-01T00:00:00"/>
    <n v="8120"/>
    <n v="3045"/>
  </r>
  <r>
    <x v="2"/>
    <n v="725869"/>
    <s v="Snickerdoodle"/>
    <n v="2021"/>
    <d v="2020-10-01T00:00:00"/>
    <n v="8084"/>
    <n v="3031.5"/>
  </r>
  <r>
    <x v="0"/>
    <n v="216326"/>
    <s v="Chocolate Chip"/>
    <n v="1614"/>
    <d v="2020-04-01T00:00:00"/>
    <n v="8070"/>
    <n v="3228"/>
  </r>
  <r>
    <x v="1"/>
    <n v="639651"/>
    <s v="Sugar"/>
    <n v="2689"/>
    <d v="2020-10-01T00:00:00"/>
    <n v="8067"/>
    <n v="3361.25"/>
  </r>
  <r>
    <x v="2"/>
    <n v="750389"/>
    <s v="Sugar"/>
    <n v="2682"/>
    <d v="2019-11-01T00:00:00"/>
    <n v="8046"/>
    <n v="3352.5"/>
  </r>
  <r>
    <x v="4"/>
    <n v="218291"/>
    <s v="Chocolate Chip"/>
    <n v="1607"/>
    <d v="2020-04-01T00:00:00"/>
    <n v="8035"/>
    <n v="3214"/>
  </r>
  <r>
    <x v="0"/>
    <n v="169621"/>
    <s v="White Chocolate Macadamia Nut"/>
    <n v="1333"/>
    <d v="2020-11-01T00:00:00"/>
    <n v="7998"/>
    <n v="3665.75"/>
  </r>
  <r>
    <x v="0"/>
    <n v="513469"/>
    <s v="Chocolate Chip"/>
    <n v="1598"/>
    <d v="2020-08-01T00:00:00"/>
    <n v="7990"/>
    <n v="3196"/>
  </r>
  <r>
    <x v="3"/>
    <n v="774130"/>
    <s v="Sugar"/>
    <n v="2663"/>
    <d v="2020-12-01T00:00:00"/>
    <n v="7989"/>
    <n v="3328.75"/>
  </r>
  <r>
    <x v="1"/>
    <n v="184366"/>
    <s v="Sugar"/>
    <n v="2659"/>
    <d v="2020-02-01T00:00:00"/>
    <n v="7977"/>
    <n v="3323.75"/>
  </r>
  <r>
    <x v="1"/>
    <n v="559510"/>
    <s v="Chocolate Chip"/>
    <n v="1594"/>
    <d v="2020-11-01T00:00:00"/>
    <n v="7970"/>
    <n v="3188"/>
  </r>
  <r>
    <x v="2"/>
    <n v="670662"/>
    <s v="Chocolate Chip"/>
    <n v="1583"/>
    <d v="2020-06-01T00:00:00"/>
    <n v="7915"/>
    <n v="3166"/>
  </r>
  <r>
    <x v="0"/>
    <n v="365552"/>
    <s v="Chocolate Chip"/>
    <n v="1570"/>
    <d v="2020-06-01T00:00:00"/>
    <n v="7850"/>
    <n v="3140"/>
  </r>
  <r>
    <x v="2"/>
    <n v="696979"/>
    <s v="White Chocolate Macadamia Nut"/>
    <n v="1307"/>
    <d v="2020-07-01T00:00:00"/>
    <n v="7842"/>
    <n v="3594.25"/>
  </r>
  <r>
    <x v="1"/>
    <n v="626543"/>
    <s v="Chocolate Chip"/>
    <n v="1565"/>
    <d v="2020-10-01T00:00:00"/>
    <n v="7825"/>
    <n v="3130"/>
  </r>
  <r>
    <x v="0"/>
    <n v="863607"/>
    <s v="Snickerdoodle"/>
    <n v="1947"/>
    <d v="2020-09-01T00:00:00"/>
    <n v="7788"/>
    <n v="2920.5"/>
  </r>
  <r>
    <x v="4"/>
    <n v="241164"/>
    <s v="Snickerdoodle"/>
    <n v="1937"/>
    <d v="2020-02-01T00:00:00"/>
    <n v="7748"/>
    <n v="2905.5"/>
  </r>
  <r>
    <x v="3"/>
    <n v="384410"/>
    <s v="Sugar"/>
    <n v="2567"/>
    <d v="2020-06-01T00:00:00"/>
    <n v="7701"/>
    <n v="3208.75"/>
  </r>
  <r>
    <x v="0"/>
    <n v="293863"/>
    <s v="Chocolate Chip"/>
    <n v="1535"/>
    <d v="2020-09-01T00:00:00"/>
    <n v="7675"/>
    <n v="3070"/>
  </r>
  <r>
    <x v="0"/>
    <n v="143923"/>
    <s v="Chocolate Chip"/>
    <n v="1531"/>
    <d v="2020-12-01T00:00:00"/>
    <n v="7655"/>
    <n v="3062"/>
  </r>
  <r>
    <x v="0"/>
    <n v="444518"/>
    <s v="Sugar"/>
    <n v="2541"/>
    <d v="2020-08-01T00:00:00"/>
    <n v="7623"/>
    <n v="3176.25"/>
  </r>
  <r>
    <x v="0"/>
    <n v="447945"/>
    <s v="White Chocolate Macadamia Nut"/>
    <n v="1269"/>
    <d v="2020-10-01T00:00:00"/>
    <n v="7614"/>
    <n v="3489.75"/>
  </r>
  <r>
    <x v="1"/>
    <n v="872307"/>
    <s v="Oatmeal Raisin"/>
    <n v="1520"/>
    <d v="2020-11-01T00:00:00"/>
    <n v="7600"/>
    <n v="3344.0000000000005"/>
  </r>
  <r>
    <x v="3"/>
    <n v="820943"/>
    <s v="Sugar"/>
    <n v="2529"/>
    <d v="2020-11-01T00:00:00"/>
    <n v="7587"/>
    <n v="3161.25"/>
  </r>
  <r>
    <x v="0"/>
    <n v="636371"/>
    <s v="White Chocolate Macadamia Nut"/>
    <n v="1262"/>
    <d v="2020-05-01T00:00:00"/>
    <n v="7572"/>
    <n v="3470.5"/>
  </r>
  <r>
    <x v="0"/>
    <n v="538134"/>
    <s v="Chocolate Chip"/>
    <n v="1514"/>
    <d v="2019-10-01T00:00:00"/>
    <n v="7570"/>
    <n v="3028"/>
  </r>
  <r>
    <x v="0"/>
    <n v="562219"/>
    <s v="Chocolate Chip"/>
    <n v="1514"/>
    <d v="2020-02-01T00:00:00"/>
    <n v="7570"/>
    <n v="3028"/>
  </r>
  <r>
    <x v="0"/>
    <n v="183251"/>
    <s v="Chocolate Chip"/>
    <n v="1513"/>
    <d v="2020-12-01T00:00:00"/>
    <n v="7565"/>
    <n v="3026"/>
  </r>
  <r>
    <x v="4"/>
    <n v="572044"/>
    <s v="Snickerdoodle"/>
    <n v="1884"/>
    <d v="2020-08-01T00:00:00"/>
    <n v="7536"/>
    <n v="2826"/>
  </r>
  <r>
    <x v="3"/>
    <n v="553803"/>
    <s v="White Chocolate Macadamia Nut"/>
    <n v="1250"/>
    <d v="2020-12-01T00:00:00"/>
    <n v="7500"/>
    <n v="3437.5"/>
  </r>
  <r>
    <x v="0"/>
    <n v="568366"/>
    <s v="Chocolate Chip"/>
    <n v="1496"/>
    <d v="2020-06-01T00:00:00"/>
    <n v="7480"/>
    <n v="2992"/>
  </r>
  <r>
    <x v="1"/>
    <n v="792599"/>
    <s v="Sugar"/>
    <n v="2487"/>
    <d v="2020-12-01T00:00:00"/>
    <n v="7461"/>
    <n v="3108.75"/>
  </r>
  <r>
    <x v="0"/>
    <n v="449939"/>
    <s v="Snickerdoodle"/>
    <n v="1865"/>
    <d v="2020-02-01T00:00:00"/>
    <n v="7460"/>
    <n v="2797.5"/>
  </r>
  <r>
    <x v="3"/>
    <n v="444395"/>
    <s v="Sugar"/>
    <n v="2479"/>
    <d v="2020-01-01T00:00:00"/>
    <n v="7437"/>
    <n v="3098.75"/>
  </r>
  <r>
    <x v="0"/>
    <n v="161388"/>
    <s v="Snickerdoodle"/>
    <n v="1858"/>
    <d v="2020-02-01T00:00:00"/>
    <n v="7432"/>
    <n v="2787"/>
  </r>
  <r>
    <x v="2"/>
    <n v="119027"/>
    <s v="Snickerdoodle"/>
    <n v="1834"/>
    <d v="2019-09-01T00:00:00"/>
    <n v="7336"/>
    <n v="2751"/>
  </r>
  <r>
    <x v="0"/>
    <n v="669715"/>
    <s v="White Chocolate Macadamia Nut"/>
    <n v="1221"/>
    <d v="2019-10-01T00:00:00"/>
    <n v="7326"/>
    <n v="3357.75"/>
  </r>
  <r>
    <x v="1"/>
    <n v="562962"/>
    <s v="Sugar"/>
    <n v="2436"/>
    <d v="2019-12-01T00:00:00"/>
    <n v="7308"/>
    <n v="3045"/>
  </r>
  <r>
    <x v="0"/>
    <n v="710711"/>
    <s v="Chocolate Chip"/>
    <n v="1438.5"/>
    <d v="2020-01-01T00:00:00"/>
    <n v="7192.5"/>
    <n v="2877"/>
  </r>
  <r>
    <x v="0"/>
    <n v="821698"/>
    <s v="Oatmeal Raisin"/>
    <n v="1433"/>
    <d v="2020-05-01T00:00:00"/>
    <n v="7165"/>
    <n v="3152.6000000000004"/>
  </r>
  <r>
    <x v="3"/>
    <n v="601126"/>
    <s v="Sugar"/>
    <n v="2387"/>
    <d v="2020-11-01T00:00:00"/>
    <n v="7161"/>
    <n v="2983.75"/>
  </r>
  <r>
    <x v="0"/>
    <n v="317699"/>
    <s v="Snickerdoodle"/>
    <n v="1790"/>
    <d v="2020-03-01T00:00:00"/>
    <n v="7160"/>
    <n v="2685"/>
  </r>
  <r>
    <x v="0"/>
    <n v="168032"/>
    <s v="White Chocolate Macadamia Nut"/>
    <n v="1190"/>
    <d v="2020-06-01T00:00:00"/>
    <n v="7140"/>
    <n v="3272.5"/>
  </r>
  <r>
    <x v="2"/>
    <n v="595670"/>
    <s v="Chocolate Chip"/>
    <n v="1414.5"/>
    <d v="2020-04-01T00:00:00"/>
    <n v="7072.5"/>
    <n v="2829"/>
  </r>
  <r>
    <x v="4"/>
    <n v="345233"/>
    <s v="Snickerdoodle"/>
    <n v="1761"/>
    <d v="2020-03-01T00:00:00"/>
    <n v="7044"/>
    <n v="2641.5"/>
  </r>
  <r>
    <x v="0"/>
    <n v="521535"/>
    <s v="Chocolate Chip"/>
    <n v="1404"/>
    <d v="2019-11-01T00:00:00"/>
    <n v="7020"/>
    <n v="2808"/>
  </r>
  <r>
    <x v="0"/>
    <n v="504962"/>
    <s v="Oatmeal Raisin"/>
    <n v="1403"/>
    <d v="2019-10-01T00:00:00"/>
    <n v="7015"/>
    <n v="3086.6000000000004"/>
  </r>
  <r>
    <x v="0"/>
    <n v="406234"/>
    <s v="Sugar"/>
    <n v="2338"/>
    <d v="2020-06-01T00:00:00"/>
    <n v="7014"/>
    <n v="2922.5"/>
  </r>
  <r>
    <x v="0"/>
    <n v="759484"/>
    <s v="Snickerdoodle"/>
    <n v="1743"/>
    <d v="2020-05-01T00:00:00"/>
    <n v="6972"/>
    <n v="2614.5"/>
  </r>
  <r>
    <x v="3"/>
    <n v="158597"/>
    <s v="Chocolate Chip"/>
    <n v="1393"/>
    <d v="2020-10-01T00:00:00"/>
    <n v="6965"/>
    <n v="2786"/>
  </r>
  <r>
    <x v="0"/>
    <n v="540063"/>
    <s v="Oatmeal Raisin"/>
    <n v="1393"/>
    <d v="2020-10-01T00:00:00"/>
    <n v="6965"/>
    <n v="3064.6000000000004"/>
  </r>
  <r>
    <x v="0"/>
    <n v="691331"/>
    <s v="Chocolate Chip"/>
    <n v="1389"/>
    <d v="2019-10-01T00:00:00"/>
    <n v="6945"/>
    <n v="2778"/>
  </r>
  <r>
    <x v="4"/>
    <n v="872775"/>
    <s v="Sugar"/>
    <n v="2297"/>
    <d v="2019-11-01T00:00:00"/>
    <n v="6891"/>
    <n v="2871.25"/>
  </r>
  <r>
    <x v="3"/>
    <n v="540189"/>
    <s v="Sugar"/>
    <n v="2294"/>
    <d v="2019-10-01T00:00:00"/>
    <n v="6882"/>
    <n v="2867.5"/>
  </r>
  <r>
    <x v="2"/>
    <n v="545954"/>
    <s v="Oatmeal Raisin"/>
    <n v="1375"/>
    <d v="2019-12-01T00:00:00"/>
    <n v="6875"/>
    <n v="3025.0000000000005"/>
  </r>
  <r>
    <x v="4"/>
    <n v="631270"/>
    <s v="Chocolate Chip"/>
    <n v="1372"/>
    <d v="2020-01-01T00:00:00"/>
    <n v="6860"/>
    <n v="2744"/>
  </r>
  <r>
    <x v="1"/>
    <n v="560670"/>
    <s v="Oatmeal Raisin"/>
    <n v="1372"/>
    <d v="2020-12-01T00:00:00"/>
    <n v="6860"/>
    <n v="3018.4"/>
  </r>
  <r>
    <x v="2"/>
    <n v="713958"/>
    <s v="Chocolate Chip"/>
    <n v="1369.5"/>
    <d v="2020-07-01T00:00:00"/>
    <n v="6847.5"/>
    <n v="2739"/>
  </r>
  <r>
    <x v="0"/>
    <n v="418690"/>
    <s v="Chocolate Chip"/>
    <n v="1366"/>
    <d v="2020-06-01T00:00:00"/>
    <n v="6830"/>
    <n v="2732"/>
  </r>
  <r>
    <x v="0"/>
    <n v="277131"/>
    <s v="Oatmeal Raisin"/>
    <n v="1366"/>
    <d v="2020-06-01T00:00:00"/>
    <n v="6830"/>
    <n v="3005.2000000000003"/>
  </r>
  <r>
    <x v="0"/>
    <n v="781275"/>
    <s v="Chocolate Chip"/>
    <n v="1366"/>
    <d v="2020-11-01T00:00:00"/>
    <n v="6830"/>
    <n v="2732"/>
  </r>
  <r>
    <x v="0"/>
    <n v="223911"/>
    <s v="White Chocolate Macadamia Nut"/>
    <n v="1135"/>
    <d v="2020-06-01T00:00:00"/>
    <n v="6810"/>
    <n v="3121.25"/>
  </r>
  <r>
    <x v="1"/>
    <n v="816536"/>
    <s v="Chocolate Chip"/>
    <n v="1362"/>
    <d v="2020-12-01T00:00:00"/>
    <n v="6810"/>
    <n v="2724"/>
  </r>
  <r>
    <x v="3"/>
    <n v="259455"/>
    <s v="Chocolate Chip"/>
    <n v="1359"/>
    <d v="2020-11-01T00:00:00"/>
    <n v="6795"/>
    <n v="2718"/>
  </r>
  <r>
    <x v="0"/>
    <n v="357838"/>
    <s v="Oatmeal Raisin"/>
    <n v="1350"/>
    <d v="2020-02-01T00:00:00"/>
    <n v="6750"/>
    <n v="2970.0000000000005"/>
  </r>
  <r>
    <x v="4"/>
    <n v="594463"/>
    <s v="Sugar"/>
    <n v="2234"/>
    <d v="2019-09-01T00:00:00"/>
    <n v="6702"/>
    <n v="2792.5"/>
  </r>
  <r>
    <x v="1"/>
    <n v="899556"/>
    <s v="Sugar"/>
    <n v="2215"/>
    <d v="2019-09-01T00:00:00"/>
    <n v="6645"/>
    <n v="2768.75"/>
  </r>
  <r>
    <x v="3"/>
    <n v="205484"/>
    <s v="Chocolate Chip"/>
    <n v="1324"/>
    <d v="2020-11-01T00:00:00"/>
    <n v="6620"/>
    <n v="2648"/>
  </r>
  <r>
    <x v="3"/>
    <n v="246621"/>
    <s v="Sugar"/>
    <n v="2178"/>
    <d v="2020-06-01T00:00:00"/>
    <n v="6534"/>
    <n v="2722.5"/>
  </r>
  <r>
    <x v="4"/>
    <n v="144559"/>
    <s v="Sugar"/>
    <n v="2177"/>
    <d v="2020-10-01T00:00:00"/>
    <n v="6531"/>
    <n v="2721.25"/>
  </r>
  <r>
    <x v="1"/>
    <n v="833644"/>
    <s v="Chocolate Chip"/>
    <n v="1303"/>
    <d v="2020-02-01T00:00:00"/>
    <n v="6515"/>
    <n v="2606"/>
  </r>
  <r>
    <x v="3"/>
    <n v="765978"/>
    <s v="White Chocolate Macadamia Nut"/>
    <n v="1084"/>
    <d v="2020-12-01T00:00:00"/>
    <n v="6504"/>
    <n v="2981"/>
  </r>
  <r>
    <x v="1"/>
    <n v="823956"/>
    <s v="Sugar"/>
    <n v="2167"/>
    <d v="2019-10-01T00:00:00"/>
    <n v="6501"/>
    <n v="2708.75"/>
  </r>
  <r>
    <x v="2"/>
    <n v="776532"/>
    <s v="Chocolate Chip"/>
    <n v="1295"/>
    <d v="2020-10-01T00:00:00"/>
    <n v="6475"/>
    <n v="2590"/>
  </r>
  <r>
    <x v="4"/>
    <n v="194906"/>
    <s v="Snickerdoodle"/>
    <n v="1618.5"/>
    <d v="2020-01-01T00:00:00"/>
    <n v="6474"/>
    <n v="2427.75"/>
  </r>
  <r>
    <x v="1"/>
    <n v="505496"/>
    <s v="Sugar"/>
    <n v="2151"/>
    <d v="2020-09-01T00:00:00"/>
    <n v="6453"/>
    <n v="2688.75"/>
  </r>
  <r>
    <x v="3"/>
    <n v="455780"/>
    <s v="Chocolate Chip"/>
    <n v="1287"/>
    <d v="2020-12-01T00:00:00"/>
    <n v="6435"/>
    <n v="2574"/>
  </r>
  <r>
    <x v="0"/>
    <n v="786700"/>
    <s v="Oatmeal Raisin"/>
    <n v="1282"/>
    <d v="2020-06-01T00:00:00"/>
    <n v="6410"/>
    <n v="2820.4"/>
  </r>
  <r>
    <x v="2"/>
    <n v="711362"/>
    <s v="Sugar"/>
    <n v="2134"/>
    <d v="2020-09-01T00:00:00"/>
    <n v="6402"/>
    <n v="2667.5"/>
  </r>
  <r>
    <x v="2"/>
    <n v="131700"/>
    <s v="Oatmeal Raisin"/>
    <n v="1269"/>
    <d v="2020-10-01T00:00:00"/>
    <n v="6345"/>
    <n v="2791.8"/>
  </r>
  <r>
    <x v="0"/>
    <n v="367956"/>
    <s v="White Chocolate Macadamia Nut"/>
    <n v="1055"/>
    <d v="2020-12-01T00:00:00"/>
    <n v="6330"/>
    <n v="2901.25"/>
  </r>
  <r>
    <x v="3"/>
    <n v="644843"/>
    <s v="Sugar"/>
    <n v="2109"/>
    <d v="2020-05-01T00:00:00"/>
    <n v="6327"/>
    <n v="2636.25"/>
  </r>
  <r>
    <x v="3"/>
    <n v="203224"/>
    <s v="Snickerdoodle"/>
    <n v="1580"/>
    <d v="2020-09-01T00:00:00"/>
    <n v="6320"/>
    <n v="2370"/>
  </r>
  <r>
    <x v="0"/>
    <n v="428676"/>
    <s v="Chocolate Chip"/>
    <n v="1259"/>
    <d v="2020-04-01T00:00:00"/>
    <n v="6295"/>
    <n v="2518"/>
  </r>
  <r>
    <x v="3"/>
    <n v="295574"/>
    <s v="Snickerdoodle"/>
    <n v="1563"/>
    <d v="2020-05-01T00:00:00"/>
    <n v="6252"/>
    <n v="2344.5"/>
  </r>
  <r>
    <x v="3"/>
    <n v="707082"/>
    <s v="Oatmeal Raisin"/>
    <n v="1250"/>
    <d v="2020-12-01T00:00:00"/>
    <n v="6250"/>
    <n v="2750"/>
  </r>
  <r>
    <x v="0"/>
    <n v="374010"/>
    <s v="Chocolate Chip"/>
    <n v="1249"/>
    <d v="2020-10-01T00:00:00"/>
    <n v="6245"/>
    <n v="2498"/>
  </r>
  <r>
    <x v="0"/>
    <n v="607051"/>
    <s v="Snickerdoodle"/>
    <n v="1560"/>
    <d v="2019-11-01T00:00:00"/>
    <n v="6240"/>
    <n v="2340"/>
  </r>
  <r>
    <x v="2"/>
    <n v="234670"/>
    <s v="White Chocolate Macadamia Nut"/>
    <n v="1033"/>
    <d v="2019-12-01T00:00:00"/>
    <n v="6198"/>
    <n v="2840.75"/>
  </r>
  <r>
    <x v="3"/>
    <n v="734809"/>
    <s v="Oatmeal Raisin"/>
    <n v="1236"/>
    <d v="2020-11-01T00:00:00"/>
    <n v="6180"/>
    <n v="2719.2000000000003"/>
  </r>
  <r>
    <x v="1"/>
    <n v="514463"/>
    <s v="Chocolate Chip"/>
    <n v="1233"/>
    <d v="2020-12-01T00:00:00"/>
    <n v="6165"/>
    <n v="2466"/>
  </r>
  <r>
    <x v="2"/>
    <n v="495847"/>
    <s v="Snickerdoodle"/>
    <n v="1540"/>
    <d v="2020-08-01T00:00:00"/>
    <n v="6160"/>
    <n v="2310"/>
  </r>
  <r>
    <x v="0"/>
    <n v="697895"/>
    <s v="Chocolate Chip"/>
    <n v="1228"/>
    <d v="2019-10-01T00:00:00"/>
    <n v="6140"/>
    <n v="2456"/>
  </r>
  <r>
    <x v="0"/>
    <n v="117166"/>
    <s v="Oatmeal Raisin"/>
    <n v="1228"/>
    <d v="2019-10-01T00:00:00"/>
    <n v="6140"/>
    <n v="2701.6000000000004"/>
  </r>
  <r>
    <x v="0"/>
    <n v="171515"/>
    <s v="Chocolate Chip"/>
    <n v="1227"/>
    <d v="2020-10-01T00:00:00"/>
    <n v="6135"/>
    <n v="2454"/>
  </r>
  <r>
    <x v="0"/>
    <n v="758487"/>
    <s v="White Chocolate Macadamia Nut"/>
    <n v="1013"/>
    <d v="2020-12-01T00:00:00"/>
    <n v="6078"/>
    <n v="2785.75"/>
  </r>
  <r>
    <x v="0"/>
    <n v="199710"/>
    <s v="Snickerdoodle"/>
    <n v="1513"/>
    <d v="2020-11-01T00:00:00"/>
    <n v="6052"/>
    <n v="2269.5"/>
  </r>
  <r>
    <x v="2"/>
    <n v="682634"/>
    <s v="Snickerdoodle"/>
    <n v="1513"/>
    <d v="2020-12-01T00:00:00"/>
    <n v="6052"/>
    <n v="2269.5"/>
  </r>
  <r>
    <x v="2"/>
    <n v="552346"/>
    <s v="White Chocolate Macadamia Nut"/>
    <n v="1006"/>
    <d v="2020-06-01T00:00:00"/>
    <n v="6036"/>
    <n v="2766.5"/>
  </r>
  <r>
    <x v="1"/>
    <n v="263637"/>
    <s v="White Chocolate Macadamia Nut"/>
    <n v="1001"/>
    <d v="2020-08-01T00:00:00"/>
    <n v="6006"/>
    <n v="2752.75"/>
  </r>
  <r>
    <x v="0"/>
    <n v="793118"/>
    <s v="Sugar"/>
    <n v="2001"/>
    <d v="2020-02-01T00:00:00"/>
    <n v="6003"/>
    <n v="2501.25"/>
  </r>
  <r>
    <x v="0"/>
    <n v="294935"/>
    <s v="Chocolate Chip"/>
    <n v="1198"/>
    <d v="2019-10-01T00:00:00"/>
    <n v="5990"/>
    <n v="2396"/>
  </r>
  <r>
    <x v="0"/>
    <n v="582048"/>
    <s v="Chocolate Chip"/>
    <n v="1197"/>
    <d v="2020-11-01T00:00:00"/>
    <n v="5985"/>
    <n v="2394"/>
  </r>
  <r>
    <x v="3"/>
    <n v="289035"/>
    <s v="Snickerdoodle"/>
    <n v="1496"/>
    <d v="2020-10-01T00:00:00"/>
    <n v="5984"/>
    <n v="2244"/>
  </r>
  <r>
    <x v="0"/>
    <n v="479703"/>
    <s v="Oatmeal Raisin"/>
    <n v="1190"/>
    <d v="2020-06-01T00:00:00"/>
    <n v="5950"/>
    <n v="2618"/>
  </r>
  <r>
    <x v="0"/>
    <n v="788517"/>
    <s v="Snickerdoodle"/>
    <n v="1482"/>
    <d v="2019-12-01T00:00:00"/>
    <n v="5928"/>
    <n v="2223"/>
  </r>
  <r>
    <x v="3"/>
    <n v="382008"/>
    <s v="White Chocolate Macadamia Nut"/>
    <n v="986"/>
    <d v="2020-10-01T00:00:00"/>
    <n v="5916"/>
    <n v="2711.5"/>
  </r>
  <r>
    <x v="0"/>
    <n v="763666"/>
    <s v="Chocolate Chip"/>
    <n v="1177"/>
    <d v="2020-11-01T00:00:00"/>
    <n v="5885"/>
    <n v="2354"/>
  </r>
  <r>
    <x v="3"/>
    <n v="837170"/>
    <s v="Chocolate Chip"/>
    <n v="1175"/>
    <d v="2020-10-01T00:00:00"/>
    <n v="5875"/>
    <n v="2350"/>
  </r>
  <r>
    <x v="3"/>
    <n v="462436"/>
    <s v="Sugar"/>
    <n v="1956"/>
    <d v="2020-01-01T00:00:00"/>
    <n v="5868"/>
    <n v="2445"/>
  </r>
  <r>
    <x v="2"/>
    <n v="623371"/>
    <s v="Sugar"/>
    <n v="1945"/>
    <d v="2019-10-01T00:00:00"/>
    <n v="5835"/>
    <n v="2431.25"/>
  </r>
  <r>
    <x v="3"/>
    <n v="434482"/>
    <s v="Sugar"/>
    <n v="1940"/>
    <d v="2019-12-01T00:00:00"/>
    <n v="5820"/>
    <n v="2425"/>
  </r>
  <r>
    <x v="0"/>
    <n v="151329"/>
    <s v="Oatmeal Raisin"/>
    <n v="1159"/>
    <d v="2019-10-01T00:00:00"/>
    <n v="5795"/>
    <n v="2549.8000000000002"/>
  </r>
  <r>
    <x v="2"/>
    <n v="690780"/>
    <s v="Chocolate Chip"/>
    <n v="1158"/>
    <d v="2020-03-01T00:00:00"/>
    <n v="5790"/>
    <n v="2316"/>
  </r>
  <r>
    <x v="2"/>
    <n v="869055"/>
    <s v="Snickerdoodle"/>
    <n v="1445"/>
    <d v="2020-09-01T00:00:00"/>
    <n v="5780"/>
    <n v="2167.5"/>
  </r>
  <r>
    <x v="3"/>
    <n v="203608"/>
    <s v="Chocolate Chip"/>
    <n v="1153"/>
    <d v="2020-10-01T00:00:00"/>
    <n v="5765"/>
    <n v="2306"/>
  </r>
  <r>
    <x v="0"/>
    <n v="703612"/>
    <s v="Sugar"/>
    <n v="1916"/>
    <d v="2020-04-01T00:00:00"/>
    <n v="5748"/>
    <n v="2395"/>
  </r>
  <r>
    <x v="3"/>
    <n v="308620"/>
    <s v="Chocolate Chip"/>
    <n v="1143"/>
    <d v="2020-10-01T00:00:00"/>
    <n v="5715"/>
    <n v="2286"/>
  </r>
  <r>
    <x v="0"/>
    <n v="170867"/>
    <s v="Oatmeal Raisin"/>
    <n v="1143"/>
    <d v="2020-10-01T00:00:00"/>
    <n v="5715"/>
    <n v="2514.6000000000004"/>
  </r>
  <r>
    <x v="2"/>
    <n v="730844"/>
    <s v="White Chocolate Macadamia Nut"/>
    <n v="952"/>
    <d v="2020-02-01T00:00:00"/>
    <n v="5712"/>
    <n v="2618"/>
  </r>
  <r>
    <x v="4"/>
    <n v="234290"/>
    <s v="Chocolate Chip"/>
    <n v="1142"/>
    <d v="2020-06-01T00:00:00"/>
    <n v="5710"/>
    <n v="2284"/>
  </r>
  <r>
    <x v="0"/>
    <n v="697568"/>
    <s v="Chocolate Chip"/>
    <n v="1138"/>
    <d v="2020-12-01T00:00:00"/>
    <n v="5690"/>
    <n v="2276"/>
  </r>
  <r>
    <x v="1"/>
    <n v="691342"/>
    <s v="Oatmeal Raisin"/>
    <n v="1135"/>
    <d v="2020-06-01T00:00:00"/>
    <n v="5675"/>
    <n v="2497"/>
  </r>
  <r>
    <x v="3"/>
    <n v="149767"/>
    <s v="Sugar"/>
    <n v="1874"/>
    <d v="2020-08-01T00:00:00"/>
    <n v="5622"/>
    <n v="2342.5"/>
  </r>
  <r>
    <x v="3"/>
    <n v="898591"/>
    <s v="Chocolate Chip"/>
    <n v="1123"/>
    <d v="2019-09-01T00:00:00"/>
    <n v="5615"/>
    <n v="2246"/>
  </r>
  <r>
    <x v="3"/>
    <n v="304458"/>
    <s v="Oatmeal Raisin"/>
    <n v="1123"/>
    <d v="2020-08-01T00:00:00"/>
    <n v="5615"/>
    <n v="2470.6000000000004"/>
  </r>
  <r>
    <x v="3"/>
    <n v="366080"/>
    <s v="Sugar"/>
    <n v="1870"/>
    <d v="2019-12-01T00:00:00"/>
    <n v="5610"/>
    <n v="2337.5"/>
  </r>
  <r>
    <x v="0"/>
    <n v="667288"/>
    <s v="Chocolate Chip"/>
    <n v="1122"/>
    <d v="2020-03-01T00:00:00"/>
    <n v="5610"/>
    <n v="2244"/>
  </r>
  <r>
    <x v="3"/>
    <n v="390355"/>
    <s v="Sugar"/>
    <n v="1867"/>
    <d v="2020-09-01T00:00:00"/>
    <n v="5601"/>
    <n v="2333.75"/>
  </r>
  <r>
    <x v="3"/>
    <n v="653226"/>
    <s v="Oatmeal Raisin"/>
    <n v="1118"/>
    <d v="2020-11-01T00:00:00"/>
    <n v="5590"/>
    <n v="2459.6000000000004"/>
  </r>
  <r>
    <x v="2"/>
    <n v="128044"/>
    <s v="Snickerdoodle"/>
    <n v="1397"/>
    <d v="2020-10-01T00:00:00"/>
    <n v="5588"/>
    <n v="2095.5"/>
  </r>
  <r>
    <x v="2"/>
    <n v="686090"/>
    <s v="Chocolate Chip"/>
    <n v="1114"/>
    <d v="2020-03-01T00:00:00"/>
    <n v="5570"/>
    <n v="2228"/>
  </r>
  <r>
    <x v="4"/>
    <n v="265959"/>
    <s v="White Chocolate Macadamia Nut"/>
    <n v="923"/>
    <d v="2020-08-01T00:00:00"/>
    <n v="5538"/>
    <n v="2538.25"/>
  </r>
  <r>
    <x v="0"/>
    <n v="604462"/>
    <s v="Oatmeal Raisin"/>
    <n v="1101"/>
    <d v="2020-03-01T00:00:00"/>
    <n v="5505"/>
    <n v="2422.2000000000003"/>
  </r>
  <r>
    <x v="2"/>
    <n v="414628"/>
    <s v="White Chocolate Macadamia Nut"/>
    <n v="914"/>
    <d v="2020-12-01T00:00:00"/>
    <n v="5484"/>
    <n v="2513.5"/>
  </r>
  <r>
    <x v="1"/>
    <n v="278950"/>
    <s v="Chocolate Chip"/>
    <n v="1095"/>
    <d v="2020-05-01T00:00:00"/>
    <n v="5475"/>
    <n v="2190"/>
  </r>
  <r>
    <x v="1"/>
    <n v="529578"/>
    <s v="Chocolate Chip"/>
    <n v="1094"/>
    <d v="2020-06-01T00:00:00"/>
    <n v="5470"/>
    <n v="2188"/>
  </r>
  <r>
    <x v="2"/>
    <n v="745887"/>
    <s v="Sugar"/>
    <n v="1817"/>
    <d v="2020-12-01T00:00:00"/>
    <n v="5451"/>
    <n v="2271.25"/>
  </r>
  <r>
    <x v="2"/>
    <n v="702657"/>
    <s v="Snickerdoodle"/>
    <n v="1362"/>
    <d v="2020-12-01T00:00:00"/>
    <n v="5448"/>
    <n v="2043"/>
  </r>
  <r>
    <x v="0"/>
    <n v="234667"/>
    <s v="White Chocolate Macadamia Nut"/>
    <n v="905"/>
    <d v="2020-10-01T00:00:00"/>
    <n v="5430"/>
    <n v="2488.75"/>
  </r>
  <r>
    <x v="3"/>
    <n v="332447"/>
    <s v="Chocolate Chip"/>
    <n v="1085"/>
    <d v="2020-10-01T00:00:00"/>
    <n v="5425"/>
    <n v="2170"/>
  </r>
  <r>
    <x v="0"/>
    <n v="300303"/>
    <s v="Chocolate Chip"/>
    <n v="1084"/>
    <d v="2020-12-01T00:00:00"/>
    <n v="5420"/>
    <n v="2168"/>
  </r>
  <r>
    <x v="0"/>
    <n v="559561"/>
    <s v="Sugar"/>
    <n v="1806"/>
    <d v="2020-05-01T00:00:00"/>
    <n v="5418"/>
    <n v="2257.5"/>
  </r>
  <r>
    <x v="2"/>
    <n v="558408"/>
    <s v="Oatmeal Raisin"/>
    <n v="1074"/>
    <d v="2020-04-01T00:00:00"/>
    <n v="5370"/>
    <n v="2362.8000000000002"/>
  </r>
  <r>
    <x v="2"/>
    <n v="858867"/>
    <s v="Snickerdoodle"/>
    <n v="1321"/>
    <d v="2020-01-01T00:00:00"/>
    <n v="5284"/>
    <n v="1981.5"/>
  </r>
  <r>
    <x v="1"/>
    <n v="436748"/>
    <s v="Chocolate Chip"/>
    <n v="1056"/>
    <d v="2020-09-01T00:00:00"/>
    <n v="5280"/>
    <n v="2112"/>
  </r>
  <r>
    <x v="1"/>
    <n v="531834"/>
    <s v="Chocolate Chip"/>
    <n v="1055"/>
    <d v="2020-12-01T00:00:00"/>
    <n v="5275"/>
    <n v="2110"/>
  </r>
  <r>
    <x v="1"/>
    <n v="275167"/>
    <s v="Sugar"/>
    <n v="1744"/>
    <d v="2020-11-01T00:00:00"/>
    <n v="5232"/>
    <n v="2180"/>
  </r>
  <r>
    <x v="3"/>
    <n v="361541"/>
    <s v="Sugar"/>
    <n v="1738.5"/>
    <d v="2020-04-01T00:00:00"/>
    <n v="5215.5"/>
    <n v="2173.125"/>
  </r>
  <r>
    <x v="3"/>
    <n v="153144"/>
    <s v="Sugar"/>
    <n v="1734"/>
    <d v="2020-01-01T00:00:00"/>
    <n v="5202"/>
    <n v="2167.5"/>
  </r>
  <r>
    <x v="0"/>
    <n v="842675"/>
    <s v="Oatmeal Raisin"/>
    <n v="1038"/>
    <d v="2020-06-01T00:00:00"/>
    <n v="5190"/>
    <n v="2283.6000000000004"/>
  </r>
  <r>
    <x v="2"/>
    <n v="429472"/>
    <s v="Chocolate Chip"/>
    <n v="1038"/>
    <d v="2020-06-01T00:00:00"/>
    <n v="5190"/>
    <n v="2076"/>
  </r>
  <r>
    <x v="2"/>
    <n v="601636"/>
    <s v="Snickerdoodle"/>
    <n v="1295"/>
    <d v="2020-10-01T00:00:00"/>
    <n v="5180"/>
    <n v="1942.5"/>
  </r>
  <r>
    <x v="2"/>
    <n v="304806"/>
    <s v="White Chocolate Macadamia Nut"/>
    <n v="861"/>
    <d v="2020-10-01T00:00:00"/>
    <n v="5166"/>
    <n v="2367.75"/>
  </r>
  <r>
    <x v="4"/>
    <n v="142979"/>
    <s v="Chocolate Chip"/>
    <n v="1031"/>
    <d v="2019-09-01T00:00:00"/>
    <n v="5155"/>
    <n v="2062"/>
  </r>
  <r>
    <x v="0"/>
    <n v="600124"/>
    <s v="Chocolate Chip"/>
    <n v="1030"/>
    <d v="2020-05-01T00:00:00"/>
    <n v="5150"/>
    <n v="2060"/>
  </r>
  <r>
    <x v="4"/>
    <n v="428131"/>
    <s v="White Chocolate Macadamia Nut"/>
    <n v="853"/>
    <d v="2020-12-01T00:00:00"/>
    <n v="5118"/>
    <n v="2345.75"/>
  </r>
  <r>
    <x v="2"/>
    <n v="721092"/>
    <s v="Chocolate Chip"/>
    <n v="1013"/>
    <d v="2020-12-01T00:00:00"/>
    <n v="5065"/>
    <n v="2026"/>
  </r>
  <r>
    <x v="2"/>
    <n v="640447"/>
    <s v="Chocolate Chip"/>
    <n v="1006"/>
    <d v="2020-06-01T00:00:00"/>
    <n v="5030"/>
    <n v="2012"/>
  </r>
  <r>
    <x v="0"/>
    <n v="766207"/>
    <s v="Oatmeal Raisin"/>
    <n v="994"/>
    <d v="2019-09-01T00:00:00"/>
    <n v="4970"/>
    <n v="2186.8000000000002"/>
  </r>
  <r>
    <x v="2"/>
    <n v="560581"/>
    <s v="Chocolate Chip"/>
    <n v="991"/>
    <d v="2020-06-01T00:00:00"/>
    <n v="4955"/>
    <n v="1982"/>
  </r>
  <r>
    <x v="2"/>
    <n v="108848"/>
    <s v="Sugar"/>
    <n v="1642"/>
    <d v="2020-08-01T00:00:00"/>
    <n v="4926"/>
    <n v="2052.5"/>
  </r>
  <r>
    <x v="0"/>
    <n v="140794"/>
    <s v="Chocolate Chip"/>
    <n v="974"/>
    <d v="2020-02-01T00:00:00"/>
    <n v="4870"/>
    <n v="1948"/>
  </r>
  <r>
    <x v="1"/>
    <n v="123431"/>
    <s v="Chocolate Chip"/>
    <n v="973"/>
    <d v="2020-03-01T00:00:00"/>
    <n v="4865"/>
    <n v="1946"/>
  </r>
  <r>
    <x v="4"/>
    <n v="156941"/>
    <s v="White Chocolate Macadamia Nut"/>
    <n v="809"/>
    <d v="2019-10-01T00:00:00"/>
    <n v="4854"/>
    <n v="2224.75"/>
  </r>
  <r>
    <x v="2"/>
    <n v="256775"/>
    <s v="Oatmeal Raisin"/>
    <n v="970"/>
    <d v="2019-11-01T00:00:00"/>
    <n v="4850"/>
    <n v="2134"/>
  </r>
  <r>
    <x v="3"/>
    <n v="666752"/>
    <s v="White Chocolate Macadamia Nut"/>
    <n v="807"/>
    <d v="2020-02-01T00:00:00"/>
    <n v="4842"/>
    <n v="2219.25"/>
  </r>
  <r>
    <x v="0"/>
    <n v="103112"/>
    <s v="Snickerdoodle"/>
    <n v="1210"/>
    <d v="2020-03-01T00:00:00"/>
    <n v="4840"/>
    <n v="1815"/>
  </r>
  <r>
    <x v="0"/>
    <n v="518063"/>
    <s v="Snickerdoodle"/>
    <n v="1198"/>
    <d v="2019-10-01T00:00:00"/>
    <n v="4792"/>
    <n v="1797"/>
  </r>
  <r>
    <x v="3"/>
    <n v="561318"/>
    <s v="Sugar"/>
    <n v="1583"/>
    <d v="2020-06-01T00:00:00"/>
    <n v="4749"/>
    <n v="1978.75"/>
  </r>
  <r>
    <x v="4"/>
    <n v="628954"/>
    <s v="Sugar"/>
    <n v="1582"/>
    <d v="2020-12-01T00:00:00"/>
    <n v="4746"/>
    <n v="1977.5"/>
  </r>
  <r>
    <x v="4"/>
    <n v="217808"/>
    <s v="White Chocolate Macadamia Nut"/>
    <n v="790"/>
    <d v="2020-05-01T00:00:00"/>
    <n v="4740"/>
    <n v="2172.5"/>
  </r>
  <r>
    <x v="1"/>
    <n v="565067"/>
    <s v="Sugar"/>
    <n v="1579"/>
    <d v="2020-03-01T00:00:00"/>
    <n v="4737"/>
    <n v="1973.75"/>
  </r>
  <r>
    <x v="3"/>
    <n v="550622"/>
    <s v="Oatmeal Raisin"/>
    <n v="947"/>
    <d v="2019-09-01T00:00:00"/>
    <n v="4735"/>
    <n v="2083.4"/>
  </r>
  <r>
    <x v="3"/>
    <n v="358173"/>
    <s v="Sugar"/>
    <n v="1570"/>
    <d v="2020-06-01T00:00:00"/>
    <n v="4710"/>
    <n v="1962.5"/>
  </r>
  <r>
    <x v="3"/>
    <n v="544809"/>
    <s v="Oatmeal Raisin"/>
    <n v="941"/>
    <d v="2020-11-01T00:00:00"/>
    <n v="4705"/>
    <n v="2070.2000000000003"/>
  </r>
  <r>
    <x v="4"/>
    <n v="819278"/>
    <s v="Snickerdoodle"/>
    <n v="1174"/>
    <d v="2020-08-01T00:00:00"/>
    <n v="4696"/>
    <n v="1761"/>
  </r>
  <r>
    <x v="4"/>
    <n v="762271"/>
    <s v="Sugar"/>
    <n v="1565"/>
    <d v="2020-10-01T00:00:00"/>
    <n v="4695"/>
    <n v="1956.25"/>
  </r>
  <r>
    <x v="2"/>
    <n v="521663"/>
    <s v="Sugar"/>
    <n v="1531"/>
    <d v="2020-12-01T00:00:00"/>
    <n v="4593"/>
    <n v="1913.75"/>
  </r>
  <r>
    <x v="1"/>
    <n v="770750"/>
    <s v="Chocolate Chip"/>
    <n v="918"/>
    <d v="2020-05-01T00:00:00"/>
    <n v="4590"/>
    <n v="1836"/>
  </r>
  <r>
    <x v="4"/>
    <n v="587301"/>
    <s v="Sugar"/>
    <n v="1527"/>
    <d v="2019-09-01T00:00:00"/>
    <n v="4581"/>
    <n v="1908.75"/>
  </r>
  <r>
    <x v="1"/>
    <n v="855262"/>
    <s v="Chocolate Chip"/>
    <n v="914"/>
    <d v="2020-12-01T00:00:00"/>
    <n v="4570"/>
    <n v="1828"/>
  </r>
  <r>
    <x v="4"/>
    <n v="144696"/>
    <s v="Chocolate Chip"/>
    <n v="912"/>
    <d v="2019-11-01T00:00:00"/>
    <n v="4560"/>
    <n v="1824"/>
  </r>
  <r>
    <x v="0"/>
    <n v="592176"/>
    <s v="Sugar"/>
    <n v="1514"/>
    <d v="2019-10-01T00:00:00"/>
    <n v="4542"/>
    <n v="1892.5"/>
  </r>
  <r>
    <x v="0"/>
    <n v="170514"/>
    <s v="Chocolate Chip"/>
    <n v="905"/>
    <d v="2020-10-01T00:00:00"/>
    <n v="4525"/>
    <n v="1810"/>
  </r>
  <r>
    <x v="1"/>
    <n v="721252"/>
    <s v="Sugar"/>
    <n v="1498"/>
    <d v="2020-06-01T00:00:00"/>
    <n v="4494"/>
    <n v="1872.5"/>
  </r>
  <r>
    <x v="3"/>
    <n v="356877"/>
    <s v="Sugar"/>
    <n v="1496"/>
    <d v="2020-10-01T00:00:00"/>
    <n v="4488"/>
    <n v="1870"/>
  </r>
  <r>
    <x v="0"/>
    <n v="138905"/>
    <s v="Sugar"/>
    <n v="1491"/>
    <d v="2020-03-01T00:00:00"/>
    <n v="4473"/>
    <n v="1863.75"/>
  </r>
  <r>
    <x v="2"/>
    <n v="137994"/>
    <s v="Snickerdoodle"/>
    <n v="1117.5"/>
    <d v="2020-01-01T00:00:00"/>
    <n v="4470"/>
    <n v="1676.25"/>
  </r>
  <r>
    <x v="0"/>
    <n v="787606"/>
    <s v="Snickerdoodle"/>
    <n v="1116"/>
    <d v="2020-02-01T00:00:00"/>
    <n v="4464"/>
    <n v="1674"/>
  </r>
  <r>
    <x v="0"/>
    <n v="858624"/>
    <s v="Oatmeal Raisin"/>
    <n v="888"/>
    <d v="2020-03-01T00:00:00"/>
    <n v="4440"/>
    <n v="1953.6000000000001"/>
  </r>
  <r>
    <x v="1"/>
    <n v="249663"/>
    <s v="Chocolate Chip"/>
    <n v="886"/>
    <d v="2020-06-01T00:00:00"/>
    <n v="4430"/>
    <n v="1772"/>
  </r>
  <r>
    <x v="2"/>
    <n v="455927"/>
    <s v="White Chocolate Macadamia Nut"/>
    <n v="736"/>
    <d v="2019-09-01T00:00:00"/>
    <n v="4416"/>
    <n v="2024"/>
  </r>
  <r>
    <x v="1"/>
    <n v="889571"/>
    <s v="Chocolate Chip"/>
    <n v="883"/>
    <d v="2020-08-01T00:00:00"/>
    <n v="4415"/>
    <n v="1766"/>
  </r>
  <r>
    <x v="0"/>
    <n v="629559"/>
    <s v="Snickerdoodle"/>
    <n v="1094"/>
    <d v="2020-06-01T00:00:00"/>
    <n v="4376"/>
    <n v="1641"/>
  </r>
  <r>
    <x v="0"/>
    <n v="103317"/>
    <s v="Chocolate Chip"/>
    <n v="873"/>
    <d v="2020-01-01T00:00:00"/>
    <n v="4365"/>
    <n v="1746"/>
  </r>
  <r>
    <x v="2"/>
    <n v="329257"/>
    <s v="Snickerdoodle"/>
    <n v="1085"/>
    <d v="2020-10-01T00:00:00"/>
    <n v="4340"/>
    <n v="1627.5"/>
  </r>
  <r>
    <x v="4"/>
    <n v="852827"/>
    <s v="Chocolate Chip"/>
    <n v="861"/>
    <d v="2020-10-01T00:00:00"/>
    <n v="4305"/>
    <n v="1722"/>
  </r>
  <r>
    <x v="0"/>
    <n v="681348"/>
    <s v="Oatmeal Raisin"/>
    <n v="853"/>
    <d v="2020-12-01T00:00:00"/>
    <n v="4265"/>
    <n v="1876.6000000000001"/>
  </r>
  <r>
    <x v="1"/>
    <n v="295390"/>
    <s v="White Chocolate Macadamia Nut"/>
    <n v="704"/>
    <d v="2019-10-01T00:00:00"/>
    <n v="4224"/>
    <n v="1936"/>
  </r>
  <r>
    <x v="3"/>
    <n v="791359"/>
    <s v="Sugar"/>
    <n v="1397"/>
    <d v="2020-10-01T00:00:00"/>
    <n v="4191"/>
    <n v="1746.25"/>
  </r>
  <r>
    <x v="1"/>
    <n v="426898"/>
    <s v="Sugar"/>
    <n v="1389"/>
    <d v="2019-10-01T00:00:00"/>
    <n v="4167"/>
    <n v="1736.25"/>
  </r>
  <r>
    <x v="4"/>
    <n v="285799"/>
    <s v="Snickerdoodle"/>
    <n v="1023"/>
    <d v="2019-09-01T00:00:00"/>
    <n v="4092"/>
    <n v="1534.5"/>
  </r>
  <r>
    <x v="4"/>
    <n v="311475"/>
    <s v="White Chocolate Macadamia Nut"/>
    <n v="681"/>
    <d v="2020-01-01T00:00:00"/>
    <n v="4086"/>
    <n v="1872.75"/>
  </r>
  <r>
    <x v="3"/>
    <n v="296951"/>
    <s v="Snickerdoodle"/>
    <n v="1016"/>
    <d v="2019-11-01T00:00:00"/>
    <n v="4064"/>
    <n v="1524"/>
  </r>
  <r>
    <x v="3"/>
    <n v="151130"/>
    <s v="Sugar"/>
    <n v="1351.5"/>
    <d v="2020-04-01T00:00:00"/>
    <n v="4054.5"/>
    <n v="1689.375"/>
  </r>
  <r>
    <x v="2"/>
    <n v="875012"/>
    <s v="Chocolate Chip"/>
    <n v="809"/>
    <d v="2019-10-01T00:00:00"/>
    <n v="4045"/>
    <n v="1618"/>
  </r>
  <r>
    <x v="1"/>
    <n v="411519"/>
    <s v="Snickerdoodle"/>
    <n v="1010"/>
    <d v="2020-10-01T00:00:00"/>
    <n v="4040"/>
    <n v="1515"/>
  </r>
  <r>
    <x v="1"/>
    <n v="608863"/>
    <s v="Chocolate Chip"/>
    <n v="807"/>
    <d v="2020-01-01T00:00:00"/>
    <n v="4035"/>
    <n v="1614"/>
  </r>
  <r>
    <x v="3"/>
    <n v="253981"/>
    <s v="White Chocolate Macadamia Nut"/>
    <n v="663"/>
    <d v="2020-09-01T00:00:00"/>
    <n v="3978"/>
    <n v="1823.25"/>
  </r>
  <r>
    <x v="1"/>
    <n v="196520"/>
    <s v="White Chocolate Macadamia Nut"/>
    <n v="663"/>
    <d v="2019-10-01T00:00:00"/>
    <n v="3978"/>
    <n v="1823.25"/>
  </r>
  <r>
    <x v="1"/>
    <n v="514091"/>
    <s v="Sugar"/>
    <n v="1326"/>
    <d v="2020-03-01T00:00:00"/>
    <n v="3978"/>
    <n v="1657.5"/>
  </r>
  <r>
    <x v="3"/>
    <n v="776513"/>
    <s v="Chocolate Chip"/>
    <n v="795"/>
    <d v="2020-03-01T00:00:00"/>
    <n v="3975"/>
    <n v="1590"/>
  </r>
  <r>
    <x v="4"/>
    <n v="551997"/>
    <s v="Snickerdoodle"/>
    <n v="991"/>
    <d v="2020-06-01T00:00:00"/>
    <n v="3964"/>
    <n v="1486.5"/>
  </r>
  <r>
    <x v="0"/>
    <n v="899629"/>
    <s v="White Chocolate Macadamia Nut"/>
    <n v="660"/>
    <d v="2019-09-01T00:00:00"/>
    <n v="3960"/>
    <n v="1815"/>
  </r>
  <r>
    <x v="1"/>
    <n v="505339"/>
    <s v="Chocolate Chip"/>
    <n v="788"/>
    <d v="2019-09-01T00:00:00"/>
    <n v="3940"/>
    <n v="1576"/>
  </r>
  <r>
    <x v="0"/>
    <n v="387444"/>
    <s v="Chocolate Chip"/>
    <n v="787"/>
    <d v="2020-06-01T00:00:00"/>
    <n v="3935"/>
    <n v="1574"/>
  </r>
  <r>
    <x v="2"/>
    <n v="573970"/>
    <s v="White Chocolate Macadamia Nut"/>
    <n v="655"/>
    <d v="2019-09-01T00:00:00"/>
    <n v="3930"/>
    <n v="1801.25"/>
  </r>
  <r>
    <x v="1"/>
    <n v="510933"/>
    <s v="Sugar"/>
    <n v="1281"/>
    <d v="2019-12-01T00:00:00"/>
    <n v="3843"/>
    <n v="1601.25"/>
  </r>
  <r>
    <x v="3"/>
    <n v="897372"/>
    <s v="White Chocolate Macadamia Nut"/>
    <n v="639"/>
    <d v="2020-07-01T00:00:00"/>
    <n v="3834"/>
    <n v="1757.25"/>
  </r>
  <r>
    <x v="0"/>
    <n v="584477"/>
    <s v="White Chocolate Macadamia Nut"/>
    <n v="639"/>
    <d v="2020-11-01T00:00:00"/>
    <n v="3834"/>
    <n v="1757.25"/>
  </r>
  <r>
    <x v="1"/>
    <n v="238791"/>
    <s v="Chocolate Chip"/>
    <n v="766"/>
    <d v="2019-10-01T00:00:00"/>
    <n v="3830"/>
    <n v="1532"/>
  </r>
  <r>
    <x v="0"/>
    <n v="751314"/>
    <s v="White Chocolate Macadamia Nut"/>
    <n v="635"/>
    <d v="2020-12-01T00:00:00"/>
    <n v="3810"/>
    <n v="1746.25"/>
  </r>
  <r>
    <x v="2"/>
    <n v="156617"/>
    <s v="Fortune Cookie"/>
    <n v="3802.5"/>
    <d v="2020-04-01T00:00:00"/>
    <n v="3802.5"/>
    <n v="1901.25"/>
  </r>
  <r>
    <x v="0"/>
    <n v="646205"/>
    <s v="Sugar"/>
    <n v="1265"/>
    <d v="2019-11-01T00:00:00"/>
    <n v="3795"/>
    <n v="1581.25"/>
  </r>
  <r>
    <x v="3"/>
    <n v="320688"/>
    <s v="Chocolate Chip"/>
    <n v="747"/>
    <d v="2020-09-01T00:00:00"/>
    <n v="3735"/>
    <n v="1494"/>
  </r>
  <r>
    <x v="0"/>
    <n v="871331"/>
    <s v="Sugar"/>
    <n v="1233"/>
    <d v="2020-12-01T00:00:00"/>
    <n v="3699"/>
    <n v="1541.25"/>
  </r>
  <r>
    <x v="0"/>
    <n v="602911"/>
    <s v="Snickerdoodle"/>
    <n v="923"/>
    <d v="2020-03-01T00:00:00"/>
    <n v="3692"/>
    <n v="1384.5"/>
  </r>
  <r>
    <x v="3"/>
    <n v="699845"/>
    <s v="Sugar"/>
    <n v="1227"/>
    <d v="2020-10-01T00:00:00"/>
    <n v="3681"/>
    <n v="1533.75"/>
  </r>
  <r>
    <x v="3"/>
    <n v="425472"/>
    <s v="Sugar"/>
    <n v="1221"/>
    <d v="2019-10-01T00:00:00"/>
    <n v="3663"/>
    <n v="1526.25"/>
  </r>
  <r>
    <x v="4"/>
    <n v="741049"/>
    <s v="White Chocolate Macadamia Nut"/>
    <n v="609"/>
    <d v="2020-08-01T00:00:00"/>
    <n v="3654"/>
    <n v="1674.75"/>
  </r>
  <r>
    <x v="4"/>
    <n v="349645"/>
    <s v="White Chocolate Macadamia Nut"/>
    <n v="606"/>
    <d v="2020-04-01T00:00:00"/>
    <n v="3636"/>
    <n v="1666.5"/>
  </r>
  <r>
    <x v="0"/>
    <n v="698573"/>
    <s v="Oatmeal Raisin"/>
    <n v="727"/>
    <d v="2019-10-01T00:00:00"/>
    <n v="3635"/>
    <n v="1599.4"/>
  </r>
  <r>
    <x v="2"/>
    <n v="885205"/>
    <s v="Chocolate Chip"/>
    <n v="727"/>
    <d v="2020-06-01T00:00:00"/>
    <n v="3635"/>
    <n v="1454"/>
  </r>
  <r>
    <x v="1"/>
    <n v="758323"/>
    <s v="Chocolate Chip"/>
    <n v="727"/>
    <d v="2019-10-01T00:00:00"/>
    <n v="3635"/>
    <n v="1454"/>
  </r>
  <r>
    <x v="2"/>
    <n v="249563"/>
    <s v="Snickerdoodle"/>
    <n v="908"/>
    <d v="2019-12-01T00:00:00"/>
    <n v="3632"/>
    <n v="1362"/>
  </r>
  <r>
    <x v="2"/>
    <n v="746705"/>
    <s v="Fortune Cookie"/>
    <n v="3627"/>
    <d v="2020-07-01T00:00:00"/>
    <n v="3627"/>
    <n v="1813.5"/>
  </r>
  <r>
    <x v="4"/>
    <n v="135967"/>
    <s v="White Chocolate Macadamia Nut"/>
    <n v="604"/>
    <d v="2020-06-01T00:00:00"/>
    <n v="3624"/>
    <n v="1661"/>
  </r>
  <r>
    <x v="2"/>
    <n v="170761"/>
    <s v="Chocolate Chip"/>
    <n v="723"/>
    <d v="2020-04-01T00:00:00"/>
    <n v="3615"/>
    <n v="1446"/>
  </r>
  <r>
    <x v="2"/>
    <n v="192398"/>
    <s v="White Chocolate Macadamia Nut"/>
    <n v="602"/>
    <d v="2020-06-01T00:00:00"/>
    <n v="3612"/>
    <n v="1655.5"/>
  </r>
  <r>
    <x v="4"/>
    <n v="856865"/>
    <s v="White Chocolate Macadamia Nut"/>
    <n v="598"/>
    <d v="2020-03-01T00:00:00"/>
    <n v="3588"/>
    <n v="1644.5"/>
  </r>
  <r>
    <x v="1"/>
    <n v="103888"/>
    <s v="Oatmeal Raisin"/>
    <n v="711"/>
    <d v="2020-12-01T00:00:00"/>
    <n v="3555"/>
    <n v="1564.2"/>
  </r>
  <r>
    <x v="0"/>
    <n v="361699"/>
    <s v="Snickerdoodle"/>
    <n v="888"/>
    <d v="2020-06-01T00:00:00"/>
    <n v="3552"/>
    <n v="1332"/>
  </r>
  <r>
    <x v="0"/>
    <n v="847678"/>
    <s v="Snickerdoodle"/>
    <n v="887"/>
    <d v="2019-12-01T00:00:00"/>
    <n v="3548"/>
    <n v="1330.5"/>
  </r>
  <r>
    <x v="2"/>
    <n v="533938"/>
    <s v="Snickerdoodle"/>
    <n v="886"/>
    <d v="2020-06-01T00:00:00"/>
    <n v="3544"/>
    <n v="1329"/>
  </r>
  <r>
    <x v="2"/>
    <n v="137921"/>
    <s v="Oatmeal Raisin"/>
    <n v="708"/>
    <d v="2020-06-01T00:00:00"/>
    <n v="3540"/>
    <n v="1557.6000000000001"/>
  </r>
  <r>
    <x v="0"/>
    <n v="267107"/>
    <s v="Oatmeal Raisin"/>
    <n v="707"/>
    <d v="2020-09-01T00:00:00"/>
    <n v="3535"/>
    <n v="1555.4"/>
  </r>
  <r>
    <x v="0"/>
    <n v="629523"/>
    <s v="White Chocolate Macadamia Nut"/>
    <n v="588"/>
    <d v="2019-12-01T00:00:00"/>
    <n v="3528"/>
    <n v="1617"/>
  </r>
  <r>
    <x v="3"/>
    <n v="330030"/>
    <s v="Sugar"/>
    <n v="1175"/>
    <d v="2020-10-01T00:00:00"/>
    <n v="3525"/>
    <n v="1468.75"/>
  </r>
  <r>
    <x v="4"/>
    <n v="567484"/>
    <s v="Chocolate Chip"/>
    <n v="704"/>
    <d v="2019-10-01T00:00:00"/>
    <n v="3520"/>
    <n v="1408"/>
  </r>
  <r>
    <x v="1"/>
    <n v="778322"/>
    <s v="Chocolate Chip"/>
    <n v="700"/>
    <d v="2020-11-01T00:00:00"/>
    <n v="3500"/>
    <n v="1400"/>
  </r>
  <r>
    <x v="2"/>
    <n v="666684"/>
    <s v="Sugar"/>
    <n v="1153"/>
    <d v="2020-10-01T00:00:00"/>
    <n v="3459"/>
    <n v="1441.25"/>
  </r>
  <r>
    <x v="0"/>
    <n v="578401"/>
    <s v="Chocolate Chip"/>
    <n v="689"/>
    <d v="2020-06-01T00:00:00"/>
    <n v="3445"/>
    <n v="1378"/>
  </r>
  <r>
    <x v="3"/>
    <n v="609418"/>
    <s v="White Chocolate Macadamia Nut"/>
    <n v="567"/>
    <d v="2020-09-01T00:00:00"/>
    <n v="3402"/>
    <n v="1559.25"/>
  </r>
  <r>
    <x v="1"/>
    <n v="456841"/>
    <s v="Chocolate Chip"/>
    <n v="678"/>
    <d v="2020-08-01T00:00:00"/>
    <n v="3390"/>
    <n v="1356"/>
  </r>
  <r>
    <x v="1"/>
    <n v="441711"/>
    <s v="Sugar"/>
    <n v="1123"/>
    <d v="2019-11-01T00:00:00"/>
    <n v="3369"/>
    <n v="1403.75"/>
  </r>
  <r>
    <x v="4"/>
    <n v="707858"/>
    <s v="Chocolate Chip"/>
    <n v="671"/>
    <d v="2019-10-01T00:00:00"/>
    <n v="3355"/>
    <n v="1342"/>
  </r>
  <r>
    <x v="2"/>
    <n v="397008"/>
    <s v="Oatmeal Raisin"/>
    <n v="671"/>
    <d v="2019-10-01T00:00:00"/>
    <n v="3355"/>
    <n v="1476.2"/>
  </r>
  <r>
    <x v="4"/>
    <n v="197116"/>
    <s v="White Chocolate Macadamia Nut"/>
    <n v="555"/>
    <d v="2020-01-01T00:00:00"/>
    <n v="3330"/>
    <n v="1526.25"/>
  </r>
  <r>
    <x v="4"/>
    <n v="355733"/>
    <s v="Snickerdoodle"/>
    <n v="831"/>
    <d v="2020-05-01T00:00:00"/>
    <n v="3324"/>
    <n v="1246.5"/>
  </r>
  <r>
    <x v="1"/>
    <n v="847203"/>
    <s v="Chocolate Chip"/>
    <n v="662"/>
    <d v="2020-06-01T00:00:00"/>
    <n v="3310"/>
    <n v="1324"/>
  </r>
  <r>
    <x v="0"/>
    <n v="433084"/>
    <s v="White Chocolate Macadamia Nut"/>
    <n v="547"/>
    <d v="2020-11-01T00:00:00"/>
    <n v="3282"/>
    <n v="1504.25"/>
  </r>
  <r>
    <x v="2"/>
    <n v="865204"/>
    <s v="Snickerdoodle"/>
    <n v="819"/>
    <d v="2020-07-01T00:00:00"/>
    <n v="3276"/>
    <n v="1228.5"/>
  </r>
  <r>
    <x v="1"/>
    <n v="214845"/>
    <s v="White Chocolate Macadamia Nut"/>
    <n v="544"/>
    <d v="2019-12-01T00:00:00"/>
    <n v="3264"/>
    <n v="1496"/>
  </r>
  <r>
    <x v="1"/>
    <n v="372739"/>
    <s v="Snickerdoodle"/>
    <n v="801"/>
    <d v="2020-07-01T00:00:00"/>
    <n v="3204"/>
    <n v="1201.5"/>
  </r>
  <r>
    <x v="0"/>
    <n v="480891"/>
    <s v="Oatmeal Raisin"/>
    <n v="635"/>
    <d v="2020-12-01T00:00:00"/>
    <n v="3175"/>
    <n v="1397"/>
  </r>
  <r>
    <x v="1"/>
    <n v="242657"/>
    <s v="Snickerdoodle"/>
    <n v="792"/>
    <d v="2020-03-01T00:00:00"/>
    <n v="3168"/>
    <n v="1188"/>
  </r>
  <r>
    <x v="3"/>
    <n v="183779"/>
    <s v="Oatmeal Raisin"/>
    <n v="615"/>
    <d v="2020-12-01T00:00:00"/>
    <n v="3075"/>
    <n v="1353"/>
  </r>
  <r>
    <x v="0"/>
    <n v="576749"/>
    <s v="Snickerdoodle"/>
    <n v="766"/>
    <d v="2019-10-01T00:00:00"/>
    <n v="3064"/>
    <n v="1149"/>
  </r>
  <r>
    <x v="2"/>
    <n v="581762"/>
    <s v="White Chocolate Macadamia Nut"/>
    <n v="510"/>
    <d v="2020-04-01T00:00:00"/>
    <n v="3060"/>
    <n v="1402.5"/>
  </r>
  <r>
    <x v="1"/>
    <n v="208723"/>
    <s v="Sugar"/>
    <n v="1010"/>
    <d v="2020-10-01T00:00:00"/>
    <n v="3030"/>
    <n v="1262.5"/>
  </r>
  <r>
    <x v="1"/>
    <n v="808356"/>
    <s v="Sugar"/>
    <n v="1005"/>
    <d v="2019-09-01T00:00:00"/>
    <n v="3015"/>
    <n v="1256.25"/>
  </r>
  <r>
    <x v="3"/>
    <n v="369627"/>
    <s v="Chocolate Chip"/>
    <n v="602"/>
    <d v="2020-06-01T00:00:00"/>
    <n v="3010"/>
    <n v="1204"/>
  </r>
  <r>
    <x v="4"/>
    <n v="600167"/>
    <s v="White Chocolate Macadamia Nut"/>
    <n v="500"/>
    <d v="2020-03-01T00:00:00"/>
    <n v="3000"/>
    <n v="1375"/>
  </r>
  <r>
    <x v="0"/>
    <n v="295198"/>
    <s v="Fortune Cookie"/>
    <n v="2996"/>
    <d v="2019-10-01T00:00:00"/>
    <n v="2996"/>
    <n v="1498"/>
  </r>
  <r>
    <x v="1"/>
    <n v="644686"/>
    <s v="Fortune Cookie"/>
    <n v="2992"/>
    <d v="2019-10-01T00:00:00"/>
    <n v="2992"/>
    <n v="1496"/>
  </r>
  <r>
    <x v="4"/>
    <n v="178855"/>
    <s v="Snickerdoodle"/>
    <n v="742.5"/>
    <d v="2020-04-01T00:00:00"/>
    <n v="2970"/>
    <n v="1113.75"/>
  </r>
  <r>
    <x v="4"/>
    <n v="305275"/>
    <s v="Sugar"/>
    <n v="986"/>
    <d v="2020-10-01T00:00:00"/>
    <n v="2958"/>
    <n v="1232.5"/>
  </r>
  <r>
    <x v="3"/>
    <n v="354480"/>
    <s v="Sugar"/>
    <n v="986"/>
    <d v="2020-09-01T00:00:00"/>
    <n v="2958"/>
    <n v="1232.5"/>
  </r>
  <r>
    <x v="2"/>
    <n v="197639"/>
    <s v="Chocolate Chip"/>
    <n v="591"/>
    <d v="2020-05-01T00:00:00"/>
    <n v="2955"/>
    <n v="1182"/>
  </r>
  <r>
    <x v="1"/>
    <n v="421883"/>
    <s v="Snickerdoodle"/>
    <n v="727"/>
    <d v="2020-02-01T00:00:00"/>
    <n v="2908"/>
    <n v="1090.5"/>
  </r>
  <r>
    <x v="2"/>
    <n v="884057"/>
    <s v="Oatmeal Raisin"/>
    <n v="579"/>
    <d v="2020-01-01T00:00:00"/>
    <n v="2895"/>
    <n v="1273.8000000000002"/>
  </r>
  <r>
    <x v="1"/>
    <n v="619210"/>
    <s v="Sugar"/>
    <n v="959"/>
    <d v="2020-02-01T00:00:00"/>
    <n v="2877"/>
    <n v="1198.75"/>
  </r>
  <r>
    <x v="2"/>
    <n v="868182"/>
    <s v="Chocolate Chip"/>
    <n v="571"/>
    <d v="2020-07-01T00:00:00"/>
    <n v="2855"/>
    <n v="1142"/>
  </r>
  <r>
    <x v="0"/>
    <n v="873031"/>
    <s v="Fortune Cookie"/>
    <n v="2851"/>
    <d v="2019-10-01T00:00:00"/>
    <n v="2851"/>
    <n v="1425.5"/>
  </r>
  <r>
    <x v="3"/>
    <n v="885051"/>
    <s v="White Chocolate Macadamia Nut"/>
    <n v="472"/>
    <d v="2020-10-01T00:00:00"/>
    <n v="2832"/>
    <n v="1298"/>
  </r>
  <r>
    <x v="4"/>
    <n v="540473"/>
    <s v="Sugar"/>
    <n v="943.5"/>
    <d v="2020-04-01T00:00:00"/>
    <n v="2830.5"/>
    <n v="1179.375"/>
  </r>
  <r>
    <x v="0"/>
    <n v="390387"/>
    <s v="Fortune Cookie"/>
    <n v="2797"/>
    <d v="2020-12-01T00:00:00"/>
    <n v="2797"/>
    <n v="1398.5"/>
  </r>
  <r>
    <x v="2"/>
    <n v="399302"/>
    <s v="Oatmeal Raisin"/>
    <n v="552"/>
    <d v="2020-08-01T00:00:00"/>
    <n v="2760"/>
    <n v="1214.4000000000001"/>
  </r>
  <r>
    <x v="0"/>
    <n v="745878"/>
    <s v="Snickerdoodle"/>
    <n v="689"/>
    <d v="2020-06-01T00:00:00"/>
    <n v="2756"/>
    <n v="1033.5"/>
  </r>
  <r>
    <x v="4"/>
    <n v="738711"/>
    <s v="Chocolate Chip"/>
    <n v="549"/>
    <d v="2019-09-01T00:00:00"/>
    <n v="2745"/>
    <n v="1098"/>
  </r>
  <r>
    <x v="3"/>
    <n v="533611"/>
    <s v="Fortune Cookie"/>
    <n v="2734"/>
    <d v="2020-10-01T00:00:00"/>
    <n v="2734"/>
    <n v="1367"/>
  </r>
  <r>
    <x v="0"/>
    <n v="578917"/>
    <s v="Oatmeal Raisin"/>
    <n v="546"/>
    <d v="2020-10-01T00:00:00"/>
    <n v="2730"/>
    <n v="1201.2"/>
  </r>
  <r>
    <x v="1"/>
    <n v="128675"/>
    <s v="Fortune Cookie"/>
    <n v="2723"/>
    <d v="2020-11-01T00:00:00"/>
    <n v="2723"/>
    <n v="1361.5"/>
  </r>
  <r>
    <x v="2"/>
    <n v="252717"/>
    <s v="Fortune Cookie"/>
    <n v="2665.5"/>
    <d v="2020-07-01T00:00:00"/>
    <n v="2665.5"/>
    <n v="1332.75"/>
  </r>
  <r>
    <x v="0"/>
    <n v="641259"/>
    <s v="Sugar"/>
    <n v="888"/>
    <d v="2020-06-01T00:00:00"/>
    <n v="2664"/>
    <n v="1110"/>
  </r>
  <r>
    <x v="4"/>
    <n v="200053"/>
    <s v="Fortune Cookie"/>
    <n v="2661"/>
    <d v="2020-05-01T00:00:00"/>
    <n v="2661"/>
    <n v="1330.5"/>
  </r>
  <r>
    <x v="1"/>
    <n v="273665"/>
    <s v="Snickerdoodle"/>
    <n v="663"/>
    <d v="2020-05-01T00:00:00"/>
    <n v="2652"/>
    <n v="994.5"/>
  </r>
  <r>
    <x v="0"/>
    <n v="747194"/>
    <s v="Sugar"/>
    <n v="880"/>
    <d v="2020-05-01T00:00:00"/>
    <n v="2640"/>
    <n v="1100"/>
  </r>
  <r>
    <x v="0"/>
    <n v="867837"/>
    <s v="Sugar"/>
    <n v="877"/>
    <d v="2020-11-01T00:00:00"/>
    <n v="2631"/>
    <n v="1096.25"/>
  </r>
  <r>
    <x v="1"/>
    <n v="818048"/>
    <s v="Sugar"/>
    <n v="866"/>
    <d v="2020-05-01T00:00:00"/>
    <n v="2598"/>
    <n v="1082.5"/>
  </r>
  <r>
    <x v="4"/>
    <n v="213778"/>
    <s v="Sugar"/>
    <n v="865.5"/>
    <d v="2020-07-01T00:00:00"/>
    <n v="2596.5"/>
    <n v="1081.875"/>
  </r>
  <r>
    <x v="0"/>
    <n v="830805"/>
    <s v="Fortune Cookie"/>
    <n v="2518"/>
    <d v="2020-06-01T00:00:00"/>
    <n v="2518"/>
    <n v="1259"/>
  </r>
  <r>
    <x v="3"/>
    <n v="179673"/>
    <s v="Fortune Cookie"/>
    <n v="2501"/>
    <d v="2020-03-01T00:00:00"/>
    <n v="2501"/>
    <n v="1250.5"/>
  </r>
  <r>
    <x v="2"/>
    <n v="443834"/>
    <s v="Fortune Cookie"/>
    <n v="2500"/>
    <d v="2019-11-01T00:00:00"/>
    <n v="2500"/>
    <n v="1250"/>
  </r>
  <r>
    <x v="0"/>
    <n v="539666"/>
    <s v="Fortune Cookie"/>
    <n v="2498"/>
    <d v="2019-09-01T00:00:00"/>
    <n v="2498"/>
    <n v="1249"/>
  </r>
  <r>
    <x v="2"/>
    <n v="249098"/>
    <s v="Fortune Cookie"/>
    <n v="2470"/>
    <d v="2020-06-01T00:00:00"/>
    <n v="2470"/>
    <n v="1235"/>
  </r>
  <r>
    <x v="4"/>
    <n v="617339"/>
    <s v="White Chocolate Macadamia Nut"/>
    <n v="410"/>
    <d v="2020-10-01T00:00:00"/>
    <n v="2460"/>
    <n v="1127.5"/>
  </r>
  <r>
    <x v="0"/>
    <n v="451947"/>
    <s v="Sugar"/>
    <n v="808"/>
    <d v="2019-12-01T00:00:00"/>
    <n v="2424"/>
    <n v="1010"/>
  </r>
  <r>
    <x v="2"/>
    <n v="741765"/>
    <s v="Fortune Cookie"/>
    <n v="2420"/>
    <d v="2020-09-01T00:00:00"/>
    <n v="2420"/>
    <n v="1210"/>
  </r>
  <r>
    <x v="0"/>
    <n v="460452"/>
    <s v="Sugar"/>
    <n v="787"/>
    <d v="2020-06-01T00:00:00"/>
    <n v="2361"/>
    <n v="983.75"/>
  </r>
  <r>
    <x v="2"/>
    <n v="323754"/>
    <s v="Oatmeal Raisin"/>
    <n v="472"/>
    <d v="2020-10-01T00:00:00"/>
    <n v="2360"/>
    <n v="1038.4000000000001"/>
  </r>
  <r>
    <x v="4"/>
    <n v="818777"/>
    <s v="Fortune Cookie"/>
    <n v="2342"/>
    <d v="2020-11-01T00:00:00"/>
    <n v="2342"/>
    <n v="1171"/>
  </r>
  <r>
    <x v="2"/>
    <n v="454312"/>
    <s v="Fortune Cookie"/>
    <n v="2342"/>
    <d v="2020-11-01T00:00:00"/>
    <n v="2342"/>
    <n v="1171"/>
  </r>
  <r>
    <x v="3"/>
    <n v="336365"/>
    <s v="Fortune Cookie"/>
    <n v="2340"/>
    <d v="2020-01-01T00:00:00"/>
    <n v="2340"/>
    <n v="1170"/>
  </r>
  <r>
    <x v="0"/>
    <n v="724808"/>
    <s v="Fortune Cookie"/>
    <n v="2328"/>
    <d v="2020-09-01T00:00:00"/>
    <n v="2328"/>
    <n v="1164"/>
  </r>
  <r>
    <x v="2"/>
    <n v="272243"/>
    <s v="Fortune Cookie"/>
    <n v="2321"/>
    <d v="2020-11-01T00:00:00"/>
    <n v="2321"/>
    <n v="1160.5"/>
  </r>
  <r>
    <x v="2"/>
    <n v="289924"/>
    <s v="White Chocolate Macadamia Nut"/>
    <n v="386"/>
    <d v="2019-11-01T00:00:00"/>
    <n v="2316"/>
    <n v="1061.5"/>
  </r>
  <r>
    <x v="0"/>
    <n v="561083"/>
    <s v="Fortune Cookie"/>
    <n v="2313"/>
    <d v="2020-05-01T00:00:00"/>
    <n v="2313"/>
    <n v="1156.5"/>
  </r>
  <r>
    <x v="0"/>
    <n v="120418"/>
    <s v="White Chocolate Macadamia Nut"/>
    <n v="384"/>
    <d v="2020-01-01T00:00:00"/>
    <n v="2304"/>
    <n v="1056"/>
  </r>
  <r>
    <x v="2"/>
    <n v="142538"/>
    <s v="Fortune Cookie"/>
    <n v="2301"/>
    <d v="2020-04-01T00:00:00"/>
    <n v="2301"/>
    <n v="1150.5"/>
  </r>
  <r>
    <x v="0"/>
    <n v="138137"/>
    <s v="Fortune Cookie"/>
    <n v="2300"/>
    <d v="2020-12-01T00:00:00"/>
    <n v="2300"/>
    <n v="1150"/>
  </r>
  <r>
    <x v="3"/>
    <n v="539656"/>
    <s v="Snickerdoodle"/>
    <n v="570"/>
    <d v="2020-12-01T00:00:00"/>
    <n v="2280"/>
    <n v="855"/>
  </r>
  <r>
    <x v="0"/>
    <n v="434964"/>
    <s v="Fortune Cookie"/>
    <n v="2255"/>
    <d v="2020-07-01T00:00:00"/>
    <n v="2255"/>
    <n v="1127.5"/>
  </r>
  <r>
    <x v="2"/>
    <n v="443447"/>
    <s v="Snickerdoodle"/>
    <n v="562"/>
    <d v="2020-09-01T00:00:00"/>
    <n v="2248"/>
    <n v="843"/>
  </r>
  <r>
    <x v="4"/>
    <n v="807061"/>
    <s v="Chocolate Chip"/>
    <n v="448"/>
    <d v="2020-06-01T00:00:00"/>
    <n v="2240"/>
    <n v="896"/>
  </r>
  <r>
    <x v="1"/>
    <n v="529423"/>
    <s v="Fortune Cookie"/>
    <n v="2227.5"/>
    <d v="2020-01-01T00:00:00"/>
    <n v="2227.5"/>
    <n v="1113.75"/>
  </r>
  <r>
    <x v="3"/>
    <n v="353832"/>
    <s v="Fortune Cookie"/>
    <n v="2214"/>
    <d v="2020-03-01T00:00:00"/>
    <n v="2214"/>
    <n v="1107"/>
  </r>
  <r>
    <x v="4"/>
    <n v="327845"/>
    <s v="Sugar"/>
    <n v="727"/>
    <d v="2020-06-01T00:00:00"/>
    <n v="2181"/>
    <n v="908.75"/>
  </r>
  <r>
    <x v="4"/>
    <n v="444955"/>
    <s v="Fortune Cookie"/>
    <n v="2181"/>
    <d v="2020-10-01T00:00:00"/>
    <n v="2181"/>
    <n v="1090.5"/>
  </r>
  <r>
    <x v="4"/>
    <n v="729194"/>
    <s v="White Chocolate Macadamia Nut"/>
    <n v="362"/>
    <d v="2020-05-01T00:00:00"/>
    <n v="2172"/>
    <n v="995.5"/>
  </r>
  <r>
    <x v="4"/>
    <n v="881771"/>
    <s v="Fortune Cookie"/>
    <n v="2157"/>
    <d v="2020-12-01T00:00:00"/>
    <n v="2157"/>
    <n v="1078.5"/>
  </r>
  <r>
    <x v="2"/>
    <n v="366159"/>
    <s v="Fortune Cookie"/>
    <n v="2146"/>
    <d v="2020-09-01T00:00:00"/>
    <n v="2146"/>
    <n v="1073"/>
  </r>
  <r>
    <x v="3"/>
    <n v="361276"/>
    <s v="Snickerdoodle"/>
    <n v="521"/>
    <d v="2020-12-01T00:00:00"/>
    <n v="2084"/>
    <n v="781.5"/>
  </r>
  <r>
    <x v="1"/>
    <n v="742570"/>
    <s v="Fortune Cookie"/>
    <n v="2072"/>
    <d v="2020-12-01T00:00:00"/>
    <n v="2072"/>
    <n v="1036"/>
  </r>
  <r>
    <x v="0"/>
    <n v="725066"/>
    <s v="White Chocolate Macadamia Nut"/>
    <n v="345"/>
    <d v="2019-10-01T00:00:00"/>
    <n v="2070"/>
    <n v="948.75"/>
  </r>
  <r>
    <x v="1"/>
    <n v="403071"/>
    <s v="White Chocolate Macadamia Nut"/>
    <n v="344"/>
    <d v="2019-10-01T00:00:00"/>
    <n v="2064"/>
    <n v="946"/>
  </r>
  <r>
    <x v="4"/>
    <n v="148871"/>
    <s v="Oatmeal Raisin"/>
    <n v="410"/>
    <d v="2020-10-01T00:00:00"/>
    <n v="2050"/>
    <n v="902.00000000000011"/>
  </r>
  <r>
    <x v="4"/>
    <n v="801641"/>
    <s v="Fortune Cookie"/>
    <n v="2031"/>
    <d v="2020-10-01T00:00:00"/>
    <n v="2031"/>
    <n v="1015.5"/>
  </r>
  <r>
    <x v="2"/>
    <n v="574744"/>
    <s v="Fortune Cookie"/>
    <n v="2021"/>
    <d v="2020-10-01T00:00:00"/>
    <n v="2021"/>
    <n v="1010.5"/>
  </r>
  <r>
    <x v="1"/>
    <n v="160577"/>
    <s v="Sugar"/>
    <n v="662"/>
    <d v="2020-06-01T00:00:00"/>
    <n v="1986"/>
    <n v="827.5"/>
  </r>
  <r>
    <x v="2"/>
    <n v="757336"/>
    <s v="Fortune Cookie"/>
    <n v="1976"/>
    <d v="2020-10-01T00:00:00"/>
    <n v="1976"/>
    <n v="988"/>
  </r>
  <r>
    <x v="1"/>
    <n v="238485"/>
    <s v="Snickerdoodle"/>
    <n v="494"/>
    <d v="2019-10-01T00:00:00"/>
    <n v="1976"/>
    <n v="741"/>
  </r>
  <r>
    <x v="2"/>
    <n v="823953"/>
    <s v="Fortune Cookie"/>
    <n v="1967"/>
    <d v="2020-03-01T00:00:00"/>
    <n v="1967"/>
    <n v="983.5"/>
  </r>
  <r>
    <x v="3"/>
    <n v="297812"/>
    <s v="Snickerdoodle"/>
    <n v="490"/>
    <d v="2020-11-01T00:00:00"/>
    <n v="1960"/>
    <n v="735"/>
  </r>
  <r>
    <x v="1"/>
    <n v="570270"/>
    <s v="Fortune Cookie"/>
    <n v="1958"/>
    <d v="2020-02-01T00:00:00"/>
    <n v="1958"/>
    <n v="979"/>
  </r>
  <r>
    <x v="0"/>
    <n v="686651"/>
    <s v="Chocolate Chip"/>
    <n v="386"/>
    <d v="2019-10-01T00:00:00"/>
    <n v="1930"/>
    <n v="772"/>
  </r>
  <r>
    <x v="4"/>
    <n v="485947"/>
    <s v="Sugar"/>
    <n v="641"/>
    <d v="2020-07-01T00:00:00"/>
    <n v="1923"/>
    <n v="801.25"/>
  </r>
  <r>
    <x v="3"/>
    <n v="445507"/>
    <s v="Fortune Cookie"/>
    <n v="1901"/>
    <d v="2020-06-01T00:00:00"/>
    <n v="1901"/>
    <n v="950.5"/>
  </r>
  <r>
    <x v="0"/>
    <n v="607709"/>
    <s v="Chocolate Chip"/>
    <n v="380"/>
    <d v="2019-09-01T00:00:00"/>
    <n v="1900"/>
    <n v="760"/>
  </r>
  <r>
    <x v="2"/>
    <n v="737790"/>
    <s v="Chocolate Chip"/>
    <n v="380"/>
    <d v="2019-12-01T00:00:00"/>
    <n v="1900"/>
    <n v="760"/>
  </r>
  <r>
    <x v="1"/>
    <n v="138739"/>
    <s v="Fortune Cookie"/>
    <n v="1899"/>
    <d v="2020-06-01T00:00:00"/>
    <n v="1899"/>
    <n v="949.5"/>
  </r>
  <r>
    <x v="2"/>
    <n v="362208"/>
    <s v="Sugar"/>
    <n v="623"/>
    <d v="2019-09-01T00:00:00"/>
    <n v="1869"/>
    <n v="778.75"/>
  </r>
  <r>
    <x v="0"/>
    <n v="539522"/>
    <s v="Fortune Cookie"/>
    <n v="1859"/>
    <d v="2020-08-01T00:00:00"/>
    <n v="1859"/>
    <n v="929.5"/>
  </r>
  <r>
    <x v="0"/>
    <n v="431913"/>
    <s v="Fortune Cookie"/>
    <n v="1857"/>
    <d v="2019-11-01T00:00:00"/>
    <n v="1857"/>
    <n v="928.5"/>
  </r>
  <r>
    <x v="3"/>
    <n v="266313"/>
    <s v="Chocolate Chip"/>
    <n v="367"/>
    <d v="2019-10-01T00:00:00"/>
    <n v="1835"/>
    <n v="734"/>
  </r>
  <r>
    <x v="3"/>
    <n v="898637"/>
    <s v="Chocolate Chip"/>
    <n v="367"/>
    <d v="2020-07-01T00:00:00"/>
    <n v="1835"/>
    <n v="734"/>
  </r>
  <r>
    <x v="2"/>
    <n v="459280"/>
    <s v="Fortune Cookie"/>
    <n v="1830"/>
    <d v="2020-08-01T00:00:00"/>
    <n v="1830"/>
    <n v="915"/>
  </r>
  <r>
    <x v="1"/>
    <n v="352793"/>
    <s v="Fortune Cookie"/>
    <n v="1804"/>
    <d v="2019-11-01T00:00:00"/>
    <n v="1804"/>
    <n v="902"/>
  </r>
  <r>
    <x v="3"/>
    <n v="336267"/>
    <s v="Chocolate Chip"/>
    <n v="360"/>
    <d v="2020-10-01T00:00:00"/>
    <n v="1800"/>
    <n v="720"/>
  </r>
  <r>
    <x v="1"/>
    <n v="806978"/>
    <s v="Fortune Cookie"/>
    <n v="1797"/>
    <d v="2019-09-01T00:00:00"/>
    <n v="1797"/>
    <n v="898.5"/>
  </r>
  <r>
    <x v="1"/>
    <n v="115306"/>
    <s v="Snickerdoodle"/>
    <n v="448"/>
    <d v="2020-06-01T00:00:00"/>
    <n v="1792"/>
    <n v="672"/>
  </r>
  <r>
    <x v="0"/>
    <n v="448428"/>
    <s v="Chocolate Chip"/>
    <n v="357"/>
    <d v="2020-11-01T00:00:00"/>
    <n v="1785"/>
    <n v="714"/>
  </r>
  <r>
    <x v="3"/>
    <n v="433556"/>
    <s v="Fortune Cookie"/>
    <n v="1773"/>
    <d v="2020-04-01T00:00:00"/>
    <n v="1773"/>
    <n v="886.5"/>
  </r>
  <r>
    <x v="0"/>
    <n v="676544"/>
    <s v="Snickerdoodle"/>
    <n v="442"/>
    <d v="2019-09-01T00:00:00"/>
    <n v="1768"/>
    <n v="663"/>
  </r>
  <r>
    <x v="0"/>
    <n v="215754"/>
    <s v="Fortune Cookie"/>
    <n v="1757"/>
    <d v="2019-10-01T00:00:00"/>
    <n v="1757"/>
    <n v="878.5"/>
  </r>
  <r>
    <x v="2"/>
    <n v="164574"/>
    <s v="Fortune Cookie"/>
    <n v="1727"/>
    <d v="2019-10-01T00:00:00"/>
    <n v="1727"/>
    <n v="863.5"/>
  </r>
  <r>
    <x v="0"/>
    <n v="324307"/>
    <s v="Sugar"/>
    <n v="574.5"/>
    <d v="2020-04-01T00:00:00"/>
    <n v="1723.5"/>
    <n v="718.125"/>
  </r>
  <r>
    <x v="4"/>
    <n v="423355"/>
    <s v="Oatmeal Raisin"/>
    <n v="344"/>
    <d v="2019-10-01T00:00:00"/>
    <n v="1720"/>
    <n v="756.80000000000007"/>
  </r>
  <r>
    <x v="3"/>
    <n v="347412"/>
    <s v="Fortune Cookie"/>
    <n v="1715"/>
    <d v="2019-10-01T00:00:00"/>
    <n v="1715"/>
    <n v="857.5"/>
  </r>
  <r>
    <x v="3"/>
    <n v="899502"/>
    <s v="Sugar"/>
    <n v="570"/>
    <d v="2020-12-01T00:00:00"/>
    <n v="1710"/>
    <n v="712.5"/>
  </r>
  <r>
    <x v="0"/>
    <n v="494228"/>
    <s v="Fortune Cookie"/>
    <n v="1706"/>
    <d v="2020-12-01T00:00:00"/>
    <n v="1706"/>
    <n v="853"/>
  </r>
  <r>
    <x v="3"/>
    <n v="487819"/>
    <s v="Fortune Cookie"/>
    <n v="1666"/>
    <d v="2020-05-01T00:00:00"/>
    <n v="1666"/>
    <n v="833"/>
  </r>
  <r>
    <x v="0"/>
    <n v="878522"/>
    <s v="Sugar"/>
    <n v="554"/>
    <d v="2020-01-01T00:00:00"/>
    <n v="1662"/>
    <n v="692.5"/>
  </r>
  <r>
    <x v="2"/>
    <n v="113657"/>
    <s v="Fortune Cookie"/>
    <n v="1660"/>
    <d v="2019-11-01T00:00:00"/>
    <n v="1660"/>
    <n v="830"/>
  </r>
  <r>
    <x v="2"/>
    <n v="483216"/>
    <s v="Sugar"/>
    <n v="552"/>
    <d v="2020-11-01T00:00:00"/>
    <n v="1656"/>
    <n v="690"/>
  </r>
  <r>
    <x v="3"/>
    <n v="867907"/>
    <s v="White Chocolate Macadamia Nut"/>
    <n v="269"/>
    <d v="2019-10-01T00:00:00"/>
    <n v="1614"/>
    <n v="739.75"/>
  </r>
  <r>
    <x v="3"/>
    <n v="270516"/>
    <s v="Fortune Cookie"/>
    <n v="1611"/>
    <d v="2019-12-01T00:00:00"/>
    <n v="1611"/>
    <n v="805.5"/>
  </r>
  <r>
    <x v="2"/>
    <n v="182735"/>
    <s v="Oatmeal Raisin"/>
    <n v="321"/>
    <d v="2019-11-01T00:00:00"/>
    <n v="1605"/>
    <n v="706.2"/>
  </r>
  <r>
    <x v="4"/>
    <n v="326089"/>
    <s v="Fortune Cookie"/>
    <n v="1566"/>
    <d v="2020-10-01T00:00:00"/>
    <n v="1566"/>
    <n v="783"/>
  </r>
  <r>
    <x v="4"/>
    <n v="102288"/>
    <s v="Sugar"/>
    <n v="521"/>
    <d v="2020-12-01T00:00:00"/>
    <n v="1563"/>
    <n v="651.25"/>
  </r>
  <r>
    <x v="0"/>
    <n v="141979"/>
    <s v="Fortune Cookie"/>
    <n v="1562"/>
    <d v="2020-08-01T00:00:00"/>
    <n v="1562"/>
    <n v="781"/>
  </r>
  <r>
    <x v="3"/>
    <n v="830819"/>
    <s v="Fortune Cookie"/>
    <n v="1545"/>
    <d v="2020-06-01T00:00:00"/>
    <n v="1545"/>
    <n v="772.5"/>
  </r>
  <r>
    <x v="2"/>
    <n v="395290"/>
    <s v="Snickerdoodle"/>
    <n v="386"/>
    <d v="2019-10-01T00:00:00"/>
    <n v="1544"/>
    <n v="579"/>
  </r>
  <r>
    <x v="3"/>
    <n v="581556"/>
    <s v="Oatmeal Raisin"/>
    <n v="306"/>
    <d v="2019-12-01T00:00:00"/>
    <n v="1530"/>
    <n v="673.2"/>
  </r>
  <r>
    <x v="0"/>
    <n v="243929"/>
    <s v="Sugar"/>
    <n v="494"/>
    <d v="2019-10-01T00:00:00"/>
    <n v="1482"/>
    <n v="617.5"/>
  </r>
  <r>
    <x v="2"/>
    <n v="414407"/>
    <s v="Sugar"/>
    <n v="492"/>
    <d v="2020-07-01T00:00:00"/>
    <n v="1476"/>
    <n v="615"/>
  </r>
  <r>
    <x v="4"/>
    <n v="847731"/>
    <s v="White Chocolate Macadamia Nut"/>
    <n v="245"/>
    <d v="2020-05-01T00:00:00"/>
    <n v="1470"/>
    <n v="673.75"/>
  </r>
  <r>
    <x v="1"/>
    <n v="496752"/>
    <s v="Snickerdoodle"/>
    <n v="367"/>
    <d v="2019-10-01T00:00:00"/>
    <n v="1468"/>
    <n v="550.5"/>
  </r>
  <r>
    <x v="2"/>
    <n v="809091"/>
    <s v="Chocolate Chip"/>
    <n v="293"/>
    <d v="2020-12-01T00:00:00"/>
    <n v="1465"/>
    <n v="586"/>
  </r>
  <r>
    <x v="3"/>
    <n v="199458"/>
    <s v="Fortune Cookie"/>
    <n v="1460"/>
    <d v="2020-05-01T00:00:00"/>
    <n v="1460"/>
    <n v="730"/>
  </r>
  <r>
    <x v="0"/>
    <n v="266868"/>
    <s v="Chocolate Chip"/>
    <n v="292"/>
    <d v="2020-02-01T00:00:00"/>
    <n v="1460"/>
    <n v="584"/>
  </r>
  <r>
    <x v="3"/>
    <n v="775311"/>
    <s v="White Chocolate Macadamia Nut"/>
    <n v="241"/>
    <d v="2020-10-01T00:00:00"/>
    <n v="1446"/>
    <n v="662.75"/>
  </r>
  <r>
    <x v="2"/>
    <n v="294390"/>
    <s v="Fortune Cookie"/>
    <n v="1403"/>
    <d v="2019-10-01T00:00:00"/>
    <n v="1403"/>
    <n v="701.5"/>
  </r>
  <r>
    <x v="0"/>
    <n v="217341"/>
    <s v="Chocolate Chip"/>
    <n v="278"/>
    <d v="2020-02-01T00:00:00"/>
    <n v="1390"/>
    <n v="556"/>
  </r>
  <r>
    <x v="0"/>
    <n v="779079"/>
    <s v="Fortune Cookie"/>
    <n v="1384.5"/>
    <d v="2020-01-01T00:00:00"/>
    <n v="1384.5"/>
    <n v="692.25"/>
  </r>
  <r>
    <x v="2"/>
    <n v="892418"/>
    <s v="Fortune Cookie"/>
    <n v="1375.5"/>
    <d v="2020-07-01T00:00:00"/>
    <n v="1375.5"/>
    <n v="687.75"/>
  </r>
  <r>
    <x v="0"/>
    <n v="817134"/>
    <s v="Chocolate Chip"/>
    <n v="274"/>
    <d v="2020-12-01T00:00:00"/>
    <n v="1370"/>
    <n v="548"/>
  </r>
  <r>
    <x v="2"/>
    <n v="605154"/>
    <s v="Fortune Cookie"/>
    <n v="1368"/>
    <d v="2020-02-01T00:00:00"/>
    <n v="1368"/>
    <n v="684"/>
  </r>
  <r>
    <x v="2"/>
    <n v="531656"/>
    <s v="Oatmeal Raisin"/>
    <n v="270"/>
    <d v="2020-02-01T00:00:00"/>
    <n v="1350"/>
    <n v="594"/>
  </r>
  <r>
    <x v="0"/>
    <n v="609851"/>
    <s v="Chocolate Chip"/>
    <n v="267"/>
    <d v="2019-10-01T00:00:00"/>
    <n v="1335"/>
    <n v="534"/>
  </r>
  <r>
    <x v="0"/>
    <n v="616987"/>
    <s v="Snickerdoodle"/>
    <n v="330"/>
    <d v="2019-09-01T00:00:00"/>
    <n v="1320"/>
    <n v="495"/>
  </r>
  <r>
    <x v="3"/>
    <n v="633142"/>
    <s v="Sugar"/>
    <n v="436.5"/>
    <d v="2020-07-01T00:00:00"/>
    <n v="1309.5"/>
    <n v="545.625"/>
  </r>
  <r>
    <x v="0"/>
    <n v="358353"/>
    <s v="Chocolate Chip"/>
    <n v="260"/>
    <d v="2020-02-01T00:00:00"/>
    <n v="1300"/>
    <n v="520"/>
  </r>
  <r>
    <x v="3"/>
    <n v="541297"/>
    <s v="Fortune Cookie"/>
    <n v="1298"/>
    <d v="2020-02-01T00:00:00"/>
    <n v="1298"/>
    <n v="649"/>
  </r>
  <r>
    <x v="1"/>
    <n v="494850"/>
    <s v="Sugar"/>
    <n v="432"/>
    <d v="2020-09-01T00:00:00"/>
    <n v="1296"/>
    <n v="540"/>
  </r>
  <r>
    <x v="0"/>
    <n v="150101"/>
    <s v="Oatmeal Raisin"/>
    <n v="259"/>
    <d v="2020-03-01T00:00:00"/>
    <n v="1295"/>
    <n v="569.80000000000007"/>
  </r>
  <r>
    <x v="0"/>
    <n v="637451"/>
    <s v="Fortune Cookie"/>
    <n v="1287"/>
    <d v="2020-12-01T00:00:00"/>
    <n v="1287"/>
    <n v="643.5"/>
  </r>
  <r>
    <x v="3"/>
    <n v="566983"/>
    <s v="Chocolate Chip"/>
    <n v="257"/>
    <d v="2020-05-01T00:00:00"/>
    <n v="1285"/>
    <n v="514"/>
  </r>
  <r>
    <x v="0"/>
    <n v="781308"/>
    <s v="Fortune Cookie"/>
    <n v="1283"/>
    <d v="2019-09-01T00:00:00"/>
    <n v="1283"/>
    <n v="641.5"/>
  </r>
  <r>
    <x v="4"/>
    <n v="173001"/>
    <s v="Fortune Cookie"/>
    <n v="1282"/>
    <d v="2020-06-01T00:00:00"/>
    <n v="1282"/>
    <n v="641"/>
  </r>
  <r>
    <x v="4"/>
    <n v="350494"/>
    <s v="Sugar"/>
    <n v="422"/>
    <d v="2020-08-01T00:00:00"/>
    <n v="1266"/>
    <n v="527.5"/>
  </r>
  <r>
    <x v="0"/>
    <n v="505218"/>
    <s v="Fortune Cookie"/>
    <n v="1249"/>
    <d v="2020-10-01T00:00:00"/>
    <n v="1249"/>
    <n v="624.5"/>
  </r>
  <r>
    <x v="0"/>
    <n v="565251"/>
    <s v="Chocolate Chip"/>
    <n v="241"/>
    <d v="2020-10-01T00:00:00"/>
    <n v="1205"/>
    <n v="482"/>
  </r>
  <r>
    <x v="1"/>
    <n v="721311"/>
    <s v="Fortune Cookie"/>
    <n v="1199"/>
    <d v="2020-04-01T00:00:00"/>
    <n v="1199"/>
    <n v="599.5"/>
  </r>
  <r>
    <x v="4"/>
    <n v="469636"/>
    <s v="Fortune Cookie"/>
    <n v="1186"/>
    <d v="2019-12-01T00:00:00"/>
    <n v="1186"/>
    <n v="593"/>
  </r>
  <r>
    <x v="0"/>
    <n v="150704"/>
    <s v="Fortune Cookie"/>
    <n v="1159"/>
    <d v="2019-10-01T00:00:00"/>
    <n v="1159"/>
    <n v="579.5"/>
  </r>
  <r>
    <x v="0"/>
    <n v="464364"/>
    <s v="Sugar"/>
    <n v="381"/>
    <d v="2020-08-01T00:00:00"/>
    <n v="1143"/>
    <n v="476.25"/>
  </r>
  <r>
    <x v="0"/>
    <n v="652401"/>
    <s v="Fortune Cookie"/>
    <n v="1142"/>
    <d v="2020-06-01T00:00:00"/>
    <n v="1142"/>
    <n v="571"/>
  </r>
  <r>
    <x v="2"/>
    <n v="130685"/>
    <s v="Fortune Cookie"/>
    <n v="1138"/>
    <d v="2020-12-01T00:00:00"/>
    <n v="1138"/>
    <n v="569"/>
  </r>
  <r>
    <x v="2"/>
    <n v="684001"/>
    <s v="Snickerdoodle"/>
    <n v="280"/>
    <d v="2020-12-01T00:00:00"/>
    <n v="1120"/>
    <n v="420"/>
  </r>
  <r>
    <x v="4"/>
    <n v="830981"/>
    <s v="Fortune Cookie"/>
    <n v="1100"/>
    <d v="2019-12-01T00:00:00"/>
    <n v="1100"/>
    <n v="550"/>
  </r>
  <r>
    <x v="2"/>
    <n v="882680"/>
    <s v="Snickerdoodle"/>
    <n v="274"/>
    <d v="2020-12-01T00:00:00"/>
    <n v="1096"/>
    <n v="411"/>
  </r>
  <r>
    <x v="4"/>
    <n v="675035"/>
    <s v="Chocolate Chip"/>
    <n v="218"/>
    <d v="2020-09-01T00:00:00"/>
    <n v="1090"/>
    <n v="436"/>
  </r>
  <r>
    <x v="2"/>
    <n v="881898"/>
    <s v="Sugar"/>
    <n v="360"/>
    <d v="2020-10-01T00:00:00"/>
    <n v="1080"/>
    <n v="450"/>
  </r>
  <r>
    <x v="2"/>
    <n v="680427"/>
    <s v="Snickerdoodle"/>
    <n v="263"/>
    <d v="2019-11-01T00:00:00"/>
    <n v="1052"/>
    <n v="394.5"/>
  </r>
  <r>
    <x v="4"/>
    <n v="581507"/>
    <s v="Sugar"/>
    <n v="349"/>
    <d v="2019-09-01T00:00:00"/>
    <n v="1047"/>
    <n v="436.25"/>
  </r>
  <r>
    <x v="1"/>
    <n v="727045"/>
    <s v="Sugar"/>
    <n v="341"/>
    <d v="2020-05-01T00:00:00"/>
    <n v="1023"/>
    <n v="426.25"/>
  </r>
  <r>
    <x v="4"/>
    <n v="348844"/>
    <s v="Fortune Cookie"/>
    <n v="982.5"/>
    <d v="2020-01-01T00:00:00"/>
    <n v="982.5"/>
    <n v="491.25"/>
  </r>
  <r>
    <x v="4"/>
    <n v="503244"/>
    <s v="Fortune Cookie"/>
    <n v="980"/>
    <d v="2020-04-01T00:00:00"/>
    <n v="980"/>
    <n v="490"/>
  </r>
  <r>
    <x v="0"/>
    <n v="440487"/>
    <s v="Fortune Cookie"/>
    <n v="958"/>
    <d v="2020-08-01T00:00:00"/>
    <n v="958"/>
    <n v="479"/>
  </r>
  <r>
    <x v="0"/>
    <n v="203604"/>
    <s v="Fortune Cookie"/>
    <n v="921"/>
    <d v="2020-03-01T00:00:00"/>
    <n v="921"/>
    <n v="460.5"/>
  </r>
  <r>
    <x v="4"/>
    <n v="887151"/>
    <s v="Sugar"/>
    <n v="293"/>
    <d v="2020-12-01T00:00:00"/>
    <n v="879"/>
    <n v="366.25"/>
  </r>
  <r>
    <x v="4"/>
    <n v="893967"/>
    <s v="Snickerdoodle"/>
    <n v="214"/>
    <d v="2019-10-01T00:00:00"/>
    <n v="856"/>
    <n v="321"/>
  </r>
  <r>
    <x v="0"/>
    <n v="528145"/>
    <s v="Sugar"/>
    <n v="280"/>
    <d v="2020-12-01T00:00:00"/>
    <n v="840"/>
    <n v="350"/>
  </r>
  <r>
    <x v="2"/>
    <n v="340032"/>
    <s v="Sugar"/>
    <n v="269"/>
    <d v="2019-10-01T00:00:00"/>
    <n v="807"/>
    <n v="336.25"/>
  </r>
  <r>
    <x v="4"/>
    <n v="199727"/>
    <s v="Sugar"/>
    <n v="267"/>
    <d v="2019-10-01T00:00:00"/>
    <n v="801"/>
    <n v="333.75"/>
  </r>
  <r>
    <x v="1"/>
    <n v="454417"/>
    <s v="Sugar"/>
    <n v="266"/>
    <d v="2019-12-01T00:00:00"/>
    <n v="798"/>
    <n v="332.5"/>
  </r>
  <r>
    <x v="2"/>
    <n v="735280"/>
    <s v="Sugar"/>
    <n v="263"/>
    <d v="2020-03-01T00:00:00"/>
    <n v="789"/>
    <n v="328.75"/>
  </r>
  <r>
    <x v="1"/>
    <n v="121208"/>
    <s v="Fortune Cookie"/>
    <n v="766"/>
    <d v="2020-01-01T00:00:00"/>
    <n v="766"/>
    <n v="383"/>
  </r>
  <r>
    <x v="2"/>
    <n v="594945"/>
    <s v="Fortune Cookie"/>
    <n v="720"/>
    <d v="2019-09-01T00:00:00"/>
    <n v="720"/>
    <n v="360"/>
  </r>
  <r>
    <x v="1"/>
    <n v="711452"/>
    <s v="Fortune Cookie"/>
    <n v="711"/>
    <d v="2020-12-01T00:00:00"/>
    <n v="711"/>
    <n v="355.5"/>
  </r>
  <r>
    <x v="1"/>
    <n v="123331"/>
    <s v="Fortune Cookie"/>
    <n v="708"/>
    <d v="2020-06-01T00:00:00"/>
    <n v="708"/>
    <n v="354"/>
  </r>
  <r>
    <x v="0"/>
    <n v="676869"/>
    <s v="Fortune Cookie"/>
    <n v="690"/>
    <d v="2020-11-01T00:00:00"/>
    <n v="690"/>
    <n v="345"/>
  </r>
  <r>
    <x v="0"/>
    <n v="517456"/>
    <s v="Fortune Cookie"/>
    <n v="677"/>
    <d v="2020-03-01T00:00:00"/>
    <n v="677"/>
    <n v="338.5"/>
  </r>
  <r>
    <x v="1"/>
    <n v="625570"/>
    <s v="Fortune Cookie"/>
    <n v="663"/>
    <d v="2019-10-01T00:00:00"/>
    <n v="663"/>
    <n v="331.5"/>
  </r>
  <r>
    <x v="2"/>
    <n v="219898"/>
    <s v="Fortune Cookie"/>
    <n v="645"/>
    <d v="2020-07-01T00:00:00"/>
    <n v="645"/>
    <n v="322.5"/>
  </r>
  <r>
    <x v="1"/>
    <n v="827058"/>
    <s v="Sugar"/>
    <n v="214"/>
    <d v="2019-10-01T00:00:00"/>
    <n v="642"/>
    <n v="267.5"/>
  </r>
  <r>
    <x v="0"/>
    <n v="227728"/>
    <s v="Fortune Cookie"/>
    <n v="615"/>
    <d v="2020-12-01T00:00:00"/>
    <n v="615"/>
    <n v="307.5"/>
  </r>
  <r>
    <x v="1"/>
    <n v="280321"/>
    <s v="Fortune Cookie"/>
    <n v="604"/>
    <d v="2020-06-01T00:00:00"/>
    <n v="604"/>
    <n v="302"/>
  </r>
  <r>
    <x v="3"/>
    <n v="894001"/>
    <s v="Fortune Cookie"/>
    <n v="546"/>
    <d v="2020-10-01T00:00:00"/>
    <n v="546"/>
    <n v="273"/>
  </r>
  <r>
    <x v="3"/>
    <n v="154432"/>
    <s v="Fortune Cookie"/>
    <n v="544"/>
    <d v="2020-09-01T00:00:00"/>
    <n v="544"/>
    <n v="272"/>
  </r>
  <r>
    <x v="1"/>
    <n v="119754"/>
    <s v="Fortune Cookie"/>
    <n v="488"/>
    <d v="2020-02-01T00:00:00"/>
    <n v="488"/>
    <n v="244"/>
  </r>
  <r>
    <x v="3"/>
    <n v="397049"/>
    <s v="Fortune Cookie"/>
    <n v="388"/>
    <d v="2020-09-01T00:00:00"/>
    <n v="388"/>
    <n v="194"/>
  </r>
  <r>
    <x v="1"/>
    <n v="439030"/>
    <s v="Fortune Cookie"/>
    <n v="345"/>
    <d v="2019-10-01T00:00:00"/>
    <n v="345"/>
    <n v="172.5"/>
  </r>
  <r>
    <x v="1"/>
    <n v="254540"/>
    <s v="Fortune Cookie"/>
    <n v="334"/>
    <d v="2019-12-01T00:00:00"/>
    <n v="334"/>
    <n v="167"/>
  </r>
  <r>
    <x v="3"/>
    <n v="503591"/>
    <s v="Fortune Cookie"/>
    <n v="322"/>
    <d v="2019-09-01T00:00:00"/>
    <n v="322"/>
    <n v="161"/>
  </r>
  <r>
    <x v="2"/>
    <n v="715966"/>
    <s v="Fortune Cookie"/>
    <n v="293"/>
    <d v="2020-02-01T00:00:00"/>
    <n v="293"/>
    <n v="146.5"/>
  </r>
  <r>
    <x v="3"/>
    <n v="205221"/>
    <s v="Fortune Cookie"/>
    <n v="200"/>
    <d v="2020-05-01T00:00:00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963B7-B5A0-4769-BEBB-3D4FC5DA270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showAll="0"/>
    <pivotField showAll="0"/>
    <pivotField numFmtId="14" showAll="0"/>
    <pivotField dataField="1" numFmtId="166" showAll="0"/>
    <pivotField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 numFmtId="166"/>
    <dataField name="Count of Order_ID" fld="1" subtotal="count" baseField="0" baseItem="0"/>
    <dataField name="Percentage Of Column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70847-A1F5-469B-A17C-2BED1AF64A45}" name="BakerySalesData" displayName="BakerySalesData" ref="A1:G701" totalsRowShown="0">
  <autoFilter ref="A1:G701" xr:uid="{19970847-A1F5-469B-A17C-2BED1AF64A45}"/>
  <tableColumns count="7">
    <tableColumn id="1" xr3:uid="{5118F359-DC16-4005-AC1A-820D8381F780}" name="Customer_ID"/>
    <tableColumn id="2" xr3:uid="{4E40A5F9-85D2-4C4A-883D-27C0E77E52ED}" name="Order_ID"/>
    <tableColumn id="3" xr3:uid="{DCB55412-4BCB-4A0C-B7B0-74D5BA6A0C44}" name="Product Name"/>
    <tableColumn id="4" xr3:uid="{82853956-D817-4984-B765-3E5E68B60C41}" name="Units Sold"/>
    <tableColumn id="5" xr3:uid="{FA22F171-35CE-46CF-A662-33ABC83EFEE4}" name="Date" dataDxfId="2"/>
    <tableColumn id="6" xr3:uid="{1334C27E-8B36-488F-A0E4-952BE4E02B57}" name="Estimated Revenue" dataDxfId="1"/>
    <tableColumn id="7" xr3:uid="{1AC2DF59-CB9C-4B4B-BA25-E1C1330B64FE}" name="Estimated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017-BA22-4395-9DF8-217EE6DF564E}">
  <dimension ref="A3:D9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16.44140625" bestFit="1" customWidth="1"/>
    <col min="4" max="4" width="24.88671875" bestFit="1" customWidth="1"/>
  </cols>
  <sheetData>
    <row r="3" spans="1:4" x14ac:dyDescent="0.3">
      <c r="A3" s="9" t="s">
        <v>15</v>
      </c>
      <c r="B3" t="s">
        <v>17</v>
      </c>
      <c r="C3" t="s">
        <v>18</v>
      </c>
      <c r="D3" t="s">
        <v>19</v>
      </c>
    </row>
    <row r="4" spans="1:4" x14ac:dyDescent="0.3">
      <c r="A4" s="10">
        <v>1</v>
      </c>
      <c r="B4" s="5">
        <v>521251</v>
      </c>
      <c r="C4" s="11">
        <v>92</v>
      </c>
      <c r="D4" s="12">
        <v>0.1111350022775969</v>
      </c>
    </row>
    <row r="5" spans="1:4" x14ac:dyDescent="0.3">
      <c r="A5" s="10">
        <v>2</v>
      </c>
      <c r="B5" s="5">
        <v>903407</v>
      </c>
      <c r="C5" s="11">
        <v>132</v>
      </c>
      <c r="D5" s="12">
        <v>0.19261380602166131</v>
      </c>
    </row>
    <row r="6" spans="1:4" x14ac:dyDescent="0.3">
      <c r="A6" s="10">
        <v>3</v>
      </c>
      <c r="B6" s="5">
        <v>1431191</v>
      </c>
      <c r="C6" s="11">
        <v>206</v>
      </c>
      <c r="D6" s="12">
        <v>0.30514169765559429</v>
      </c>
    </row>
    <row r="7" spans="1:4" x14ac:dyDescent="0.3">
      <c r="A7" s="10">
        <v>4</v>
      </c>
      <c r="B7" s="5">
        <v>1108643</v>
      </c>
      <c r="C7" s="11">
        <v>156</v>
      </c>
      <c r="D7" s="12">
        <v>0.23637180999181173</v>
      </c>
    </row>
    <row r="8" spans="1:4" x14ac:dyDescent="0.3">
      <c r="A8" s="10">
        <v>5</v>
      </c>
      <c r="B8" s="5">
        <v>725758.5</v>
      </c>
      <c r="C8" s="11">
        <v>114</v>
      </c>
      <c r="D8" s="12">
        <v>0.15473768405333574</v>
      </c>
    </row>
    <row r="9" spans="1:4" x14ac:dyDescent="0.3">
      <c r="A9" s="10" t="s">
        <v>16</v>
      </c>
      <c r="B9" s="5">
        <v>4690250.5</v>
      </c>
      <c r="C9" s="11">
        <v>700</v>
      </c>
      <c r="D9" s="1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opLeftCell="A2" zoomScale="115" zoomScaleNormal="115" workbookViewId="0">
      <selection sqref="A1:G701"/>
    </sheetView>
  </sheetViews>
  <sheetFormatPr defaultRowHeight="14.4" x14ac:dyDescent="0.3"/>
  <cols>
    <col min="1" max="1" width="13.33203125" customWidth="1"/>
    <col min="2" max="2" width="10.109375" customWidth="1"/>
    <col min="3" max="3" width="30.5546875" bestFit="1" customWidth="1"/>
    <col min="4" max="4" width="10.88671875" customWidth="1"/>
    <col min="5" max="5" width="10.5546875" style="3" bestFit="1" customWidth="1"/>
    <col min="6" max="6" width="18.77734375" style="5" customWidth="1"/>
    <col min="7" max="7" width="14.88671875" style="5" customWidth="1"/>
    <col min="9" max="9" width="11.77734375" customWidth="1"/>
    <col min="10" max="10" width="14.5546875" style="8" bestFit="1" customWidth="1"/>
    <col min="11" max="11" width="22.109375" customWidth="1"/>
  </cols>
  <sheetData>
    <row r="1" spans="1:11" x14ac:dyDescent="0.3">
      <c r="A1" s="1" t="s">
        <v>8</v>
      </c>
      <c r="B1" s="1" t="s">
        <v>9</v>
      </c>
      <c r="C1" s="1" t="s">
        <v>10</v>
      </c>
      <c r="D1" s="1" t="s">
        <v>0</v>
      </c>
      <c r="E1" s="2" t="s">
        <v>1</v>
      </c>
      <c r="F1" s="4" t="s">
        <v>11</v>
      </c>
      <c r="G1" s="4" t="s">
        <v>12</v>
      </c>
      <c r="I1" s="1" t="s">
        <v>8</v>
      </c>
      <c r="J1" s="6" t="s">
        <v>13</v>
      </c>
      <c r="K1" s="1" t="s">
        <v>14</v>
      </c>
    </row>
    <row r="2" spans="1:11" x14ac:dyDescent="0.3">
      <c r="A2">
        <v>3</v>
      </c>
      <c r="B2">
        <v>397386</v>
      </c>
      <c r="C2" t="s">
        <v>2</v>
      </c>
      <c r="D2">
        <v>3997.5</v>
      </c>
      <c r="E2" s="3">
        <v>43831</v>
      </c>
      <c r="F2" s="5">
        <v>23985</v>
      </c>
      <c r="G2" s="5">
        <v>10993.125</v>
      </c>
      <c r="I2">
        <v>1</v>
      </c>
      <c r="J2" s="7">
        <f>SUMIFS(F:F,A:A,I2)</f>
        <v>521251</v>
      </c>
      <c r="K2">
        <f>COUNTIFS(A:A,I2)</f>
        <v>92</v>
      </c>
    </row>
    <row r="3" spans="1:11" x14ac:dyDescent="0.3">
      <c r="A3">
        <v>5</v>
      </c>
      <c r="B3">
        <v>613058</v>
      </c>
      <c r="C3" t="s">
        <v>2</v>
      </c>
      <c r="D3">
        <v>3864</v>
      </c>
      <c r="E3" s="3">
        <v>43922</v>
      </c>
      <c r="F3" s="5">
        <v>23184</v>
      </c>
      <c r="G3" s="5">
        <v>10626</v>
      </c>
      <c r="I3">
        <v>2</v>
      </c>
      <c r="J3" s="7">
        <f t="shared" ref="J3:J6" si="0">SUMIFS(F:F,A:A,I3)</f>
        <v>903407</v>
      </c>
      <c r="K3">
        <f t="shared" ref="K3:K6" si="1">COUNTIFS(A:A,I3)</f>
        <v>132</v>
      </c>
    </row>
    <row r="4" spans="1:11" x14ac:dyDescent="0.3">
      <c r="A4">
        <v>4</v>
      </c>
      <c r="B4">
        <v>766402</v>
      </c>
      <c r="C4" t="s">
        <v>2</v>
      </c>
      <c r="D4">
        <v>3850.5</v>
      </c>
      <c r="E4" s="3">
        <v>43922</v>
      </c>
      <c r="F4" s="5">
        <v>23103</v>
      </c>
      <c r="G4" s="5">
        <v>10588.875</v>
      </c>
      <c r="I4">
        <v>3</v>
      </c>
      <c r="J4" s="7">
        <f t="shared" si="0"/>
        <v>1431191</v>
      </c>
      <c r="K4">
        <f t="shared" si="1"/>
        <v>206</v>
      </c>
    </row>
    <row r="5" spans="1:11" x14ac:dyDescent="0.3">
      <c r="A5">
        <v>4</v>
      </c>
      <c r="B5">
        <v>710702</v>
      </c>
      <c r="C5" t="s">
        <v>2</v>
      </c>
      <c r="D5">
        <v>3793.5</v>
      </c>
      <c r="E5" s="3">
        <v>44013</v>
      </c>
      <c r="F5" s="5">
        <v>22761</v>
      </c>
      <c r="G5" s="5">
        <v>10432.125</v>
      </c>
      <c r="I5">
        <v>4</v>
      </c>
      <c r="J5" s="7">
        <f t="shared" si="0"/>
        <v>1108643</v>
      </c>
      <c r="K5">
        <f t="shared" si="1"/>
        <v>156</v>
      </c>
    </row>
    <row r="6" spans="1:11" x14ac:dyDescent="0.3">
      <c r="A6">
        <v>5</v>
      </c>
      <c r="B6">
        <v>283378</v>
      </c>
      <c r="C6" t="s">
        <v>3</v>
      </c>
      <c r="D6">
        <v>4492.5</v>
      </c>
      <c r="E6" s="3">
        <v>43922</v>
      </c>
      <c r="F6" s="5">
        <v>22462.5</v>
      </c>
      <c r="G6" s="5">
        <v>8985</v>
      </c>
      <c r="I6">
        <v>5</v>
      </c>
      <c r="J6" s="7">
        <f t="shared" si="0"/>
        <v>725758.5</v>
      </c>
      <c r="K6">
        <f t="shared" si="1"/>
        <v>114</v>
      </c>
    </row>
    <row r="7" spans="1:11" x14ac:dyDescent="0.3">
      <c r="A7">
        <v>3</v>
      </c>
      <c r="B7">
        <v>239419</v>
      </c>
      <c r="C7" t="s">
        <v>3</v>
      </c>
      <c r="D7">
        <v>4251</v>
      </c>
      <c r="E7" s="3">
        <v>43831</v>
      </c>
      <c r="F7" s="5">
        <v>21255</v>
      </c>
      <c r="G7" s="5">
        <v>8502</v>
      </c>
    </row>
    <row r="8" spans="1:11" x14ac:dyDescent="0.3">
      <c r="A8">
        <v>4</v>
      </c>
      <c r="B8">
        <v>739483</v>
      </c>
      <c r="C8" t="s">
        <v>4</v>
      </c>
      <c r="D8">
        <v>4219.5</v>
      </c>
      <c r="E8" s="3">
        <v>43922</v>
      </c>
      <c r="F8" s="5">
        <v>21097.5</v>
      </c>
      <c r="G8" s="5">
        <v>9282.9000000000015</v>
      </c>
    </row>
    <row r="9" spans="1:11" x14ac:dyDescent="0.3">
      <c r="A9">
        <v>3</v>
      </c>
      <c r="B9">
        <v>253399</v>
      </c>
      <c r="C9" t="s">
        <v>3</v>
      </c>
      <c r="D9">
        <v>4026</v>
      </c>
      <c r="E9" s="3">
        <v>44013</v>
      </c>
      <c r="F9" s="5">
        <v>20130</v>
      </c>
      <c r="G9" s="5">
        <v>8052</v>
      </c>
    </row>
    <row r="10" spans="1:11" x14ac:dyDescent="0.3">
      <c r="A10">
        <v>4</v>
      </c>
      <c r="B10">
        <v>361305</v>
      </c>
      <c r="C10" t="s">
        <v>3</v>
      </c>
      <c r="D10">
        <v>3945</v>
      </c>
      <c r="E10" s="3">
        <v>43831</v>
      </c>
      <c r="F10" s="5">
        <v>19725</v>
      </c>
      <c r="G10" s="5">
        <v>7890</v>
      </c>
    </row>
    <row r="11" spans="1:11" x14ac:dyDescent="0.3">
      <c r="A11">
        <v>2</v>
      </c>
      <c r="B11">
        <v>603195</v>
      </c>
      <c r="C11" t="s">
        <v>3</v>
      </c>
      <c r="D11">
        <v>3801</v>
      </c>
      <c r="E11" s="3">
        <v>43922</v>
      </c>
      <c r="F11" s="5">
        <v>19005</v>
      </c>
      <c r="G11" s="5">
        <v>7602</v>
      </c>
    </row>
    <row r="12" spans="1:11" x14ac:dyDescent="0.3">
      <c r="A12">
        <v>2</v>
      </c>
      <c r="B12">
        <v>643111</v>
      </c>
      <c r="C12" t="s">
        <v>3</v>
      </c>
      <c r="D12">
        <v>3675</v>
      </c>
      <c r="E12" s="3">
        <v>43922</v>
      </c>
      <c r="F12" s="5">
        <v>18375</v>
      </c>
      <c r="G12" s="5">
        <v>7350</v>
      </c>
    </row>
    <row r="13" spans="1:11" x14ac:dyDescent="0.3">
      <c r="A13">
        <v>4</v>
      </c>
      <c r="B13">
        <v>861720</v>
      </c>
      <c r="C13" t="s">
        <v>2</v>
      </c>
      <c r="D13">
        <v>2966</v>
      </c>
      <c r="E13" s="3">
        <v>43739</v>
      </c>
      <c r="F13" s="5">
        <v>17796</v>
      </c>
      <c r="G13" s="5">
        <v>8156.5</v>
      </c>
    </row>
    <row r="14" spans="1:11" x14ac:dyDescent="0.3">
      <c r="A14">
        <v>3</v>
      </c>
      <c r="B14">
        <v>272552</v>
      </c>
      <c r="C14" t="s">
        <v>4</v>
      </c>
      <c r="D14">
        <v>3520.5</v>
      </c>
      <c r="E14" s="3">
        <v>43922</v>
      </c>
      <c r="F14" s="5">
        <v>17602.5</v>
      </c>
      <c r="G14" s="5">
        <v>7745.1</v>
      </c>
    </row>
    <row r="15" spans="1:11" x14ac:dyDescent="0.3">
      <c r="A15">
        <v>4</v>
      </c>
      <c r="B15">
        <v>459019</v>
      </c>
      <c r="C15" t="s">
        <v>3</v>
      </c>
      <c r="D15">
        <v>3513</v>
      </c>
      <c r="E15" s="3">
        <v>44013</v>
      </c>
      <c r="F15" s="5">
        <v>17565</v>
      </c>
      <c r="G15" s="5">
        <v>7026</v>
      </c>
    </row>
    <row r="16" spans="1:11" x14ac:dyDescent="0.3">
      <c r="A16">
        <v>2</v>
      </c>
      <c r="B16">
        <v>628402</v>
      </c>
      <c r="C16" t="s">
        <v>3</v>
      </c>
      <c r="D16">
        <v>3495</v>
      </c>
      <c r="E16" s="3">
        <v>43831</v>
      </c>
      <c r="F16" s="5">
        <v>17475</v>
      </c>
      <c r="G16" s="5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 s="3">
        <v>43983</v>
      </c>
      <c r="F17" s="5">
        <v>17442</v>
      </c>
      <c r="G17" s="5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 s="3">
        <v>44105</v>
      </c>
      <c r="F18" s="5">
        <v>17262</v>
      </c>
      <c r="G18" s="5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 s="3">
        <v>44013</v>
      </c>
      <c r="F19" s="5">
        <v>17250</v>
      </c>
      <c r="G19" s="5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 s="3">
        <v>43831</v>
      </c>
      <c r="F20" s="5">
        <v>17166</v>
      </c>
      <c r="G20" s="5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 s="3">
        <v>44013</v>
      </c>
      <c r="F21" s="5">
        <v>17107.5</v>
      </c>
      <c r="G21" s="5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 s="3">
        <v>44044</v>
      </c>
      <c r="F22" s="5">
        <v>16992</v>
      </c>
      <c r="G22" s="5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 s="3">
        <v>43922</v>
      </c>
      <c r="F23" s="5">
        <v>16974</v>
      </c>
      <c r="G23" s="5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 s="3">
        <v>43952</v>
      </c>
      <c r="F24" s="5">
        <v>16956</v>
      </c>
      <c r="G24" s="5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 s="3">
        <v>44044</v>
      </c>
      <c r="F25" s="5">
        <v>16926</v>
      </c>
      <c r="G25" s="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 s="3">
        <v>43709</v>
      </c>
      <c r="F26" s="5">
        <v>16830</v>
      </c>
      <c r="G26" s="5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 s="3">
        <v>43862</v>
      </c>
      <c r="F27" s="5">
        <v>16530</v>
      </c>
      <c r="G27" s="5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 s="3">
        <v>44013</v>
      </c>
      <c r="F28" s="5">
        <v>15997.5</v>
      </c>
      <c r="G28" s="5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 s="3">
        <v>44136</v>
      </c>
      <c r="F29" s="5">
        <v>15990</v>
      </c>
      <c r="G29" s="5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 s="3">
        <v>43709</v>
      </c>
      <c r="F30" s="5">
        <v>15876</v>
      </c>
      <c r="G30" s="5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 s="3">
        <v>43831</v>
      </c>
      <c r="F31" s="5">
        <v>15825</v>
      </c>
      <c r="G31" s="5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 s="3">
        <v>43983</v>
      </c>
      <c r="F32" s="5">
        <v>15792</v>
      </c>
      <c r="G32" s="5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 s="3">
        <v>43922</v>
      </c>
      <c r="F33" s="5">
        <v>15768</v>
      </c>
      <c r="G33" s="5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 s="3">
        <v>43770</v>
      </c>
      <c r="F34" s="5">
        <v>15630</v>
      </c>
      <c r="G34" s="5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 s="3">
        <v>43770</v>
      </c>
      <c r="F35" s="5">
        <v>15444</v>
      </c>
      <c r="G35" s="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 s="3">
        <v>43770</v>
      </c>
      <c r="F36" s="5">
        <v>15216</v>
      </c>
      <c r="G36" s="5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 s="3">
        <v>43891</v>
      </c>
      <c r="F37" s="5">
        <v>14965</v>
      </c>
      <c r="G37" s="5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 s="3">
        <v>44075</v>
      </c>
      <c r="F38" s="5">
        <v>14965</v>
      </c>
      <c r="G38" s="5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 s="3">
        <v>43739</v>
      </c>
      <c r="F39" s="5">
        <v>14960</v>
      </c>
      <c r="G39" s="5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 s="3">
        <v>43891</v>
      </c>
      <c r="F40" s="5">
        <v>14960</v>
      </c>
      <c r="G40" s="5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 s="3">
        <v>44013</v>
      </c>
      <c r="F41" s="5">
        <v>14940</v>
      </c>
      <c r="G41" s="5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 s="3">
        <v>43739</v>
      </c>
      <c r="F42" s="5">
        <v>14830</v>
      </c>
      <c r="G42" s="5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 s="3">
        <v>44013</v>
      </c>
      <c r="F43" s="5">
        <v>14760</v>
      </c>
      <c r="G43" s="5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 s="3">
        <v>43709</v>
      </c>
      <c r="F44" s="5">
        <v>14655</v>
      </c>
      <c r="G44" s="5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 s="3">
        <v>43800</v>
      </c>
      <c r="F45" s="5">
        <v>14628</v>
      </c>
      <c r="G45" s="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 s="3">
        <v>43952</v>
      </c>
      <c r="F46" s="5">
        <v>14590</v>
      </c>
      <c r="G46" s="5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 s="3">
        <v>44166</v>
      </c>
      <c r="F47" s="5">
        <v>14586</v>
      </c>
      <c r="G47" s="5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 s="3">
        <v>44105</v>
      </c>
      <c r="F48" s="5">
        <v>14570</v>
      </c>
      <c r="G48" s="5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 s="3">
        <v>44105</v>
      </c>
      <c r="F49" s="5">
        <v>14570</v>
      </c>
      <c r="G49" s="5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 s="3">
        <v>43983</v>
      </c>
      <c r="F50" s="5">
        <v>14535</v>
      </c>
      <c r="G50" s="5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 s="3">
        <v>44136</v>
      </c>
      <c r="F51" s="5">
        <v>14525</v>
      </c>
      <c r="G51" s="5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 s="3">
        <v>44075</v>
      </c>
      <c r="F52" s="5">
        <v>14380</v>
      </c>
      <c r="G52" s="5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 s="3">
        <v>44166</v>
      </c>
      <c r="F53" s="5">
        <v>14260</v>
      </c>
      <c r="G53" s="5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 s="3">
        <v>43952</v>
      </c>
      <c r="F54" s="5">
        <v>14255</v>
      </c>
      <c r="G54" s="5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 s="3">
        <v>43952</v>
      </c>
      <c r="F55" s="5">
        <v>14220</v>
      </c>
      <c r="G55" s="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 s="3">
        <v>43983</v>
      </c>
      <c r="F56" s="5">
        <v>14028</v>
      </c>
      <c r="G56" s="5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 s="3">
        <v>44166</v>
      </c>
      <c r="F57" s="5">
        <v>13985</v>
      </c>
      <c r="G57" s="5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 s="3">
        <v>43770</v>
      </c>
      <c r="F58" s="5">
        <v>13815</v>
      </c>
      <c r="G58" s="5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 s="3">
        <v>43709</v>
      </c>
      <c r="F59" s="5">
        <v>13805</v>
      </c>
      <c r="G59" s="5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 s="3">
        <v>43922</v>
      </c>
      <c r="F60" s="5">
        <v>13782</v>
      </c>
      <c r="G60" s="5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 s="3">
        <v>43739</v>
      </c>
      <c r="F61" s="5">
        <v>13764</v>
      </c>
      <c r="G61" s="5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 s="3">
        <v>43862</v>
      </c>
      <c r="F62" s="5">
        <v>13750</v>
      </c>
      <c r="G62" s="5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 s="3">
        <v>44105</v>
      </c>
      <c r="F63" s="5">
        <v>13670</v>
      </c>
      <c r="G63" s="5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 s="3">
        <v>44166</v>
      </c>
      <c r="F64" s="5">
        <v>13645</v>
      </c>
      <c r="G64" s="5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 s="3">
        <v>43862</v>
      </c>
      <c r="F65" s="5">
        <v>13540</v>
      </c>
      <c r="G65" s="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 s="3">
        <v>44044</v>
      </c>
      <c r="F66" s="5">
        <v>13480</v>
      </c>
      <c r="G66" s="5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 s="3">
        <v>44105</v>
      </c>
      <c r="F67" s="5">
        <v>13445</v>
      </c>
      <c r="G67" s="5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 s="3">
        <v>44166</v>
      </c>
      <c r="F68" s="5">
        <v>13315</v>
      </c>
      <c r="G68" s="5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 s="3">
        <v>43862</v>
      </c>
      <c r="F69" s="5">
        <v>13205</v>
      </c>
      <c r="G69" s="5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 s="3">
        <v>43983</v>
      </c>
      <c r="F70" s="5">
        <v>13160</v>
      </c>
      <c r="G70" s="5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 s="3">
        <v>43831</v>
      </c>
      <c r="F71" s="5">
        <v>13145</v>
      </c>
      <c r="G71" s="5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 s="3">
        <v>44075</v>
      </c>
      <c r="F72" s="5">
        <v>13100</v>
      </c>
      <c r="G72" s="5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 s="3">
        <v>44105</v>
      </c>
      <c r="F73" s="5">
        <v>13062</v>
      </c>
      <c r="G73" s="5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 s="3">
        <v>43891</v>
      </c>
      <c r="F74" s="5">
        <v>12966</v>
      </c>
      <c r="G74" s="5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 s="3">
        <v>43739</v>
      </c>
      <c r="F75" s="5">
        <v>12870</v>
      </c>
      <c r="G75" s="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 s="3">
        <v>44044</v>
      </c>
      <c r="F76" s="5">
        <v>12870</v>
      </c>
      <c r="G76" s="5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 s="3">
        <v>43831</v>
      </c>
      <c r="F77" s="5">
        <v>12825</v>
      </c>
      <c r="G77" s="5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 s="3">
        <v>44044</v>
      </c>
      <c r="F78" s="5">
        <v>12795</v>
      </c>
      <c r="G78" s="5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 s="3">
        <v>43770</v>
      </c>
      <c r="F79" s="5">
        <v>12740</v>
      </c>
      <c r="G79" s="5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 s="3">
        <v>43922</v>
      </c>
      <c r="F80" s="5">
        <v>12675</v>
      </c>
      <c r="G80" s="5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 s="3">
        <v>43922</v>
      </c>
      <c r="F81" s="5">
        <v>12660</v>
      </c>
      <c r="G81" s="5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 s="3">
        <v>44075</v>
      </c>
      <c r="F82" s="5">
        <v>12660</v>
      </c>
      <c r="G82" s="5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 s="3">
        <v>43983</v>
      </c>
      <c r="F83" s="5">
        <v>12590</v>
      </c>
      <c r="G83" s="5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 s="3">
        <v>43770</v>
      </c>
      <c r="F84" s="5">
        <v>12552</v>
      </c>
      <c r="G84" s="5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 s="3">
        <v>44075</v>
      </c>
      <c r="F85" s="5">
        <v>12522</v>
      </c>
      <c r="G85" s="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 s="3">
        <v>43739</v>
      </c>
      <c r="F86" s="5">
        <v>12456</v>
      </c>
      <c r="G86" s="5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 s="3">
        <v>43891</v>
      </c>
      <c r="F87" s="5">
        <v>12375</v>
      </c>
      <c r="G87" s="5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 s="3">
        <v>44044</v>
      </c>
      <c r="F88" s="5">
        <v>12375</v>
      </c>
      <c r="G88" s="5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 s="3">
        <v>44075</v>
      </c>
      <c r="F89" s="5">
        <v>12360</v>
      </c>
      <c r="G89" s="5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 s="3">
        <v>43709</v>
      </c>
      <c r="F90" s="5">
        <v>12350</v>
      </c>
      <c r="G90" s="5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 s="3">
        <v>43983</v>
      </c>
      <c r="F91" s="5">
        <v>12300</v>
      </c>
      <c r="G91" s="5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 s="3">
        <v>43983</v>
      </c>
      <c r="F92" s="5">
        <v>12300</v>
      </c>
      <c r="G92" s="5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 s="3">
        <v>44105</v>
      </c>
      <c r="F93" s="5">
        <v>12205</v>
      </c>
      <c r="G93" s="5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 s="3">
        <v>43831</v>
      </c>
      <c r="F94" s="5">
        <v>12172.5</v>
      </c>
      <c r="G94" s="5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 s="3">
        <v>44166</v>
      </c>
      <c r="F95" s="5">
        <v>12155</v>
      </c>
      <c r="G95" s="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 s="3">
        <v>43891</v>
      </c>
      <c r="F96" s="5">
        <v>12140</v>
      </c>
      <c r="G96" s="5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 s="3">
        <v>44013</v>
      </c>
      <c r="F97" s="5">
        <v>12127.5</v>
      </c>
      <c r="G97" s="5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 s="3">
        <v>43831</v>
      </c>
      <c r="F98" s="5">
        <v>12085</v>
      </c>
      <c r="G98" s="5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 s="3">
        <v>44105</v>
      </c>
      <c r="F99" s="5">
        <v>12054</v>
      </c>
      <c r="G99" s="5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 s="3">
        <v>43709</v>
      </c>
      <c r="F100" s="5">
        <v>12045</v>
      </c>
      <c r="G100" s="5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 s="3">
        <v>43739</v>
      </c>
      <c r="F101" s="5">
        <v>11984</v>
      </c>
      <c r="G101" s="5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 s="3">
        <v>44044</v>
      </c>
      <c r="F102" s="5">
        <v>11970</v>
      </c>
      <c r="G102" s="5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 s="3">
        <v>43891</v>
      </c>
      <c r="F103" s="5">
        <v>11925</v>
      </c>
      <c r="G103" s="5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 s="3">
        <v>44105</v>
      </c>
      <c r="F104" s="5">
        <v>11856</v>
      </c>
      <c r="G104" s="5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 s="3">
        <v>43862</v>
      </c>
      <c r="F105" s="5">
        <v>11815</v>
      </c>
      <c r="G105" s="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 s="3">
        <v>43891</v>
      </c>
      <c r="F106" s="5">
        <v>11802</v>
      </c>
      <c r="G106" s="5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 s="3">
        <v>43709</v>
      </c>
      <c r="F107" s="5">
        <v>11745</v>
      </c>
      <c r="G107" s="5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 s="3">
        <v>43952</v>
      </c>
      <c r="F108" s="5">
        <v>11635</v>
      </c>
      <c r="G108" s="5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 s="3">
        <v>44013</v>
      </c>
      <c r="F109" s="5">
        <v>11623.5</v>
      </c>
      <c r="G109" s="5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 s="3">
        <v>43800</v>
      </c>
      <c r="F110" s="5">
        <v>11496</v>
      </c>
      <c r="G110" s="5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 s="3">
        <v>43739</v>
      </c>
      <c r="F111" s="5">
        <v>11495</v>
      </c>
      <c r="G111" s="5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 s="3">
        <v>43862</v>
      </c>
      <c r="F112" s="5">
        <v>11480</v>
      </c>
      <c r="G112" s="5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 s="3">
        <v>44166</v>
      </c>
      <c r="F113" s="5">
        <v>11408</v>
      </c>
      <c r="G113" s="5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 s="3">
        <v>43739</v>
      </c>
      <c r="F114" s="5">
        <v>11404</v>
      </c>
      <c r="G114" s="5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 s="3">
        <v>43952</v>
      </c>
      <c r="F115" s="5">
        <v>11380</v>
      </c>
      <c r="G115" s="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 s="3">
        <v>43983</v>
      </c>
      <c r="F116" s="5">
        <v>11376</v>
      </c>
      <c r="G116" s="5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 s="3">
        <v>43800</v>
      </c>
      <c r="F117" s="5">
        <v>11305</v>
      </c>
      <c r="G117" s="5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 s="3">
        <v>43800</v>
      </c>
      <c r="F118" s="5">
        <v>11284</v>
      </c>
      <c r="G118" s="5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 s="3">
        <v>44013</v>
      </c>
      <c r="F119" s="5">
        <v>11244</v>
      </c>
      <c r="G119" s="5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 s="3">
        <v>43862</v>
      </c>
      <c r="F120" s="5">
        <v>11200</v>
      </c>
      <c r="G120" s="5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 s="3">
        <v>44136</v>
      </c>
      <c r="F121" s="5">
        <v>11164</v>
      </c>
      <c r="G121" s="5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 s="3">
        <v>43770</v>
      </c>
      <c r="F122" s="5">
        <v>11110</v>
      </c>
      <c r="G122" s="5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 s="3">
        <v>44044</v>
      </c>
      <c r="F123" s="5">
        <v>11068</v>
      </c>
      <c r="G123" s="5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 s="3">
        <v>44044</v>
      </c>
      <c r="F124" s="5">
        <v>10990</v>
      </c>
      <c r="G124" s="5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 s="3">
        <v>44136</v>
      </c>
      <c r="F125" s="5">
        <v>10848</v>
      </c>
      <c r="G125" s="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 s="3">
        <v>43739</v>
      </c>
      <c r="F126" s="5">
        <v>10835</v>
      </c>
      <c r="G126" s="5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 s="3">
        <v>43862</v>
      </c>
      <c r="F127" s="5">
        <v>10824</v>
      </c>
      <c r="G127" s="5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 s="3">
        <v>43770</v>
      </c>
      <c r="F128" s="5">
        <v>10824</v>
      </c>
      <c r="G128" s="5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 s="3">
        <v>44166</v>
      </c>
      <c r="F129" s="5">
        <v>10785</v>
      </c>
      <c r="G129" s="5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 s="3">
        <v>44105</v>
      </c>
      <c r="F130" s="5">
        <v>10780</v>
      </c>
      <c r="G130" s="5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 s="3">
        <v>44166</v>
      </c>
      <c r="F131" s="5">
        <v>10775</v>
      </c>
      <c r="G131" s="5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 s="3">
        <v>43800</v>
      </c>
      <c r="F132" s="5">
        <v>10760</v>
      </c>
      <c r="G132" s="5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 s="3">
        <v>44136</v>
      </c>
      <c r="F133" s="5">
        <v>10756</v>
      </c>
      <c r="G133" s="5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 s="3">
        <v>43770</v>
      </c>
      <c r="F134" s="5">
        <v>10755</v>
      </c>
      <c r="G134" s="5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 s="3">
        <v>44136</v>
      </c>
      <c r="F135" s="5">
        <v>10750</v>
      </c>
      <c r="G135" s="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 s="3">
        <v>43770</v>
      </c>
      <c r="F136" s="5">
        <v>10730</v>
      </c>
      <c r="G136" s="5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 s="3">
        <v>43739</v>
      </c>
      <c r="F137" s="5">
        <v>10725</v>
      </c>
      <c r="G137" s="5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 s="3">
        <v>44044</v>
      </c>
      <c r="F138" s="5">
        <v>10705</v>
      </c>
      <c r="G138" s="5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 s="3">
        <v>44075</v>
      </c>
      <c r="F139" s="5">
        <v>10684</v>
      </c>
      <c r="G139" s="5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 s="3">
        <v>43800</v>
      </c>
      <c r="F140" s="5">
        <v>10680</v>
      </c>
      <c r="G140" s="5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 s="3">
        <v>43800</v>
      </c>
      <c r="F141" s="5">
        <v>10625</v>
      </c>
      <c r="G141" s="5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 s="3">
        <v>43800</v>
      </c>
      <c r="F142" s="5">
        <v>10580</v>
      </c>
      <c r="G142" s="5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 s="3">
        <v>44013</v>
      </c>
      <c r="F143" s="5">
        <v>10522.5</v>
      </c>
      <c r="G143" s="5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 s="3">
        <v>44044</v>
      </c>
      <c r="F144" s="5">
        <v>10505</v>
      </c>
      <c r="G144" s="5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 s="3">
        <v>43739</v>
      </c>
      <c r="F145" s="5">
        <v>10380</v>
      </c>
      <c r="G145" s="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 s="3">
        <v>44075</v>
      </c>
      <c r="F146" s="5">
        <v>10370</v>
      </c>
      <c r="G146" s="5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 s="3">
        <v>44166</v>
      </c>
      <c r="F147" s="5">
        <v>10360</v>
      </c>
      <c r="G147" s="5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 s="3">
        <v>44075</v>
      </c>
      <c r="F148" s="5">
        <v>10355</v>
      </c>
      <c r="G148" s="5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 s="3">
        <v>43922</v>
      </c>
      <c r="F149" s="5">
        <v>10320</v>
      </c>
      <c r="G149" s="5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 s="3">
        <v>43922</v>
      </c>
      <c r="F150" s="5">
        <v>10316</v>
      </c>
      <c r="G150" s="5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 s="3">
        <v>43983</v>
      </c>
      <c r="F151" s="5">
        <v>10268</v>
      </c>
      <c r="G151" s="5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 s="3">
        <v>43952</v>
      </c>
      <c r="F152" s="5">
        <v>10195</v>
      </c>
      <c r="G152" s="5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 s="3">
        <v>44105</v>
      </c>
      <c r="F153" s="5">
        <v>10155</v>
      </c>
      <c r="G153" s="5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 s="3">
        <v>44013</v>
      </c>
      <c r="F154" s="5">
        <v>10116</v>
      </c>
      <c r="G154" s="5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 s="3">
        <v>43831</v>
      </c>
      <c r="F155" s="5">
        <v>10086</v>
      </c>
      <c r="G155" s="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 s="3">
        <v>43800</v>
      </c>
      <c r="F156" s="5">
        <v>10075</v>
      </c>
      <c r="G156" s="5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 s="3">
        <v>43800</v>
      </c>
      <c r="F157" s="5">
        <v>10065</v>
      </c>
      <c r="G157" s="5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 s="3">
        <v>44105</v>
      </c>
      <c r="F158" s="5">
        <v>10045</v>
      </c>
      <c r="G158" s="5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 s="3">
        <v>43770</v>
      </c>
      <c r="F159" s="5">
        <v>10035</v>
      </c>
      <c r="G159" s="5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 s="3">
        <v>44013</v>
      </c>
      <c r="F160" s="5">
        <v>9954</v>
      </c>
      <c r="G160" s="5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 s="3">
        <v>44166</v>
      </c>
      <c r="F161" s="5">
        <v>9948</v>
      </c>
      <c r="G161" s="5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 s="3">
        <v>43709</v>
      </c>
      <c r="F162" s="5">
        <v>9945</v>
      </c>
      <c r="G162" s="5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 s="3">
        <v>43831</v>
      </c>
      <c r="F163" s="5">
        <v>9937.5</v>
      </c>
      <c r="G163" s="5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 s="3">
        <v>44044</v>
      </c>
      <c r="F164" s="5">
        <v>9920</v>
      </c>
      <c r="G164" s="5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 s="3">
        <v>43983</v>
      </c>
      <c r="F165" s="5">
        <v>9880</v>
      </c>
      <c r="G165" s="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 s="3">
        <v>43891</v>
      </c>
      <c r="F166" s="5">
        <v>9770</v>
      </c>
      <c r="G166" s="5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 s="3">
        <v>43922</v>
      </c>
      <c r="F167" s="5">
        <v>9765</v>
      </c>
      <c r="G167" s="5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 s="3">
        <v>44105</v>
      </c>
      <c r="F168" s="5">
        <v>9764</v>
      </c>
      <c r="G168" s="5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 s="3">
        <v>43831</v>
      </c>
      <c r="F169" s="5">
        <v>9733.5</v>
      </c>
      <c r="G169" s="5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 s="3">
        <v>43800</v>
      </c>
      <c r="F170" s="5">
        <v>9730</v>
      </c>
      <c r="G170" s="5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 s="3">
        <v>43739</v>
      </c>
      <c r="F171" s="5">
        <v>9725</v>
      </c>
      <c r="G171" s="5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 s="3">
        <v>44075</v>
      </c>
      <c r="F172" s="5">
        <v>9670</v>
      </c>
      <c r="G172" s="5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 s="3">
        <v>43709</v>
      </c>
      <c r="F173" s="5">
        <v>9664</v>
      </c>
      <c r="G173" s="5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 s="3">
        <v>43800</v>
      </c>
      <c r="F174" s="5">
        <v>9625</v>
      </c>
      <c r="G174" s="5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 s="3">
        <v>43770</v>
      </c>
      <c r="F175" s="5">
        <v>9610</v>
      </c>
      <c r="G175" s="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 s="3">
        <v>44166</v>
      </c>
      <c r="F176" s="5">
        <v>9580</v>
      </c>
      <c r="G176" s="5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 s="3">
        <v>44166</v>
      </c>
      <c r="F177" s="5">
        <v>9580</v>
      </c>
      <c r="G177" s="5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 s="3">
        <v>44075</v>
      </c>
      <c r="F178" s="5">
        <v>9576</v>
      </c>
      <c r="G178" s="5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 s="3">
        <v>44075</v>
      </c>
      <c r="F179" s="5">
        <v>9535</v>
      </c>
      <c r="G179" s="5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 s="3">
        <v>43983</v>
      </c>
      <c r="F180" s="5">
        <v>9505</v>
      </c>
      <c r="G180" s="5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 s="3">
        <v>43983</v>
      </c>
      <c r="F181" s="5">
        <v>9495</v>
      </c>
      <c r="G181" s="5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 s="3">
        <v>44166</v>
      </c>
      <c r="F182" s="5">
        <v>9492</v>
      </c>
      <c r="G182" s="5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 s="3">
        <v>44044</v>
      </c>
      <c r="F183" s="5">
        <v>9474</v>
      </c>
      <c r="G183" s="5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 s="3">
        <v>43862</v>
      </c>
      <c r="F184" s="5">
        <v>9450</v>
      </c>
      <c r="G184" s="5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 s="3">
        <v>44105</v>
      </c>
      <c r="F185" s="5">
        <v>9396</v>
      </c>
      <c r="G185" s="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 s="3">
        <v>43770</v>
      </c>
      <c r="F186" s="5">
        <v>9350</v>
      </c>
      <c r="G186" s="5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 s="3">
        <v>43862</v>
      </c>
      <c r="F187" s="5">
        <v>9325</v>
      </c>
      <c r="G187" s="5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 s="3">
        <v>43983</v>
      </c>
      <c r="F188" s="5">
        <v>9270</v>
      </c>
      <c r="G188" s="5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 s="3">
        <v>44166</v>
      </c>
      <c r="F189" s="5">
        <v>9200</v>
      </c>
      <c r="G189" s="5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 s="3">
        <v>43739</v>
      </c>
      <c r="F190" s="5">
        <v>9196</v>
      </c>
      <c r="G190" s="5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 s="3">
        <v>43952</v>
      </c>
      <c r="F191" s="5">
        <v>9180</v>
      </c>
      <c r="G191" s="5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 s="3">
        <v>44013</v>
      </c>
      <c r="F192" s="5">
        <v>9115</v>
      </c>
      <c r="G192" s="5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 s="3">
        <v>44166</v>
      </c>
      <c r="F193" s="5">
        <v>9085</v>
      </c>
      <c r="G193" s="5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 s="3">
        <v>43800</v>
      </c>
      <c r="F194" s="5">
        <v>9010</v>
      </c>
      <c r="G194" s="5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 s="3">
        <v>43983</v>
      </c>
      <c r="F195" s="5">
        <v>8988</v>
      </c>
      <c r="G195" s="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 s="3">
        <v>43983</v>
      </c>
      <c r="F196" s="5">
        <v>8976</v>
      </c>
      <c r="G196" s="5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 s="3">
        <v>43831</v>
      </c>
      <c r="F197" s="5">
        <v>8958</v>
      </c>
      <c r="G197" s="5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 s="3">
        <v>43770</v>
      </c>
      <c r="F198" s="5">
        <v>8925</v>
      </c>
      <c r="G198" s="5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 s="3">
        <v>43800</v>
      </c>
      <c r="F199" s="5">
        <v>8890</v>
      </c>
      <c r="G199" s="5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 s="3">
        <v>43770</v>
      </c>
      <c r="F200" s="5">
        <v>8875</v>
      </c>
      <c r="G200" s="5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 s="3">
        <v>43891</v>
      </c>
      <c r="F201" s="5">
        <v>8870</v>
      </c>
      <c r="G201" s="5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 s="3">
        <v>43770</v>
      </c>
      <c r="F202" s="5">
        <v>8862</v>
      </c>
      <c r="G202" s="5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 s="3">
        <v>43800</v>
      </c>
      <c r="F203" s="5">
        <v>8850</v>
      </c>
      <c r="G203" s="5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 s="3">
        <v>44075</v>
      </c>
      <c r="F204" s="5">
        <v>8835</v>
      </c>
      <c r="G204" s="5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 s="3">
        <v>43770</v>
      </c>
      <c r="F205" s="5">
        <v>8805</v>
      </c>
      <c r="G205" s="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 s="3">
        <v>43709</v>
      </c>
      <c r="F206" s="5">
        <v>8800</v>
      </c>
      <c r="G206" s="5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 s="3">
        <v>43891</v>
      </c>
      <c r="F207" s="5">
        <v>8790</v>
      </c>
      <c r="G207" s="5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 s="3">
        <v>43739</v>
      </c>
      <c r="F208" s="5">
        <v>8785</v>
      </c>
      <c r="G208" s="5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 s="3">
        <v>44105</v>
      </c>
      <c r="F209" s="5">
        <v>8724</v>
      </c>
      <c r="G209" s="5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 s="3">
        <v>43739</v>
      </c>
      <c r="F210" s="5">
        <v>8715</v>
      </c>
      <c r="G210" s="5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 s="3">
        <v>44044</v>
      </c>
      <c r="F211" s="5">
        <v>8715</v>
      </c>
      <c r="G211" s="5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 s="3">
        <v>43739</v>
      </c>
      <c r="F212" s="5">
        <v>8715</v>
      </c>
      <c r="G212" s="5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 s="3">
        <v>43983</v>
      </c>
      <c r="F213" s="5">
        <v>8712</v>
      </c>
      <c r="G213" s="5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 s="3">
        <v>43891</v>
      </c>
      <c r="F214" s="5">
        <v>8709</v>
      </c>
      <c r="G214" s="5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 s="3">
        <v>44105</v>
      </c>
      <c r="F215" s="5">
        <v>8655</v>
      </c>
      <c r="G215" s="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 s="3">
        <v>44105</v>
      </c>
      <c r="F216" s="5">
        <v>8655</v>
      </c>
      <c r="G216" s="5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 s="3">
        <v>43952</v>
      </c>
      <c r="F217" s="5">
        <v>8640</v>
      </c>
      <c r="G217" s="5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 s="3">
        <v>43739</v>
      </c>
      <c r="F218" s="5">
        <v>8635</v>
      </c>
      <c r="G218" s="5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 s="3">
        <v>44105</v>
      </c>
      <c r="F219" s="5">
        <v>8631</v>
      </c>
      <c r="G219" s="5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 s="3">
        <v>43770</v>
      </c>
      <c r="F220" s="5">
        <v>8625</v>
      </c>
      <c r="G220" s="5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 s="3">
        <v>44105</v>
      </c>
      <c r="F221" s="5">
        <v>8624</v>
      </c>
      <c r="G221" s="5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 s="3">
        <v>44166</v>
      </c>
      <c r="F222" s="5">
        <v>8620</v>
      </c>
      <c r="G222" s="5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 s="3">
        <v>43770</v>
      </c>
      <c r="F223" s="5">
        <v>8580</v>
      </c>
      <c r="G223" s="5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 s="3">
        <v>43739</v>
      </c>
      <c r="F224" s="5">
        <v>8575</v>
      </c>
      <c r="G224" s="5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 s="3">
        <v>43862</v>
      </c>
      <c r="F225" s="5">
        <v>8532</v>
      </c>
      <c r="G225" s="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 s="3">
        <v>43983</v>
      </c>
      <c r="F226" s="5">
        <v>8532</v>
      </c>
      <c r="G226" s="5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 s="3">
        <v>44166</v>
      </c>
      <c r="F227" s="5">
        <v>8530</v>
      </c>
      <c r="G227" s="5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 s="3">
        <v>43800</v>
      </c>
      <c r="F228" s="5">
        <v>8526</v>
      </c>
      <c r="G228" s="5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 s="3">
        <v>43922</v>
      </c>
      <c r="F229" s="5">
        <v>8514</v>
      </c>
      <c r="G229" s="5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 s="3">
        <v>43952</v>
      </c>
      <c r="F230" s="5">
        <v>8510</v>
      </c>
      <c r="G230" s="5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 s="3">
        <v>44136</v>
      </c>
      <c r="F231" s="5">
        <v>8470</v>
      </c>
      <c r="G231" s="5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 s="3">
        <v>44013</v>
      </c>
      <c r="F232" s="5">
        <v>8430</v>
      </c>
      <c r="G232" s="5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 s="3">
        <v>44044</v>
      </c>
      <c r="F233" s="5">
        <v>8421</v>
      </c>
      <c r="G233" s="5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 s="3">
        <v>44013</v>
      </c>
      <c r="F234" s="5">
        <v>8415</v>
      </c>
      <c r="G234" s="5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 s="3">
        <v>44075</v>
      </c>
      <c r="F235" s="5">
        <v>8395</v>
      </c>
      <c r="G235" s="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 s="3">
        <v>44013</v>
      </c>
      <c r="F236" s="5">
        <v>8370</v>
      </c>
      <c r="G236" s="5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 s="3">
        <v>43831</v>
      </c>
      <c r="F237" s="5">
        <v>8295</v>
      </c>
      <c r="G237" s="5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 s="3">
        <v>43862</v>
      </c>
      <c r="F238" s="5">
        <v>8241</v>
      </c>
      <c r="G238" s="5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 s="3">
        <v>44166</v>
      </c>
      <c r="F239" s="5">
        <v>8232</v>
      </c>
      <c r="G239" s="5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 s="3">
        <v>43952</v>
      </c>
      <c r="F240" s="5">
        <v>8225</v>
      </c>
      <c r="G240" s="5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 s="3">
        <v>44166</v>
      </c>
      <c r="F241" s="5">
        <v>8187</v>
      </c>
      <c r="G241" s="5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 s="3">
        <v>44013</v>
      </c>
      <c r="F242" s="5">
        <v>8152.5</v>
      </c>
      <c r="G242" s="5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 s="3">
        <v>44136</v>
      </c>
      <c r="F243" s="5">
        <v>8120</v>
      </c>
      <c r="G243" s="5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 s="3">
        <v>44105</v>
      </c>
      <c r="F244" s="5">
        <v>8084</v>
      </c>
      <c r="G244" s="5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 s="3">
        <v>43922</v>
      </c>
      <c r="F245" s="5">
        <v>8070</v>
      </c>
      <c r="G245" s="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 s="3">
        <v>44105</v>
      </c>
      <c r="F246" s="5">
        <v>8067</v>
      </c>
      <c r="G246" s="5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 s="3">
        <v>43770</v>
      </c>
      <c r="F247" s="5">
        <v>8046</v>
      </c>
      <c r="G247" s="5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 s="3">
        <v>43922</v>
      </c>
      <c r="F248" s="5">
        <v>8035</v>
      </c>
      <c r="G248" s="5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 s="3">
        <v>44136</v>
      </c>
      <c r="F249" s="5">
        <v>7998</v>
      </c>
      <c r="G249" s="5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 s="3">
        <v>44044</v>
      </c>
      <c r="F250" s="5">
        <v>7990</v>
      </c>
      <c r="G250" s="5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 s="3">
        <v>44166</v>
      </c>
      <c r="F251" s="5">
        <v>7989</v>
      </c>
      <c r="G251" s="5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 s="3">
        <v>43862</v>
      </c>
      <c r="F252" s="5">
        <v>7977</v>
      </c>
      <c r="G252" s="5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 s="3">
        <v>44136</v>
      </c>
      <c r="F253" s="5">
        <v>7970</v>
      </c>
      <c r="G253" s="5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 s="3">
        <v>43983</v>
      </c>
      <c r="F254" s="5">
        <v>7915</v>
      </c>
      <c r="G254" s="5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 s="3">
        <v>43983</v>
      </c>
      <c r="F255" s="5">
        <v>7850</v>
      </c>
      <c r="G255" s="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 s="3">
        <v>44013</v>
      </c>
      <c r="F256" s="5">
        <v>7842</v>
      </c>
      <c r="G256" s="5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 s="3">
        <v>44105</v>
      </c>
      <c r="F257" s="5">
        <v>7825</v>
      </c>
      <c r="G257" s="5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 s="3">
        <v>44075</v>
      </c>
      <c r="F258" s="5">
        <v>7788</v>
      </c>
      <c r="G258" s="5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 s="3">
        <v>43862</v>
      </c>
      <c r="F259" s="5">
        <v>7748</v>
      </c>
      <c r="G259" s="5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 s="3">
        <v>43983</v>
      </c>
      <c r="F260" s="5">
        <v>7701</v>
      </c>
      <c r="G260" s="5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 s="3">
        <v>44075</v>
      </c>
      <c r="F261" s="5">
        <v>7675</v>
      </c>
      <c r="G261" s="5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 s="3">
        <v>44166</v>
      </c>
      <c r="F262" s="5">
        <v>7655</v>
      </c>
      <c r="G262" s="5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 s="3">
        <v>44044</v>
      </c>
      <c r="F263" s="5">
        <v>7623</v>
      </c>
      <c r="G263" s="5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 s="3">
        <v>44105</v>
      </c>
      <c r="F264" s="5">
        <v>7614</v>
      </c>
      <c r="G264" s="5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 s="3">
        <v>44136</v>
      </c>
      <c r="F265" s="5">
        <v>7600</v>
      </c>
      <c r="G265" s="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 s="3">
        <v>44136</v>
      </c>
      <c r="F266" s="5">
        <v>7587</v>
      </c>
      <c r="G266" s="5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 s="3">
        <v>43952</v>
      </c>
      <c r="F267" s="5">
        <v>7572</v>
      </c>
      <c r="G267" s="5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 s="3">
        <v>43739</v>
      </c>
      <c r="F268" s="5">
        <v>7570</v>
      </c>
      <c r="G268" s="5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 s="3">
        <v>43862</v>
      </c>
      <c r="F269" s="5">
        <v>7570</v>
      </c>
      <c r="G269" s="5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 s="3">
        <v>44166</v>
      </c>
      <c r="F270" s="5">
        <v>7565</v>
      </c>
      <c r="G270" s="5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 s="3">
        <v>44044</v>
      </c>
      <c r="F271" s="5">
        <v>7536</v>
      </c>
      <c r="G271" s="5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 s="3">
        <v>44166</v>
      </c>
      <c r="F272" s="5">
        <v>7500</v>
      </c>
      <c r="G272" s="5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 s="3">
        <v>43983</v>
      </c>
      <c r="F273" s="5">
        <v>7480</v>
      </c>
      <c r="G273" s="5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 s="3">
        <v>44166</v>
      </c>
      <c r="F274" s="5">
        <v>7461</v>
      </c>
      <c r="G274" s="5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 s="3">
        <v>43862</v>
      </c>
      <c r="F275" s="5">
        <v>7460</v>
      </c>
      <c r="G275" s="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 s="3">
        <v>43831</v>
      </c>
      <c r="F276" s="5">
        <v>7437</v>
      </c>
      <c r="G276" s="5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 s="3">
        <v>43862</v>
      </c>
      <c r="F277" s="5">
        <v>7432</v>
      </c>
      <c r="G277" s="5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 s="3">
        <v>43709</v>
      </c>
      <c r="F278" s="5">
        <v>7336</v>
      </c>
      <c r="G278" s="5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 s="3">
        <v>43739</v>
      </c>
      <c r="F279" s="5">
        <v>7326</v>
      </c>
      <c r="G279" s="5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 s="3">
        <v>43800</v>
      </c>
      <c r="F280" s="5">
        <v>7308</v>
      </c>
      <c r="G280" s="5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 s="3">
        <v>43831</v>
      </c>
      <c r="F281" s="5">
        <v>7192.5</v>
      </c>
      <c r="G281" s="5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 s="3">
        <v>43952</v>
      </c>
      <c r="F282" s="5">
        <v>7165</v>
      </c>
      <c r="G282" s="5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 s="3">
        <v>44136</v>
      </c>
      <c r="F283" s="5">
        <v>7161</v>
      </c>
      <c r="G283" s="5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 s="3">
        <v>43891</v>
      </c>
      <c r="F284" s="5">
        <v>7160</v>
      </c>
      <c r="G284" s="5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 s="3">
        <v>43983</v>
      </c>
      <c r="F285" s="5">
        <v>7140</v>
      </c>
      <c r="G285" s="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 s="3">
        <v>43922</v>
      </c>
      <c r="F286" s="5">
        <v>7072.5</v>
      </c>
      <c r="G286" s="5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 s="3">
        <v>43891</v>
      </c>
      <c r="F287" s="5">
        <v>7044</v>
      </c>
      <c r="G287" s="5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 s="3">
        <v>43770</v>
      </c>
      <c r="F288" s="5">
        <v>7020</v>
      </c>
      <c r="G288" s="5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 s="3">
        <v>43739</v>
      </c>
      <c r="F289" s="5">
        <v>7015</v>
      </c>
      <c r="G289" s="5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 s="3">
        <v>43983</v>
      </c>
      <c r="F290" s="5">
        <v>7014</v>
      </c>
      <c r="G290" s="5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 s="3">
        <v>43952</v>
      </c>
      <c r="F291" s="5">
        <v>6972</v>
      </c>
      <c r="G291" s="5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 s="3">
        <v>44105</v>
      </c>
      <c r="F292" s="5">
        <v>6965</v>
      </c>
      <c r="G292" s="5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 s="3">
        <v>44105</v>
      </c>
      <c r="F293" s="5">
        <v>6965</v>
      </c>
      <c r="G293" s="5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 s="3">
        <v>43739</v>
      </c>
      <c r="F294" s="5">
        <v>6945</v>
      </c>
      <c r="G294" s="5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 s="3">
        <v>43770</v>
      </c>
      <c r="F295" s="5">
        <v>6891</v>
      </c>
      <c r="G295" s="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 s="3">
        <v>43739</v>
      </c>
      <c r="F296" s="5">
        <v>6882</v>
      </c>
      <c r="G296" s="5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 s="3">
        <v>43800</v>
      </c>
      <c r="F297" s="5">
        <v>6875</v>
      </c>
      <c r="G297" s="5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 s="3">
        <v>43831</v>
      </c>
      <c r="F298" s="5">
        <v>6860</v>
      </c>
      <c r="G298" s="5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 s="3">
        <v>44166</v>
      </c>
      <c r="F299" s="5">
        <v>6860</v>
      </c>
      <c r="G299" s="5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 s="3">
        <v>44013</v>
      </c>
      <c r="F300" s="5">
        <v>6847.5</v>
      </c>
      <c r="G300" s="5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 s="3">
        <v>43983</v>
      </c>
      <c r="F301" s="5">
        <v>6830</v>
      </c>
      <c r="G301" s="5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 s="3">
        <v>43983</v>
      </c>
      <c r="F302" s="5">
        <v>6830</v>
      </c>
      <c r="G302" s="5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 s="3">
        <v>44136</v>
      </c>
      <c r="F303" s="5">
        <v>6830</v>
      </c>
      <c r="G303" s="5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 s="3">
        <v>43983</v>
      </c>
      <c r="F304" s="5">
        <v>6810</v>
      </c>
      <c r="G304" s="5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 s="3">
        <v>44166</v>
      </c>
      <c r="F305" s="5">
        <v>6810</v>
      </c>
      <c r="G305" s="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 s="3">
        <v>44136</v>
      </c>
      <c r="F306" s="5">
        <v>6795</v>
      </c>
      <c r="G306" s="5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 s="3">
        <v>43862</v>
      </c>
      <c r="F307" s="5">
        <v>6750</v>
      </c>
      <c r="G307" s="5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 s="3">
        <v>43709</v>
      </c>
      <c r="F308" s="5">
        <v>6702</v>
      </c>
      <c r="G308" s="5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 s="3">
        <v>43709</v>
      </c>
      <c r="F309" s="5">
        <v>6645</v>
      </c>
      <c r="G309" s="5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 s="3">
        <v>44136</v>
      </c>
      <c r="F310" s="5">
        <v>6620</v>
      </c>
      <c r="G310" s="5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 s="3">
        <v>43983</v>
      </c>
      <c r="F311" s="5">
        <v>6534</v>
      </c>
      <c r="G311" s="5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 s="3">
        <v>44105</v>
      </c>
      <c r="F312" s="5">
        <v>6531</v>
      </c>
      <c r="G312" s="5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 s="3">
        <v>43862</v>
      </c>
      <c r="F313" s="5">
        <v>6515</v>
      </c>
      <c r="G313" s="5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 s="3">
        <v>44166</v>
      </c>
      <c r="F314" s="5">
        <v>6504</v>
      </c>
      <c r="G314" s="5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 s="3">
        <v>43739</v>
      </c>
      <c r="F315" s="5">
        <v>6501</v>
      </c>
      <c r="G315" s="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 s="3">
        <v>44105</v>
      </c>
      <c r="F316" s="5">
        <v>6475</v>
      </c>
      <c r="G316" s="5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 s="3">
        <v>43831</v>
      </c>
      <c r="F317" s="5">
        <v>6474</v>
      </c>
      <c r="G317" s="5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 s="3">
        <v>44075</v>
      </c>
      <c r="F318" s="5">
        <v>6453</v>
      </c>
      <c r="G318" s="5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 s="3">
        <v>44166</v>
      </c>
      <c r="F319" s="5">
        <v>6435</v>
      </c>
      <c r="G319" s="5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 s="3">
        <v>43983</v>
      </c>
      <c r="F320" s="5">
        <v>6410</v>
      </c>
      <c r="G320" s="5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 s="3">
        <v>44075</v>
      </c>
      <c r="F321" s="5">
        <v>6402</v>
      </c>
      <c r="G321" s="5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 s="3">
        <v>44105</v>
      </c>
      <c r="F322" s="5">
        <v>6345</v>
      </c>
      <c r="G322" s="5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 s="3">
        <v>44166</v>
      </c>
      <c r="F323" s="5">
        <v>6330</v>
      </c>
      <c r="G323" s="5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 s="3">
        <v>43952</v>
      </c>
      <c r="F324" s="5">
        <v>6327</v>
      </c>
      <c r="G324" s="5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 s="3">
        <v>44075</v>
      </c>
      <c r="F325" s="5">
        <v>6320</v>
      </c>
      <c r="G325" s="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 s="3">
        <v>43922</v>
      </c>
      <c r="F326" s="5">
        <v>6295</v>
      </c>
      <c r="G326" s="5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 s="3">
        <v>43952</v>
      </c>
      <c r="F327" s="5">
        <v>6252</v>
      </c>
      <c r="G327" s="5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 s="3">
        <v>44166</v>
      </c>
      <c r="F328" s="5">
        <v>6250</v>
      </c>
      <c r="G328" s="5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 s="3">
        <v>44105</v>
      </c>
      <c r="F329" s="5">
        <v>6245</v>
      </c>
      <c r="G329" s="5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 s="3">
        <v>43770</v>
      </c>
      <c r="F330" s="5">
        <v>6240</v>
      </c>
      <c r="G330" s="5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 s="3">
        <v>43800</v>
      </c>
      <c r="F331" s="5">
        <v>6198</v>
      </c>
      <c r="G331" s="5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 s="3">
        <v>44136</v>
      </c>
      <c r="F332" s="5">
        <v>6180</v>
      </c>
      <c r="G332" s="5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 s="3">
        <v>44166</v>
      </c>
      <c r="F333" s="5">
        <v>6165</v>
      </c>
      <c r="G333" s="5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 s="3">
        <v>44044</v>
      </c>
      <c r="F334" s="5">
        <v>6160</v>
      </c>
      <c r="G334" s="5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 s="3">
        <v>43739</v>
      </c>
      <c r="F335" s="5">
        <v>6140</v>
      </c>
      <c r="G335" s="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 s="3">
        <v>43739</v>
      </c>
      <c r="F336" s="5">
        <v>6140</v>
      </c>
      <c r="G336" s="5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 s="3">
        <v>44105</v>
      </c>
      <c r="F337" s="5">
        <v>6135</v>
      </c>
      <c r="G337" s="5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 s="3">
        <v>44166</v>
      </c>
      <c r="F338" s="5">
        <v>6078</v>
      </c>
      <c r="G338" s="5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 s="3">
        <v>44136</v>
      </c>
      <c r="F339" s="5">
        <v>6052</v>
      </c>
      <c r="G339" s="5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 s="3">
        <v>44166</v>
      </c>
      <c r="F340" s="5">
        <v>6052</v>
      </c>
      <c r="G340" s="5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 s="3">
        <v>43983</v>
      </c>
      <c r="F341" s="5">
        <v>6036</v>
      </c>
      <c r="G341" s="5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 s="3">
        <v>44044</v>
      </c>
      <c r="F342" s="5">
        <v>6006</v>
      </c>
      <c r="G342" s="5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 s="3">
        <v>43862</v>
      </c>
      <c r="F343" s="5">
        <v>6003</v>
      </c>
      <c r="G343" s="5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 s="3">
        <v>43739</v>
      </c>
      <c r="F344" s="5">
        <v>5990</v>
      </c>
      <c r="G344" s="5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 s="3">
        <v>44136</v>
      </c>
      <c r="F345" s="5">
        <v>5985</v>
      </c>
      <c r="G345" s="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 s="3">
        <v>44105</v>
      </c>
      <c r="F346" s="5">
        <v>5984</v>
      </c>
      <c r="G346" s="5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 s="3">
        <v>43983</v>
      </c>
      <c r="F347" s="5">
        <v>5950</v>
      </c>
      <c r="G347" s="5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 s="3">
        <v>43800</v>
      </c>
      <c r="F348" s="5">
        <v>5928</v>
      </c>
      <c r="G348" s="5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 s="3">
        <v>44105</v>
      </c>
      <c r="F349" s="5">
        <v>5916</v>
      </c>
      <c r="G349" s="5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 s="3">
        <v>44136</v>
      </c>
      <c r="F350" s="5">
        <v>5885</v>
      </c>
      <c r="G350" s="5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 s="3">
        <v>44105</v>
      </c>
      <c r="F351" s="5">
        <v>5875</v>
      </c>
      <c r="G351" s="5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 s="3">
        <v>43831</v>
      </c>
      <c r="F352" s="5">
        <v>5868</v>
      </c>
      <c r="G352" s="5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 s="3">
        <v>43739</v>
      </c>
      <c r="F353" s="5">
        <v>5835</v>
      </c>
      <c r="G353" s="5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 s="3">
        <v>43800</v>
      </c>
      <c r="F354" s="5">
        <v>5820</v>
      </c>
      <c r="G354" s="5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 s="3">
        <v>43739</v>
      </c>
      <c r="F355" s="5">
        <v>5795</v>
      </c>
      <c r="G355" s="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 s="3">
        <v>43891</v>
      </c>
      <c r="F356" s="5">
        <v>5790</v>
      </c>
      <c r="G356" s="5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 s="3">
        <v>44075</v>
      </c>
      <c r="F357" s="5">
        <v>5780</v>
      </c>
      <c r="G357" s="5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 s="3">
        <v>44105</v>
      </c>
      <c r="F358" s="5">
        <v>5765</v>
      </c>
      <c r="G358" s="5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 s="3">
        <v>43922</v>
      </c>
      <c r="F359" s="5">
        <v>5748</v>
      </c>
      <c r="G359" s="5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 s="3">
        <v>44105</v>
      </c>
      <c r="F360" s="5">
        <v>5715</v>
      </c>
      <c r="G360" s="5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 s="3">
        <v>44105</v>
      </c>
      <c r="F361" s="5">
        <v>5715</v>
      </c>
      <c r="G361" s="5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 s="3">
        <v>43862</v>
      </c>
      <c r="F362" s="5">
        <v>5712</v>
      </c>
      <c r="G362" s="5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 s="3">
        <v>43983</v>
      </c>
      <c r="F363" s="5">
        <v>5710</v>
      </c>
      <c r="G363" s="5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 s="3">
        <v>44166</v>
      </c>
      <c r="F364" s="5">
        <v>5690</v>
      </c>
      <c r="G364" s="5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 s="3">
        <v>43983</v>
      </c>
      <c r="F365" s="5">
        <v>5675</v>
      </c>
      <c r="G365" s="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 s="3">
        <v>44044</v>
      </c>
      <c r="F366" s="5">
        <v>5622</v>
      </c>
      <c r="G366" s="5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 s="3">
        <v>43709</v>
      </c>
      <c r="F367" s="5">
        <v>5615</v>
      </c>
      <c r="G367" s="5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 s="3">
        <v>44044</v>
      </c>
      <c r="F368" s="5">
        <v>5615</v>
      </c>
      <c r="G368" s="5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 s="3">
        <v>43800</v>
      </c>
      <c r="F369" s="5">
        <v>5610</v>
      </c>
      <c r="G369" s="5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 s="3">
        <v>43891</v>
      </c>
      <c r="F370" s="5">
        <v>5610</v>
      </c>
      <c r="G370" s="5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 s="3">
        <v>44075</v>
      </c>
      <c r="F371" s="5">
        <v>5601</v>
      </c>
      <c r="G371" s="5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 s="3">
        <v>44136</v>
      </c>
      <c r="F372" s="5">
        <v>5590</v>
      </c>
      <c r="G372" s="5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 s="3">
        <v>44105</v>
      </c>
      <c r="F373" s="5">
        <v>5588</v>
      </c>
      <c r="G373" s="5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 s="3">
        <v>43891</v>
      </c>
      <c r="F374" s="5">
        <v>5570</v>
      </c>
      <c r="G374" s="5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 s="3">
        <v>44044</v>
      </c>
      <c r="F375" s="5">
        <v>5538</v>
      </c>
      <c r="G375" s="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 s="3">
        <v>43891</v>
      </c>
      <c r="F376" s="5">
        <v>5505</v>
      </c>
      <c r="G376" s="5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 s="3">
        <v>44166</v>
      </c>
      <c r="F377" s="5">
        <v>5484</v>
      </c>
      <c r="G377" s="5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 s="3">
        <v>43952</v>
      </c>
      <c r="F378" s="5">
        <v>5475</v>
      </c>
      <c r="G378" s="5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 s="3">
        <v>43983</v>
      </c>
      <c r="F379" s="5">
        <v>5470</v>
      </c>
      <c r="G379" s="5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 s="3">
        <v>44166</v>
      </c>
      <c r="F380" s="5">
        <v>5451</v>
      </c>
      <c r="G380" s="5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 s="3">
        <v>44166</v>
      </c>
      <c r="F381" s="5">
        <v>5448</v>
      </c>
      <c r="G381" s="5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 s="3">
        <v>44105</v>
      </c>
      <c r="F382" s="5">
        <v>5430</v>
      </c>
      <c r="G382" s="5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 s="3">
        <v>44105</v>
      </c>
      <c r="F383" s="5">
        <v>5425</v>
      </c>
      <c r="G383" s="5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 s="3">
        <v>44166</v>
      </c>
      <c r="F384" s="5">
        <v>5420</v>
      </c>
      <c r="G384" s="5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 s="3">
        <v>43952</v>
      </c>
      <c r="F385" s="5">
        <v>5418</v>
      </c>
      <c r="G385" s="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 s="3">
        <v>43922</v>
      </c>
      <c r="F386" s="5">
        <v>5370</v>
      </c>
      <c r="G386" s="5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 s="3">
        <v>43831</v>
      </c>
      <c r="F387" s="5">
        <v>5284</v>
      </c>
      <c r="G387" s="5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 s="3">
        <v>44075</v>
      </c>
      <c r="F388" s="5">
        <v>5280</v>
      </c>
      <c r="G388" s="5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 s="3">
        <v>44166</v>
      </c>
      <c r="F389" s="5">
        <v>5275</v>
      </c>
      <c r="G389" s="5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 s="3">
        <v>44136</v>
      </c>
      <c r="F390" s="5">
        <v>5232</v>
      </c>
      <c r="G390" s="5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 s="3">
        <v>43922</v>
      </c>
      <c r="F391" s="5">
        <v>5215.5</v>
      </c>
      <c r="G391" s="5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 s="3">
        <v>43831</v>
      </c>
      <c r="F392" s="5">
        <v>5202</v>
      </c>
      <c r="G392" s="5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 s="3">
        <v>43983</v>
      </c>
      <c r="F393" s="5">
        <v>5190</v>
      </c>
      <c r="G393" s="5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 s="3">
        <v>43983</v>
      </c>
      <c r="F394" s="5">
        <v>5190</v>
      </c>
      <c r="G394" s="5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 s="3">
        <v>44105</v>
      </c>
      <c r="F395" s="5">
        <v>5180</v>
      </c>
      <c r="G395" s="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 s="3">
        <v>44105</v>
      </c>
      <c r="F396" s="5">
        <v>5166</v>
      </c>
      <c r="G396" s="5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 s="3">
        <v>43709</v>
      </c>
      <c r="F397" s="5">
        <v>5155</v>
      </c>
      <c r="G397" s="5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 s="3">
        <v>43952</v>
      </c>
      <c r="F398" s="5">
        <v>5150</v>
      </c>
      <c r="G398" s="5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 s="3">
        <v>44166</v>
      </c>
      <c r="F399" s="5">
        <v>5118</v>
      </c>
      <c r="G399" s="5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 s="3">
        <v>44166</v>
      </c>
      <c r="F400" s="5">
        <v>5065</v>
      </c>
      <c r="G400" s="5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 s="3">
        <v>43983</v>
      </c>
      <c r="F401" s="5">
        <v>5030</v>
      </c>
      <c r="G401" s="5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 s="3">
        <v>43709</v>
      </c>
      <c r="F402" s="5">
        <v>4970</v>
      </c>
      <c r="G402" s="5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 s="3">
        <v>43983</v>
      </c>
      <c r="F403" s="5">
        <v>4955</v>
      </c>
      <c r="G403" s="5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 s="3">
        <v>44044</v>
      </c>
      <c r="F404" s="5">
        <v>4926</v>
      </c>
      <c r="G404" s="5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 s="3">
        <v>43862</v>
      </c>
      <c r="F405" s="5">
        <v>4870</v>
      </c>
      <c r="G405" s="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 s="3">
        <v>43891</v>
      </c>
      <c r="F406" s="5">
        <v>4865</v>
      </c>
      <c r="G406" s="5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 s="3">
        <v>43739</v>
      </c>
      <c r="F407" s="5">
        <v>4854</v>
      </c>
      <c r="G407" s="5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 s="3">
        <v>43770</v>
      </c>
      <c r="F408" s="5">
        <v>4850</v>
      </c>
      <c r="G408" s="5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 s="3">
        <v>43862</v>
      </c>
      <c r="F409" s="5">
        <v>4842</v>
      </c>
      <c r="G409" s="5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 s="3">
        <v>43891</v>
      </c>
      <c r="F410" s="5">
        <v>4840</v>
      </c>
      <c r="G410" s="5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 s="3">
        <v>43739</v>
      </c>
      <c r="F411" s="5">
        <v>4792</v>
      </c>
      <c r="G411" s="5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 s="3">
        <v>43983</v>
      </c>
      <c r="F412" s="5">
        <v>4749</v>
      </c>
      <c r="G412" s="5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 s="3">
        <v>44166</v>
      </c>
      <c r="F413" s="5">
        <v>4746</v>
      </c>
      <c r="G413" s="5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 s="3">
        <v>43952</v>
      </c>
      <c r="F414" s="5">
        <v>4740</v>
      </c>
      <c r="G414" s="5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 s="3">
        <v>43891</v>
      </c>
      <c r="F415" s="5">
        <v>4737</v>
      </c>
      <c r="G415" s="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 s="3">
        <v>43709</v>
      </c>
      <c r="F416" s="5">
        <v>4735</v>
      </c>
      <c r="G416" s="5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 s="3">
        <v>43983</v>
      </c>
      <c r="F417" s="5">
        <v>4710</v>
      </c>
      <c r="G417" s="5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 s="3">
        <v>44136</v>
      </c>
      <c r="F418" s="5">
        <v>4705</v>
      </c>
      <c r="G418" s="5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 s="3">
        <v>44044</v>
      </c>
      <c r="F419" s="5">
        <v>4696</v>
      </c>
      <c r="G419" s="5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 s="3">
        <v>44105</v>
      </c>
      <c r="F420" s="5">
        <v>4695</v>
      </c>
      <c r="G420" s="5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 s="3">
        <v>44166</v>
      </c>
      <c r="F421" s="5">
        <v>4593</v>
      </c>
      <c r="G421" s="5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 s="3">
        <v>43952</v>
      </c>
      <c r="F422" s="5">
        <v>4590</v>
      </c>
      <c r="G422" s="5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 s="3">
        <v>43709</v>
      </c>
      <c r="F423" s="5">
        <v>4581</v>
      </c>
      <c r="G423" s="5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 s="3">
        <v>44166</v>
      </c>
      <c r="F424" s="5">
        <v>4570</v>
      </c>
      <c r="G424" s="5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 s="3">
        <v>43770</v>
      </c>
      <c r="F425" s="5">
        <v>4560</v>
      </c>
      <c r="G425" s="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 s="3">
        <v>43739</v>
      </c>
      <c r="F426" s="5">
        <v>4542</v>
      </c>
      <c r="G426" s="5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 s="3">
        <v>44105</v>
      </c>
      <c r="F427" s="5">
        <v>4525</v>
      </c>
      <c r="G427" s="5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 s="3">
        <v>43983</v>
      </c>
      <c r="F428" s="5">
        <v>4494</v>
      </c>
      <c r="G428" s="5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 s="3">
        <v>44105</v>
      </c>
      <c r="F429" s="5">
        <v>4488</v>
      </c>
      <c r="G429" s="5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 s="3">
        <v>43891</v>
      </c>
      <c r="F430" s="5">
        <v>4473</v>
      </c>
      <c r="G430" s="5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 s="3">
        <v>43831</v>
      </c>
      <c r="F431" s="5">
        <v>4470</v>
      </c>
      <c r="G431" s="5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 s="3">
        <v>43862</v>
      </c>
      <c r="F432" s="5">
        <v>4464</v>
      </c>
      <c r="G432" s="5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 s="3">
        <v>43891</v>
      </c>
      <c r="F433" s="5">
        <v>4440</v>
      </c>
      <c r="G433" s="5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 s="3">
        <v>43983</v>
      </c>
      <c r="F434" s="5">
        <v>4430</v>
      </c>
      <c r="G434" s="5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 s="3">
        <v>43709</v>
      </c>
      <c r="F435" s="5">
        <v>4416</v>
      </c>
      <c r="G435" s="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 s="3">
        <v>44044</v>
      </c>
      <c r="F436" s="5">
        <v>4415</v>
      </c>
      <c r="G436" s="5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 s="3">
        <v>43983</v>
      </c>
      <c r="F437" s="5">
        <v>4376</v>
      </c>
      <c r="G437" s="5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 s="3">
        <v>43831</v>
      </c>
      <c r="F438" s="5">
        <v>4365</v>
      </c>
      <c r="G438" s="5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 s="3">
        <v>44105</v>
      </c>
      <c r="F439" s="5">
        <v>4340</v>
      </c>
      <c r="G439" s="5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 s="3">
        <v>44105</v>
      </c>
      <c r="F440" s="5">
        <v>4305</v>
      </c>
      <c r="G440" s="5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 s="3">
        <v>44166</v>
      </c>
      <c r="F441" s="5">
        <v>4265</v>
      </c>
      <c r="G441" s="5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 s="3">
        <v>43739</v>
      </c>
      <c r="F442" s="5">
        <v>4224</v>
      </c>
      <c r="G442" s="5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 s="3">
        <v>44105</v>
      </c>
      <c r="F443" s="5">
        <v>4191</v>
      </c>
      <c r="G443" s="5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 s="3">
        <v>43739</v>
      </c>
      <c r="F444" s="5">
        <v>4167</v>
      </c>
      <c r="G444" s="5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 s="3">
        <v>43709</v>
      </c>
      <c r="F445" s="5">
        <v>4092</v>
      </c>
      <c r="G445" s="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 s="3">
        <v>43831</v>
      </c>
      <c r="F446" s="5">
        <v>4086</v>
      </c>
      <c r="G446" s="5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 s="3">
        <v>43770</v>
      </c>
      <c r="F447" s="5">
        <v>4064</v>
      </c>
      <c r="G447" s="5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 s="3">
        <v>43922</v>
      </c>
      <c r="F448" s="5">
        <v>4054.5</v>
      </c>
      <c r="G448" s="5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 s="3">
        <v>43739</v>
      </c>
      <c r="F449" s="5">
        <v>4045</v>
      </c>
      <c r="G449" s="5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 s="3">
        <v>44105</v>
      </c>
      <c r="F450" s="5">
        <v>4040</v>
      </c>
      <c r="G450" s="5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 s="3">
        <v>43831</v>
      </c>
      <c r="F451" s="5">
        <v>4035</v>
      </c>
      <c r="G451" s="5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 s="3">
        <v>44075</v>
      </c>
      <c r="F452" s="5">
        <v>3978</v>
      </c>
      <c r="G452" s="5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 s="3">
        <v>43739</v>
      </c>
      <c r="F453" s="5">
        <v>3978</v>
      </c>
      <c r="G453" s="5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 s="3">
        <v>43891</v>
      </c>
      <c r="F454" s="5">
        <v>3978</v>
      </c>
      <c r="G454" s="5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 s="3">
        <v>43891</v>
      </c>
      <c r="F455" s="5">
        <v>3975</v>
      </c>
      <c r="G455" s="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 s="3">
        <v>43983</v>
      </c>
      <c r="F456" s="5">
        <v>3964</v>
      </c>
      <c r="G456" s="5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 s="3">
        <v>43709</v>
      </c>
      <c r="F457" s="5">
        <v>3960</v>
      </c>
      <c r="G457" s="5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 s="3">
        <v>43709</v>
      </c>
      <c r="F458" s="5">
        <v>3940</v>
      </c>
      <c r="G458" s="5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 s="3">
        <v>43983</v>
      </c>
      <c r="F459" s="5">
        <v>3935</v>
      </c>
      <c r="G459" s="5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 s="3">
        <v>43709</v>
      </c>
      <c r="F460" s="5">
        <v>3930</v>
      </c>
      <c r="G460" s="5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 s="3">
        <v>43800</v>
      </c>
      <c r="F461" s="5">
        <v>3843</v>
      </c>
      <c r="G461" s="5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 s="3">
        <v>44013</v>
      </c>
      <c r="F462" s="5">
        <v>3834</v>
      </c>
      <c r="G462" s="5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 s="3">
        <v>44136</v>
      </c>
      <c r="F463" s="5">
        <v>3834</v>
      </c>
      <c r="G463" s="5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 s="3">
        <v>43739</v>
      </c>
      <c r="F464" s="5">
        <v>3830</v>
      </c>
      <c r="G464" s="5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 s="3">
        <v>44166</v>
      </c>
      <c r="F465" s="5">
        <v>3810</v>
      </c>
      <c r="G465" s="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 s="3">
        <v>43922</v>
      </c>
      <c r="F466" s="5">
        <v>3802.5</v>
      </c>
      <c r="G466" s="5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 s="3">
        <v>43770</v>
      </c>
      <c r="F467" s="5">
        <v>3795</v>
      </c>
      <c r="G467" s="5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 s="3">
        <v>44075</v>
      </c>
      <c r="F468" s="5">
        <v>3735</v>
      </c>
      <c r="G468" s="5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 s="3">
        <v>44166</v>
      </c>
      <c r="F469" s="5">
        <v>3699</v>
      </c>
      <c r="G469" s="5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 s="3">
        <v>43891</v>
      </c>
      <c r="F470" s="5">
        <v>3692</v>
      </c>
      <c r="G470" s="5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 s="3">
        <v>44105</v>
      </c>
      <c r="F471" s="5">
        <v>3681</v>
      </c>
      <c r="G471" s="5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 s="3">
        <v>43739</v>
      </c>
      <c r="F472" s="5">
        <v>3663</v>
      </c>
      <c r="G472" s="5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 s="3">
        <v>44044</v>
      </c>
      <c r="F473" s="5">
        <v>3654</v>
      </c>
      <c r="G473" s="5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 s="3">
        <v>43922</v>
      </c>
      <c r="F474" s="5">
        <v>3636</v>
      </c>
      <c r="G474" s="5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 s="3">
        <v>43739</v>
      </c>
      <c r="F475" s="5">
        <v>3635</v>
      </c>
      <c r="G475" s="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 s="3">
        <v>43983</v>
      </c>
      <c r="F476" s="5">
        <v>3635</v>
      </c>
      <c r="G476" s="5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 s="3">
        <v>43739</v>
      </c>
      <c r="F477" s="5">
        <v>3635</v>
      </c>
      <c r="G477" s="5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 s="3">
        <v>43800</v>
      </c>
      <c r="F478" s="5">
        <v>3632</v>
      </c>
      <c r="G478" s="5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 s="3">
        <v>44013</v>
      </c>
      <c r="F479" s="5">
        <v>3627</v>
      </c>
      <c r="G479" s="5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 s="3">
        <v>43983</v>
      </c>
      <c r="F480" s="5">
        <v>3624</v>
      </c>
      <c r="G480" s="5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 s="3">
        <v>43922</v>
      </c>
      <c r="F481" s="5">
        <v>3615</v>
      </c>
      <c r="G481" s="5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 s="3">
        <v>43983</v>
      </c>
      <c r="F482" s="5">
        <v>3612</v>
      </c>
      <c r="G482" s="5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 s="3">
        <v>43891</v>
      </c>
      <c r="F483" s="5">
        <v>3588</v>
      </c>
      <c r="G483" s="5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 s="3">
        <v>44166</v>
      </c>
      <c r="F484" s="5">
        <v>3555</v>
      </c>
      <c r="G484" s="5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 s="3">
        <v>43983</v>
      </c>
      <c r="F485" s="5">
        <v>3552</v>
      </c>
      <c r="G485" s="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 s="3">
        <v>43800</v>
      </c>
      <c r="F486" s="5">
        <v>3548</v>
      </c>
      <c r="G486" s="5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 s="3">
        <v>43983</v>
      </c>
      <c r="F487" s="5">
        <v>3544</v>
      </c>
      <c r="G487" s="5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 s="3">
        <v>43983</v>
      </c>
      <c r="F488" s="5">
        <v>3540</v>
      </c>
      <c r="G488" s="5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 s="3">
        <v>44075</v>
      </c>
      <c r="F489" s="5">
        <v>3535</v>
      </c>
      <c r="G489" s="5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 s="3">
        <v>43800</v>
      </c>
      <c r="F490" s="5">
        <v>3528</v>
      </c>
      <c r="G490" s="5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 s="3">
        <v>44105</v>
      </c>
      <c r="F491" s="5">
        <v>3525</v>
      </c>
      <c r="G491" s="5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 s="3">
        <v>43739</v>
      </c>
      <c r="F492" s="5">
        <v>3520</v>
      </c>
      <c r="G492" s="5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 s="3">
        <v>44136</v>
      </c>
      <c r="F493" s="5">
        <v>3500</v>
      </c>
      <c r="G493" s="5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 s="3">
        <v>44105</v>
      </c>
      <c r="F494" s="5">
        <v>3459</v>
      </c>
      <c r="G494" s="5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 s="3">
        <v>43983</v>
      </c>
      <c r="F495" s="5">
        <v>3445</v>
      </c>
      <c r="G495" s="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 s="3">
        <v>44075</v>
      </c>
      <c r="F496" s="5">
        <v>3402</v>
      </c>
      <c r="G496" s="5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 s="3">
        <v>44044</v>
      </c>
      <c r="F497" s="5">
        <v>3390</v>
      </c>
      <c r="G497" s="5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 s="3">
        <v>43770</v>
      </c>
      <c r="F498" s="5">
        <v>3369</v>
      </c>
      <c r="G498" s="5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 s="3">
        <v>43739</v>
      </c>
      <c r="F499" s="5">
        <v>3355</v>
      </c>
      <c r="G499" s="5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 s="3">
        <v>43739</v>
      </c>
      <c r="F500" s="5">
        <v>3355</v>
      </c>
      <c r="G500" s="5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 s="3">
        <v>43831</v>
      </c>
      <c r="F501" s="5">
        <v>3330</v>
      </c>
      <c r="G501" s="5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 s="3">
        <v>43952</v>
      </c>
      <c r="F502" s="5">
        <v>3324</v>
      </c>
      <c r="G502" s="5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 s="3">
        <v>43983</v>
      </c>
      <c r="F503" s="5">
        <v>3310</v>
      </c>
      <c r="G503" s="5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 s="3">
        <v>44136</v>
      </c>
      <c r="F504" s="5">
        <v>3282</v>
      </c>
      <c r="G504" s="5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 s="3">
        <v>44013</v>
      </c>
      <c r="F505" s="5">
        <v>3276</v>
      </c>
      <c r="G505" s="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 s="3">
        <v>43800</v>
      </c>
      <c r="F506" s="5">
        <v>3264</v>
      </c>
      <c r="G506" s="5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 s="3">
        <v>44013</v>
      </c>
      <c r="F507" s="5">
        <v>3204</v>
      </c>
      <c r="G507" s="5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 s="3">
        <v>44166</v>
      </c>
      <c r="F508" s="5">
        <v>3175</v>
      </c>
      <c r="G508" s="5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 s="3">
        <v>43891</v>
      </c>
      <c r="F509" s="5">
        <v>3168</v>
      </c>
      <c r="G509" s="5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 s="3">
        <v>44166</v>
      </c>
      <c r="F510" s="5">
        <v>3075</v>
      </c>
      <c r="G510" s="5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 s="3">
        <v>43739</v>
      </c>
      <c r="F511" s="5">
        <v>3064</v>
      </c>
      <c r="G511" s="5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 s="3">
        <v>43922</v>
      </c>
      <c r="F512" s="5">
        <v>3060</v>
      </c>
      <c r="G512" s="5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 s="3">
        <v>44105</v>
      </c>
      <c r="F513" s="5">
        <v>3030</v>
      </c>
      <c r="G513" s="5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 s="3">
        <v>43709</v>
      </c>
      <c r="F514" s="5">
        <v>3015</v>
      </c>
      <c r="G514" s="5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 s="3">
        <v>43983</v>
      </c>
      <c r="F515" s="5">
        <v>3010</v>
      </c>
      <c r="G515" s="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 s="3">
        <v>43891</v>
      </c>
      <c r="F516" s="5">
        <v>3000</v>
      </c>
      <c r="G516" s="5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 s="3">
        <v>43739</v>
      </c>
      <c r="F517" s="5">
        <v>2996</v>
      </c>
      <c r="G517" s="5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 s="3">
        <v>43739</v>
      </c>
      <c r="F518" s="5">
        <v>2992</v>
      </c>
      <c r="G518" s="5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 s="3">
        <v>43922</v>
      </c>
      <c r="F519" s="5">
        <v>2970</v>
      </c>
      <c r="G519" s="5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 s="3">
        <v>44105</v>
      </c>
      <c r="F520" s="5">
        <v>2958</v>
      </c>
      <c r="G520" s="5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 s="3">
        <v>44075</v>
      </c>
      <c r="F521" s="5">
        <v>2958</v>
      </c>
      <c r="G521" s="5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 s="3">
        <v>43952</v>
      </c>
      <c r="F522" s="5">
        <v>2955</v>
      </c>
      <c r="G522" s="5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 s="3">
        <v>43862</v>
      </c>
      <c r="F523" s="5">
        <v>2908</v>
      </c>
      <c r="G523" s="5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 s="3">
        <v>43831</v>
      </c>
      <c r="F524" s="5">
        <v>2895</v>
      </c>
      <c r="G524" s="5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 s="3">
        <v>43862</v>
      </c>
      <c r="F525" s="5">
        <v>2877</v>
      </c>
      <c r="G525" s="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 s="3">
        <v>44013</v>
      </c>
      <c r="F526" s="5">
        <v>2855</v>
      </c>
      <c r="G526" s="5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 s="3">
        <v>43739</v>
      </c>
      <c r="F527" s="5">
        <v>2851</v>
      </c>
      <c r="G527" s="5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 s="3">
        <v>44105</v>
      </c>
      <c r="F528" s="5">
        <v>2832</v>
      </c>
      <c r="G528" s="5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 s="3">
        <v>43922</v>
      </c>
      <c r="F529" s="5">
        <v>2830.5</v>
      </c>
      <c r="G529" s="5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 s="3">
        <v>44166</v>
      </c>
      <c r="F530" s="5">
        <v>2797</v>
      </c>
      <c r="G530" s="5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 s="3">
        <v>44044</v>
      </c>
      <c r="F531" s="5">
        <v>2760</v>
      </c>
      <c r="G531" s="5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 s="3">
        <v>43983</v>
      </c>
      <c r="F532" s="5">
        <v>2756</v>
      </c>
      <c r="G532" s="5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 s="3">
        <v>43709</v>
      </c>
      <c r="F533" s="5">
        <v>2745</v>
      </c>
      <c r="G533" s="5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 s="3">
        <v>44105</v>
      </c>
      <c r="F534" s="5">
        <v>2734</v>
      </c>
      <c r="G534" s="5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 s="3">
        <v>44105</v>
      </c>
      <c r="F535" s="5">
        <v>2730</v>
      </c>
      <c r="G535" s="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 s="3">
        <v>44136</v>
      </c>
      <c r="F536" s="5">
        <v>2723</v>
      </c>
      <c r="G536" s="5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 s="3">
        <v>44013</v>
      </c>
      <c r="F537" s="5">
        <v>2665.5</v>
      </c>
      <c r="G537" s="5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 s="3">
        <v>43983</v>
      </c>
      <c r="F538" s="5">
        <v>2664</v>
      </c>
      <c r="G538" s="5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 s="3">
        <v>43952</v>
      </c>
      <c r="F539" s="5">
        <v>2661</v>
      </c>
      <c r="G539" s="5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 s="3">
        <v>43952</v>
      </c>
      <c r="F540" s="5">
        <v>2652</v>
      </c>
      <c r="G540" s="5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 s="3">
        <v>43952</v>
      </c>
      <c r="F541" s="5">
        <v>2640</v>
      </c>
      <c r="G541" s="5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 s="3">
        <v>44136</v>
      </c>
      <c r="F542" s="5">
        <v>2631</v>
      </c>
      <c r="G542" s="5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 s="3">
        <v>43952</v>
      </c>
      <c r="F543" s="5">
        <v>2598</v>
      </c>
      <c r="G543" s="5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 s="3">
        <v>44013</v>
      </c>
      <c r="F544" s="5">
        <v>2596.5</v>
      </c>
      <c r="G544" s="5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 s="3">
        <v>43983</v>
      </c>
      <c r="F545" s="5">
        <v>2518</v>
      </c>
      <c r="G545" s="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 s="3">
        <v>43891</v>
      </c>
      <c r="F546" s="5">
        <v>2501</v>
      </c>
      <c r="G546" s="5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 s="3">
        <v>43770</v>
      </c>
      <c r="F547" s="5">
        <v>2500</v>
      </c>
      <c r="G547" s="5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 s="3">
        <v>43709</v>
      </c>
      <c r="F548" s="5">
        <v>2498</v>
      </c>
      <c r="G548" s="5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 s="3">
        <v>43983</v>
      </c>
      <c r="F549" s="5">
        <v>2470</v>
      </c>
      <c r="G549" s="5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 s="3">
        <v>44105</v>
      </c>
      <c r="F550" s="5">
        <v>2460</v>
      </c>
      <c r="G550" s="5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 s="3">
        <v>43800</v>
      </c>
      <c r="F551" s="5">
        <v>2424</v>
      </c>
      <c r="G551" s="5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 s="3">
        <v>44075</v>
      </c>
      <c r="F552" s="5">
        <v>2420</v>
      </c>
      <c r="G552" s="5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 s="3">
        <v>43983</v>
      </c>
      <c r="F553" s="5">
        <v>2361</v>
      </c>
      <c r="G553" s="5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 s="3">
        <v>44105</v>
      </c>
      <c r="F554" s="5">
        <v>2360</v>
      </c>
      <c r="G554" s="5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 s="3">
        <v>44136</v>
      </c>
      <c r="F555" s="5">
        <v>2342</v>
      </c>
      <c r="G555" s="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 s="3">
        <v>44136</v>
      </c>
      <c r="F556" s="5">
        <v>2342</v>
      </c>
      <c r="G556" s="5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 s="3">
        <v>43831</v>
      </c>
      <c r="F557" s="5">
        <v>2340</v>
      </c>
      <c r="G557" s="5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 s="3">
        <v>44075</v>
      </c>
      <c r="F558" s="5">
        <v>2328</v>
      </c>
      <c r="G558" s="5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 s="3">
        <v>44136</v>
      </c>
      <c r="F559" s="5">
        <v>2321</v>
      </c>
      <c r="G559" s="5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 s="3">
        <v>43770</v>
      </c>
      <c r="F560" s="5">
        <v>2316</v>
      </c>
      <c r="G560" s="5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 s="3">
        <v>43952</v>
      </c>
      <c r="F561" s="5">
        <v>2313</v>
      </c>
      <c r="G561" s="5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 s="3">
        <v>43831</v>
      </c>
      <c r="F562" s="5">
        <v>2304</v>
      </c>
      <c r="G562" s="5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 s="3">
        <v>43922</v>
      </c>
      <c r="F563" s="5">
        <v>2301</v>
      </c>
      <c r="G563" s="5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 s="3">
        <v>44166</v>
      </c>
      <c r="F564" s="5">
        <v>2300</v>
      </c>
      <c r="G564" s="5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 s="3">
        <v>44166</v>
      </c>
      <c r="F565" s="5">
        <v>2280</v>
      </c>
      <c r="G565" s="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 s="3">
        <v>44013</v>
      </c>
      <c r="F566" s="5">
        <v>2255</v>
      </c>
      <c r="G566" s="5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 s="3">
        <v>44075</v>
      </c>
      <c r="F567" s="5">
        <v>2248</v>
      </c>
      <c r="G567" s="5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 s="3">
        <v>43983</v>
      </c>
      <c r="F568" s="5">
        <v>2240</v>
      </c>
      <c r="G568" s="5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 s="3">
        <v>43831</v>
      </c>
      <c r="F569" s="5">
        <v>2227.5</v>
      </c>
      <c r="G569" s="5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 s="3">
        <v>43891</v>
      </c>
      <c r="F570" s="5">
        <v>2214</v>
      </c>
      <c r="G570" s="5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 s="3">
        <v>43983</v>
      </c>
      <c r="F571" s="5">
        <v>2181</v>
      </c>
      <c r="G571" s="5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 s="3">
        <v>44105</v>
      </c>
      <c r="F572" s="5">
        <v>2181</v>
      </c>
      <c r="G572" s="5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 s="3">
        <v>43952</v>
      </c>
      <c r="F573" s="5">
        <v>2172</v>
      </c>
      <c r="G573" s="5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 s="3">
        <v>44166</v>
      </c>
      <c r="F574" s="5">
        <v>2157</v>
      </c>
      <c r="G574" s="5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 s="3">
        <v>44075</v>
      </c>
      <c r="F575" s="5">
        <v>2146</v>
      </c>
      <c r="G575" s="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 s="3">
        <v>44166</v>
      </c>
      <c r="F576" s="5">
        <v>2084</v>
      </c>
      <c r="G576" s="5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 s="3">
        <v>44166</v>
      </c>
      <c r="F577" s="5">
        <v>2072</v>
      </c>
      <c r="G577" s="5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 s="3">
        <v>43739</v>
      </c>
      <c r="F578" s="5">
        <v>2070</v>
      </c>
      <c r="G578" s="5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 s="3">
        <v>43739</v>
      </c>
      <c r="F579" s="5">
        <v>2064</v>
      </c>
      <c r="G579" s="5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 s="3">
        <v>44105</v>
      </c>
      <c r="F580" s="5">
        <v>2050</v>
      </c>
      <c r="G580" s="5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 s="3">
        <v>44105</v>
      </c>
      <c r="F581" s="5">
        <v>2031</v>
      </c>
      <c r="G581" s="5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 s="3">
        <v>44105</v>
      </c>
      <c r="F582" s="5">
        <v>2021</v>
      </c>
      <c r="G582" s="5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 s="3">
        <v>43983</v>
      </c>
      <c r="F583" s="5">
        <v>1986</v>
      </c>
      <c r="G583" s="5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 s="3">
        <v>44105</v>
      </c>
      <c r="F584" s="5">
        <v>1976</v>
      </c>
      <c r="G584" s="5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 s="3">
        <v>43739</v>
      </c>
      <c r="F585" s="5">
        <v>1976</v>
      </c>
      <c r="G585" s="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 s="3">
        <v>43891</v>
      </c>
      <c r="F586" s="5">
        <v>1967</v>
      </c>
      <c r="G586" s="5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 s="3">
        <v>44136</v>
      </c>
      <c r="F587" s="5">
        <v>1960</v>
      </c>
      <c r="G587" s="5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 s="3">
        <v>43862</v>
      </c>
      <c r="F588" s="5">
        <v>1958</v>
      </c>
      <c r="G588" s="5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 s="3">
        <v>43739</v>
      </c>
      <c r="F589" s="5">
        <v>1930</v>
      </c>
      <c r="G589" s="5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 s="3">
        <v>44013</v>
      </c>
      <c r="F590" s="5">
        <v>1923</v>
      </c>
      <c r="G590" s="5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 s="3">
        <v>43983</v>
      </c>
      <c r="F591" s="5">
        <v>1901</v>
      </c>
      <c r="G591" s="5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 s="3">
        <v>43709</v>
      </c>
      <c r="F592" s="5">
        <v>1900</v>
      </c>
      <c r="G592" s="5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 s="3">
        <v>43800</v>
      </c>
      <c r="F593" s="5">
        <v>1900</v>
      </c>
      <c r="G593" s="5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 s="3">
        <v>43983</v>
      </c>
      <c r="F594" s="5">
        <v>1899</v>
      </c>
      <c r="G594" s="5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 s="3">
        <v>43709</v>
      </c>
      <c r="F595" s="5">
        <v>1869</v>
      </c>
      <c r="G595" s="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 s="3">
        <v>44044</v>
      </c>
      <c r="F596" s="5">
        <v>1859</v>
      </c>
      <c r="G596" s="5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 s="3">
        <v>43770</v>
      </c>
      <c r="F597" s="5">
        <v>1857</v>
      </c>
      <c r="G597" s="5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 s="3">
        <v>43739</v>
      </c>
      <c r="F598" s="5">
        <v>1835</v>
      </c>
      <c r="G598" s="5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 s="3">
        <v>44013</v>
      </c>
      <c r="F599" s="5">
        <v>1835</v>
      </c>
      <c r="G599" s="5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 s="3">
        <v>44044</v>
      </c>
      <c r="F600" s="5">
        <v>1830</v>
      </c>
      <c r="G600" s="5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 s="3">
        <v>43770</v>
      </c>
      <c r="F601" s="5">
        <v>1804</v>
      </c>
      <c r="G601" s="5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 s="3">
        <v>44105</v>
      </c>
      <c r="F602" s="5">
        <v>1800</v>
      </c>
      <c r="G602" s="5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 s="3">
        <v>43709</v>
      </c>
      <c r="F603" s="5">
        <v>1797</v>
      </c>
      <c r="G603" s="5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 s="3">
        <v>43983</v>
      </c>
      <c r="F604" s="5">
        <v>1792</v>
      </c>
      <c r="G604" s="5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 s="3">
        <v>44136</v>
      </c>
      <c r="F605" s="5">
        <v>1785</v>
      </c>
      <c r="G605" s="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 s="3">
        <v>43922</v>
      </c>
      <c r="F606" s="5">
        <v>1773</v>
      </c>
      <c r="G606" s="5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 s="3">
        <v>43709</v>
      </c>
      <c r="F607" s="5">
        <v>1768</v>
      </c>
      <c r="G607" s="5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 s="3">
        <v>43739</v>
      </c>
      <c r="F608" s="5">
        <v>1757</v>
      </c>
      <c r="G608" s="5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 s="3">
        <v>43739</v>
      </c>
      <c r="F609" s="5">
        <v>1727</v>
      </c>
      <c r="G609" s="5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 s="3">
        <v>43922</v>
      </c>
      <c r="F610" s="5">
        <v>1723.5</v>
      </c>
      <c r="G610" s="5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 s="3">
        <v>43739</v>
      </c>
      <c r="F611" s="5">
        <v>1720</v>
      </c>
      <c r="G611" s="5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 s="3">
        <v>43739</v>
      </c>
      <c r="F612" s="5">
        <v>1715</v>
      </c>
      <c r="G612" s="5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 s="3">
        <v>44166</v>
      </c>
      <c r="F613" s="5">
        <v>1710</v>
      </c>
      <c r="G613" s="5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 s="3">
        <v>44166</v>
      </c>
      <c r="F614" s="5">
        <v>1706</v>
      </c>
      <c r="G614" s="5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 s="3">
        <v>43952</v>
      </c>
      <c r="F615" s="5">
        <v>1666</v>
      </c>
      <c r="G615" s="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 s="3">
        <v>43831</v>
      </c>
      <c r="F616" s="5">
        <v>1662</v>
      </c>
      <c r="G616" s="5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 s="3">
        <v>43770</v>
      </c>
      <c r="F617" s="5">
        <v>1660</v>
      </c>
      <c r="G617" s="5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 s="3">
        <v>44136</v>
      </c>
      <c r="F618" s="5">
        <v>1656</v>
      </c>
      <c r="G618" s="5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 s="3">
        <v>43739</v>
      </c>
      <c r="F619" s="5">
        <v>1614</v>
      </c>
      <c r="G619" s="5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 s="3">
        <v>43800</v>
      </c>
      <c r="F620" s="5">
        <v>1611</v>
      </c>
      <c r="G620" s="5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 s="3">
        <v>43770</v>
      </c>
      <c r="F621" s="5">
        <v>1605</v>
      </c>
      <c r="G621" s="5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 s="3">
        <v>44105</v>
      </c>
      <c r="F622" s="5">
        <v>1566</v>
      </c>
      <c r="G622" s="5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 s="3">
        <v>44166</v>
      </c>
      <c r="F623" s="5">
        <v>1563</v>
      </c>
      <c r="G623" s="5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 s="3">
        <v>44044</v>
      </c>
      <c r="F624" s="5">
        <v>1562</v>
      </c>
      <c r="G624" s="5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 s="3">
        <v>43983</v>
      </c>
      <c r="F625" s="5">
        <v>1545</v>
      </c>
      <c r="G625" s="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 s="3">
        <v>43739</v>
      </c>
      <c r="F626" s="5">
        <v>1544</v>
      </c>
      <c r="G626" s="5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 s="3">
        <v>43800</v>
      </c>
      <c r="F627" s="5">
        <v>1530</v>
      </c>
      <c r="G627" s="5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 s="3">
        <v>43739</v>
      </c>
      <c r="F628" s="5">
        <v>1482</v>
      </c>
      <c r="G628" s="5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 s="3">
        <v>44013</v>
      </c>
      <c r="F629" s="5">
        <v>1476</v>
      </c>
      <c r="G629" s="5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 s="3">
        <v>43952</v>
      </c>
      <c r="F630" s="5">
        <v>1470</v>
      </c>
      <c r="G630" s="5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 s="3">
        <v>43739</v>
      </c>
      <c r="F631" s="5">
        <v>1468</v>
      </c>
      <c r="G631" s="5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 s="3">
        <v>44166</v>
      </c>
      <c r="F632" s="5">
        <v>1465</v>
      </c>
      <c r="G632" s="5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 s="3">
        <v>43952</v>
      </c>
      <c r="F633" s="5">
        <v>1460</v>
      </c>
      <c r="G633" s="5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 s="3">
        <v>43862</v>
      </c>
      <c r="F634" s="5">
        <v>1460</v>
      </c>
      <c r="G634" s="5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 s="3">
        <v>44105</v>
      </c>
      <c r="F635" s="5">
        <v>1446</v>
      </c>
      <c r="G635" s="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 s="3">
        <v>43739</v>
      </c>
      <c r="F636" s="5">
        <v>1403</v>
      </c>
      <c r="G636" s="5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 s="3">
        <v>43862</v>
      </c>
      <c r="F637" s="5">
        <v>1390</v>
      </c>
      <c r="G637" s="5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 s="3">
        <v>43831</v>
      </c>
      <c r="F638" s="5">
        <v>1384.5</v>
      </c>
      <c r="G638" s="5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 s="3">
        <v>44013</v>
      </c>
      <c r="F639" s="5">
        <v>1375.5</v>
      </c>
      <c r="G639" s="5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 s="3">
        <v>44166</v>
      </c>
      <c r="F640" s="5">
        <v>1370</v>
      </c>
      <c r="G640" s="5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 s="3">
        <v>43862</v>
      </c>
      <c r="F641" s="5">
        <v>1368</v>
      </c>
      <c r="G641" s="5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 s="3">
        <v>43862</v>
      </c>
      <c r="F642" s="5">
        <v>1350</v>
      </c>
      <c r="G642" s="5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 s="3">
        <v>43739</v>
      </c>
      <c r="F643" s="5">
        <v>1335</v>
      </c>
      <c r="G643" s="5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 s="3">
        <v>43709</v>
      </c>
      <c r="F644" s="5">
        <v>1320</v>
      </c>
      <c r="G644" s="5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 s="3">
        <v>44013</v>
      </c>
      <c r="F645" s="5">
        <v>1309.5</v>
      </c>
      <c r="G645" s="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 s="3">
        <v>43862</v>
      </c>
      <c r="F646" s="5">
        <v>1300</v>
      </c>
      <c r="G646" s="5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 s="3">
        <v>43862</v>
      </c>
      <c r="F647" s="5">
        <v>1298</v>
      </c>
      <c r="G647" s="5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 s="3">
        <v>44075</v>
      </c>
      <c r="F648" s="5">
        <v>1296</v>
      </c>
      <c r="G648" s="5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 s="3">
        <v>43891</v>
      </c>
      <c r="F649" s="5">
        <v>1295</v>
      </c>
      <c r="G649" s="5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 s="3">
        <v>44166</v>
      </c>
      <c r="F650" s="5">
        <v>1287</v>
      </c>
      <c r="G650" s="5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 s="3">
        <v>43952</v>
      </c>
      <c r="F651" s="5">
        <v>1285</v>
      </c>
      <c r="G651" s="5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 s="3">
        <v>43709</v>
      </c>
      <c r="F652" s="5">
        <v>1283</v>
      </c>
      <c r="G652" s="5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 s="3">
        <v>43983</v>
      </c>
      <c r="F653" s="5">
        <v>1282</v>
      </c>
      <c r="G653" s="5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 s="3">
        <v>44044</v>
      </c>
      <c r="F654" s="5">
        <v>1266</v>
      </c>
      <c r="G654" s="5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 s="3">
        <v>44105</v>
      </c>
      <c r="F655" s="5">
        <v>1249</v>
      </c>
      <c r="G655" s="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 s="3">
        <v>44105</v>
      </c>
      <c r="F656" s="5">
        <v>1205</v>
      </c>
      <c r="G656" s="5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 s="3">
        <v>43922</v>
      </c>
      <c r="F657" s="5">
        <v>1199</v>
      </c>
      <c r="G657" s="5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 s="3">
        <v>43800</v>
      </c>
      <c r="F658" s="5">
        <v>1186</v>
      </c>
      <c r="G658" s="5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 s="3">
        <v>43739</v>
      </c>
      <c r="F659" s="5">
        <v>1159</v>
      </c>
      <c r="G659" s="5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 s="3">
        <v>44044</v>
      </c>
      <c r="F660" s="5">
        <v>1143</v>
      </c>
      <c r="G660" s="5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 s="3">
        <v>43983</v>
      </c>
      <c r="F661" s="5">
        <v>1142</v>
      </c>
      <c r="G661" s="5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 s="3">
        <v>44166</v>
      </c>
      <c r="F662" s="5">
        <v>1138</v>
      </c>
      <c r="G662" s="5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 s="3">
        <v>44166</v>
      </c>
      <c r="F663" s="5">
        <v>1120</v>
      </c>
      <c r="G663" s="5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 s="3">
        <v>43800</v>
      </c>
      <c r="F664" s="5">
        <v>1100</v>
      </c>
      <c r="G664" s="5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 s="3">
        <v>44166</v>
      </c>
      <c r="F665" s="5">
        <v>1096</v>
      </c>
      <c r="G665" s="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 s="3">
        <v>44075</v>
      </c>
      <c r="F666" s="5">
        <v>1090</v>
      </c>
      <c r="G666" s="5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 s="3">
        <v>44105</v>
      </c>
      <c r="F667" s="5">
        <v>1080</v>
      </c>
      <c r="G667" s="5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 s="3">
        <v>43770</v>
      </c>
      <c r="F668" s="5">
        <v>1052</v>
      </c>
      <c r="G668" s="5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 s="3">
        <v>43709</v>
      </c>
      <c r="F669" s="5">
        <v>1047</v>
      </c>
      <c r="G669" s="5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 s="3">
        <v>43952</v>
      </c>
      <c r="F670" s="5">
        <v>1023</v>
      </c>
      <c r="G670" s="5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 s="3">
        <v>43831</v>
      </c>
      <c r="F671" s="5">
        <v>982.5</v>
      </c>
      <c r="G671" s="5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 s="3">
        <v>43922</v>
      </c>
      <c r="F672" s="5">
        <v>980</v>
      </c>
      <c r="G672" s="5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 s="3">
        <v>44044</v>
      </c>
      <c r="F673" s="5">
        <v>958</v>
      </c>
      <c r="G673" s="5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 s="3">
        <v>43891</v>
      </c>
      <c r="F674" s="5">
        <v>921</v>
      </c>
      <c r="G674" s="5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 s="3">
        <v>44166</v>
      </c>
      <c r="F675" s="5">
        <v>879</v>
      </c>
      <c r="G675" s="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 s="3">
        <v>43739</v>
      </c>
      <c r="F676" s="5">
        <v>856</v>
      </c>
      <c r="G676" s="5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 s="3">
        <v>44166</v>
      </c>
      <c r="F677" s="5">
        <v>840</v>
      </c>
      <c r="G677" s="5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 s="3">
        <v>43739</v>
      </c>
      <c r="F678" s="5">
        <v>807</v>
      </c>
      <c r="G678" s="5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 s="3">
        <v>43739</v>
      </c>
      <c r="F679" s="5">
        <v>801</v>
      </c>
      <c r="G679" s="5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 s="3">
        <v>43800</v>
      </c>
      <c r="F680" s="5">
        <v>798</v>
      </c>
      <c r="G680" s="5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 s="3">
        <v>43891</v>
      </c>
      <c r="F681" s="5">
        <v>789</v>
      </c>
      <c r="G681" s="5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 s="3">
        <v>43831</v>
      </c>
      <c r="F682" s="5">
        <v>766</v>
      </c>
      <c r="G682" s="5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 s="3">
        <v>43709</v>
      </c>
      <c r="F683" s="5">
        <v>720</v>
      </c>
      <c r="G683" s="5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 s="3">
        <v>44166</v>
      </c>
      <c r="F684" s="5">
        <v>711</v>
      </c>
      <c r="G684" s="5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 s="3">
        <v>43983</v>
      </c>
      <c r="F685" s="5">
        <v>708</v>
      </c>
      <c r="G685" s="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 s="3">
        <v>44136</v>
      </c>
      <c r="F686" s="5">
        <v>690</v>
      </c>
      <c r="G686" s="5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 s="3">
        <v>43891</v>
      </c>
      <c r="F687" s="5">
        <v>677</v>
      </c>
      <c r="G687" s="5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 s="3">
        <v>43739</v>
      </c>
      <c r="F688" s="5">
        <v>663</v>
      </c>
      <c r="G688" s="5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 s="3">
        <v>44013</v>
      </c>
      <c r="F689" s="5">
        <v>645</v>
      </c>
      <c r="G689" s="5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 s="3">
        <v>43739</v>
      </c>
      <c r="F690" s="5">
        <v>642</v>
      </c>
      <c r="G690" s="5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 s="3">
        <v>44166</v>
      </c>
      <c r="F691" s="5">
        <v>615</v>
      </c>
      <c r="G691" s="5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 s="3">
        <v>43983</v>
      </c>
      <c r="F692" s="5">
        <v>604</v>
      </c>
      <c r="G692" s="5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 s="3">
        <v>44105</v>
      </c>
      <c r="F693" s="5">
        <v>546</v>
      </c>
      <c r="G693" s="5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 s="3">
        <v>44075</v>
      </c>
      <c r="F694" s="5">
        <v>544</v>
      </c>
      <c r="G694" s="5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 s="3">
        <v>43862</v>
      </c>
      <c r="F695" s="5">
        <v>488</v>
      </c>
      <c r="G695" s="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 s="3">
        <v>44075</v>
      </c>
      <c r="F696" s="5">
        <v>388</v>
      </c>
      <c r="G696" s="5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 s="3">
        <v>43739</v>
      </c>
      <c r="F697" s="5">
        <v>345</v>
      </c>
      <c r="G697" s="5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 s="3">
        <v>43800</v>
      </c>
      <c r="F698" s="5">
        <v>334</v>
      </c>
      <c r="G698" s="5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 s="3">
        <v>43709</v>
      </c>
      <c r="F699" s="5">
        <v>322</v>
      </c>
      <c r="G699" s="5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 s="3">
        <v>43862</v>
      </c>
      <c r="F700" s="5">
        <v>293</v>
      </c>
      <c r="G700" s="5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 s="3">
        <v>43952</v>
      </c>
      <c r="F701" s="5">
        <v>200</v>
      </c>
      <c r="G701" s="5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Ish sr</cp:lastModifiedBy>
  <cp:revision/>
  <dcterms:created xsi:type="dcterms:W3CDTF">2022-10-06T19:08:50Z</dcterms:created>
  <dcterms:modified xsi:type="dcterms:W3CDTF">2024-11-04T13:48:58Z</dcterms:modified>
  <cp:category/>
  <cp:contentStatus/>
</cp:coreProperties>
</file>