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c - High T gen\"/>
    </mc:Choice>
  </mc:AlternateContent>
  <xr:revisionPtr revIDLastSave="0" documentId="13_ncr:1_{6BD21EF6-6C0E-4C78-98C2-F14AEDADAF38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Bounds" sheetId="1" r:id="rId1"/>
    <sheet name="Sheet1" sheetId="8" r:id="rId2"/>
    <sheet name="Sheet2" sheetId="9" r:id="rId3"/>
    <sheet name="nlp_times" sheetId="2" r:id="rId4"/>
    <sheet name="milp_times" sheetId="3" r:id="rId5"/>
    <sheet name="CR_times" sheetId="4" r:id="rId6"/>
    <sheet name="iters" sheetId="5" r:id="rId7"/>
    <sheet name="J_bins" sheetId="6" r:id="rId8"/>
    <sheet name="W_bin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6" i="1"/>
  <c r="I17" i="1"/>
  <c r="I20" i="1"/>
  <c r="I24" i="1"/>
  <c r="I25" i="1"/>
  <c r="I28" i="1"/>
  <c r="I32" i="1"/>
  <c r="I33" i="1"/>
  <c r="I36" i="1"/>
  <c r="I40" i="1"/>
  <c r="I41" i="1"/>
  <c r="I44" i="1"/>
  <c r="I48" i="1"/>
  <c r="I49" i="1"/>
  <c r="I52" i="1"/>
  <c r="I56" i="1"/>
  <c r="I57" i="1"/>
  <c r="I60" i="1"/>
  <c r="I64" i="1"/>
  <c r="I65" i="1"/>
  <c r="I68" i="1"/>
  <c r="I72" i="1"/>
  <c r="I73" i="1"/>
  <c r="I76" i="1"/>
  <c r="I80" i="1"/>
  <c r="I81" i="1"/>
  <c r="I84" i="1"/>
  <c r="I88" i="1"/>
  <c r="I89" i="1"/>
  <c r="I92" i="1"/>
  <c r="I96" i="1"/>
  <c r="I97" i="1"/>
  <c r="I100" i="1"/>
  <c r="I104" i="1"/>
  <c r="I105" i="1"/>
  <c r="I108" i="1"/>
  <c r="I112" i="1"/>
  <c r="I113" i="1"/>
  <c r="I116" i="1"/>
  <c r="I120" i="1"/>
  <c r="I121" i="1"/>
  <c r="I124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5" i="1"/>
  <c r="H13" i="1"/>
  <c r="C128" i="1"/>
  <c r="I3" i="1" s="1"/>
  <c r="C129" i="1"/>
  <c r="B129" i="1"/>
  <c r="B128" i="1"/>
  <c r="H19" i="1" s="1"/>
  <c r="E3" i="1"/>
  <c r="E12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190" i="2"/>
  <c r="H14" i="1" l="1"/>
  <c r="H6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9" i="1"/>
  <c r="I8" i="1"/>
  <c r="H96" i="1"/>
  <c r="H40" i="1"/>
  <c r="H11" i="1"/>
  <c r="H3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I2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H120" i="1"/>
  <c r="H104" i="1"/>
  <c r="H88" i="1"/>
  <c r="H72" i="1"/>
  <c r="H56" i="1"/>
  <c r="H32" i="1"/>
  <c r="H16" i="1"/>
  <c r="H10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H12" i="1"/>
  <c r="H112" i="1"/>
  <c r="H80" i="1"/>
  <c r="H64" i="1"/>
  <c r="H48" i="1"/>
  <c r="H24" i="1"/>
  <c r="H9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H2" i="1"/>
  <c r="H8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I4" i="1"/>
  <c r="H4" i="1"/>
  <c r="H15" i="1"/>
  <c r="H7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</calcChain>
</file>

<file path=xl/sharedStrings.xml><?xml version="1.0" encoding="utf-8"?>
<sst xmlns="http://schemas.openxmlformats.org/spreadsheetml/2006/main" count="522" uniqueCount="38">
  <si>
    <t>LB</t>
  </si>
  <si>
    <t>UB</t>
  </si>
  <si>
    <t>NLP_Times</t>
  </si>
  <si>
    <t>MILP_Times</t>
  </si>
  <si>
    <t>CR_Times</t>
  </si>
  <si>
    <t>Num</t>
  </si>
  <si>
    <t>Bus</t>
  </si>
  <si>
    <t>HP</t>
  </si>
  <si>
    <t>Tank</t>
  </si>
  <si>
    <t>Small2</t>
  </si>
  <si>
    <t>Med1</t>
  </si>
  <si>
    <t>Med2</t>
  </si>
  <si>
    <t>Cascade</t>
  </si>
  <si>
    <t>V</t>
  </si>
  <si>
    <t>S</t>
  </si>
  <si>
    <t>M</t>
  </si>
  <si>
    <t>L</t>
  </si>
  <si>
    <t>Battery</t>
  </si>
  <si>
    <t>RESU6.5</t>
  </si>
  <si>
    <t>RESU3.3</t>
  </si>
  <si>
    <t>TP2</t>
  </si>
  <si>
    <t>Min</t>
  </si>
  <si>
    <t>Max</t>
  </si>
  <si>
    <t>LB normalised</t>
  </si>
  <si>
    <t>UB normalised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</si>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</sst>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Bounds!$H$1</c:f>
              <c:strCache>
                <c:ptCount val="1"/>
                <c:pt idx="0">
                  <c:v>LB normalised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Bounds!$G$2:$G$126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Bounds!$H$2:$H$129</c:f>
              <c:numCache>
                <c:formatCode>0.00</c:formatCode>
                <c:ptCount val="128"/>
                <c:pt idx="0">
                  <c:v>0</c:v>
                </c:pt>
                <c:pt idx="1">
                  <c:v>0.32989561194725764</c:v>
                </c:pt>
                <c:pt idx="2">
                  <c:v>0.38181486062195558</c:v>
                </c:pt>
                <c:pt idx="3">
                  <c:v>0.38568667112276334</c:v>
                </c:pt>
                <c:pt idx="4">
                  <c:v>0.39157714334803861</c:v>
                </c:pt>
                <c:pt idx="5">
                  <c:v>0.39306979465190606</c:v>
                </c:pt>
                <c:pt idx="6">
                  <c:v>0.39695249950349581</c:v>
                </c:pt>
                <c:pt idx="7">
                  <c:v>0.40363484237765374</c:v>
                </c:pt>
                <c:pt idx="8">
                  <c:v>0.41972095777623175</c:v>
                </c:pt>
                <c:pt idx="9">
                  <c:v>0.45115882442403465</c:v>
                </c:pt>
                <c:pt idx="10">
                  <c:v>0.46849485265302515</c:v>
                </c:pt>
                <c:pt idx="11">
                  <c:v>0.49478620926030281</c:v>
                </c:pt>
                <c:pt idx="12">
                  <c:v>0.5184018640481789</c:v>
                </c:pt>
                <c:pt idx="13">
                  <c:v>0.53150514734716425</c:v>
                </c:pt>
                <c:pt idx="14">
                  <c:v>0.54756852887678142</c:v>
                </c:pt>
                <c:pt idx="15">
                  <c:v>0.55552714782134038</c:v>
                </c:pt>
                <c:pt idx="16">
                  <c:v>0.59918403945493004</c:v>
                </c:pt>
                <c:pt idx="17">
                  <c:v>0.60665965279926926</c:v>
                </c:pt>
                <c:pt idx="18">
                  <c:v>0.62340195205462789</c:v>
                </c:pt>
                <c:pt idx="19">
                  <c:v>0.62780387810343852</c:v>
                </c:pt>
                <c:pt idx="20">
                  <c:v>0.68862647674971222</c:v>
                </c:pt>
                <c:pt idx="21">
                  <c:v>0.71171047256902376</c:v>
                </c:pt>
                <c:pt idx="22">
                  <c:v>0.71554928562167908</c:v>
                </c:pt>
                <c:pt idx="23">
                  <c:v>0.715582283069642</c:v>
                </c:pt>
                <c:pt idx="24">
                  <c:v>0.72147275529505939</c:v>
                </c:pt>
                <c:pt idx="25">
                  <c:v>0.72296540659883213</c:v>
                </c:pt>
                <c:pt idx="26">
                  <c:v>0.72684811145075345</c:v>
                </c:pt>
                <c:pt idx="27">
                  <c:v>0.73139038521764077</c:v>
                </c:pt>
                <c:pt idx="28">
                  <c:v>0.73353045432472186</c:v>
                </c:pt>
                <c:pt idx="29">
                  <c:v>0.74961656972315782</c:v>
                </c:pt>
                <c:pt idx="30">
                  <c:v>0.7675015317445294</c:v>
                </c:pt>
                <c:pt idx="31">
                  <c:v>0.77050359904444421</c:v>
                </c:pt>
                <c:pt idx="32">
                  <c:v>0.77339200396980479</c:v>
                </c:pt>
                <c:pt idx="33">
                  <c:v>0.77488465527371952</c:v>
                </c:pt>
                <c:pt idx="34">
                  <c:v>0.77726381447042303</c:v>
                </c:pt>
                <c:pt idx="35">
                  <c:v>0.77875646577447988</c:v>
                </c:pt>
                <c:pt idx="36">
                  <c:v>0.77876736012545134</c:v>
                </c:pt>
                <c:pt idx="37">
                  <c:v>0.78105443637105543</c:v>
                </c:pt>
                <c:pt idx="38">
                  <c:v>0.7826391706262591</c:v>
                </c:pt>
                <c:pt idx="39">
                  <c:v>0.78464693799975527</c:v>
                </c:pt>
                <c:pt idx="40">
                  <c:v>0.78544970299927774</c:v>
                </c:pt>
                <c:pt idx="41">
                  <c:v>0.78852964285148708</c:v>
                </c:pt>
                <c:pt idx="42">
                  <c:v>0.7893215135000855</c:v>
                </c:pt>
                <c:pt idx="43">
                  <c:v>0.79002229415540182</c:v>
                </c:pt>
                <c:pt idx="44">
                  <c:v>0.7941192538325097</c:v>
                </c:pt>
                <c:pt idx="45">
                  <c:v>0.79521198572550289</c:v>
                </c:pt>
                <c:pt idx="46">
                  <c:v>0.79670463702955974</c:v>
                </c:pt>
                <c:pt idx="47">
                  <c:v>0.79839046459990393</c:v>
                </c:pt>
                <c:pt idx="48">
                  <c:v>0.80058734188133895</c:v>
                </c:pt>
                <c:pt idx="49">
                  <c:v>0.80153581839804522</c:v>
                </c:pt>
                <c:pt idx="50">
                  <c:v>0.80540762889885298</c:v>
                </c:pt>
                <c:pt idx="51">
                  <c:v>0.81129810112408096</c:v>
                </c:pt>
                <c:pt idx="52">
                  <c:v>0.81279075242813781</c:v>
                </c:pt>
                <c:pt idx="53">
                  <c:v>0.81667345727991703</c:v>
                </c:pt>
                <c:pt idx="54">
                  <c:v>0.82335580015374343</c:v>
                </c:pt>
                <c:pt idx="55">
                  <c:v>0.82468182120703948</c:v>
                </c:pt>
                <c:pt idx="56">
                  <c:v>0.83297368504580072</c:v>
                </c:pt>
                <c:pt idx="57">
                  <c:v>0.83684549554641907</c:v>
                </c:pt>
                <c:pt idx="58">
                  <c:v>0.84273596777183646</c:v>
                </c:pt>
                <c:pt idx="59">
                  <c:v>0.84422861907589331</c:v>
                </c:pt>
                <c:pt idx="60">
                  <c:v>0.84811132392767252</c:v>
                </c:pt>
                <c:pt idx="61">
                  <c:v>0.84829747599524707</c:v>
                </c:pt>
                <c:pt idx="62">
                  <c:v>0.85030971327479132</c:v>
                </c:pt>
                <c:pt idx="63">
                  <c:v>0.85418152377540957</c:v>
                </c:pt>
                <c:pt idx="64">
                  <c:v>0.85479366680149893</c:v>
                </c:pt>
                <c:pt idx="65">
                  <c:v>0.86007199600068496</c:v>
                </c:pt>
                <c:pt idx="66">
                  <c:v>0.8615646473047418</c:v>
                </c:pt>
                <c:pt idx="67">
                  <c:v>0.86544735215666302</c:v>
                </c:pt>
                <c:pt idx="68">
                  <c:v>0.87087978220026641</c:v>
                </c:pt>
                <c:pt idx="69">
                  <c:v>0.87212969503034732</c:v>
                </c:pt>
                <c:pt idx="70">
                  <c:v>0.87660106988206898</c:v>
                </c:pt>
                <c:pt idx="71">
                  <c:v>0.8774641408238496</c:v>
                </c:pt>
                <c:pt idx="72">
                  <c:v>0.88047288038306615</c:v>
                </c:pt>
                <c:pt idx="73">
                  <c:v>0.88542275976821916</c:v>
                </c:pt>
                <c:pt idx="74">
                  <c:v>0.88636335260815202</c:v>
                </c:pt>
                <c:pt idx="75">
                  <c:v>0.88785600391201946</c:v>
                </c:pt>
                <c:pt idx="76">
                  <c:v>0.88821581042939901</c:v>
                </c:pt>
                <c:pt idx="77">
                  <c:v>0.89173870876394068</c:v>
                </c:pt>
                <c:pt idx="78">
                  <c:v>0.89842105163762498</c:v>
                </c:pt>
                <c:pt idx="79">
                  <c:v>0.90021672466999236</c:v>
                </c:pt>
                <c:pt idx="80">
                  <c:v>0.90408853517094223</c:v>
                </c:pt>
                <c:pt idx="81">
                  <c:v>0.90997900739602811</c:v>
                </c:pt>
                <c:pt idx="82">
                  <c:v>0.91147165870008495</c:v>
                </c:pt>
                <c:pt idx="83">
                  <c:v>0.91332000796897772</c:v>
                </c:pt>
                <c:pt idx="84">
                  <c:v>0.91450716703653456</c:v>
                </c:pt>
                <c:pt idx="85">
                  <c:v>0.91535436355167477</c:v>
                </c:pt>
                <c:pt idx="86">
                  <c:v>0.91719181846959608</c:v>
                </c:pt>
                <c:pt idx="87">
                  <c:v>0.919653677076823</c:v>
                </c:pt>
                <c:pt idx="88">
                  <c:v>0.92203670642569058</c:v>
                </c:pt>
                <c:pt idx="89">
                  <c:v>0.92308229069501346</c:v>
                </c:pt>
                <c:pt idx="90">
                  <c:v>0.9245749419989282</c:v>
                </c:pt>
                <c:pt idx="91">
                  <c:v>0.92845764685066012</c:v>
                </c:pt>
                <c:pt idx="92">
                  <c:v>0.9290796514018087</c:v>
                </c:pt>
                <c:pt idx="93">
                  <c:v>0.92938338949859489</c:v>
                </c:pt>
                <c:pt idx="94">
                  <c:v>0.93325519999921325</c:v>
                </c:pt>
                <c:pt idx="95">
                  <c:v>0.93513998972467594</c:v>
                </c:pt>
                <c:pt idx="96">
                  <c:v>0.93655526474614792</c:v>
                </c:pt>
                <c:pt idx="97">
                  <c:v>0.93734200844310656</c:v>
                </c:pt>
                <c:pt idx="98">
                  <c:v>0.93812282182460016</c:v>
                </c:pt>
                <c:pt idx="99">
                  <c:v>0.93914567222463063</c:v>
                </c:pt>
                <c:pt idx="100">
                  <c:v>0.94063832352868748</c:v>
                </c:pt>
                <c:pt idx="101">
                  <c:v>0.94121381894391432</c:v>
                </c:pt>
                <c:pt idx="102">
                  <c:v>0.9445210283804667</c:v>
                </c:pt>
                <c:pt idx="103">
                  <c:v>0.94594503368429017</c:v>
                </c:pt>
                <c:pt idx="104">
                  <c:v>0.94710429116918959</c:v>
                </c:pt>
                <c:pt idx="105">
                  <c:v>0.9512261051231119</c:v>
                </c:pt>
                <c:pt idx="106">
                  <c:v>0.95247964732483614</c:v>
                </c:pt>
                <c:pt idx="107">
                  <c:v>0.95329756400164867</c:v>
                </c:pt>
                <c:pt idx="108">
                  <c:v>0.95769949005079091</c:v>
                </c:pt>
                <c:pt idx="109">
                  <c:v>0.95916199019880466</c:v>
                </c:pt>
                <c:pt idx="110">
                  <c:v>0.96328106191328067</c:v>
                </c:pt>
                <c:pt idx="111">
                  <c:v>0.96728948665320269</c:v>
                </c:pt>
                <c:pt idx="112">
                  <c:v>0.96956068847235566</c:v>
                </c:pt>
                <c:pt idx="113">
                  <c:v>0.97524810559771424</c:v>
                </c:pt>
                <c:pt idx="114">
                  <c:v>0.9809989000766961</c:v>
                </c:pt>
                <c:pt idx="115">
                  <c:v>0.9826639717710095</c:v>
                </c:pt>
                <c:pt idx="116">
                  <c:v>0.98487071057736175</c:v>
                </c:pt>
                <c:pt idx="117">
                  <c:v>0.98689671670115675</c:v>
                </c:pt>
                <c:pt idx="118">
                  <c:v>0.98847451342103532</c:v>
                </c:pt>
                <c:pt idx="119">
                  <c:v>0.99076118280277925</c:v>
                </c:pt>
                <c:pt idx="120">
                  <c:v>0.99225383410650447</c:v>
                </c:pt>
                <c:pt idx="121">
                  <c:v>0.99234632392170097</c:v>
                </c:pt>
                <c:pt idx="122">
                  <c:v>0.99872735330062667</c:v>
                </c:pt>
                <c:pt idx="123">
                  <c:v>0.9997294474509858</c:v>
                </c:pt>
                <c:pt idx="1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1-4B30-8B68-37379BDBA8C6}"/>
            </c:ext>
          </c:extLst>
        </c:ser>
        <c:ser>
          <c:idx val="1"/>
          <c:order val="1"/>
          <c:tx>
            <c:strRef>
              <c:f>Bounds!$I$1</c:f>
              <c:strCache>
                <c:ptCount val="1"/>
                <c:pt idx="0">
                  <c:v>UB normalised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Bounds!$G$2:$G$126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Bounds!$I$2:$I$129</c:f>
              <c:numCache>
                <c:formatCode>0.00</c:formatCode>
                <c:ptCount val="128"/>
                <c:pt idx="0">
                  <c:v>0.49162279597802117</c:v>
                </c:pt>
                <c:pt idx="1">
                  <c:v>0.62607649209123817</c:v>
                </c:pt>
                <c:pt idx="2">
                  <c:v>0.68591466046134308</c:v>
                </c:pt>
                <c:pt idx="3">
                  <c:v>0.22252225679719964</c:v>
                </c:pt>
                <c:pt idx="4">
                  <c:v>0.69403991320484781</c:v>
                </c:pt>
                <c:pt idx="5">
                  <c:v>0.62618416765638707</c:v>
                </c:pt>
                <c:pt idx="6">
                  <c:v>0.36401114710162563</c:v>
                </c:pt>
                <c:pt idx="7">
                  <c:v>0.5363573348723002</c:v>
                </c:pt>
                <c:pt idx="8">
                  <c:v>0.69654267682057536</c:v>
                </c:pt>
                <c:pt idx="9">
                  <c:v>0.69023632350122643</c:v>
                </c:pt>
                <c:pt idx="10">
                  <c:v>0.29251513703750526</c:v>
                </c:pt>
                <c:pt idx="11">
                  <c:v>0.73592061729054836</c:v>
                </c:pt>
                <c:pt idx="12">
                  <c:v>0.63431422352073064</c:v>
                </c:pt>
                <c:pt idx="13">
                  <c:v>0.7307497058967295</c:v>
                </c:pt>
                <c:pt idx="14">
                  <c:v>0.44668200506119388</c:v>
                </c:pt>
                <c:pt idx="15">
                  <c:v>0.68782728619277</c:v>
                </c:pt>
                <c:pt idx="16">
                  <c:v>0.25572377844610961</c:v>
                </c:pt>
                <c:pt idx="17">
                  <c:v>0.80570813089488591</c:v>
                </c:pt>
                <c:pt idx="18">
                  <c:v>0.81134373469509258</c:v>
                </c:pt>
                <c:pt idx="19">
                  <c:v>0.23147437046965677</c:v>
                </c:pt>
                <c:pt idx="20">
                  <c:v>0.83615514330952068</c:v>
                </c:pt>
                <c:pt idx="21">
                  <c:v>0.82036733079713697</c:v>
                </c:pt>
                <c:pt idx="22">
                  <c:v>0.82750462642831846</c:v>
                </c:pt>
                <c:pt idx="23">
                  <c:v>0.34989408649608278</c:v>
                </c:pt>
                <c:pt idx="24">
                  <c:v>0.82849345902445659</c:v>
                </c:pt>
                <c:pt idx="25">
                  <c:v>0.76062467008531975</c:v>
                </c:pt>
                <c:pt idx="26">
                  <c:v>0.49846370815167662</c:v>
                </c:pt>
                <c:pt idx="27">
                  <c:v>0.42900729262812592</c:v>
                </c:pt>
                <c:pt idx="28">
                  <c:v>0.67076075453381923</c:v>
                </c:pt>
                <c:pt idx="29">
                  <c:v>0.83099477472896444</c:v>
                </c:pt>
                <c:pt idx="30">
                  <c:v>0.40940939682389621</c:v>
                </c:pt>
                <c:pt idx="31">
                  <c:v>0.8790697250916053</c:v>
                </c:pt>
                <c:pt idx="32">
                  <c:v>0.88833178538101731</c:v>
                </c:pt>
                <c:pt idx="33">
                  <c:v>0.82047625165129079</c:v>
                </c:pt>
                <c:pt idx="34">
                  <c:v>0.41729809519471578</c:v>
                </c:pt>
                <c:pt idx="35">
                  <c:v>0.34951302379886789</c:v>
                </c:pt>
                <c:pt idx="36">
                  <c:v>0.55830291409298149</c:v>
                </c:pt>
                <c:pt idx="37">
                  <c:v>0.82468661959563294</c:v>
                </c:pt>
                <c:pt idx="38">
                  <c:v>9.8622687760026168E-2</c:v>
                </c:pt>
                <c:pt idx="39">
                  <c:v>0.82860136263931217</c:v>
                </c:pt>
                <c:pt idx="40">
                  <c:v>0.73059480795592247</c:v>
                </c:pt>
                <c:pt idx="41">
                  <c:v>0.56521240534549255</c:v>
                </c:pt>
                <c:pt idx="42">
                  <c:v>0.26040911941163308</c:v>
                </c:pt>
                <c:pt idx="43">
                  <c:v>0.49668708560308511</c:v>
                </c:pt>
                <c:pt idx="44">
                  <c:v>0.77750187472694143</c:v>
                </c:pt>
                <c:pt idx="45">
                  <c:v>0.7387744801673759</c:v>
                </c:pt>
                <c:pt idx="46">
                  <c:v>0.67089099231444715</c:v>
                </c:pt>
                <c:pt idx="47">
                  <c:v>0.42696883892614895</c:v>
                </c:pt>
                <c:pt idx="48">
                  <c:v>0.40874987386978884</c:v>
                </c:pt>
                <c:pt idx="49">
                  <c:v>0.89083460549483728</c:v>
                </c:pt>
                <c:pt idx="50">
                  <c:v>0.41974705976490745</c:v>
                </c:pt>
                <c:pt idx="51">
                  <c:v>0.89895980365471995</c:v>
                </c:pt>
                <c:pt idx="52">
                  <c:v>0.83110509207172112</c:v>
                </c:pt>
                <c:pt idx="53">
                  <c:v>0.56893727630304725</c:v>
                </c:pt>
                <c:pt idx="54">
                  <c:v>0.74127768906594227</c:v>
                </c:pt>
                <c:pt idx="55">
                  <c:v>0.87037730453603968</c:v>
                </c:pt>
                <c:pt idx="56">
                  <c:v>0.88452830149817807</c:v>
                </c:pt>
                <c:pt idx="57">
                  <c:v>0.41348331248584497</c:v>
                </c:pt>
                <c:pt idx="58">
                  <c:v>0.89265347301575459</c:v>
                </c:pt>
                <c:pt idx="59">
                  <c:v>0.82480685608344839</c:v>
                </c:pt>
                <c:pt idx="60">
                  <c:v>0.56262241254327705</c:v>
                </c:pt>
                <c:pt idx="61">
                  <c:v>0.76881154316452116</c:v>
                </c:pt>
                <c:pt idx="62">
                  <c:v>0.48680700132644411</c:v>
                </c:pt>
                <c:pt idx="63">
                  <c:v>2.5329309634699145E-2</c:v>
                </c:pt>
                <c:pt idx="64">
                  <c:v>0.73496979674295015</c:v>
                </c:pt>
                <c:pt idx="65">
                  <c:v>0.49493225480983394</c:v>
                </c:pt>
                <c:pt idx="66">
                  <c:v>0.42707650755498267</c:v>
                </c:pt>
                <c:pt idx="67">
                  <c:v>0.16490348735711879</c:v>
                </c:pt>
                <c:pt idx="68">
                  <c:v>0.89515942667095594</c:v>
                </c:pt>
                <c:pt idx="69">
                  <c:v>0.33741174888036046</c:v>
                </c:pt>
                <c:pt idx="70">
                  <c:v>0.9302122832749613</c:v>
                </c:pt>
                <c:pt idx="71">
                  <c:v>0.58105069549192834</c:v>
                </c:pt>
                <c:pt idx="72">
                  <c:v>0.45917533675150751</c:v>
                </c:pt>
                <c:pt idx="73">
                  <c:v>0.82226435394802078</c:v>
                </c:pt>
                <c:pt idx="74">
                  <c:v>0.93833768358660508</c:v>
                </c:pt>
                <c:pt idx="75">
                  <c:v>0.87047770453263551</c:v>
                </c:pt>
                <c:pt idx="76">
                  <c:v>0.49743501576107524</c:v>
                </c:pt>
                <c:pt idx="77">
                  <c:v>0.60830823978328008</c:v>
                </c:pt>
                <c:pt idx="78">
                  <c:v>0.78065566703974631</c:v>
                </c:pt>
                <c:pt idx="79">
                  <c:v>0.82864509029418687</c:v>
                </c:pt>
                <c:pt idx="80">
                  <c:v>0.35770600346119136</c:v>
                </c:pt>
                <c:pt idx="81">
                  <c:v>0.83676989956516024</c:v>
                </c:pt>
                <c:pt idx="82">
                  <c:v>0.76888840176066486</c:v>
                </c:pt>
                <c:pt idx="83">
                  <c:v>0.92504054390213619</c:v>
                </c:pt>
                <c:pt idx="84">
                  <c:v>0.94083944320547541</c:v>
                </c:pt>
                <c:pt idx="85">
                  <c:v>0.50672173692952716</c:v>
                </c:pt>
                <c:pt idx="86">
                  <c:v>0.44503949721235903</c:v>
                </c:pt>
                <c:pt idx="87">
                  <c:v>0.49112866032168462</c:v>
                </c:pt>
                <c:pt idx="88">
                  <c:v>0.67903890523786703</c:v>
                </c:pt>
                <c:pt idx="89">
                  <c:v>0.93316667113939311</c:v>
                </c:pt>
                <c:pt idx="90">
                  <c:v>0.86529788297860011</c:v>
                </c:pt>
                <c:pt idx="91">
                  <c:v>0.60313692090833548</c:v>
                </c:pt>
                <c:pt idx="92">
                  <c:v>0.39017638289794981</c:v>
                </c:pt>
                <c:pt idx="93">
                  <c:v>0.64087265144202354</c:v>
                </c:pt>
                <c:pt idx="94">
                  <c:v>0.17591102241611029</c:v>
                </c:pt>
                <c:pt idx="95">
                  <c:v>0.77565170673724226</c:v>
                </c:pt>
                <c:pt idx="96">
                  <c:v>0.94016167634626113</c:v>
                </c:pt>
                <c:pt idx="97">
                  <c:v>0.882119499026778</c:v>
                </c:pt>
                <c:pt idx="98">
                  <c:v>0.83927292563654265</c:v>
                </c:pt>
                <c:pt idx="99">
                  <c:v>0.64909908446710274</c:v>
                </c:pt>
                <c:pt idx="100">
                  <c:v>0.5809778416107918</c:v>
                </c:pt>
                <c:pt idx="101">
                  <c:v>0.41120932321479114</c:v>
                </c:pt>
                <c:pt idx="102">
                  <c:v>0.31717250955812781</c:v>
                </c:pt>
                <c:pt idx="103">
                  <c:v>0.93453163907037395</c:v>
                </c:pt>
                <c:pt idx="104">
                  <c:v>0.89024450602325922</c:v>
                </c:pt>
                <c:pt idx="105">
                  <c:v>0.93566799640329323</c:v>
                </c:pt>
                <c:pt idx="106">
                  <c:v>0.5583399233942975</c:v>
                </c:pt>
                <c:pt idx="107">
                  <c:v>0.94579640429496026</c:v>
                </c:pt>
                <c:pt idx="108">
                  <c:v>0.36704237690208569</c:v>
                </c:pt>
                <c:pt idx="109">
                  <c:v>0.73252898533538124</c:v>
                </c:pt>
                <c:pt idx="110">
                  <c:v>0.53681295558492426</c:v>
                </c:pt>
                <c:pt idx="111">
                  <c:v>0.65133308248473321</c:v>
                </c:pt>
                <c:pt idx="112">
                  <c:v>0.83295550901791582</c:v>
                </c:pt>
                <c:pt idx="113">
                  <c:v>0.89274998775570091</c:v>
                </c:pt>
                <c:pt idx="114">
                  <c:v>0.45003093030001318</c:v>
                </c:pt>
                <c:pt idx="115">
                  <c:v>0.92935983426572932</c:v>
                </c:pt>
                <c:pt idx="116">
                  <c:v>0</c:v>
                </c:pt>
                <c:pt idx="117">
                  <c:v>0.43522254030363156</c:v>
                </c:pt>
                <c:pt idx="118">
                  <c:v>1</c:v>
                </c:pt>
                <c:pt idx="119">
                  <c:v>0.45815606400001618</c:v>
                </c:pt>
                <c:pt idx="120">
                  <c:v>0.38856033103413923</c:v>
                </c:pt>
                <c:pt idx="121">
                  <c:v>0.52915685592292627</c:v>
                </c:pt>
                <c:pt idx="122">
                  <c:v>0.64528997742874661</c:v>
                </c:pt>
                <c:pt idx="123">
                  <c:v>0.94026957961194046</c:v>
                </c:pt>
                <c:pt idx="124">
                  <c:v>0.53164204482648347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1-4B30-8B68-37379BDB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46432"/>
        <c:axId val="1364146016"/>
      </c:scatterChart>
      <c:valAx>
        <c:axId val="13641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46016"/>
        <c:crosses val="autoZero"/>
        <c:crossBetween val="midCat"/>
      </c:valAx>
      <c:valAx>
        <c:axId val="136414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</xdr:colOff>
      <xdr:row>1</xdr:row>
      <xdr:rowOff>17687</xdr:rowOff>
    </xdr:from>
    <xdr:to>
      <xdr:col>20</xdr:col>
      <xdr:colOff>34324</xdr:colOff>
      <xdr:row>16</xdr:row>
      <xdr:rowOff>27625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FC66E-C715-1DC9-95ED-4C8DB0736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92476</xdr:colOff>
      <xdr:row>10</xdr:row>
      <xdr:rowOff>104804</xdr:rowOff>
    </xdr:from>
    <xdr:to>
      <xdr:col>11</xdr:col>
      <xdr:colOff>505534</xdr:colOff>
      <xdr:row>12</xdr:row>
      <xdr:rowOff>184951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FF3F9C-7042-E840-2607-2E8C02A1DAD0}"/>
            </a:ext>
          </a:extLst>
        </xdr:cNvPr>
        <xdr:cNvSpPr txBox="1"/>
      </xdr:nvSpPr>
      <xdr:spPr>
        <a:xfrm>
          <a:off x="7509029" y="1954319"/>
          <a:ext cx="413058" cy="45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L10 </a:t>
          </a:r>
        </a:p>
        <a:p>
          <a:r>
            <a:rPr lang="en-GB" sz="1100"/>
            <a:t>3.3</a:t>
          </a:r>
        </a:p>
      </xdr:txBody>
    </xdr:sp>
    <xdr:clientData/>
  </xdr:twoCellAnchor>
  <xdr:twoCellAnchor>
    <xdr:from>
      <xdr:col>12</xdr:col>
      <xdr:colOff>457205</xdr:colOff>
      <xdr:row>10</xdr:row>
      <xdr:rowOff>171282</xdr:rowOff>
    </xdr:from>
    <xdr:to>
      <xdr:col>13</xdr:col>
      <xdr:colOff>413586</xdr:colOff>
      <xdr:row>14</xdr:row>
      <xdr:rowOff>106038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C18F66-88AB-4383-AB2E-8D68AAB32144}"/>
            </a:ext>
          </a:extLst>
        </xdr:cNvPr>
        <xdr:cNvSpPr txBox="1"/>
      </xdr:nvSpPr>
      <xdr:spPr>
        <a:xfrm>
          <a:off x="8482435" y="2009440"/>
          <a:ext cx="566315" cy="670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L7,</a:t>
          </a:r>
          <a:r>
            <a:rPr lang="en-GB" sz="1100" baseline="0"/>
            <a:t>L10</a:t>
          </a:r>
          <a:r>
            <a:rPr lang="en-GB" sz="1100"/>
            <a:t> </a:t>
          </a:r>
        </a:p>
        <a:p>
          <a:r>
            <a:rPr lang="en-GB" sz="1100"/>
            <a:t>3.3</a:t>
          </a:r>
        </a:p>
      </xdr:txBody>
    </xdr:sp>
    <xdr:clientData/>
  </xdr:twoCellAnchor>
  <xdr:twoCellAnchor>
    <xdr:from>
      <xdr:col>14</xdr:col>
      <xdr:colOff>16711</xdr:colOff>
      <xdr:row>10</xdr:row>
      <xdr:rowOff>142040</xdr:rowOff>
    </xdr:from>
    <xdr:to>
      <xdr:col>15</xdr:col>
      <xdr:colOff>144045</xdr:colOff>
      <xdr:row>13</xdr:row>
      <xdr:rowOff>49557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A03AE0-F378-43AF-B288-F2131DDEDB51}"/>
            </a:ext>
          </a:extLst>
        </xdr:cNvPr>
        <xdr:cNvSpPr txBox="1"/>
      </xdr:nvSpPr>
      <xdr:spPr>
        <a:xfrm>
          <a:off x="9261810" y="1980198"/>
          <a:ext cx="737268" cy="458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L10=3.3, L11=</a:t>
          </a:r>
          <a:r>
            <a:rPr lang="en-GB" sz="1100"/>
            <a:t>3.3</a:t>
          </a:r>
        </a:p>
      </xdr:txBody>
    </xdr:sp>
    <xdr:clientData/>
  </xdr:twoCellAnchor>
  <xdr:twoCellAnchor>
    <xdr:from>
      <xdr:col>15</xdr:col>
      <xdr:colOff>601579</xdr:colOff>
      <xdr:row>9</xdr:row>
      <xdr:rowOff>133516</xdr:rowOff>
    </xdr:from>
    <xdr:to>
      <xdr:col>16</xdr:col>
      <xdr:colOff>551447</xdr:colOff>
      <xdr:row>13</xdr:row>
      <xdr:rowOff>68272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65FCB2-376C-4B39-A4AE-1DBEF696BCDE}"/>
            </a:ext>
          </a:extLst>
        </xdr:cNvPr>
        <xdr:cNvSpPr txBox="1"/>
      </xdr:nvSpPr>
      <xdr:spPr>
        <a:xfrm>
          <a:off x="10456612" y="1787858"/>
          <a:ext cx="559802" cy="670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L2=6.5L10=</a:t>
          </a:r>
          <a:r>
            <a:rPr lang="en-GB" sz="1100"/>
            <a:t>3.3</a:t>
          </a:r>
        </a:p>
      </xdr:txBody>
    </xdr:sp>
    <xdr:clientData/>
  </xdr:twoCellAnchor>
  <xdr:twoCellAnchor>
    <xdr:from>
      <xdr:col>18</xdr:col>
      <xdr:colOff>185353</xdr:colOff>
      <xdr:row>9</xdr:row>
      <xdr:rowOff>182764</xdr:rowOff>
    </xdr:from>
    <xdr:to>
      <xdr:col>19</xdr:col>
      <xdr:colOff>216768</xdr:colOff>
      <xdr:row>13</xdr:row>
      <xdr:rowOff>117519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C37467-272E-4D87-8378-0F35439FB670}"/>
            </a:ext>
          </a:extLst>
        </xdr:cNvPr>
        <xdr:cNvSpPr txBox="1"/>
      </xdr:nvSpPr>
      <xdr:spPr>
        <a:xfrm>
          <a:off x="11888344" y="1838512"/>
          <a:ext cx="642676" cy="670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L7=6.5</a:t>
          </a:r>
        </a:p>
        <a:p>
          <a:r>
            <a:rPr lang="en-GB" sz="1100" baseline="0"/>
            <a:t>L10=</a:t>
          </a:r>
          <a:r>
            <a:rPr lang="en-GB" sz="1100"/>
            <a:t>3.3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opLeftCell="F1" zoomScale="107" zoomScaleNormal="318" workbookViewId="0">
      <selection activeCell="J13" sqref="J13"/>
    </sheetView>
  </sheetViews>
  <sheetFormatPr defaultRowHeight="14.5" x14ac:dyDescent="0.35"/>
  <cols>
    <col min="5" max="6" width="9.6328125" customWidth="1"/>
    <col min="8" max="8" width="12.6328125" bestFit="1" customWidth="1"/>
    <col min="9" max="9" width="13.1796875" bestFit="1" customWidth="1"/>
  </cols>
  <sheetData>
    <row r="1" spans="1:9" x14ac:dyDescent="0.35">
      <c r="B1" s="1" t="s">
        <v>0</v>
      </c>
      <c r="C1" s="1" t="s">
        <v>1</v>
      </c>
      <c r="H1" t="s">
        <v>23</v>
      </c>
      <c r="I1" t="s">
        <v>24</v>
      </c>
    </row>
    <row r="2" spans="1:9" x14ac:dyDescent="0.35">
      <c r="A2" s="1">
        <v>0</v>
      </c>
      <c r="B2">
        <v>-145571.31596534041</v>
      </c>
      <c r="C2">
        <v>-143960.31939695479</v>
      </c>
      <c r="G2" s="1">
        <v>0</v>
      </c>
      <c r="H2" s="3">
        <f>(B2-$B$128)/($B$129-$B$128)</f>
        <v>0</v>
      </c>
      <c r="I2" s="3">
        <f>(C2-$C$128)/($C$129-$C$128)</f>
        <v>0.49162279597802117</v>
      </c>
    </row>
    <row r="3" spans="1:9" x14ac:dyDescent="0.35">
      <c r="A3" s="1">
        <v>1</v>
      </c>
      <c r="B3">
        <v>-145368.59687321729</v>
      </c>
      <c r="C3">
        <v>-143801.18415416719</v>
      </c>
      <c r="E3">
        <f t="shared" ref="E3:E27" si="0">(B3-B2)*100/ABS(B2)</f>
        <v>0.13925758023056495</v>
      </c>
      <c r="G3" s="1">
        <v>1</v>
      </c>
      <c r="H3" s="3">
        <f t="shared" ref="H3:H66" si="1">(B3-$B$128)/($B$129-$B$128)</f>
        <v>0.32989561194725764</v>
      </c>
      <c r="I3" s="3">
        <f t="shared" ref="I3:I66" si="2">(C3-$C$128)/($C$129-$C$128)</f>
        <v>0.62607649209123817</v>
      </c>
    </row>
    <row r="4" spans="1:9" x14ac:dyDescent="0.35">
      <c r="A4" s="1">
        <v>2</v>
      </c>
      <c r="B4">
        <v>-145336.69277212021</v>
      </c>
      <c r="C4">
        <v>-143730.3615458878</v>
      </c>
      <c r="E4">
        <f t="shared" si="0"/>
        <v>2.1947037932070181E-2</v>
      </c>
      <c r="G4" s="1">
        <v>2</v>
      </c>
      <c r="H4" s="3">
        <f t="shared" si="1"/>
        <v>0.38181486062195558</v>
      </c>
      <c r="I4" s="3">
        <f t="shared" si="2"/>
        <v>0.68591466046134308</v>
      </c>
    </row>
    <row r="5" spans="1:9" x14ac:dyDescent="0.35">
      <c r="A5" s="1">
        <v>3</v>
      </c>
      <c r="B5">
        <v>-145334.3135652403</v>
      </c>
      <c r="C5">
        <v>-144278.81848530081</v>
      </c>
      <c r="E5">
        <f t="shared" si="0"/>
        <v>1.6370311134290877E-3</v>
      </c>
      <c r="G5" s="1">
        <v>3</v>
      </c>
      <c r="H5" s="3">
        <f t="shared" si="1"/>
        <v>0.38568667112276334</v>
      </c>
      <c r="I5" s="3">
        <f t="shared" si="2"/>
        <v>0.22252225679719964</v>
      </c>
    </row>
    <row r="6" spans="1:9" x14ac:dyDescent="0.35">
      <c r="A6" s="1">
        <v>4</v>
      </c>
      <c r="B6">
        <v>-145330.69390150899</v>
      </c>
      <c r="C6">
        <v>-143720.74474764851</v>
      </c>
      <c r="E6">
        <f t="shared" si="0"/>
        <v>2.4905775123000031E-3</v>
      </c>
      <c r="G6" s="1">
        <v>4</v>
      </c>
      <c r="H6" s="3">
        <f t="shared" si="1"/>
        <v>0.39157714334803861</v>
      </c>
      <c r="I6" s="3">
        <f t="shared" si="2"/>
        <v>0.69403991320484781</v>
      </c>
    </row>
    <row r="7" spans="1:9" x14ac:dyDescent="0.35">
      <c r="A7" s="1">
        <v>5</v>
      </c>
      <c r="B7">
        <v>-145329.77667525251</v>
      </c>
      <c r="C7">
        <v>-143801.0567126933</v>
      </c>
      <c r="E7">
        <f t="shared" si="0"/>
        <v>6.3113044592227896E-4</v>
      </c>
      <c r="G7" s="1">
        <v>5</v>
      </c>
      <c r="H7" s="3">
        <f t="shared" si="1"/>
        <v>0.39306979465190606</v>
      </c>
      <c r="I7" s="3">
        <f t="shared" si="2"/>
        <v>0.62618416765638707</v>
      </c>
    </row>
    <row r="8" spans="1:9" x14ac:dyDescent="0.35">
      <c r="A8" s="1">
        <v>6</v>
      </c>
      <c r="B8">
        <v>-145327.39077385221</v>
      </c>
      <c r="C8">
        <v>-144111.3566039154</v>
      </c>
      <c r="E8">
        <f t="shared" si="0"/>
        <v>1.6417154521794811E-3</v>
      </c>
      <c r="G8" s="1">
        <v>6</v>
      </c>
      <c r="H8" s="3">
        <f t="shared" si="1"/>
        <v>0.39695249950349581</v>
      </c>
      <c r="I8" s="3">
        <f t="shared" si="2"/>
        <v>0.36401114710162563</v>
      </c>
    </row>
    <row r="9" spans="1:9" x14ac:dyDescent="0.35">
      <c r="A9" s="1">
        <v>7</v>
      </c>
      <c r="B9">
        <v>-145323.28450983521</v>
      </c>
      <c r="C9">
        <v>-143907.3729781227</v>
      </c>
      <c r="E9">
        <f t="shared" si="0"/>
        <v>2.8255265543082183E-3</v>
      </c>
      <c r="G9" s="1">
        <v>7</v>
      </c>
      <c r="H9" s="3">
        <f t="shared" si="1"/>
        <v>0.40363484237765374</v>
      </c>
      <c r="I9" s="3">
        <f t="shared" si="2"/>
        <v>0.5363573348723002</v>
      </c>
    </row>
    <row r="10" spans="1:9" x14ac:dyDescent="0.35">
      <c r="A10" s="1">
        <v>8</v>
      </c>
      <c r="B10">
        <v>-145313.39967781171</v>
      </c>
      <c r="C10">
        <v>-143717.78255391831</v>
      </c>
      <c r="E10">
        <f t="shared" si="0"/>
        <v>6.8019602342723343E-3</v>
      </c>
      <c r="G10" s="1">
        <v>8</v>
      </c>
      <c r="H10" s="3">
        <f t="shared" si="1"/>
        <v>0.41972095777623175</v>
      </c>
      <c r="I10" s="3">
        <f t="shared" si="2"/>
        <v>0.69654267682057536</v>
      </c>
    </row>
    <row r="11" spans="1:9" x14ac:dyDescent="0.35">
      <c r="A11" s="1">
        <v>9</v>
      </c>
      <c r="B11">
        <v>-145294.08127661349</v>
      </c>
      <c r="C11">
        <v>-143725.24655896681</v>
      </c>
      <c r="E11">
        <f t="shared" si="0"/>
        <v>1.3294301310860308E-2</v>
      </c>
      <c r="G11" s="1">
        <v>9</v>
      </c>
      <c r="H11" s="3">
        <f t="shared" si="1"/>
        <v>0.45115882442403465</v>
      </c>
      <c r="I11" s="3">
        <f t="shared" si="2"/>
        <v>0.69023632350122643</v>
      </c>
    </row>
    <row r="12" spans="1:9" x14ac:dyDescent="0.35">
      <c r="A12" s="1">
        <v>10</v>
      </c>
      <c r="B12">
        <v>-145283.42837982939</v>
      </c>
      <c r="C12">
        <v>-144195.9770736295</v>
      </c>
      <c r="E12">
        <f t="shared" si="0"/>
        <v>7.3319550875711667E-3</v>
      </c>
      <c r="G12" s="1">
        <v>10</v>
      </c>
      <c r="H12" s="3">
        <f t="shared" si="1"/>
        <v>0.46849485265302515</v>
      </c>
      <c r="I12" s="3">
        <f t="shared" si="2"/>
        <v>0.29251513703750526</v>
      </c>
    </row>
    <row r="13" spans="1:9" x14ac:dyDescent="0.35">
      <c r="A13" s="1">
        <v>11</v>
      </c>
      <c r="B13">
        <v>-145267.2724815722</v>
      </c>
      <c r="C13">
        <v>-143671.1760395694</v>
      </c>
      <c r="E13">
        <f t="shared" si="0"/>
        <v>1.1120262260709994E-2</v>
      </c>
      <c r="G13" s="1">
        <v>11</v>
      </c>
      <c r="H13" s="3">
        <f t="shared" si="1"/>
        <v>0.49478620926030281</v>
      </c>
      <c r="I13" s="3">
        <f t="shared" si="2"/>
        <v>0.73592061729054836</v>
      </c>
    </row>
    <row r="14" spans="1:9" x14ac:dyDescent="0.35">
      <c r="A14" s="1">
        <v>12</v>
      </c>
      <c r="B14">
        <v>-145252.76078779661</v>
      </c>
      <c r="C14">
        <v>-143791.4342296285</v>
      </c>
      <c r="E14">
        <f t="shared" si="0"/>
        <v>9.989651163469393E-3</v>
      </c>
      <c r="G14" s="1">
        <v>12</v>
      </c>
      <c r="H14" s="3">
        <f t="shared" si="1"/>
        <v>0.5184018640481789</v>
      </c>
      <c r="I14" s="3">
        <f t="shared" si="2"/>
        <v>0.63431422352073064</v>
      </c>
    </row>
    <row r="15" spans="1:9" x14ac:dyDescent="0.35">
      <c r="A15" s="1">
        <v>13</v>
      </c>
      <c r="B15">
        <v>-145244.70889017201</v>
      </c>
      <c r="C15">
        <v>-143677.29617061731</v>
      </c>
      <c r="E15">
        <f t="shared" si="0"/>
        <v>5.5433697651764953E-3</v>
      </c>
      <c r="G15" s="1">
        <v>13</v>
      </c>
      <c r="H15" s="3">
        <f t="shared" si="1"/>
        <v>0.53150514734716425</v>
      </c>
      <c r="I15" s="3">
        <f t="shared" si="2"/>
        <v>0.7307497058967295</v>
      </c>
    </row>
    <row r="16" spans="1:9" x14ac:dyDescent="0.35">
      <c r="A16" s="1">
        <v>14</v>
      </c>
      <c r="B16">
        <v>-145234.83802798961</v>
      </c>
      <c r="C16">
        <v>-144013.50992931169</v>
      </c>
      <c r="E16">
        <f t="shared" si="0"/>
        <v>6.7960218708333908E-3</v>
      </c>
      <c r="G16" s="1">
        <v>14</v>
      </c>
      <c r="H16" s="3">
        <f t="shared" si="1"/>
        <v>0.54756852887678142</v>
      </c>
      <c r="I16" s="3">
        <f t="shared" si="2"/>
        <v>0.44668200506119388</v>
      </c>
    </row>
    <row r="17" spans="1:9" x14ac:dyDescent="0.35">
      <c r="A17" s="1">
        <v>15</v>
      </c>
      <c r="B17">
        <v>-145229.9474991418</v>
      </c>
      <c r="C17">
        <v>-143728.097821134</v>
      </c>
      <c r="E17">
        <f t="shared" si="0"/>
        <v>3.3673248885850472E-3</v>
      </c>
      <c r="G17" s="1">
        <v>15</v>
      </c>
      <c r="H17" s="3">
        <f t="shared" si="1"/>
        <v>0.55552714782134038</v>
      </c>
      <c r="I17" s="3">
        <f t="shared" si="2"/>
        <v>0.68782728619277</v>
      </c>
    </row>
    <row r="18" spans="1:9" x14ac:dyDescent="0.35">
      <c r="A18" s="1">
        <v>16</v>
      </c>
      <c r="B18">
        <v>-145203.1205723311</v>
      </c>
      <c r="C18">
        <v>-144239.52218954061</v>
      </c>
      <c r="E18">
        <f t="shared" si="0"/>
        <v>1.8472035053827E-2</v>
      </c>
      <c r="G18" s="1">
        <v>16</v>
      </c>
      <c r="H18" s="3">
        <f t="shared" si="1"/>
        <v>0.59918403945493004</v>
      </c>
      <c r="I18" s="3">
        <f t="shared" si="2"/>
        <v>0.25572377844610961</v>
      </c>
    </row>
    <row r="19" spans="1:9" x14ac:dyDescent="0.35">
      <c r="A19" s="1">
        <v>17</v>
      </c>
      <c r="B19">
        <v>-145198.5268478457</v>
      </c>
      <c r="C19">
        <v>-143588.5776935067</v>
      </c>
      <c r="E19">
        <f t="shared" si="0"/>
        <v>3.1636541055680193E-3</v>
      </c>
      <c r="G19" s="1">
        <v>17</v>
      </c>
      <c r="H19" s="3">
        <f t="shared" si="1"/>
        <v>0.60665965279926926</v>
      </c>
      <c r="I19" s="3">
        <f t="shared" si="2"/>
        <v>0.80570813089488591</v>
      </c>
    </row>
    <row r="20" spans="1:9" x14ac:dyDescent="0.35">
      <c r="A20" s="1">
        <v>18</v>
      </c>
      <c r="B20">
        <v>-145188.23879434579</v>
      </c>
      <c r="C20">
        <v>-143581.9075668763</v>
      </c>
      <c r="E20">
        <f t="shared" si="0"/>
        <v>7.0855081819762413E-3</v>
      </c>
      <c r="G20" s="1">
        <v>18</v>
      </c>
      <c r="H20" s="3">
        <f t="shared" si="1"/>
        <v>0.62340195205462789</v>
      </c>
      <c r="I20" s="3">
        <f t="shared" si="2"/>
        <v>0.81134373469509258</v>
      </c>
    </row>
    <row r="21" spans="1:9" x14ac:dyDescent="0.35">
      <c r="A21" s="1">
        <v>19</v>
      </c>
      <c r="B21">
        <v>-145185.53383429209</v>
      </c>
      <c r="C21">
        <v>-144268.22303999949</v>
      </c>
      <c r="E21">
        <f t="shared" si="0"/>
        <v>1.8630710560039289E-3</v>
      </c>
      <c r="G21" s="1">
        <v>19</v>
      </c>
      <c r="H21" s="3">
        <f t="shared" si="1"/>
        <v>0.62780387810343852</v>
      </c>
      <c r="I21" s="3">
        <f t="shared" si="2"/>
        <v>0.23147437046965677</v>
      </c>
    </row>
    <row r="22" spans="1:9" x14ac:dyDescent="0.35">
      <c r="A22" s="1">
        <v>20</v>
      </c>
      <c r="B22">
        <v>-145148.15867217531</v>
      </c>
      <c r="C22">
        <v>-143552.5415498169</v>
      </c>
      <c r="E22">
        <f t="shared" si="0"/>
        <v>2.5743034536370547E-2</v>
      </c>
      <c r="G22" s="1">
        <v>20</v>
      </c>
      <c r="H22" s="3">
        <f t="shared" si="1"/>
        <v>0.68862647674971222</v>
      </c>
      <c r="I22" s="3">
        <f t="shared" si="2"/>
        <v>0.83615514330952068</v>
      </c>
    </row>
    <row r="23" spans="1:9" x14ac:dyDescent="0.35">
      <c r="A23" s="1">
        <v>21</v>
      </c>
      <c r="B23">
        <v>-145133.9736799972</v>
      </c>
      <c r="C23">
        <v>-143571.22751717869</v>
      </c>
      <c r="E23">
        <f t="shared" si="0"/>
        <v>9.7727675692724086E-3</v>
      </c>
      <c r="G23" s="1">
        <v>21</v>
      </c>
      <c r="H23" s="3">
        <f t="shared" si="1"/>
        <v>0.71171047256902376</v>
      </c>
      <c r="I23" s="3">
        <f t="shared" si="2"/>
        <v>0.82036733079713697</v>
      </c>
    </row>
    <row r="24" spans="1:9" x14ac:dyDescent="0.35">
      <c r="A24" s="1">
        <v>22</v>
      </c>
      <c r="B24">
        <v>-145131.614749873</v>
      </c>
      <c r="C24">
        <v>-143562.78003446941</v>
      </c>
      <c r="E24">
        <f t="shared" si="0"/>
        <v>1.625346612092285E-3</v>
      </c>
      <c r="G24" s="1">
        <v>22</v>
      </c>
      <c r="H24" s="3">
        <f t="shared" si="1"/>
        <v>0.71554928562167908</v>
      </c>
      <c r="I24" s="3">
        <f t="shared" si="2"/>
        <v>0.82750462642831846</v>
      </c>
    </row>
    <row r="25" spans="1:9" x14ac:dyDescent="0.35">
      <c r="A25" s="1">
        <v>23</v>
      </c>
      <c r="B25">
        <v>-145131.59447311741</v>
      </c>
      <c r="C25">
        <v>-144128.06512091309</v>
      </c>
      <c r="E25">
        <f t="shared" si="0"/>
        <v>1.3971287802619216E-5</v>
      </c>
      <c r="G25" s="1">
        <v>23</v>
      </c>
      <c r="H25" s="3">
        <f t="shared" si="1"/>
        <v>0.715582283069642</v>
      </c>
      <c r="I25" s="3">
        <f t="shared" si="2"/>
        <v>0.34989408649608278</v>
      </c>
    </row>
    <row r="26" spans="1:9" x14ac:dyDescent="0.35">
      <c r="A26" s="1">
        <v>24</v>
      </c>
      <c r="B26">
        <v>-145127.97480938601</v>
      </c>
      <c r="C26">
        <v>-143561.60968274379</v>
      </c>
      <c r="E26">
        <f t="shared" si="0"/>
        <v>2.4940563386900753E-3</v>
      </c>
      <c r="G26" s="1">
        <v>24</v>
      </c>
      <c r="H26" s="3">
        <f t="shared" si="1"/>
        <v>0.72147275529505939</v>
      </c>
      <c r="I26" s="3">
        <f t="shared" si="2"/>
        <v>0.82849345902445659</v>
      </c>
    </row>
    <row r="27" spans="1:9" x14ac:dyDescent="0.35">
      <c r="A27" s="1">
        <v>25</v>
      </c>
      <c r="B27">
        <v>-145127.05758312959</v>
      </c>
      <c r="C27">
        <v>-143641.937085543</v>
      </c>
      <c r="E27">
        <f t="shared" si="0"/>
        <v>6.3201202774932372E-4</v>
      </c>
      <c r="G27" s="1">
        <v>25</v>
      </c>
      <c r="H27" s="3">
        <f t="shared" si="1"/>
        <v>0.72296540659883213</v>
      </c>
      <c r="I27" s="3">
        <f t="shared" si="2"/>
        <v>0.76062467008531975</v>
      </c>
    </row>
    <row r="28" spans="1:9" x14ac:dyDescent="0.35">
      <c r="A28" s="1">
        <v>26</v>
      </c>
      <c r="B28">
        <v>-145124.67168172909</v>
      </c>
      <c r="C28">
        <v>-143952.22270455351</v>
      </c>
      <c r="E28">
        <f t="shared" ref="E28:E91" si="3">(B28-B27)*100/ABS(B27)</f>
        <v>1.6440086640167849E-3</v>
      </c>
      <c r="G28" s="1">
        <v>26</v>
      </c>
      <c r="H28" s="3">
        <f t="shared" si="1"/>
        <v>0.72684811145075345</v>
      </c>
      <c r="I28" s="3">
        <f t="shared" si="2"/>
        <v>0.49846370815167662</v>
      </c>
    </row>
    <row r="29" spans="1:9" x14ac:dyDescent="0.35">
      <c r="A29" s="1">
        <v>27</v>
      </c>
      <c r="B29">
        <v>-145121.88047875199</v>
      </c>
      <c r="C29">
        <v>-144034.42917315211</v>
      </c>
      <c r="E29">
        <f t="shared" si="3"/>
        <v>1.9233138960805453E-3</v>
      </c>
      <c r="G29" s="1">
        <v>27</v>
      </c>
      <c r="H29" s="3">
        <f t="shared" si="1"/>
        <v>0.73139038521764077</v>
      </c>
      <c r="I29" s="3">
        <f t="shared" si="2"/>
        <v>0.42900729262812592</v>
      </c>
    </row>
    <row r="30" spans="1:9" x14ac:dyDescent="0.35">
      <c r="A30" s="1">
        <v>28</v>
      </c>
      <c r="B30">
        <v>-145120.56541771221</v>
      </c>
      <c r="C30">
        <v>-143748.2972409908</v>
      </c>
      <c r="E30">
        <f t="shared" si="3"/>
        <v>9.0617695653318932E-4</v>
      </c>
      <c r="G30" s="1">
        <v>28</v>
      </c>
      <c r="H30" s="3">
        <f t="shared" si="1"/>
        <v>0.73353045432472186</v>
      </c>
      <c r="I30" s="3">
        <f t="shared" si="2"/>
        <v>0.67076075453381923</v>
      </c>
    </row>
    <row r="31" spans="1:9" x14ac:dyDescent="0.35">
      <c r="A31" s="1">
        <v>29</v>
      </c>
      <c r="B31">
        <v>-145110.68058568879</v>
      </c>
      <c r="C31">
        <v>-143558.6492027166</v>
      </c>
      <c r="E31">
        <f t="shared" si="3"/>
        <v>6.8114619006326349E-3</v>
      </c>
      <c r="G31" s="1">
        <v>29</v>
      </c>
      <c r="H31" s="3">
        <f t="shared" si="1"/>
        <v>0.74961656972315782</v>
      </c>
      <c r="I31" s="3">
        <f t="shared" si="2"/>
        <v>0.83099477472896444</v>
      </c>
    </row>
    <row r="32" spans="1:9" x14ac:dyDescent="0.35">
      <c r="A32" s="1">
        <v>30</v>
      </c>
      <c r="B32">
        <v>-145099.69037202021</v>
      </c>
      <c r="C32">
        <v>-144057.6246374427</v>
      </c>
      <c r="E32">
        <f t="shared" si="3"/>
        <v>7.5736766061787327E-3</v>
      </c>
      <c r="G32" s="1">
        <v>30</v>
      </c>
      <c r="H32" s="3">
        <f t="shared" si="1"/>
        <v>0.7675015317445294</v>
      </c>
      <c r="I32" s="3">
        <f t="shared" si="2"/>
        <v>0.40940939682389621</v>
      </c>
    </row>
    <row r="33" spans="1:9" x14ac:dyDescent="0.35">
      <c r="A33" s="1">
        <v>31</v>
      </c>
      <c r="B33">
        <v>-145097.84561769341</v>
      </c>
      <c r="C33">
        <v>-143501.74917602251</v>
      </c>
      <c r="E33">
        <f t="shared" si="3"/>
        <v>1.2713702710652254E-3</v>
      </c>
      <c r="G33" s="1">
        <v>31</v>
      </c>
      <c r="H33" s="3">
        <f t="shared" si="1"/>
        <v>0.77050359904444421</v>
      </c>
      <c r="I33" s="3">
        <f t="shared" si="2"/>
        <v>0.8790697250916053</v>
      </c>
    </row>
    <row r="34" spans="1:9" x14ac:dyDescent="0.35">
      <c r="A34" s="1">
        <v>32</v>
      </c>
      <c r="B34">
        <v>-145096.0707082889</v>
      </c>
      <c r="C34">
        <v>-143490.78688747651</v>
      </c>
      <c r="E34">
        <f t="shared" si="3"/>
        <v>1.22325000551039E-3</v>
      </c>
      <c r="G34" s="1">
        <v>32</v>
      </c>
      <c r="H34" s="3">
        <f t="shared" si="1"/>
        <v>0.77339200396980479</v>
      </c>
      <c r="I34" s="3">
        <f t="shared" si="2"/>
        <v>0.88833178538101731</v>
      </c>
    </row>
    <row r="35" spans="1:9" x14ac:dyDescent="0.35">
      <c r="A35" s="1">
        <v>33</v>
      </c>
      <c r="B35">
        <v>-145095.15348203239</v>
      </c>
      <c r="C35">
        <v>-143571.09860181919</v>
      </c>
      <c r="E35">
        <f t="shared" si="3"/>
        <v>6.3215099625660743E-4</v>
      </c>
      <c r="G35" s="1">
        <v>33</v>
      </c>
      <c r="H35" s="3">
        <f t="shared" si="1"/>
        <v>0.77488465527371952</v>
      </c>
      <c r="I35" s="3">
        <f t="shared" si="2"/>
        <v>0.82047625165129079</v>
      </c>
    </row>
    <row r="36" spans="1:9" x14ac:dyDescent="0.35">
      <c r="A36" s="1">
        <v>34</v>
      </c>
      <c r="B36">
        <v>-145093.69150140911</v>
      </c>
      <c r="C36">
        <v>-144048.28781765411</v>
      </c>
      <c r="E36">
        <f t="shared" si="3"/>
        <v>1.0076012797087938E-3</v>
      </c>
      <c r="G36" s="1">
        <v>34</v>
      </c>
      <c r="H36" s="3">
        <f t="shared" si="1"/>
        <v>0.77726381447042303</v>
      </c>
      <c r="I36" s="3">
        <f t="shared" si="2"/>
        <v>0.41729809519471578</v>
      </c>
    </row>
    <row r="37" spans="1:9" x14ac:dyDescent="0.35">
      <c r="A37" s="1">
        <v>35</v>
      </c>
      <c r="B37">
        <v>-145092.77427515251</v>
      </c>
      <c r="C37">
        <v>-144128.51613495429</v>
      </c>
      <c r="E37">
        <f t="shared" si="3"/>
        <v>6.3216136215684022E-4</v>
      </c>
      <c r="G37" s="1">
        <v>35</v>
      </c>
      <c r="H37" s="3">
        <f t="shared" si="1"/>
        <v>0.77875646577447988</v>
      </c>
      <c r="I37" s="3">
        <f t="shared" si="2"/>
        <v>0.34951302379886789</v>
      </c>
    </row>
    <row r="38" spans="1:9" x14ac:dyDescent="0.35">
      <c r="A38" s="1">
        <v>36</v>
      </c>
      <c r="B38">
        <v>-145092.767580632</v>
      </c>
      <c r="C38">
        <v>-143881.39886823689</v>
      </c>
      <c r="E38">
        <f t="shared" si="3"/>
        <v>4.613958577165225E-6</v>
      </c>
      <c r="G38" s="1">
        <v>36</v>
      </c>
      <c r="H38" s="3">
        <f t="shared" si="1"/>
        <v>0.77876736012545134</v>
      </c>
      <c r="I38" s="3">
        <f t="shared" si="2"/>
        <v>0.55830291409298149</v>
      </c>
    </row>
    <row r="39" spans="1:9" x14ac:dyDescent="0.35">
      <c r="A39" s="1">
        <v>37</v>
      </c>
      <c r="B39">
        <v>-145091.36218449051</v>
      </c>
      <c r="C39">
        <v>-143566.11534033649</v>
      </c>
      <c r="E39">
        <f t="shared" si="3"/>
        <v>9.6861901866279005E-4</v>
      </c>
      <c r="G39" s="1">
        <v>37</v>
      </c>
      <c r="H39" s="3">
        <f t="shared" si="1"/>
        <v>0.78105443637105543</v>
      </c>
      <c r="I39" s="3">
        <f t="shared" si="2"/>
        <v>0.82468661959563294</v>
      </c>
    </row>
    <row r="40" spans="1:9" x14ac:dyDescent="0.35">
      <c r="A40" s="1">
        <v>38</v>
      </c>
      <c r="B40">
        <v>-145090.3883737521</v>
      </c>
      <c r="C40">
        <v>-144425.4621891928</v>
      </c>
      <c r="E40">
        <f t="shared" si="3"/>
        <v>6.7117071875030365E-4</v>
      </c>
      <c r="G40" s="1">
        <v>38</v>
      </c>
      <c r="H40" s="3">
        <f t="shared" si="1"/>
        <v>0.7826391706262591</v>
      </c>
      <c r="I40" s="3">
        <f t="shared" si="2"/>
        <v>9.8622687760026168E-2</v>
      </c>
    </row>
    <row r="41" spans="1:9" x14ac:dyDescent="0.35">
      <c r="A41" s="1">
        <v>39</v>
      </c>
      <c r="B41">
        <v>-145089.1546114212</v>
      </c>
      <c r="C41">
        <v>-143561.48197135731</v>
      </c>
      <c r="E41">
        <f t="shared" si="3"/>
        <v>8.5034049789798293E-4</v>
      </c>
      <c r="G41" s="1">
        <v>39</v>
      </c>
      <c r="H41" s="3">
        <f t="shared" si="1"/>
        <v>0.78464693799975527</v>
      </c>
      <c r="I41" s="3">
        <f t="shared" si="2"/>
        <v>0.82860136263931217</v>
      </c>
    </row>
    <row r="42" spans="1:9" x14ac:dyDescent="0.35">
      <c r="A42" s="1">
        <v>40</v>
      </c>
      <c r="B42">
        <v>-145088.66131661521</v>
      </c>
      <c r="C42">
        <v>-143677.4795030368</v>
      </c>
      <c r="E42">
        <f t="shared" si="3"/>
        <v>3.3999426580708423E-4</v>
      </c>
      <c r="G42" s="1">
        <v>40</v>
      </c>
      <c r="H42" s="3">
        <f t="shared" si="1"/>
        <v>0.78544970299927774</v>
      </c>
      <c r="I42" s="3">
        <f t="shared" si="2"/>
        <v>0.73059480795592247</v>
      </c>
    </row>
    <row r="43" spans="1:9" x14ac:dyDescent="0.35">
      <c r="A43" s="1">
        <v>41</v>
      </c>
      <c r="B43">
        <v>-145086.76871002081</v>
      </c>
      <c r="C43">
        <v>-143873.22100775561</v>
      </c>
      <c r="E43">
        <f t="shared" si="3"/>
        <v>1.3044483126534437E-3</v>
      </c>
      <c r="G43" s="1">
        <v>41</v>
      </c>
      <c r="H43" s="3">
        <f t="shared" si="1"/>
        <v>0.78852964285148708</v>
      </c>
      <c r="I43" s="3">
        <f t="shared" si="2"/>
        <v>0.56521240534549255</v>
      </c>
    </row>
    <row r="44" spans="1:9" x14ac:dyDescent="0.35">
      <c r="A44" s="1">
        <v>42</v>
      </c>
      <c r="B44">
        <v>-145086.2821097353</v>
      </c>
      <c r="C44">
        <v>-144233.97676465721</v>
      </c>
      <c r="E44">
        <f t="shared" si="3"/>
        <v>3.3538570735209075E-4</v>
      </c>
      <c r="G44" s="1">
        <v>42</v>
      </c>
      <c r="H44" s="3">
        <f t="shared" si="1"/>
        <v>0.7893215135000855</v>
      </c>
      <c r="I44" s="3">
        <f t="shared" si="2"/>
        <v>0.26040911941163308</v>
      </c>
    </row>
    <row r="45" spans="1:9" x14ac:dyDescent="0.35">
      <c r="A45" s="1">
        <v>43</v>
      </c>
      <c r="B45">
        <v>-145085.8514837643</v>
      </c>
      <c r="C45">
        <v>-143954.32546013989</v>
      </c>
      <c r="E45">
        <f t="shared" si="3"/>
        <v>2.9680681366798189E-4</v>
      </c>
      <c r="G45" s="1">
        <v>43</v>
      </c>
      <c r="H45" s="3">
        <f t="shared" si="1"/>
        <v>0.79002229415540182</v>
      </c>
      <c r="I45" s="3">
        <f t="shared" si="2"/>
        <v>0.49668708560308511</v>
      </c>
    </row>
    <row r="46" spans="1:9" x14ac:dyDescent="0.35">
      <c r="A46" s="1">
        <v>44</v>
      </c>
      <c r="B46">
        <v>-145083.3339239177</v>
      </c>
      <c r="C46">
        <v>-143621.96174729749</v>
      </c>
      <c r="E46">
        <f t="shared" si="3"/>
        <v>1.7352207819402302E-3</v>
      </c>
      <c r="G46" s="1">
        <v>44</v>
      </c>
      <c r="H46" s="3">
        <f t="shared" si="1"/>
        <v>0.7941192538325097</v>
      </c>
      <c r="I46" s="3">
        <f t="shared" si="2"/>
        <v>0.77750187472694143</v>
      </c>
    </row>
    <row r="47" spans="1:9" x14ac:dyDescent="0.35">
      <c r="A47" s="1">
        <v>45</v>
      </c>
      <c r="B47">
        <v>-145082.6624460039</v>
      </c>
      <c r="C47">
        <v>-143667.79829559571</v>
      </c>
      <c r="E47">
        <f t="shared" si="3"/>
        <v>4.6282222474321172E-4</v>
      </c>
      <c r="G47" s="1">
        <v>45</v>
      </c>
      <c r="H47" s="3">
        <f t="shared" si="1"/>
        <v>0.79521198572550289</v>
      </c>
      <c r="I47" s="3">
        <f t="shared" si="2"/>
        <v>0.7387744801673759</v>
      </c>
    </row>
    <row r="48" spans="1:9" x14ac:dyDescent="0.35">
      <c r="A48" s="1">
        <v>46</v>
      </c>
      <c r="B48">
        <v>-145081.7452197473</v>
      </c>
      <c r="C48">
        <v>-143748.14309557539</v>
      </c>
      <c r="E48">
        <f t="shared" si="3"/>
        <v>6.3220941850327544E-4</v>
      </c>
      <c r="G48" s="1">
        <v>46</v>
      </c>
      <c r="H48" s="3">
        <f t="shared" si="1"/>
        <v>0.79670463702955974</v>
      </c>
      <c r="I48" s="3">
        <f t="shared" si="2"/>
        <v>0.67089099231444715</v>
      </c>
    </row>
    <row r="49" spans="1:9" x14ac:dyDescent="0.35">
      <c r="A49" s="1">
        <v>47</v>
      </c>
      <c r="B49">
        <v>-145080.7092877065</v>
      </c>
      <c r="C49">
        <v>-144036.84182400629</v>
      </c>
      <c r="E49">
        <f t="shared" si="3"/>
        <v>7.1403334667181385E-4</v>
      </c>
      <c r="G49" s="1">
        <v>47</v>
      </c>
      <c r="H49" s="3">
        <f t="shared" si="1"/>
        <v>0.79839046459990393</v>
      </c>
      <c r="I49" s="3">
        <f t="shared" si="2"/>
        <v>0.42696883892614895</v>
      </c>
    </row>
    <row r="50" spans="1:9" x14ac:dyDescent="0.35">
      <c r="A50" s="1">
        <v>48</v>
      </c>
      <c r="B50">
        <v>-145079.35931834689</v>
      </c>
      <c r="C50">
        <v>-144058.4052284451</v>
      </c>
      <c r="E50">
        <f t="shared" si="3"/>
        <v>9.3049542302170267E-4</v>
      </c>
      <c r="G50" s="1">
        <v>48</v>
      </c>
      <c r="H50" s="3">
        <f t="shared" si="1"/>
        <v>0.80058734188133895</v>
      </c>
      <c r="I50" s="3">
        <f t="shared" si="2"/>
        <v>0.40874987386978884</v>
      </c>
    </row>
    <row r="51" spans="1:9" x14ac:dyDescent="0.35">
      <c r="A51" s="1">
        <v>49</v>
      </c>
      <c r="B51">
        <v>-145078.7764845916</v>
      </c>
      <c r="C51">
        <v>-143487.82462687691</v>
      </c>
      <c r="E51">
        <f t="shared" si="3"/>
        <v>4.0173444246938985E-4</v>
      </c>
      <c r="G51" s="1">
        <v>49</v>
      </c>
      <c r="H51" s="3">
        <f t="shared" si="1"/>
        <v>0.80153581839804522</v>
      </c>
      <c r="I51" s="3">
        <f t="shared" si="2"/>
        <v>0.89083460549483728</v>
      </c>
    </row>
    <row r="52" spans="1:9" x14ac:dyDescent="0.35">
      <c r="A52" s="1">
        <v>50</v>
      </c>
      <c r="B52">
        <v>-145076.39727771169</v>
      </c>
      <c r="C52">
        <v>-144045.38929881289</v>
      </c>
      <c r="E52">
        <f t="shared" si="3"/>
        <v>1.639941373617209E-3</v>
      </c>
      <c r="G52" s="1">
        <v>50</v>
      </c>
      <c r="H52" s="3">
        <f t="shared" si="1"/>
        <v>0.80540762889885298</v>
      </c>
      <c r="I52" s="3">
        <f t="shared" si="2"/>
        <v>0.41974705976490745</v>
      </c>
    </row>
    <row r="53" spans="1:9" x14ac:dyDescent="0.35">
      <c r="A53" s="1">
        <v>51</v>
      </c>
      <c r="B53">
        <v>-145072.7776139804</v>
      </c>
      <c r="C53">
        <v>-143478.20789324111</v>
      </c>
      <c r="E53">
        <f t="shared" si="3"/>
        <v>2.4950052518559742E-3</v>
      </c>
      <c r="G53" s="1">
        <v>51</v>
      </c>
      <c r="H53" s="3">
        <f t="shared" si="1"/>
        <v>0.81129810112408096</v>
      </c>
      <c r="I53" s="3">
        <f t="shared" si="2"/>
        <v>0.89895980365471995</v>
      </c>
    </row>
    <row r="54" spans="1:9" x14ac:dyDescent="0.35">
      <c r="A54" s="1">
        <v>52</v>
      </c>
      <c r="B54">
        <v>-145071.86038772381</v>
      </c>
      <c r="C54">
        <v>-143558.51863451631</v>
      </c>
      <c r="E54">
        <f t="shared" si="3"/>
        <v>6.3225249539205065E-4</v>
      </c>
      <c r="G54" s="1">
        <v>52</v>
      </c>
      <c r="H54" s="3">
        <f t="shared" si="1"/>
        <v>0.81279075242813781</v>
      </c>
      <c r="I54" s="3">
        <f t="shared" si="2"/>
        <v>0.83110509207172112</v>
      </c>
    </row>
    <row r="55" spans="1:9" x14ac:dyDescent="0.35">
      <c r="A55" s="1">
        <v>53</v>
      </c>
      <c r="B55">
        <v>-145069.47448632339</v>
      </c>
      <c r="C55">
        <v>-143868.81236551431</v>
      </c>
      <c r="E55">
        <f t="shared" si="3"/>
        <v>1.6446341792511166E-3</v>
      </c>
      <c r="G55" s="1">
        <v>53</v>
      </c>
      <c r="H55" s="3">
        <f t="shared" si="1"/>
        <v>0.81667345727991703</v>
      </c>
      <c r="I55" s="3">
        <f t="shared" si="2"/>
        <v>0.56893727630304725</v>
      </c>
    </row>
    <row r="56" spans="1:9" x14ac:dyDescent="0.35">
      <c r="A56" s="1">
        <v>54</v>
      </c>
      <c r="B56">
        <v>-145065.3682223066</v>
      </c>
      <c r="C56">
        <v>-143664.83557484249</v>
      </c>
      <c r="E56">
        <f t="shared" si="3"/>
        <v>2.8305500046337194E-3</v>
      </c>
      <c r="G56" s="1">
        <v>54</v>
      </c>
      <c r="H56" s="3">
        <f t="shared" si="1"/>
        <v>0.82335580015374343</v>
      </c>
      <c r="I56" s="3">
        <f t="shared" si="2"/>
        <v>0.74127768906594227</v>
      </c>
    </row>
    <row r="57" spans="1:9" x14ac:dyDescent="0.35">
      <c r="A57" s="1">
        <v>55</v>
      </c>
      <c r="B57">
        <v>-145064.5533894494</v>
      </c>
      <c r="C57">
        <v>-143512.03725657001</v>
      </c>
      <c r="E57">
        <f t="shared" si="3"/>
        <v>5.6170047143856087E-4</v>
      </c>
      <c r="G57" s="1">
        <v>55</v>
      </c>
      <c r="H57" s="3">
        <f t="shared" si="1"/>
        <v>0.82468182120703948</v>
      </c>
      <c r="I57" s="3">
        <f t="shared" si="2"/>
        <v>0.87037730453603968</v>
      </c>
    </row>
    <row r="58" spans="1:9" x14ac:dyDescent="0.35">
      <c r="A58" s="1">
        <v>56</v>
      </c>
      <c r="B58">
        <v>-145059.4580833934</v>
      </c>
      <c r="C58">
        <v>-143495.28857354861</v>
      </c>
      <c r="E58">
        <f t="shared" si="3"/>
        <v>3.5124404528510036E-3</v>
      </c>
      <c r="G58" s="1">
        <v>56</v>
      </c>
      <c r="H58" s="3">
        <f t="shared" si="1"/>
        <v>0.83297368504580072</v>
      </c>
      <c r="I58" s="3">
        <f t="shared" si="2"/>
        <v>0.88452830149817807</v>
      </c>
    </row>
    <row r="59" spans="1:9" x14ac:dyDescent="0.35">
      <c r="A59" s="1">
        <v>57</v>
      </c>
      <c r="B59">
        <v>-145057.07887651361</v>
      </c>
      <c r="C59">
        <v>-144052.80287666779</v>
      </c>
      <c r="E59">
        <f t="shared" si="3"/>
        <v>1.6401597739488668E-3</v>
      </c>
      <c r="G59" s="1">
        <v>57</v>
      </c>
      <c r="H59" s="3">
        <f t="shared" si="1"/>
        <v>0.83684549554641907</v>
      </c>
      <c r="I59" s="3">
        <f t="shared" si="2"/>
        <v>0.41348331248584497</v>
      </c>
    </row>
    <row r="60" spans="1:9" x14ac:dyDescent="0.35">
      <c r="A60" s="1">
        <v>58</v>
      </c>
      <c r="B60">
        <v>-145053.45921278221</v>
      </c>
      <c r="C60">
        <v>-143485.67187144581</v>
      </c>
      <c r="E60">
        <f t="shared" si="3"/>
        <v>2.4953375315658753E-3</v>
      </c>
      <c r="G60" s="1">
        <v>58</v>
      </c>
      <c r="H60" s="3">
        <f t="shared" si="1"/>
        <v>0.84273596777183646</v>
      </c>
      <c r="I60" s="3">
        <f t="shared" si="2"/>
        <v>0.89265347301575459</v>
      </c>
    </row>
    <row r="61" spans="1:9" x14ac:dyDescent="0.35">
      <c r="A61" s="1">
        <v>59</v>
      </c>
      <c r="B61">
        <v>-145052.54198652561</v>
      </c>
      <c r="C61">
        <v>-143565.97303214241</v>
      </c>
      <c r="E61">
        <f t="shared" si="3"/>
        <v>6.3233669957050195E-4</v>
      </c>
      <c r="G61" s="1">
        <v>59</v>
      </c>
      <c r="H61" s="3">
        <f t="shared" si="1"/>
        <v>0.84422861907589331</v>
      </c>
      <c r="I61" s="3">
        <f t="shared" si="2"/>
        <v>0.82480685608344839</v>
      </c>
    </row>
    <row r="62" spans="1:9" x14ac:dyDescent="0.35">
      <c r="A62" s="1">
        <v>60</v>
      </c>
      <c r="B62">
        <v>-145050.1560851252</v>
      </c>
      <c r="C62">
        <v>-143876.2864432573</v>
      </c>
      <c r="E62">
        <f t="shared" si="3"/>
        <v>1.6448532150740254E-3</v>
      </c>
      <c r="G62" s="1">
        <v>60</v>
      </c>
      <c r="H62" s="3">
        <f t="shared" si="1"/>
        <v>0.84811132392767252</v>
      </c>
      <c r="I62" s="3">
        <f t="shared" si="2"/>
        <v>0.56262241254327705</v>
      </c>
    </row>
    <row r="63" spans="1:9" x14ac:dyDescent="0.35">
      <c r="A63" s="1">
        <v>61</v>
      </c>
      <c r="B63">
        <v>-145050.0416956736</v>
      </c>
      <c r="C63">
        <v>-143632.24735537721</v>
      </c>
      <c r="E63">
        <f t="shared" si="3"/>
        <v>7.886199828137376E-5</v>
      </c>
      <c r="G63" s="1">
        <v>61</v>
      </c>
      <c r="H63" s="3">
        <f t="shared" si="1"/>
        <v>0.84829747599524707</v>
      </c>
      <c r="I63" s="3">
        <f t="shared" si="2"/>
        <v>0.76881154316452116</v>
      </c>
    </row>
    <row r="64" spans="1:9" x14ac:dyDescent="0.35">
      <c r="A64" s="1">
        <v>62</v>
      </c>
      <c r="B64">
        <v>-145048.8051866093</v>
      </c>
      <c r="C64">
        <v>-143966.01922279259</v>
      </c>
      <c r="E64">
        <f t="shared" si="3"/>
        <v>8.5247067139356382E-4</v>
      </c>
      <c r="G64" s="1">
        <v>62</v>
      </c>
      <c r="H64" s="3">
        <f t="shared" si="1"/>
        <v>0.85030971327479132</v>
      </c>
      <c r="I64" s="3">
        <f t="shared" si="2"/>
        <v>0.48680700132644411</v>
      </c>
    </row>
    <row r="65" spans="1:9" x14ac:dyDescent="0.35">
      <c r="A65" s="1">
        <v>63</v>
      </c>
      <c r="B65">
        <v>-145046.42597972951</v>
      </c>
      <c r="C65">
        <v>-144512.2099682414</v>
      </c>
      <c r="E65">
        <f t="shared" si="3"/>
        <v>1.6402802330781842E-3</v>
      </c>
      <c r="G65" s="1">
        <v>63</v>
      </c>
      <c r="H65" s="3">
        <f t="shared" si="1"/>
        <v>0.85418152377540957</v>
      </c>
      <c r="I65" s="3">
        <f t="shared" si="2"/>
        <v>2.5329309634699145E-2</v>
      </c>
    </row>
    <row r="66" spans="1:9" x14ac:dyDescent="0.35">
      <c r="A66" s="1">
        <v>64</v>
      </c>
      <c r="B66">
        <v>-145046.04982110841</v>
      </c>
      <c r="C66">
        <v>-143672.30140140819</v>
      </c>
      <c r="E66">
        <f t="shared" si="3"/>
        <v>2.5933670448145845E-4</v>
      </c>
      <c r="G66" s="1">
        <v>64</v>
      </c>
      <c r="H66" s="3">
        <f t="shared" si="1"/>
        <v>0.85479366680149893</v>
      </c>
      <c r="I66" s="3">
        <f t="shared" si="2"/>
        <v>0.73496979674295015</v>
      </c>
    </row>
    <row r="67" spans="1:9" x14ac:dyDescent="0.35">
      <c r="A67" s="1">
        <v>65</v>
      </c>
      <c r="B67">
        <v>-145042.8063159982</v>
      </c>
      <c r="C67">
        <v>-143956.40242367759</v>
      </c>
      <c r="E67">
        <f t="shared" si="3"/>
        <v>2.2361898956971492E-3</v>
      </c>
      <c r="G67" s="1">
        <v>65</v>
      </c>
      <c r="H67" s="3">
        <f t="shared" ref="H67:H126" si="4">(B67-$B$128)/($B$129-$B$128)</f>
        <v>0.86007199600068496</v>
      </c>
      <c r="I67" s="3">
        <f t="shared" ref="I67:I126" si="5">(C67-$C$128)/($C$129-$C$128)</f>
        <v>0.49493225480983394</v>
      </c>
    </row>
    <row r="68" spans="1:9" x14ac:dyDescent="0.35">
      <c r="A68" s="1">
        <v>66</v>
      </c>
      <c r="B68">
        <v>-145041.8890897416</v>
      </c>
      <c r="C68">
        <v>-144036.71439074201</v>
      </c>
      <c r="E68">
        <f t="shared" si="3"/>
        <v>6.3238314253285469E-4</v>
      </c>
      <c r="G68" s="1">
        <v>66</v>
      </c>
      <c r="H68" s="3">
        <f t="shared" si="4"/>
        <v>0.8615646473047418</v>
      </c>
      <c r="I68" s="3">
        <f t="shared" si="5"/>
        <v>0.42707650755498267</v>
      </c>
    </row>
    <row r="69" spans="1:9" x14ac:dyDescent="0.35">
      <c r="A69" s="1">
        <v>67</v>
      </c>
      <c r="B69">
        <v>-145039.5031883411</v>
      </c>
      <c r="C69">
        <v>-144347.01428154169</v>
      </c>
      <c r="E69">
        <f t="shared" si="3"/>
        <v>1.6449740247267827E-3</v>
      </c>
      <c r="G69" s="1">
        <v>67</v>
      </c>
      <c r="H69" s="3">
        <f t="shared" si="4"/>
        <v>0.86544735215666302</v>
      </c>
      <c r="I69" s="3">
        <f t="shared" si="5"/>
        <v>0.16490348735711879</v>
      </c>
    </row>
    <row r="70" spans="1:9" x14ac:dyDescent="0.35">
      <c r="A70" s="1">
        <v>68</v>
      </c>
      <c r="B70">
        <v>-145036.16498908479</v>
      </c>
      <c r="C70">
        <v>-143482.7059020834</v>
      </c>
      <c r="E70">
        <f t="shared" si="3"/>
        <v>2.3015793510912153E-3</v>
      </c>
      <c r="G70" s="1">
        <v>68</v>
      </c>
      <c r="H70" s="3">
        <f t="shared" si="4"/>
        <v>0.87087978220026641</v>
      </c>
      <c r="I70" s="3">
        <f t="shared" si="5"/>
        <v>0.89515942667095594</v>
      </c>
    </row>
    <row r="71" spans="1:9" x14ac:dyDescent="0.35">
      <c r="A71" s="1">
        <v>69</v>
      </c>
      <c r="B71">
        <v>-145035.39692432439</v>
      </c>
      <c r="C71">
        <v>-144142.8388302603</v>
      </c>
      <c r="E71">
        <f t="shared" si="3"/>
        <v>5.2956775329593636E-4</v>
      </c>
      <c r="G71" s="1">
        <v>69</v>
      </c>
      <c r="H71" s="3">
        <f t="shared" si="4"/>
        <v>0.87212969503034732</v>
      </c>
      <c r="I71" s="3">
        <f t="shared" si="5"/>
        <v>0.33741174888036046</v>
      </c>
    </row>
    <row r="72" spans="1:9" x14ac:dyDescent="0.35">
      <c r="A72" s="1">
        <v>70</v>
      </c>
      <c r="B72">
        <v>-145032.64928835211</v>
      </c>
      <c r="C72">
        <v>-143441.2184234396</v>
      </c>
      <c r="E72">
        <f t="shared" si="3"/>
        <v>1.8944588911024953E-3</v>
      </c>
      <c r="G72" s="1">
        <v>70</v>
      </c>
      <c r="H72" s="3">
        <f t="shared" si="4"/>
        <v>0.87660106988206898</v>
      </c>
      <c r="I72" s="3">
        <f t="shared" si="5"/>
        <v>0.9302122832749613</v>
      </c>
    </row>
    <row r="73" spans="1:9" x14ac:dyDescent="0.35">
      <c r="A73" s="1">
        <v>71</v>
      </c>
      <c r="B73">
        <v>-145032.1189358666</v>
      </c>
      <c r="C73">
        <v>-143854.47529662491</v>
      </c>
      <c r="E73">
        <f t="shared" si="3"/>
        <v>3.6567799603332387E-4</v>
      </c>
      <c r="G73" s="1">
        <v>71</v>
      </c>
      <c r="H73" s="3">
        <f t="shared" si="4"/>
        <v>0.8774641408238496</v>
      </c>
      <c r="I73" s="3">
        <f t="shared" si="5"/>
        <v>0.58105069549192834</v>
      </c>
    </row>
    <row r="74" spans="1:9" x14ac:dyDescent="0.35">
      <c r="A74" s="1">
        <v>72</v>
      </c>
      <c r="B74">
        <v>-145030.27008147209</v>
      </c>
      <c r="C74">
        <v>-143998.7232077173</v>
      </c>
      <c r="E74">
        <f t="shared" si="3"/>
        <v>1.2747896176920287E-3</v>
      </c>
      <c r="G74" s="1">
        <v>72</v>
      </c>
      <c r="H74" s="3">
        <f t="shared" si="4"/>
        <v>0.88047288038306615</v>
      </c>
      <c r="I74" s="3">
        <f t="shared" si="5"/>
        <v>0.45917533675150751</v>
      </c>
    </row>
    <row r="75" spans="1:9" x14ac:dyDescent="0.35">
      <c r="A75" s="1">
        <v>73</v>
      </c>
      <c r="B75">
        <v>-145027.22840701891</v>
      </c>
      <c r="C75">
        <v>-143568.9822591574</v>
      </c>
      <c r="E75">
        <f t="shared" si="3"/>
        <v>2.0972686953381445E-3</v>
      </c>
      <c r="G75" s="1">
        <v>73</v>
      </c>
      <c r="H75" s="3">
        <f t="shared" si="4"/>
        <v>0.88542275976821916</v>
      </c>
      <c r="I75" s="3">
        <f t="shared" si="5"/>
        <v>0.82226435394802078</v>
      </c>
    </row>
    <row r="76" spans="1:9" x14ac:dyDescent="0.35">
      <c r="A76" s="1">
        <v>74</v>
      </c>
      <c r="B76">
        <v>-145026.65041774089</v>
      </c>
      <c r="C76">
        <v>-143431.60145054321</v>
      </c>
      <c r="E76">
        <f t="shared" si="3"/>
        <v>3.9853845678538961E-4</v>
      </c>
      <c r="G76" s="1">
        <v>74</v>
      </c>
      <c r="H76" s="3">
        <f t="shared" si="4"/>
        <v>0.88636335260815202</v>
      </c>
      <c r="I76" s="3">
        <f t="shared" si="5"/>
        <v>0.93833768358660508</v>
      </c>
    </row>
    <row r="77" spans="1:9" x14ac:dyDescent="0.35">
      <c r="A77" s="1">
        <v>75</v>
      </c>
      <c r="B77">
        <v>-145025.73319148441</v>
      </c>
      <c r="C77">
        <v>-143511.91842623439</v>
      </c>
      <c r="E77">
        <f t="shared" si="3"/>
        <v>6.3245358962681596E-4</v>
      </c>
      <c r="G77" s="1">
        <v>75</v>
      </c>
      <c r="H77" s="3">
        <f t="shared" si="4"/>
        <v>0.88785600391201946</v>
      </c>
      <c r="I77" s="3">
        <f t="shared" si="5"/>
        <v>0.87047770453263551</v>
      </c>
    </row>
    <row r="78" spans="1:9" x14ac:dyDescent="0.35">
      <c r="A78" s="1">
        <v>76</v>
      </c>
      <c r="B78">
        <v>-145025.5120923006</v>
      </c>
      <c r="C78">
        <v>-143953.44023310099</v>
      </c>
      <c r="E78">
        <f t="shared" si="3"/>
        <v>1.524551394720098E-4</v>
      </c>
      <c r="G78" s="1">
        <v>76</v>
      </c>
      <c r="H78" s="3">
        <f t="shared" si="4"/>
        <v>0.88821581042939901</v>
      </c>
      <c r="I78" s="3">
        <f t="shared" si="5"/>
        <v>0.49743501576107524</v>
      </c>
    </row>
    <row r="79" spans="1:9" x14ac:dyDescent="0.35">
      <c r="A79" s="1">
        <v>77</v>
      </c>
      <c r="B79">
        <v>-145023.34729008391</v>
      </c>
      <c r="C79">
        <v>-143822.21410891501</v>
      </c>
      <c r="E79">
        <f t="shared" si="3"/>
        <v>1.4927044114239163E-3</v>
      </c>
      <c r="G79" s="1">
        <v>77</v>
      </c>
      <c r="H79" s="3">
        <f t="shared" si="4"/>
        <v>0.89173870876394068</v>
      </c>
      <c r="I79" s="3">
        <f t="shared" si="5"/>
        <v>0.60830823978328008</v>
      </c>
    </row>
    <row r="80" spans="1:9" x14ac:dyDescent="0.35">
      <c r="A80" s="1">
        <v>78</v>
      </c>
      <c r="B80">
        <v>-145019.2410260672</v>
      </c>
      <c r="C80">
        <v>-143618.22901610521</v>
      </c>
      <c r="E80">
        <f t="shared" si="3"/>
        <v>2.8314503101999474E-3</v>
      </c>
      <c r="G80" s="1">
        <v>78</v>
      </c>
      <c r="H80" s="3">
        <f t="shared" si="4"/>
        <v>0.89842105163762498</v>
      </c>
      <c r="I80" s="3">
        <f t="shared" si="5"/>
        <v>0.78065566703974631</v>
      </c>
    </row>
    <row r="81" spans="1:9" x14ac:dyDescent="0.35">
      <c r="A81" s="1">
        <v>79</v>
      </c>
      <c r="B81">
        <v>-145018.13759457649</v>
      </c>
      <c r="C81">
        <v>-143561.43021665531</v>
      </c>
      <c r="E81">
        <f t="shared" si="3"/>
        <v>7.6088626785548498E-4</v>
      </c>
      <c r="G81" s="1">
        <v>79</v>
      </c>
      <c r="H81" s="3">
        <f t="shared" si="4"/>
        <v>0.90021672466999236</v>
      </c>
      <c r="I81" s="3">
        <f t="shared" si="5"/>
        <v>0.82864509029418687</v>
      </c>
    </row>
    <row r="82" spans="1:9" x14ac:dyDescent="0.35">
      <c r="A82" s="1">
        <v>80</v>
      </c>
      <c r="B82">
        <v>-145015.75838769649</v>
      </c>
      <c r="C82">
        <v>-144118.81917722529</v>
      </c>
      <c r="E82">
        <f t="shared" si="3"/>
        <v>1.6406271101393202E-3</v>
      </c>
      <c r="G82" s="1">
        <v>80</v>
      </c>
      <c r="H82" s="3">
        <f t="shared" si="4"/>
        <v>0.90408853517094223</v>
      </c>
      <c r="I82" s="3">
        <f t="shared" si="5"/>
        <v>0.35770600346119136</v>
      </c>
    </row>
    <row r="83" spans="1:9" x14ac:dyDescent="0.35">
      <c r="A83" s="1">
        <v>81</v>
      </c>
      <c r="B83">
        <v>-145012.1387239653</v>
      </c>
      <c r="C83">
        <v>-143551.81394329641</v>
      </c>
      <c r="E83">
        <f t="shared" si="3"/>
        <v>2.4960485477157177E-3</v>
      </c>
      <c r="G83" s="1">
        <v>81</v>
      </c>
      <c r="H83" s="3">
        <f t="shared" si="4"/>
        <v>0.90997900739602811</v>
      </c>
      <c r="I83" s="3">
        <f t="shared" si="5"/>
        <v>0.83676989956516024</v>
      </c>
    </row>
    <row r="84" spans="1:9" x14ac:dyDescent="0.35">
      <c r="A84" s="1">
        <v>82</v>
      </c>
      <c r="B84">
        <v>-145011.2214977087</v>
      </c>
      <c r="C84">
        <v>-143632.15638791621</v>
      </c>
      <c r="E84">
        <f t="shared" si="3"/>
        <v>6.3251688077293816E-4</v>
      </c>
      <c r="G84" s="1">
        <v>82</v>
      </c>
      <c r="H84" s="3">
        <f t="shared" si="4"/>
        <v>0.91147165870008495</v>
      </c>
      <c r="I84" s="3">
        <f t="shared" si="5"/>
        <v>0.76888840176066486</v>
      </c>
    </row>
    <row r="85" spans="1:9" x14ac:dyDescent="0.35">
      <c r="A85" s="1">
        <v>83</v>
      </c>
      <c r="B85">
        <v>-145010.08569695189</v>
      </c>
      <c r="C85">
        <v>-143447.33953445789</v>
      </c>
      <c r="E85">
        <f t="shared" si="3"/>
        <v>7.8325025130765989E-4</v>
      </c>
      <c r="G85" s="1">
        <v>83</v>
      </c>
      <c r="H85" s="3">
        <f t="shared" si="4"/>
        <v>0.91332000796897772</v>
      </c>
      <c r="I85" s="3">
        <f t="shared" si="5"/>
        <v>0.92504054390213619</v>
      </c>
    </row>
    <row r="86" spans="1:9" x14ac:dyDescent="0.35">
      <c r="A86" s="1">
        <v>84</v>
      </c>
      <c r="B86">
        <v>-145009.3561940435</v>
      </c>
      <c r="C86">
        <v>-143428.64044511269</v>
      </c>
      <c r="E86">
        <f t="shared" si="3"/>
        <v>5.0307046222650977E-4</v>
      </c>
      <c r="G86" s="1">
        <v>84</v>
      </c>
      <c r="H86" s="3">
        <f t="shared" si="4"/>
        <v>0.91450716703653456</v>
      </c>
      <c r="I86" s="3">
        <f t="shared" si="5"/>
        <v>0.94083944320547541</v>
      </c>
    </row>
    <row r="87" spans="1:9" x14ac:dyDescent="0.35">
      <c r="A87" s="1">
        <v>85</v>
      </c>
      <c r="B87">
        <v>-145008.8355963084</v>
      </c>
      <c r="C87">
        <v>-143942.44875670009</v>
      </c>
      <c r="E87">
        <f t="shared" si="3"/>
        <v>3.5900975548301326E-4</v>
      </c>
      <c r="G87" s="1">
        <v>85</v>
      </c>
      <c r="H87" s="3">
        <f t="shared" si="4"/>
        <v>0.91535436355167477</v>
      </c>
      <c r="I87" s="3">
        <f t="shared" si="5"/>
        <v>0.50672173692952716</v>
      </c>
    </row>
    <row r="88" spans="1:9" x14ac:dyDescent="0.35">
      <c r="A88" s="1">
        <v>86</v>
      </c>
      <c r="B88">
        <v>-145007.7064900721</v>
      </c>
      <c r="C88">
        <v>-144015.45395088091</v>
      </c>
      <c r="E88">
        <f t="shared" si="3"/>
        <v>7.786465091306063E-4</v>
      </c>
      <c r="G88" s="1">
        <v>86</v>
      </c>
      <c r="H88" s="3">
        <f t="shared" si="4"/>
        <v>0.91719181846959608</v>
      </c>
      <c r="I88" s="3">
        <f t="shared" si="5"/>
        <v>0.44503949721235903</v>
      </c>
    </row>
    <row r="89" spans="1:9" x14ac:dyDescent="0.35">
      <c r="A89" s="1">
        <v>87</v>
      </c>
      <c r="B89">
        <v>-145006.19369110261</v>
      </c>
      <c r="C89">
        <v>-143960.90424065871</v>
      </c>
      <c r="E89">
        <f t="shared" si="3"/>
        <v>1.043254187040005E-3</v>
      </c>
      <c r="G89" s="1">
        <v>87</v>
      </c>
      <c r="H89" s="3">
        <f t="shared" si="4"/>
        <v>0.919653677076823</v>
      </c>
      <c r="I89" s="3">
        <f t="shared" si="5"/>
        <v>0.49112866032168462</v>
      </c>
    </row>
    <row r="90" spans="1:9" x14ac:dyDescent="0.35">
      <c r="A90" s="1">
        <v>88</v>
      </c>
      <c r="B90">
        <v>-145004.72933229149</v>
      </c>
      <c r="C90">
        <v>-143738.49947744689</v>
      </c>
      <c r="E90">
        <f t="shared" si="3"/>
        <v>1.0098594920990966E-3</v>
      </c>
      <c r="G90" s="1">
        <v>88</v>
      </c>
      <c r="H90" s="3">
        <f t="shared" si="4"/>
        <v>0.92203670642569058</v>
      </c>
      <c r="I90" s="3">
        <f t="shared" si="5"/>
        <v>0.67903890523786703</v>
      </c>
    </row>
    <row r="91" spans="1:9" x14ac:dyDescent="0.35">
      <c r="A91" s="1">
        <v>89</v>
      </c>
      <c r="B91">
        <v>-145004.0868263407</v>
      </c>
      <c r="C91">
        <v>-143437.72170119479</v>
      </c>
      <c r="E91">
        <f t="shared" si="3"/>
        <v>4.430931003062938E-4</v>
      </c>
      <c r="G91" s="1">
        <v>89</v>
      </c>
      <c r="H91" s="3">
        <f t="shared" si="4"/>
        <v>0.92308229069501346</v>
      </c>
      <c r="I91" s="3">
        <f t="shared" si="5"/>
        <v>0.93316667113939311</v>
      </c>
    </row>
    <row r="92" spans="1:9" x14ac:dyDescent="0.35">
      <c r="A92" s="1">
        <v>90</v>
      </c>
      <c r="B92">
        <v>-145003.16960008419</v>
      </c>
      <c r="C92">
        <v>-143518.04910307279</v>
      </c>
      <c r="E92">
        <f t="shared" ref="E92:E126" si="6">(B92-B91)*100/ABS(B91)</f>
        <v>6.3255200359292304E-4</v>
      </c>
      <c r="G92" s="1">
        <v>90</v>
      </c>
      <c r="H92" s="3">
        <f t="shared" si="4"/>
        <v>0.9245749419989282</v>
      </c>
      <c r="I92" s="3">
        <f t="shared" si="5"/>
        <v>0.86529788297860011</v>
      </c>
    </row>
    <row r="93" spans="1:9" x14ac:dyDescent="0.35">
      <c r="A93" s="1">
        <v>91</v>
      </c>
      <c r="B93">
        <v>-145000.78369868381</v>
      </c>
      <c r="C93">
        <v>-143828.334722245</v>
      </c>
      <c r="E93">
        <f t="shared" si="6"/>
        <v>1.6454132740429958E-3</v>
      </c>
      <c r="G93" s="1">
        <v>91</v>
      </c>
      <c r="H93" s="3">
        <f t="shared" si="4"/>
        <v>0.92845764685066012</v>
      </c>
      <c r="I93" s="3">
        <f t="shared" si="5"/>
        <v>0.60313692090833548</v>
      </c>
    </row>
    <row r="94" spans="1:9" x14ac:dyDescent="0.35">
      <c r="A94" s="1">
        <v>92</v>
      </c>
      <c r="B94">
        <v>-145000.40148020821</v>
      </c>
      <c r="C94">
        <v>-144080.38823880971</v>
      </c>
      <c r="E94">
        <f t="shared" si="6"/>
        <v>2.6359752399224046E-4</v>
      </c>
      <c r="G94" s="1">
        <v>92</v>
      </c>
      <c r="H94" s="3">
        <f t="shared" si="4"/>
        <v>0.9290796514018087</v>
      </c>
      <c r="I94" s="3">
        <f t="shared" si="5"/>
        <v>0.39017638289794981</v>
      </c>
    </row>
    <row r="95" spans="1:9" x14ac:dyDescent="0.35">
      <c r="A95" s="1">
        <v>93</v>
      </c>
      <c r="B95">
        <v>-145000.21483476949</v>
      </c>
      <c r="C95">
        <v>-143783.67187686521</v>
      </c>
      <c r="E95">
        <f t="shared" si="6"/>
        <v>1.2872063581526193E-4</v>
      </c>
      <c r="G95" s="1">
        <v>93</v>
      </c>
      <c r="H95" s="3">
        <f t="shared" si="4"/>
        <v>0.92938338949859489</v>
      </c>
      <c r="I95" s="3">
        <f t="shared" si="5"/>
        <v>0.64087265144202354</v>
      </c>
    </row>
    <row r="96" spans="1:9" x14ac:dyDescent="0.35">
      <c r="A96" s="1">
        <v>94</v>
      </c>
      <c r="B96">
        <v>-144997.8356278897</v>
      </c>
      <c r="C96">
        <v>-144333.9861029587</v>
      </c>
      <c r="E96">
        <f t="shared" si="6"/>
        <v>1.6408298998061403E-3</v>
      </c>
      <c r="G96" s="1">
        <v>94</v>
      </c>
      <c r="H96" s="3">
        <f t="shared" si="4"/>
        <v>0.93325519999921325</v>
      </c>
      <c r="I96" s="3">
        <f t="shared" si="5"/>
        <v>0.17591102241611029</v>
      </c>
    </row>
    <row r="97" spans="1:9" x14ac:dyDescent="0.35">
      <c r="A97" s="1">
        <v>95</v>
      </c>
      <c r="B97">
        <v>-144996.6774346669</v>
      </c>
      <c r="C97">
        <v>-143624.15154899689</v>
      </c>
      <c r="E97">
        <f t="shared" si="6"/>
        <v>7.9876586970051538E-4</v>
      </c>
      <c r="G97" s="1">
        <v>95</v>
      </c>
      <c r="H97" s="3">
        <f t="shared" si="4"/>
        <v>0.93513998972467594</v>
      </c>
      <c r="I97" s="3">
        <f t="shared" si="5"/>
        <v>0.77565170673724226</v>
      </c>
    </row>
    <row r="98" spans="1:9" x14ac:dyDescent="0.35">
      <c r="A98" s="1">
        <v>96</v>
      </c>
      <c r="B98">
        <v>-144995.80775572281</v>
      </c>
      <c r="C98">
        <v>-143429.4426290378</v>
      </c>
      <c r="E98">
        <f t="shared" si="6"/>
        <v>5.9979232591672138E-4</v>
      </c>
      <c r="G98" s="1">
        <v>96</v>
      </c>
      <c r="H98" s="3">
        <f t="shared" si="4"/>
        <v>0.93655526474614792</v>
      </c>
      <c r="I98" s="3">
        <f t="shared" si="5"/>
        <v>0.94016167634626113</v>
      </c>
    </row>
    <row r="99" spans="1:9" x14ac:dyDescent="0.35">
      <c r="A99" s="1">
        <v>97</v>
      </c>
      <c r="B99">
        <v>-144995.32430592171</v>
      </c>
      <c r="C99">
        <v>-143498.1395577699</v>
      </c>
      <c r="E99">
        <f t="shared" si="6"/>
        <v>3.3342329587805763E-4</v>
      </c>
      <c r="G99" s="1">
        <v>97</v>
      </c>
      <c r="H99" s="3">
        <f t="shared" si="4"/>
        <v>0.93734200844310656</v>
      </c>
      <c r="I99" s="3">
        <f t="shared" si="5"/>
        <v>0.882119499026778</v>
      </c>
    </row>
    <row r="100" spans="1:9" x14ac:dyDescent="0.35">
      <c r="A100" s="1">
        <v>98</v>
      </c>
      <c r="B100">
        <v>-144994.84450026779</v>
      </c>
      <c r="C100">
        <v>-143548.8514389318</v>
      </c>
      <c r="E100">
        <f t="shared" si="6"/>
        <v>3.3091112159070748E-4</v>
      </c>
      <c r="G100" s="1">
        <v>98</v>
      </c>
      <c r="H100" s="3">
        <f t="shared" si="4"/>
        <v>0.93812282182460016</v>
      </c>
      <c r="I100" s="3">
        <f t="shared" si="5"/>
        <v>0.83927292563654265</v>
      </c>
    </row>
    <row r="101" spans="1:9" x14ac:dyDescent="0.35">
      <c r="A101" s="1">
        <v>99</v>
      </c>
      <c r="B101">
        <v>-144994.2159641583</v>
      </c>
      <c r="C101">
        <v>-143773.93532476909</v>
      </c>
      <c r="E101">
        <f t="shared" si="6"/>
        <v>4.3348859172110408E-4</v>
      </c>
      <c r="G101" s="1">
        <v>99</v>
      </c>
      <c r="H101" s="3">
        <f t="shared" si="4"/>
        <v>0.93914567222463063</v>
      </c>
      <c r="I101" s="3">
        <f t="shared" si="5"/>
        <v>0.64909908446710274</v>
      </c>
    </row>
    <row r="102" spans="1:9" x14ac:dyDescent="0.35">
      <c r="A102" s="1">
        <v>100</v>
      </c>
      <c r="B102">
        <v>-144993.2987379017</v>
      </c>
      <c r="C102">
        <v>-143854.56152422889</v>
      </c>
      <c r="E102">
        <f t="shared" si="6"/>
        <v>6.3259506629263339E-4</v>
      </c>
      <c r="G102" s="1">
        <v>100</v>
      </c>
      <c r="H102" s="3">
        <f t="shared" si="4"/>
        <v>0.94063832352868748</v>
      </c>
      <c r="I102" s="3">
        <f t="shared" si="5"/>
        <v>0.5809778416107918</v>
      </c>
    </row>
    <row r="103" spans="1:9" x14ac:dyDescent="0.35">
      <c r="A103" s="1">
        <v>101</v>
      </c>
      <c r="B103">
        <v>-144992.9450990418</v>
      </c>
      <c r="C103">
        <v>-144055.49430014819</v>
      </c>
      <c r="E103">
        <f t="shared" si="6"/>
        <v>2.4390014088963784E-4</v>
      </c>
      <c r="G103" s="1">
        <v>101</v>
      </c>
      <c r="H103" s="3">
        <f t="shared" si="4"/>
        <v>0.94121381894391432</v>
      </c>
      <c r="I103" s="3">
        <f t="shared" si="5"/>
        <v>0.41120932321479114</v>
      </c>
    </row>
    <row r="104" spans="1:9" x14ac:dyDescent="0.35">
      <c r="A104" s="1">
        <v>102</v>
      </c>
      <c r="B104">
        <v>-144990.91283650129</v>
      </c>
      <c r="C104">
        <v>-144166.7933689341</v>
      </c>
      <c r="E104">
        <f t="shared" si="6"/>
        <v>1.4016285682875765E-3</v>
      </c>
      <c r="G104" s="1">
        <v>102</v>
      </c>
      <c r="H104" s="3">
        <f t="shared" si="4"/>
        <v>0.9445210283804667</v>
      </c>
      <c r="I104" s="3">
        <f t="shared" si="5"/>
        <v>0.31717250955812781</v>
      </c>
    </row>
    <row r="105" spans="1:9" x14ac:dyDescent="0.35">
      <c r="A105" s="1">
        <v>103</v>
      </c>
      <c r="B105">
        <v>-144990.03779284531</v>
      </c>
      <c r="C105">
        <v>-143436.10616730191</v>
      </c>
      <c r="E105">
        <f t="shared" si="6"/>
        <v>6.0351620585026382E-4</v>
      </c>
      <c r="G105" s="1">
        <v>103</v>
      </c>
      <c r="H105" s="3">
        <f t="shared" si="4"/>
        <v>0.94594503368429017</v>
      </c>
      <c r="I105" s="3">
        <f t="shared" si="5"/>
        <v>0.93453163907037395</v>
      </c>
    </row>
    <row r="106" spans="1:9" x14ac:dyDescent="0.35">
      <c r="A106" s="1">
        <v>104</v>
      </c>
      <c r="B106">
        <v>-144989.32543531049</v>
      </c>
      <c r="C106">
        <v>-143488.52305038919</v>
      </c>
      <c r="E106">
        <f t="shared" si="6"/>
        <v>4.9131481422263123E-4</v>
      </c>
      <c r="G106" s="1">
        <v>104</v>
      </c>
      <c r="H106" s="3">
        <f t="shared" si="4"/>
        <v>0.94710429116918959</v>
      </c>
      <c r="I106" s="3">
        <f t="shared" si="5"/>
        <v>0.89024450602325922</v>
      </c>
    </row>
    <row r="107" spans="1:9" x14ac:dyDescent="0.35">
      <c r="A107" s="1">
        <v>105</v>
      </c>
      <c r="B107">
        <v>-144986.79260264349</v>
      </c>
      <c r="C107">
        <v>-143434.7612098534</v>
      </c>
      <c r="E107">
        <f t="shared" si="6"/>
        <v>1.7469097531106154E-3</v>
      </c>
      <c r="G107" s="1">
        <v>105</v>
      </c>
      <c r="H107" s="3">
        <f t="shared" si="4"/>
        <v>0.9512261051231119</v>
      </c>
      <c r="I107" s="3">
        <f t="shared" si="5"/>
        <v>0.93566799640329323</v>
      </c>
    </row>
    <row r="108" spans="1:9" x14ac:dyDescent="0.35">
      <c r="A108" s="1">
        <v>106</v>
      </c>
      <c r="B108">
        <v>-144986.02230765359</v>
      </c>
      <c r="C108">
        <v>-143881.3550651707</v>
      </c>
      <c r="E108">
        <f t="shared" si="6"/>
        <v>5.3128631654531097E-4</v>
      </c>
      <c r="G108" s="1">
        <v>106</v>
      </c>
      <c r="H108" s="3">
        <f t="shared" si="4"/>
        <v>0.95247964732483614</v>
      </c>
      <c r="I108" s="3">
        <f t="shared" si="5"/>
        <v>0.5583399233942975</v>
      </c>
    </row>
    <row r="109" spans="1:9" x14ac:dyDescent="0.35">
      <c r="A109" s="1">
        <v>107</v>
      </c>
      <c r="B109">
        <v>-144985.51970222281</v>
      </c>
      <c r="C109">
        <v>-143422.7735390382</v>
      </c>
      <c r="E109">
        <f t="shared" si="6"/>
        <v>3.4665785210338134E-4</v>
      </c>
      <c r="G109" s="1">
        <v>107</v>
      </c>
      <c r="H109" s="3">
        <f t="shared" si="4"/>
        <v>0.95329756400164867</v>
      </c>
      <c r="I109" s="3">
        <f t="shared" si="5"/>
        <v>0.94579640429496026</v>
      </c>
    </row>
    <row r="110" spans="1:9" x14ac:dyDescent="0.35">
      <c r="A110" s="1">
        <v>108</v>
      </c>
      <c r="B110">
        <v>-144982.81474216891</v>
      </c>
      <c r="C110">
        <v>-144107.76893392799</v>
      </c>
      <c r="E110">
        <f t="shared" si="6"/>
        <v>1.8656760064443734E-3</v>
      </c>
      <c r="G110" s="1">
        <v>108</v>
      </c>
      <c r="H110" s="3">
        <f t="shared" si="4"/>
        <v>0.95769949005079091</v>
      </c>
      <c r="I110" s="3">
        <f t="shared" si="5"/>
        <v>0.36704237690208569</v>
      </c>
    </row>
    <row r="111" spans="1:9" x14ac:dyDescent="0.35">
      <c r="A111" s="1">
        <v>109</v>
      </c>
      <c r="B111">
        <v>-144981.91604363671</v>
      </c>
      <c r="C111">
        <v>-143675.19027041789</v>
      </c>
      <c r="E111">
        <f t="shared" si="6"/>
        <v>6.1986555702851049E-4</v>
      </c>
      <c r="G111" s="1">
        <v>109</v>
      </c>
      <c r="H111" s="3">
        <f t="shared" si="4"/>
        <v>0.95916199019880466</v>
      </c>
      <c r="I111" s="3">
        <f t="shared" si="5"/>
        <v>0.73252898533538124</v>
      </c>
    </row>
    <row r="112" spans="1:9" x14ac:dyDescent="0.35">
      <c r="A112" s="1">
        <v>110</v>
      </c>
      <c r="B112">
        <v>-144979.38489606121</v>
      </c>
      <c r="C112">
        <v>-143906.83371951681</v>
      </c>
      <c r="E112">
        <f t="shared" si="6"/>
        <v>1.7458367530049943E-3</v>
      </c>
      <c r="G112" s="1">
        <v>110</v>
      </c>
      <c r="H112" s="3">
        <f t="shared" si="4"/>
        <v>0.96328106191328067</v>
      </c>
      <c r="I112" s="3">
        <f t="shared" si="5"/>
        <v>0.53681295558492426</v>
      </c>
    </row>
    <row r="113" spans="1:9" x14ac:dyDescent="0.35">
      <c r="A113" s="1">
        <v>111</v>
      </c>
      <c r="B113">
        <v>-144976.92174046079</v>
      </c>
      <c r="C113">
        <v>-143771.29123370131</v>
      </c>
      <c r="E113">
        <f t="shared" si="6"/>
        <v>1.698969548107014E-3</v>
      </c>
      <c r="G113" s="1">
        <v>111</v>
      </c>
      <c r="H113" s="3">
        <f t="shared" si="4"/>
        <v>0.96728948665320269</v>
      </c>
      <c r="I113" s="3">
        <f t="shared" si="5"/>
        <v>0.65133308248473321</v>
      </c>
    </row>
    <row r="114" spans="1:9" x14ac:dyDescent="0.35">
      <c r="A114" s="1">
        <v>112</v>
      </c>
      <c r="B114">
        <v>-144975.5260990696</v>
      </c>
      <c r="C114">
        <v>-143556.32853815969</v>
      </c>
      <c r="E114">
        <f t="shared" si="6"/>
        <v>9.6266452235284057E-4</v>
      </c>
      <c r="G114" s="1">
        <v>112</v>
      </c>
      <c r="H114" s="3">
        <f t="shared" si="4"/>
        <v>0.96956068847235566</v>
      </c>
      <c r="I114" s="3">
        <f t="shared" si="5"/>
        <v>0.83295550901791582</v>
      </c>
    </row>
    <row r="115" spans="1:9" x14ac:dyDescent="0.35">
      <c r="A115" s="1">
        <v>113</v>
      </c>
      <c r="B115">
        <v>-144972.03121161301</v>
      </c>
      <c r="C115">
        <v>-143485.55763957999</v>
      </c>
      <c r="E115">
        <f t="shared" si="6"/>
        <v>2.410674098330685E-3</v>
      </c>
      <c r="G115" s="1">
        <v>113</v>
      </c>
      <c r="H115" s="3">
        <f t="shared" si="4"/>
        <v>0.97524810559771424</v>
      </c>
      <c r="I115" s="3">
        <f t="shared" si="5"/>
        <v>0.89274998775570091</v>
      </c>
    </row>
    <row r="116" spans="1:9" x14ac:dyDescent="0.35">
      <c r="A116" s="1">
        <v>114</v>
      </c>
      <c r="B116">
        <v>-144968.49737911101</v>
      </c>
      <c r="C116">
        <v>-144009.54624481389</v>
      </c>
      <c r="E116">
        <f t="shared" si="6"/>
        <v>2.4375960469506935E-3</v>
      </c>
      <c r="G116" s="1">
        <v>114</v>
      </c>
      <c r="H116" s="3">
        <f t="shared" si="4"/>
        <v>0.9809989000766961</v>
      </c>
      <c r="I116" s="3">
        <f t="shared" si="5"/>
        <v>0.45003093030001318</v>
      </c>
    </row>
    <row r="117" spans="1:9" x14ac:dyDescent="0.35">
      <c r="A117" s="1">
        <v>115</v>
      </c>
      <c r="B117">
        <v>-144967.47420144521</v>
      </c>
      <c r="C117">
        <v>-143442.22735576329</v>
      </c>
      <c r="E117">
        <f t="shared" si="6"/>
        <v>7.0579310974581944E-4</v>
      </c>
      <c r="G117" s="1">
        <v>115</v>
      </c>
      <c r="H117" s="3">
        <f t="shared" si="4"/>
        <v>0.9826639717710095</v>
      </c>
      <c r="I117" s="3">
        <f t="shared" si="5"/>
        <v>0.92935983426572932</v>
      </c>
    </row>
    <row r="118" spans="1:9" x14ac:dyDescent="0.35">
      <c r="A118" s="1">
        <v>116</v>
      </c>
      <c r="B118">
        <v>-144966.11817223119</v>
      </c>
      <c r="C118">
        <v>-144542.18895695559</v>
      </c>
      <c r="E118">
        <f t="shared" si="6"/>
        <v>9.3540238697475183E-4</v>
      </c>
      <c r="G118" s="1">
        <v>116</v>
      </c>
      <c r="H118" s="3">
        <f t="shared" si="4"/>
        <v>0.98487071057736175</v>
      </c>
      <c r="I118" s="3">
        <f t="shared" si="5"/>
        <v>0</v>
      </c>
    </row>
    <row r="119" spans="1:9" x14ac:dyDescent="0.35">
      <c r="A119" s="1">
        <v>117</v>
      </c>
      <c r="B119">
        <v>-144964.87320228561</v>
      </c>
      <c r="C119">
        <v>-144027.07299793031</v>
      </c>
      <c r="E119">
        <f t="shared" si="6"/>
        <v>8.5880063650214716E-4</v>
      </c>
      <c r="G119" s="1">
        <v>117</v>
      </c>
      <c r="H119" s="3">
        <f t="shared" si="4"/>
        <v>0.98689671670115675</v>
      </c>
      <c r="I119" s="3">
        <f t="shared" si="5"/>
        <v>0.43522254030363156</v>
      </c>
    </row>
    <row r="120" spans="1:9" x14ac:dyDescent="0.35">
      <c r="A120" s="1">
        <v>118</v>
      </c>
      <c r="B120">
        <v>-144963.90365462561</v>
      </c>
      <c r="C120">
        <v>-143358.6198369695</v>
      </c>
      <c r="E120">
        <f t="shared" si="6"/>
        <v>6.6881558172358078E-4</v>
      </c>
      <c r="G120" s="1">
        <v>118</v>
      </c>
      <c r="H120" s="3">
        <f t="shared" si="4"/>
        <v>0.98847451342103532</v>
      </c>
      <c r="I120" s="3">
        <f t="shared" si="5"/>
        <v>1</v>
      </c>
    </row>
    <row r="121" spans="1:9" x14ac:dyDescent="0.35">
      <c r="A121" s="1">
        <v>119</v>
      </c>
      <c r="B121">
        <v>-144962.49850849979</v>
      </c>
      <c r="C121">
        <v>-143999.9295874708</v>
      </c>
      <c r="E121">
        <f t="shared" si="6"/>
        <v>9.6930759340491102E-4</v>
      </c>
      <c r="G121" s="1">
        <v>119</v>
      </c>
      <c r="H121" s="3">
        <f t="shared" si="4"/>
        <v>0.99076118280277925</v>
      </c>
      <c r="I121" s="3">
        <f t="shared" si="5"/>
        <v>0.45815606400001618</v>
      </c>
    </row>
    <row r="122" spans="1:9" x14ac:dyDescent="0.35">
      <c r="A122" s="1">
        <v>120</v>
      </c>
      <c r="B122">
        <v>-144961.58128224339</v>
      </c>
      <c r="C122">
        <v>-144082.30094789201</v>
      </c>
      <c r="E122">
        <f t="shared" si="6"/>
        <v>6.3273347647318828E-4</v>
      </c>
      <c r="G122" s="1">
        <v>120</v>
      </c>
      <c r="H122" s="3">
        <f t="shared" si="4"/>
        <v>0.99225383410650447</v>
      </c>
      <c r="I122" s="3">
        <f t="shared" si="5"/>
        <v>0.38856033103413923</v>
      </c>
    </row>
    <row r="123" spans="1:9" x14ac:dyDescent="0.35">
      <c r="A123" s="1">
        <v>121</v>
      </c>
      <c r="B123">
        <v>-144961.52444774579</v>
      </c>
      <c r="C123">
        <v>-143915.89524265629</v>
      </c>
      <c r="E123">
        <f>(B123-B122)*100/ABS(B122)</f>
        <v>3.9206593293703408E-5</v>
      </c>
      <c r="G123" s="1">
        <v>121</v>
      </c>
      <c r="H123" s="3">
        <f t="shared" si="4"/>
        <v>0.99234632392170097</v>
      </c>
      <c r="I123" s="3">
        <f t="shared" si="5"/>
        <v>0.52915685592292627</v>
      </c>
    </row>
    <row r="124" spans="1:9" x14ac:dyDescent="0.35">
      <c r="A124" s="1">
        <v>122</v>
      </c>
      <c r="B124">
        <v>-144957.6033392628</v>
      </c>
      <c r="C124">
        <v>-143778.44366623441</v>
      </c>
      <c r="E124">
        <f t="shared" si="6"/>
        <v>2.7049304965063746E-3</v>
      </c>
      <c r="G124" s="1">
        <v>122</v>
      </c>
      <c r="H124" s="3">
        <f t="shared" si="4"/>
        <v>0.99872735330062667</v>
      </c>
      <c r="I124" s="3">
        <f t="shared" si="5"/>
        <v>0.64528997742874661</v>
      </c>
    </row>
    <row r="125" spans="1:9" x14ac:dyDescent="0.35">
      <c r="A125" s="1">
        <v>123</v>
      </c>
      <c r="B125">
        <v>-144956.98755775791</v>
      </c>
      <c r="C125">
        <v>-143429.3149180646</v>
      </c>
      <c r="E125">
        <f t="shared" si="6"/>
        <v>4.2480110784701874E-4</v>
      </c>
      <c r="G125" s="1">
        <v>123</v>
      </c>
      <c r="H125" s="3">
        <f t="shared" si="4"/>
        <v>0.9997294474509858</v>
      </c>
      <c r="I125" s="3">
        <f t="shared" si="5"/>
        <v>0.94026957961194046</v>
      </c>
    </row>
    <row r="126" spans="1:9" x14ac:dyDescent="0.35">
      <c r="A126" s="1">
        <v>124</v>
      </c>
      <c r="B126">
        <v>-144956.82130466111</v>
      </c>
      <c r="C126">
        <v>-143912.95384981271</v>
      </c>
      <c r="E126">
        <f t="shared" si="6"/>
        <v>1.1469132989270329E-4</v>
      </c>
      <c r="G126" s="1">
        <v>124</v>
      </c>
      <c r="H126" s="3">
        <f t="shared" si="4"/>
        <v>1</v>
      </c>
      <c r="I126" s="3">
        <f t="shared" si="5"/>
        <v>0.53164204482648347</v>
      </c>
    </row>
    <row r="128" spans="1:9" x14ac:dyDescent="0.35">
      <c r="A128" t="s">
        <v>21</v>
      </c>
      <c r="B128">
        <f>MIN(B1:B126)</f>
        <v>-145571.31596534041</v>
      </c>
      <c r="C128">
        <f>MIN(C1:C126)</f>
        <v>-144542.18895695559</v>
      </c>
    </row>
    <row r="129" spans="1:3" x14ac:dyDescent="0.35">
      <c r="A129" t="s">
        <v>22</v>
      </c>
      <c r="B129">
        <f>MAX(B1:B126)</f>
        <v>-144956.82130466111</v>
      </c>
      <c r="C129">
        <f>MAX(C1:C126)</f>
        <v>-143358.6198369695</v>
      </c>
    </row>
  </sheetData>
  <conditionalFormatting sqref="E3:F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06CB-5530-4996-9BAA-1337C8BB4DE0}">
  <dimension ref="A1:DW37"/>
  <sheetViews>
    <sheetView topLeftCell="A18" workbookViewId="0">
      <selection activeCell="A2" sqref="A2:A37"/>
    </sheetView>
  </sheetViews>
  <sheetFormatPr defaultRowHeight="14.5" x14ac:dyDescent="0.35"/>
  <cols>
    <col min="1" max="16384" width="8.7265625" style="5"/>
  </cols>
  <sheetData>
    <row r="1" spans="1:127" x14ac:dyDescent="0.35">
      <c r="B1" s="4" t="s">
        <v>6</v>
      </c>
      <c r="C1" s="4" t="s">
        <v>17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</row>
    <row r="2" spans="1:127" x14ac:dyDescent="0.35">
      <c r="A2" s="5" t="s">
        <v>25</v>
      </c>
      <c r="B2" s="5">
        <v>34</v>
      </c>
      <c r="C2" s="5" t="s">
        <v>18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1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</row>
    <row r="3" spans="1:127" x14ac:dyDescent="0.35">
      <c r="A3" s="5" t="s">
        <v>25</v>
      </c>
      <c r="B3" s="5">
        <v>34</v>
      </c>
      <c r="C3" s="5" t="s">
        <v>19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1</v>
      </c>
      <c r="AH3" s="5">
        <v>0</v>
      </c>
      <c r="AI3" s="5">
        <v>1</v>
      </c>
      <c r="AJ3" s="5">
        <v>1</v>
      </c>
      <c r="AK3" s="5">
        <v>0</v>
      </c>
      <c r="AL3" s="5">
        <v>0</v>
      </c>
      <c r="AM3" s="5">
        <v>1</v>
      </c>
      <c r="AN3" s="5">
        <v>0</v>
      </c>
      <c r="AO3" s="5">
        <v>0</v>
      </c>
      <c r="AP3" s="5">
        <v>0</v>
      </c>
      <c r="AQ3" s="5">
        <v>1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1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1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1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1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1</v>
      </c>
      <c r="CE3" s="5">
        <v>0</v>
      </c>
      <c r="CF3" s="5">
        <v>0</v>
      </c>
      <c r="CG3" s="5">
        <v>0</v>
      </c>
      <c r="CH3" s="5">
        <v>1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1</v>
      </c>
      <c r="CS3" s="5">
        <v>0</v>
      </c>
      <c r="CT3" s="5">
        <v>0</v>
      </c>
      <c r="CU3" s="5">
        <v>0</v>
      </c>
      <c r="CV3" s="5">
        <v>1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1</v>
      </c>
      <c r="DN3" s="5">
        <v>0</v>
      </c>
      <c r="DO3" s="5">
        <v>0</v>
      </c>
      <c r="DP3" s="5">
        <v>0</v>
      </c>
      <c r="DQ3" s="5">
        <v>1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</row>
    <row r="4" spans="1:127" x14ac:dyDescent="0.35">
      <c r="A4" s="5" t="s">
        <v>25</v>
      </c>
      <c r="B4" s="5">
        <v>34</v>
      </c>
      <c r="C4" s="5" t="s">
        <v>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</row>
    <row r="5" spans="1:127" s="2" customFormat="1" x14ac:dyDescent="0.35">
      <c r="A5" s="2" t="s">
        <v>26</v>
      </c>
      <c r="B5" s="5">
        <v>47</v>
      </c>
      <c r="C5" s="2" t="s">
        <v>18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1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1</v>
      </c>
      <c r="CS5" s="2">
        <v>1</v>
      </c>
      <c r="CT5" s="2">
        <v>0</v>
      </c>
      <c r="CU5" s="2">
        <v>0</v>
      </c>
      <c r="CV5" s="2">
        <v>0</v>
      </c>
      <c r="CW5" s="2">
        <v>0</v>
      </c>
      <c r="CX5" s="2">
        <v>1</v>
      </c>
      <c r="CY5" s="2">
        <v>1</v>
      </c>
      <c r="CZ5" s="2">
        <v>0</v>
      </c>
      <c r="DA5" s="2">
        <v>1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1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1</v>
      </c>
      <c r="DV5" s="2">
        <v>0</v>
      </c>
      <c r="DW5" s="2">
        <v>0</v>
      </c>
    </row>
    <row r="6" spans="1:127" x14ac:dyDescent="0.35">
      <c r="A6" s="5" t="s">
        <v>26</v>
      </c>
      <c r="B6" s="5">
        <v>47</v>
      </c>
      <c r="C6" s="5" t="s">
        <v>19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1</v>
      </c>
      <c r="AR6" s="5">
        <v>0</v>
      </c>
      <c r="AS6" s="5">
        <v>1</v>
      </c>
      <c r="AT6" s="5">
        <v>0</v>
      </c>
      <c r="AU6" s="5">
        <v>0</v>
      </c>
      <c r="AV6" s="5">
        <v>1</v>
      </c>
      <c r="AW6" s="5">
        <v>1</v>
      </c>
      <c r="AX6" s="5">
        <v>0</v>
      </c>
      <c r="AY6" s="5">
        <v>1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1</v>
      </c>
      <c r="BP6" s="5">
        <v>0</v>
      </c>
      <c r="BQ6" s="5">
        <v>0</v>
      </c>
      <c r="BR6" s="5">
        <v>0</v>
      </c>
      <c r="BS6" s="5">
        <v>0</v>
      </c>
      <c r="BT6" s="5">
        <v>1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1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1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1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1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</row>
    <row r="7" spans="1:127" x14ac:dyDescent="0.35">
      <c r="A7" s="5" t="s">
        <v>26</v>
      </c>
      <c r="B7" s="5">
        <v>47</v>
      </c>
      <c r="C7" s="5" t="s">
        <v>20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</row>
    <row r="8" spans="1:127" x14ac:dyDescent="0.35">
      <c r="A8" s="5" t="s">
        <v>27</v>
      </c>
      <c r="B8" s="5">
        <v>70</v>
      </c>
      <c r="C8" s="5" t="s">
        <v>18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1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1</v>
      </c>
      <c r="DR8" s="5">
        <v>0</v>
      </c>
      <c r="DS8" s="5">
        <v>0</v>
      </c>
      <c r="DT8" s="5">
        <v>1</v>
      </c>
      <c r="DU8" s="5">
        <v>0</v>
      </c>
      <c r="DV8" s="5">
        <v>1</v>
      </c>
      <c r="DW8" s="5">
        <v>0</v>
      </c>
    </row>
    <row r="9" spans="1:127" x14ac:dyDescent="0.35">
      <c r="A9" s="5" t="s">
        <v>27</v>
      </c>
      <c r="B9" s="5">
        <v>70</v>
      </c>
      <c r="C9" s="5" t="s">
        <v>19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1</v>
      </c>
      <c r="AJ9" s="5">
        <v>0</v>
      </c>
      <c r="AK9" s="5">
        <v>1</v>
      </c>
      <c r="AL9" s="5">
        <v>0</v>
      </c>
      <c r="AM9" s="5">
        <v>0</v>
      </c>
      <c r="AN9" s="5">
        <v>0</v>
      </c>
      <c r="AO9" s="5">
        <v>0</v>
      </c>
      <c r="AP9" s="5">
        <v>1</v>
      </c>
      <c r="AQ9" s="5">
        <v>0</v>
      </c>
      <c r="AR9" s="5">
        <v>1</v>
      </c>
      <c r="AS9" s="5">
        <v>0</v>
      </c>
      <c r="AT9" s="5">
        <v>0</v>
      </c>
      <c r="AU9" s="5">
        <v>0</v>
      </c>
      <c r="AV9" s="5">
        <v>1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1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1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1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1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1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1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1</v>
      </c>
      <c r="CY9" s="5">
        <v>0</v>
      </c>
      <c r="CZ9" s="5">
        <v>0</v>
      </c>
      <c r="DA9" s="5">
        <v>0</v>
      </c>
      <c r="DB9" s="5">
        <v>0</v>
      </c>
      <c r="DC9" s="5">
        <v>1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1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</row>
    <row r="10" spans="1:127" x14ac:dyDescent="0.35">
      <c r="A10" s="5" t="s">
        <v>27</v>
      </c>
      <c r="B10" s="5">
        <v>70</v>
      </c>
      <c r="C10" s="5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</row>
    <row r="11" spans="1:127" x14ac:dyDescent="0.35">
      <c r="A11" s="5" t="s">
        <v>28</v>
      </c>
      <c r="B11" s="5">
        <v>73</v>
      </c>
      <c r="C11" s="5" t="s">
        <v>18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</row>
    <row r="12" spans="1:127" x14ac:dyDescent="0.35">
      <c r="A12" s="5" t="s">
        <v>28</v>
      </c>
      <c r="B12" s="5">
        <v>73</v>
      </c>
      <c r="C12" s="5" t="s">
        <v>19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1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0</v>
      </c>
      <c r="BM12" s="5">
        <v>0</v>
      </c>
      <c r="BN12" s="5">
        <v>0</v>
      </c>
      <c r="BO12" s="5">
        <v>1</v>
      </c>
      <c r="BP12" s="5">
        <v>0</v>
      </c>
      <c r="BQ12" s="5">
        <v>0</v>
      </c>
      <c r="BR12" s="5">
        <v>0</v>
      </c>
      <c r="BS12" s="5">
        <v>1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1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1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1</v>
      </c>
      <c r="DL12" s="5">
        <v>0</v>
      </c>
      <c r="DM12" s="5">
        <v>0</v>
      </c>
      <c r="DN12" s="5">
        <v>1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1</v>
      </c>
      <c r="DV12" s="5">
        <v>0</v>
      </c>
      <c r="DW12" s="5">
        <v>0</v>
      </c>
    </row>
    <row r="13" spans="1:127" x14ac:dyDescent="0.35">
      <c r="A13" s="5" t="s">
        <v>28</v>
      </c>
      <c r="B13" s="5">
        <v>73</v>
      </c>
      <c r="C13" s="5" t="s">
        <v>20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</row>
    <row r="14" spans="1:127" x14ac:dyDescent="0.35">
      <c r="A14" s="5" t="s">
        <v>29</v>
      </c>
      <c r="B14" s="5">
        <v>74</v>
      </c>
      <c r="C14" s="5" t="s">
        <v>18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</row>
    <row r="15" spans="1:127" x14ac:dyDescent="0.35">
      <c r="A15" s="5" t="s">
        <v>29</v>
      </c>
      <c r="B15" s="5">
        <v>74</v>
      </c>
      <c r="C15" s="5" t="s">
        <v>19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1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1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1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1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1</v>
      </c>
      <c r="DK15" s="5">
        <v>0</v>
      </c>
      <c r="DL15" s="5">
        <v>1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</row>
    <row r="16" spans="1:127" x14ac:dyDescent="0.35">
      <c r="A16" s="5" t="s">
        <v>29</v>
      </c>
      <c r="B16" s="5">
        <v>74</v>
      </c>
      <c r="C16" s="5" t="s">
        <v>20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</row>
    <row r="17" spans="1:127" x14ac:dyDescent="0.35">
      <c r="A17" s="5" t="s">
        <v>30</v>
      </c>
      <c r="B17" s="5">
        <v>83</v>
      </c>
      <c r="C17" s="5" t="s">
        <v>18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1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</row>
    <row r="18" spans="1:127" x14ac:dyDescent="0.35">
      <c r="A18" s="5" t="s">
        <v>30</v>
      </c>
      <c r="B18" s="5">
        <v>83</v>
      </c>
      <c r="C18" s="5" t="s">
        <v>19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1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1</v>
      </c>
      <c r="CE18" s="5">
        <v>1</v>
      </c>
      <c r="CF18" s="5">
        <v>1</v>
      </c>
      <c r="CG18" s="5">
        <v>1</v>
      </c>
      <c r="CH18" s="5">
        <v>0</v>
      </c>
      <c r="CI18" s="5">
        <v>0</v>
      </c>
      <c r="CJ18" s="5">
        <v>1</v>
      </c>
      <c r="CK18" s="5">
        <v>0</v>
      </c>
      <c r="CL18" s="5">
        <v>0</v>
      </c>
      <c r="CM18" s="5">
        <v>1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1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1</v>
      </c>
      <c r="DL18" s="5">
        <v>0</v>
      </c>
      <c r="DM18" s="5">
        <v>0</v>
      </c>
      <c r="DN18" s="5">
        <v>0</v>
      </c>
      <c r="DO18" s="5">
        <v>0</v>
      </c>
      <c r="DP18" s="5">
        <v>1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</row>
    <row r="19" spans="1:127" x14ac:dyDescent="0.35">
      <c r="A19" s="5" t="s">
        <v>30</v>
      </c>
      <c r="B19" s="5">
        <v>83</v>
      </c>
      <c r="C19" s="5" t="s">
        <v>20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</row>
    <row r="20" spans="1:127" s="2" customFormat="1" x14ac:dyDescent="0.35">
      <c r="A20" s="2" t="s">
        <v>31</v>
      </c>
      <c r="B20" s="5">
        <v>178</v>
      </c>
      <c r="C20" s="2" t="s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1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</v>
      </c>
      <c r="DN20" s="2">
        <v>0</v>
      </c>
      <c r="DO20" s="2">
        <v>1</v>
      </c>
      <c r="DP20" s="2">
        <v>0</v>
      </c>
      <c r="DQ20" s="2">
        <v>0</v>
      </c>
      <c r="DR20" s="2">
        <v>1</v>
      </c>
      <c r="DS20" s="2">
        <v>1</v>
      </c>
      <c r="DT20" s="2">
        <v>0</v>
      </c>
      <c r="DU20" s="2">
        <v>0</v>
      </c>
      <c r="DV20" s="2">
        <v>0</v>
      </c>
      <c r="DW20" s="2">
        <v>0</v>
      </c>
    </row>
    <row r="21" spans="1:127" s="6" customFormat="1" x14ac:dyDescent="0.35">
      <c r="A21" s="6" t="s">
        <v>31</v>
      </c>
      <c r="B21" s="5">
        <v>178</v>
      </c>
      <c r="C21" s="6" t="s">
        <v>19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1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1</v>
      </c>
      <c r="AN21" s="6">
        <v>0</v>
      </c>
      <c r="AO21" s="6">
        <v>1</v>
      </c>
      <c r="AP21" s="6">
        <v>0</v>
      </c>
      <c r="AQ21" s="6">
        <v>0</v>
      </c>
      <c r="AR21" s="6">
        <v>1</v>
      </c>
      <c r="AS21" s="6">
        <v>0</v>
      </c>
      <c r="AT21" s="6">
        <v>1</v>
      </c>
      <c r="AU21" s="6">
        <v>0</v>
      </c>
      <c r="AV21" s="6">
        <v>0</v>
      </c>
      <c r="AW21" s="6">
        <v>0</v>
      </c>
      <c r="AX21" s="6">
        <v>0</v>
      </c>
      <c r="AY21" s="6">
        <v>1</v>
      </c>
      <c r="AZ21" s="6">
        <v>0</v>
      </c>
      <c r="BA21" s="6">
        <v>0</v>
      </c>
      <c r="BB21" s="6">
        <v>0</v>
      </c>
      <c r="BC21" s="6">
        <v>0</v>
      </c>
      <c r="BD21" s="6">
        <v>1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1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1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1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1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1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1</v>
      </c>
      <c r="DB21" s="6">
        <v>0</v>
      </c>
      <c r="DC21" s="6">
        <v>0</v>
      </c>
      <c r="DD21" s="6">
        <v>0</v>
      </c>
      <c r="DE21" s="6">
        <v>1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</row>
    <row r="22" spans="1:127" x14ac:dyDescent="0.35">
      <c r="A22" s="5" t="s">
        <v>31</v>
      </c>
      <c r="B22" s="5">
        <v>178</v>
      </c>
      <c r="C22" s="5" t="s">
        <v>20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</row>
    <row r="23" spans="1:127" x14ac:dyDescent="0.35">
      <c r="A23" s="5" t="s">
        <v>32</v>
      </c>
      <c r="B23" s="5">
        <v>208</v>
      </c>
      <c r="C23" s="5" t="s">
        <v>18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1</v>
      </c>
      <c r="CI23" s="5">
        <v>0</v>
      </c>
      <c r="CJ23" s="5">
        <v>0</v>
      </c>
      <c r="CK23" s="5">
        <v>1</v>
      </c>
      <c r="CL23" s="5">
        <v>0</v>
      </c>
      <c r="CM23" s="5">
        <v>0</v>
      </c>
      <c r="CN23" s="5">
        <v>1</v>
      </c>
      <c r="CO23" s="5">
        <v>1</v>
      </c>
      <c r="CP23" s="5">
        <v>1</v>
      </c>
      <c r="CQ23" s="5">
        <v>0</v>
      </c>
      <c r="CR23" s="5">
        <v>0</v>
      </c>
      <c r="CS23" s="5">
        <v>0</v>
      </c>
      <c r="CT23" s="5">
        <v>1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1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1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1</v>
      </c>
    </row>
    <row r="24" spans="1:127" x14ac:dyDescent="0.35">
      <c r="A24" s="5" t="s">
        <v>32</v>
      </c>
      <c r="B24" s="5">
        <v>208</v>
      </c>
      <c r="C24" s="5" t="s">
        <v>19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1</v>
      </c>
      <c r="AA24" s="5">
        <v>1</v>
      </c>
      <c r="AB24" s="5">
        <v>1</v>
      </c>
      <c r="AC24" s="5">
        <v>1</v>
      </c>
      <c r="AD24" s="5">
        <v>0</v>
      </c>
      <c r="AE24" s="5">
        <v>1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1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1</v>
      </c>
      <c r="BW24" s="5">
        <v>0</v>
      </c>
      <c r="BX24" s="5">
        <v>1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1</v>
      </c>
      <c r="CR24" s="5">
        <v>0</v>
      </c>
      <c r="CS24" s="5">
        <v>0</v>
      </c>
      <c r="CT24" s="5">
        <v>0</v>
      </c>
      <c r="CU24" s="5">
        <v>1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1</v>
      </c>
      <c r="DG24" s="5">
        <v>1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</row>
    <row r="25" spans="1:127" x14ac:dyDescent="0.35">
      <c r="A25" s="5" t="s">
        <v>32</v>
      </c>
      <c r="B25" s="5">
        <v>208</v>
      </c>
      <c r="C25" s="5" t="s">
        <v>20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</row>
    <row r="26" spans="1:127" x14ac:dyDescent="0.35">
      <c r="A26" s="5" t="s">
        <v>33</v>
      </c>
      <c r="B26" s="5">
        <v>225</v>
      </c>
      <c r="C26" s="5" t="s">
        <v>18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1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1</v>
      </c>
      <c r="CW26" s="5">
        <v>0</v>
      </c>
      <c r="CX26" s="5">
        <v>0</v>
      </c>
      <c r="CY26" s="5">
        <v>0</v>
      </c>
      <c r="CZ26" s="5">
        <v>1</v>
      </c>
      <c r="DA26" s="5">
        <v>0</v>
      </c>
      <c r="DB26" s="5">
        <v>0</v>
      </c>
      <c r="DC26" s="5">
        <v>1</v>
      </c>
      <c r="DD26" s="5">
        <v>0</v>
      </c>
      <c r="DE26" s="5">
        <v>1</v>
      </c>
      <c r="DF26" s="5">
        <v>0</v>
      </c>
      <c r="DG26" s="5">
        <v>0</v>
      </c>
      <c r="DH26" s="5">
        <v>1</v>
      </c>
      <c r="DI26" s="5">
        <v>0</v>
      </c>
      <c r="DJ26" s="5">
        <v>0</v>
      </c>
      <c r="DK26" s="5">
        <v>0</v>
      </c>
      <c r="DL26" s="5">
        <v>1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</row>
    <row r="27" spans="1:127" x14ac:dyDescent="0.35">
      <c r="A27" s="5" t="s">
        <v>33</v>
      </c>
      <c r="B27" s="5">
        <v>225</v>
      </c>
      <c r="C27" s="5" t="s">
        <v>19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1</v>
      </c>
      <c r="AK27" s="5">
        <v>0</v>
      </c>
      <c r="AL27" s="5">
        <v>1</v>
      </c>
      <c r="AM27" s="5">
        <v>0</v>
      </c>
      <c r="AN27" s="5">
        <v>0</v>
      </c>
      <c r="AO27" s="5">
        <v>0</v>
      </c>
      <c r="AP27" s="5">
        <v>1</v>
      </c>
      <c r="AQ27" s="5">
        <v>0</v>
      </c>
      <c r="AR27" s="5">
        <v>0</v>
      </c>
      <c r="AS27" s="5">
        <v>0</v>
      </c>
      <c r="AT27" s="5">
        <v>1</v>
      </c>
      <c r="AU27" s="5">
        <v>0</v>
      </c>
      <c r="AV27" s="5">
        <v>0</v>
      </c>
      <c r="AW27" s="5">
        <v>1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1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1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1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1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1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1</v>
      </c>
      <c r="DT27" s="5">
        <v>0</v>
      </c>
      <c r="DU27" s="5">
        <v>0</v>
      </c>
      <c r="DV27" s="5">
        <v>1</v>
      </c>
      <c r="DW27" s="5">
        <v>0</v>
      </c>
    </row>
    <row r="28" spans="1:127" x14ac:dyDescent="0.35">
      <c r="A28" s="5" t="s">
        <v>33</v>
      </c>
      <c r="B28" s="5">
        <v>225</v>
      </c>
      <c r="C28" s="5" t="s">
        <v>20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</row>
    <row r="29" spans="1:127" x14ac:dyDescent="0.35">
      <c r="A29" s="5" t="s">
        <v>34</v>
      </c>
      <c r="B29" s="5">
        <v>248</v>
      </c>
      <c r="C29" s="5" t="s">
        <v>18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1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</row>
    <row r="30" spans="1:127" s="7" customFormat="1" x14ac:dyDescent="0.35">
      <c r="A30" s="7" t="s">
        <v>34</v>
      </c>
      <c r="B30" s="7">
        <v>248</v>
      </c>
      <c r="C30" s="7" t="s">
        <v>19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1</v>
      </c>
      <c r="AH30" s="7">
        <v>0</v>
      </c>
      <c r="AI30" s="7">
        <v>0</v>
      </c>
      <c r="AJ30" s="7">
        <v>0</v>
      </c>
      <c r="AK30" s="7">
        <v>1</v>
      </c>
      <c r="AL30" s="7">
        <v>1</v>
      </c>
      <c r="AM30" s="7">
        <v>0</v>
      </c>
      <c r="AN30" s="7">
        <v>0</v>
      </c>
      <c r="AO30" s="7">
        <v>1</v>
      </c>
      <c r="AP30" s="7">
        <v>0</v>
      </c>
      <c r="AQ30" s="7">
        <v>0</v>
      </c>
      <c r="AR30" s="7">
        <v>0</v>
      </c>
      <c r="AS30" s="7">
        <v>1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1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1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1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1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1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1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1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1</v>
      </c>
      <c r="DP30" s="7">
        <v>0</v>
      </c>
      <c r="DQ30" s="7">
        <v>0</v>
      </c>
      <c r="DR30" s="7">
        <v>0</v>
      </c>
      <c r="DS30" s="7">
        <v>0</v>
      </c>
      <c r="DT30" s="7">
        <v>1</v>
      </c>
      <c r="DU30" s="7">
        <v>0</v>
      </c>
      <c r="DV30" s="7">
        <v>0</v>
      </c>
      <c r="DW30" s="7">
        <v>0</v>
      </c>
    </row>
    <row r="31" spans="1:127" x14ac:dyDescent="0.35">
      <c r="A31" s="5" t="s">
        <v>34</v>
      </c>
      <c r="B31" s="5">
        <v>248</v>
      </c>
      <c r="C31" s="5" t="s">
        <v>20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</row>
    <row r="32" spans="1:127" x14ac:dyDescent="0.35">
      <c r="A32" s="5" t="s">
        <v>35</v>
      </c>
      <c r="B32" s="5">
        <v>249</v>
      </c>
      <c r="C32" s="5" t="s">
        <v>18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</row>
    <row r="33" spans="1:127" s="2" customFormat="1" x14ac:dyDescent="0.35">
      <c r="A33" s="2" t="s">
        <v>35</v>
      </c>
      <c r="B33" s="5">
        <v>249</v>
      </c>
      <c r="C33" s="2" t="s">
        <v>19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1</v>
      </c>
      <c r="BN33" s="2">
        <v>1</v>
      </c>
      <c r="BO33" s="2">
        <v>0</v>
      </c>
      <c r="BP33" s="2">
        <v>1</v>
      </c>
      <c r="BQ33" s="2">
        <v>1</v>
      </c>
      <c r="BR33" s="2">
        <v>1</v>
      </c>
      <c r="BS33" s="2">
        <v>0</v>
      </c>
      <c r="BT33" s="2">
        <v>1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1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1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1</v>
      </c>
    </row>
    <row r="34" spans="1:127" x14ac:dyDescent="0.35">
      <c r="A34" s="5" t="s">
        <v>35</v>
      </c>
      <c r="B34" s="5">
        <v>249</v>
      </c>
      <c r="C34" s="5" t="s">
        <v>20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</row>
    <row r="35" spans="1:127" x14ac:dyDescent="0.35">
      <c r="A35" s="5" t="s">
        <v>36</v>
      </c>
      <c r="B35" s="5">
        <v>264</v>
      </c>
      <c r="C35" s="5" t="s">
        <v>18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</row>
    <row r="36" spans="1:127" x14ac:dyDescent="0.35">
      <c r="A36" s="5" t="s">
        <v>36</v>
      </c>
      <c r="B36" s="5">
        <v>264</v>
      </c>
      <c r="C36" s="5" t="s">
        <v>19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1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1</v>
      </c>
      <c r="BV36" s="5">
        <v>0</v>
      </c>
      <c r="BW36" s="5">
        <v>1</v>
      </c>
      <c r="BX36" s="5">
        <v>0</v>
      </c>
      <c r="BY36" s="5">
        <v>1</v>
      </c>
      <c r="BZ36" s="5">
        <v>1</v>
      </c>
      <c r="CA36" s="5">
        <v>0</v>
      </c>
      <c r="CB36" s="5">
        <v>1</v>
      </c>
      <c r="CC36" s="5">
        <v>1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1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1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1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</row>
    <row r="37" spans="1:127" x14ac:dyDescent="0.35">
      <c r="A37" s="5" t="s">
        <v>36</v>
      </c>
      <c r="B37" s="5">
        <v>264</v>
      </c>
      <c r="C37" s="5" t="s">
        <v>20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8FF1-4835-4B74-990B-CFABC18BDA44}">
  <dimension ref="A1:DV13"/>
  <sheetViews>
    <sheetView workbookViewId="0">
      <selection activeCell="D15" sqref="D15"/>
    </sheetView>
  </sheetViews>
  <sheetFormatPr defaultRowHeight="14.5" x14ac:dyDescent="0.35"/>
  <sheetData>
    <row r="1" spans="1:126" x14ac:dyDescent="0.35">
      <c r="B1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</row>
    <row r="2" spans="1:126" x14ac:dyDescent="0.35">
      <c r="A2" t="s">
        <v>25</v>
      </c>
    </row>
    <row r="3" spans="1:126" x14ac:dyDescent="0.35">
      <c r="A3" t="s">
        <v>26</v>
      </c>
    </row>
    <row r="4" spans="1:126" x14ac:dyDescent="0.35">
      <c r="A4" t="s">
        <v>27</v>
      </c>
    </row>
    <row r="5" spans="1:126" x14ac:dyDescent="0.35">
      <c r="A5" t="s">
        <v>28</v>
      </c>
    </row>
    <row r="6" spans="1:126" x14ac:dyDescent="0.35">
      <c r="A6" t="s">
        <v>29</v>
      </c>
    </row>
    <row r="7" spans="1:126" x14ac:dyDescent="0.35">
      <c r="A7" t="s">
        <v>30</v>
      </c>
    </row>
    <row r="8" spans="1:126" x14ac:dyDescent="0.35">
      <c r="A8" t="s">
        <v>31</v>
      </c>
    </row>
    <row r="9" spans="1:126" x14ac:dyDescent="0.35">
      <c r="A9" t="s">
        <v>32</v>
      </c>
    </row>
    <row r="10" spans="1:126" x14ac:dyDescent="0.35">
      <c r="A10" t="s">
        <v>33</v>
      </c>
    </row>
    <row r="11" spans="1:126" x14ac:dyDescent="0.35">
      <c r="A11" t="s">
        <v>34</v>
      </c>
    </row>
    <row r="12" spans="1:126" x14ac:dyDescent="0.35">
      <c r="A12" t="s">
        <v>35</v>
      </c>
    </row>
    <row r="13" spans="1:126" x14ac:dyDescent="0.35">
      <c r="A13" t="s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0"/>
  <sheetViews>
    <sheetView topLeftCell="A122" workbookViewId="0">
      <selection activeCell="E185" sqref="E185"/>
    </sheetView>
  </sheetViews>
  <sheetFormatPr defaultRowHeight="14.5" x14ac:dyDescent="0.35"/>
  <sheetData>
    <row r="1" spans="1:2" x14ac:dyDescent="0.35">
      <c r="B1" s="1" t="s">
        <v>2</v>
      </c>
    </row>
    <row r="2" spans="1:2" x14ac:dyDescent="0.35">
      <c r="A2" s="1">
        <v>0</v>
      </c>
      <c r="B2">
        <v>196.04095409999999</v>
      </c>
    </row>
    <row r="3" spans="1:2" x14ac:dyDescent="0.35">
      <c r="A3" s="1">
        <v>1</v>
      </c>
      <c r="B3">
        <v>178.58306410000009</v>
      </c>
    </row>
    <row r="4" spans="1:2" x14ac:dyDescent="0.35">
      <c r="A4" s="1">
        <v>2</v>
      </c>
      <c r="B4">
        <v>190.34895320000001</v>
      </c>
    </row>
    <row r="5" spans="1:2" x14ac:dyDescent="0.35">
      <c r="A5" s="1">
        <v>3</v>
      </c>
      <c r="B5">
        <v>189.39840269999991</v>
      </c>
    </row>
    <row r="6" spans="1:2" x14ac:dyDescent="0.35">
      <c r="A6" s="1">
        <v>4</v>
      </c>
      <c r="B6">
        <v>188.46857439999991</v>
      </c>
    </row>
    <row r="7" spans="1:2" x14ac:dyDescent="0.35">
      <c r="A7" s="1">
        <v>5</v>
      </c>
      <c r="B7">
        <v>186.8279855000001</v>
      </c>
    </row>
    <row r="8" spans="1:2" x14ac:dyDescent="0.35">
      <c r="A8" s="1">
        <v>6</v>
      </c>
      <c r="B8">
        <v>192.91374149999999</v>
      </c>
    </row>
    <row r="9" spans="1:2" x14ac:dyDescent="0.35">
      <c r="A9" s="1">
        <v>7</v>
      </c>
      <c r="B9">
        <v>176.89849509999999</v>
      </c>
    </row>
    <row r="10" spans="1:2" x14ac:dyDescent="0.35">
      <c r="A10" s="1">
        <v>8</v>
      </c>
      <c r="B10">
        <v>190.88234780000019</v>
      </c>
    </row>
    <row r="11" spans="1:2" x14ac:dyDescent="0.35">
      <c r="A11" s="1">
        <v>9</v>
      </c>
      <c r="B11">
        <v>194.42307020000001</v>
      </c>
    </row>
    <row r="12" spans="1:2" x14ac:dyDescent="0.35">
      <c r="A12" s="1">
        <v>10</v>
      </c>
      <c r="B12">
        <v>209.43388279999999</v>
      </c>
    </row>
    <row r="13" spans="1:2" x14ac:dyDescent="0.35">
      <c r="A13" s="1">
        <v>11</v>
      </c>
      <c r="B13">
        <v>189.84753150000009</v>
      </c>
    </row>
    <row r="14" spans="1:2" x14ac:dyDescent="0.35">
      <c r="A14" s="1">
        <v>12</v>
      </c>
      <c r="B14">
        <v>186.7375683999999</v>
      </c>
    </row>
    <row r="15" spans="1:2" x14ac:dyDescent="0.35">
      <c r="A15" s="1">
        <v>13</v>
      </c>
      <c r="B15">
        <v>190.29337470000019</v>
      </c>
    </row>
    <row r="16" spans="1:2" x14ac:dyDescent="0.35">
      <c r="A16" s="1">
        <v>14</v>
      </c>
      <c r="B16">
        <v>188.6691058000001</v>
      </c>
    </row>
    <row r="17" spans="1:2" x14ac:dyDescent="0.35">
      <c r="A17" s="1">
        <v>15</v>
      </c>
      <c r="B17">
        <v>195.07059079999999</v>
      </c>
    </row>
    <row r="18" spans="1:2" x14ac:dyDescent="0.35">
      <c r="A18" s="1">
        <v>16</v>
      </c>
      <c r="B18">
        <v>171.3243158999999</v>
      </c>
    </row>
    <row r="19" spans="1:2" x14ac:dyDescent="0.35">
      <c r="A19" s="1">
        <v>17</v>
      </c>
      <c r="B19">
        <v>266.93478989999988</v>
      </c>
    </row>
    <row r="20" spans="1:2" x14ac:dyDescent="0.35">
      <c r="A20" s="1">
        <v>18</v>
      </c>
      <c r="B20">
        <v>192.12798740000019</v>
      </c>
    </row>
    <row r="21" spans="1:2" x14ac:dyDescent="0.35">
      <c r="A21" s="1">
        <v>19</v>
      </c>
      <c r="B21">
        <v>220.22370129999939</v>
      </c>
    </row>
    <row r="22" spans="1:2" x14ac:dyDescent="0.35">
      <c r="A22" s="1">
        <v>20</v>
      </c>
      <c r="B22">
        <v>187.1685901000001</v>
      </c>
    </row>
    <row r="23" spans="1:2" x14ac:dyDescent="0.35">
      <c r="A23" s="1">
        <v>21</v>
      </c>
      <c r="B23">
        <v>196.3283887999996</v>
      </c>
    </row>
    <row r="24" spans="1:2" x14ac:dyDescent="0.35">
      <c r="A24" s="1">
        <v>22</v>
      </c>
      <c r="B24">
        <v>189.10671839999941</v>
      </c>
    </row>
    <row r="25" spans="1:2" x14ac:dyDescent="0.35">
      <c r="A25" s="1">
        <v>23</v>
      </c>
      <c r="B25">
        <v>188.03510000000011</v>
      </c>
    </row>
    <row r="26" spans="1:2" x14ac:dyDescent="0.35">
      <c r="A26" s="1">
        <v>24</v>
      </c>
      <c r="B26">
        <v>190.5905345000001</v>
      </c>
    </row>
    <row r="27" spans="1:2" x14ac:dyDescent="0.35">
      <c r="A27" s="1">
        <v>25</v>
      </c>
      <c r="B27">
        <v>188.40850669999961</v>
      </c>
    </row>
    <row r="28" spans="1:2" x14ac:dyDescent="0.35">
      <c r="A28" s="1">
        <v>26</v>
      </c>
      <c r="B28">
        <v>70.075821200000064</v>
      </c>
    </row>
    <row r="29" spans="1:2" x14ac:dyDescent="0.35">
      <c r="A29" s="1">
        <v>27</v>
      </c>
      <c r="B29">
        <v>188.61668750000081</v>
      </c>
    </row>
    <row r="30" spans="1:2" x14ac:dyDescent="0.35">
      <c r="A30" s="1">
        <v>28</v>
      </c>
      <c r="B30">
        <v>184.21863690000009</v>
      </c>
    </row>
    <row r="31" spans="1:2" x14ac:dyDescent="0.35">
      <c r="A31" s="1">
        <v>29</v>
      </c>
      <c r="B31">
        <v>187.70217730000061</v>
      </c>
    </row>
    <row r="32" spans="1:2" x14ac:dyDescent="0.35">
      <c r="A32" s="1">
        <v>30</v>
      </c>
      <c r="B32">
        <v>197.83267099999921</v>
      </c>
    </row>
    <row r="33" spans="1:2" x14ac:dyDescent="0.35">
      <c r="A33" s="1">
        <v>31</v>
      </c>
      <c r="B33">
        <v>195.80281980000021</v>
      </c>
    </row>
    <row r="34" spans="1:2" x14ac:dyDescent="0.35">
      <c r="A34" s="1">
        <v>32</v>
      </c>
      <c r="B34">
        <v>186.3523102999998</v>
      </c>
    </row>
    <row r="35" spans="1:2" x14ac:dyDescent="0.35">
      <c r="A35" s="1">
        <v>33</v>
      </c>
      <c r="B35">
        <v>186.9199894000003</v>
      </c>
    </row>
    <row r="36" spans="1:2" x14ac:dyDescent="0.35">
      <c r="A36" s="1">
        <v>34</v>
      </c>
      <c r="B36">
        <v>193.3617428999996</v>
      </c>
    </row>
    <row r="37" spans="1:2" x14ac:dyDescent="0.35">
      <c r="A37" s="1">
        <v>35</v>
      </c>
      <c r="B37">
        <v>186.5733774</v>
      </c>
    </row>
    <row r="38" spans="1:2" x14ac:dyDescent="0.35">
      <c r="A38" s="1">
        <v>36</v>
      </c>
      <c r="B38">
        <v>184.13381130000019</v>
      </c>
    </row>
    <row r="39" spans="1:2" x14ac:dyDescent="0.35">
      <c r="A39" s="1">
        <v>37</v>
      </c>
      <c r="B39">
        <v>60.200658199999452</v>
      </c>
    </row>
    <row r="40" spans="1:2" x14ac:dyDescent="0.35">
      <c r="A40" s="1">
        <v>38</v>
      </c>
      <c r="B40">
        <v>184.8766348999998</v>
      </c>
    </row>
    <row r="41" spans="1:2" x14ac:dyDescent="0.35">
      <c r="A41" s="1">
        <v>39</v>
      </c>
      <c r="B41">
        <v>189.7537083999996</v>
      </c>
    </row>
    <row r="42" spans="1:2" x14ac:dyDescent="0.35">
      <c r="A42" s="1">
        <v>40</v>
      </c>
      <c r="B42">
        <v>62.740686400000413</v>
      </c>
    </row>
    <row r="43" spans="1:2" x14ac:dyDescent="0.35">
      <c r="A43" s="1">
        <v>41</v>
      </c>
      <c r="B43">
        <v>177.1418014999999</v>
      </c>
    </row>
    <row r="44" spans="1:2" x14ac:dyDescent="0.35">
      <c r="A44" s="1">
        <v>42</v>
      </c>
      <c r="B44">
        <v>63.418839899999512</v>
      </c>
    </row>
    <row r="45" spans="1:2" x14ac:dyDescent="0.35">
      <c r="A45" s="1">
        <v>43</v>
      </c>
      <c r="B45">
        <v>288.17229530000083</v>
      </c>
    </row>
    <row r="46" spans="1:2" x14ac:dyDescent="0.35">
      <c r="A46" s="1">
        <v>44</v>
      </c>
      <c r="B46">
        <v>191.2896798999991</v>
      </c>
    </row>
    <row r="47" spans="1:2" x14ac:dyDescent="0.35">
      <c r="A47" s="1">
        <v>45</v>
      </c>
      <c r="B47">
        <v>188.92050039999961</v>
      </c>
    </row>
    <row r="48" spans="1:2" x14ac:dyDescent="0.35">
      <c r="A48" s="1">
        <v>46</v>
      </c>
      <c r="B48">
        <v>62.036041699999259</v>
      </c>
    </row>
    <row r="49" spans="1:2" x14ac:dyDescent="0.35">
      <c r="A49" s="1">
        <v>47</v>
      </c>
      <c r="B49">
        <v>184.3791779999992</v>
      </c>
    </row>
    <row r="50" spans="1:2" x14ac:dyDescent="0.35">
      <c r="A50" s="1">
        <v>48</v>
      </c>
      <c r="B50">
        <v>61.936506799998817</v>
      </c>
    </row>
    <row r="51" spans="1:2" x14ac:dyDescent="0.35">
      <c r="A51" s="1">
        <v>49</v>
      </c>
      <c r="B51">
        <v>185.34469100000021</v>
      </c>
    </row>
    <row r="52" spans="1:2" x14ac:dyDescent="0.35">
      <c r="A52" s="1">
        <v>50</v>
      </c>
      <c r="B52">
        <v>196.01989739999951</v>
      </c>
    </row>
    <row r="53" spans="1:2" x14ac:dyDescent="0.35">
      <c r="A53" s="1">
        <v>51</v>
      </c>
      <c r="B53">
        <v>187.53714200000101</v>
      </c>
    </row>
    <row r="54" spans="1:2" x14ac:dyDescent="0.35">
      <c r="A54" s="1">
        <v>52</v>
      </c>
      <c r="B54">
        <v>64.683415599998625</v>
      </c>
    </row>
    <row r="55" spans="1:2" x14ac:dyDescent="0.35">
      <c r="A55" s="1">
        <v>53</v>
      </c>
      <c r="B55">
        <v>181.13900980000111</v>
      </c>
    </row>
    <row r="56" spans="1:2" x14ac:dyDescent="0.35">
      <c r="A56" s="1">
        <v>54</v>
      </c>
      <c r="B56">
        <v>265.79857450000048</v>
      </c>
    </row>
    <row r="57" spans="1:2" x14ac:dyDescent="0.35">
      <c r="A57" s="1">
        <v>55</v>
      </c>
      <c r="B57">
        <v>191.29485750000089</v>
      </c>
    </row>
    <row r="58" spans="1:2" x14ac:dyDescent="0.35">
      <c r="A58" s="1">
        <v>56</v>
      </c>
      <c r="B58">
        <v>191.2126401000005</v>
      </c>
    </row>
    <row r="59" spans="1:2" x14ac:dyDescent="0.35">
      <c r="A59" s="1">
        <v>57</v>
      </c>
      <c r="B59">
        <v>180.92192830000019</v>
      </c>
    </row>
    <row r="60" spans="1:2" x14ac:dyDescent="0.35">
      <c r="A60" s="1">
        <v>58</v>
      </c>
      <c r="B60">
        <v>187.09019540000011</v>
      </c>
    </row>
    <row r="61" spans="1:2" x14ac:dyDescent="0.35">
      <c r="A61" s="1">
        <v>59</v>
      </c>
      <c r="B61">
        <v>217.82034480000041</v>
      </c>
    </row>
    <row r="62" spans="1:2" x14ac:dyDescent="0.35">
      <c r="A62" s="1">
        <v>60</v>
      </c>
      <c r="B62">
        <v>196.58198960000121</v>
      </c>
    </row>
    <row r="63" spans="1:2" x14ac:dyDescent="0.35">
      <c r="A63" s="1">
        <v>61</v>
      </c>
      <c r="B63">
        <v>187.8097779</v>
      </c>
    </row>
    <row r="64" spans="1:2" x14ac:dyDescent="0.35">
      <c r="A64" s="1">
        <v>62</v>
      </c>
      <c r="B64">
        <v>196.66507559999991</v>
      </c>
    </row>
    <row r="65" spans="1:2" x14ac:dyDescent="0.35">
      <c r="A65" s="1">
        <v>63</v>
      </c>
      <c r="B65">
        <v>207.65410449999939</v>
      </c>
    </row>
    <row r="66" spans="1:2" x14ac:dyDescent="0.35">
      <c r="A66" s="1">
        <v>64</v>
      </c>
      <c r="B66">
        <v>209.78138419999959</v>
      </c>
    </row>
    <row r="67" spans="1:2" x14ac:dyDescent="0.35">
      <c r="A67" s="1">
        <v>65</v>
      </c>
      <c r="B67">
        <v>223.87542570000011</v>
      </c>
    </row>
    <row r="68" spans="1:2" x14ac:dyDescent="0.35">
      <c r="A68" s="1">
        <v>66</v>
      </c>
      <c r="B68">
        <v>223.87286020000101</v>
      </c>
    </row>
    <row r="69" spans="1:2" x14ac:dyDescent="0.35">
      <c r="A69" s="1">
        <v>67</v>
      </c>
      <c r="B69">
        <v>213.7634564</v>
      </c>
    </row>
    <row r="70" spans="1:2" x14ac:dyDescent="0.35">
      <c r="A70" s="1">
        <v>68</v>
      </c>
      <c r="B70">
        <v>202.66558090000041</v>
      </c>
    </row>
    <row r="71" spans="1:2" x14ac:dyDescent="0.35">
      <c r="A71" s="1">
        <v>69</v>
      </c>
      <c r="B71">
        <v>425.68903150000011</v>
      </c>
    </row>
    <row r="72" spans="1:2" x14ac:dyDescent="0.35">
      <c r="A72" s="1">
        <v>70</v>
      </c>
      <c r="B72">
        <v>221.01713339999881</v>
      </c>
    </row>
    <row r="73" spans="1:2" x14ac:dyDescent="0.35">
      <c r="A73" s="1">
        <v>71</v>
      </c>
      <c r="B73">
        <v>201.9928646999997</v>
      </c>
    </row>
    <row r="74" spans="1:2" x14ac:dyDescent="0.35">
      <c r="A74" s="1">
        <v>72</v>
      </c>
      <c r="B74">
        <v>186.5258522000004</v>
      </c>
    </row>
    <row r="75" spans="1:2" x14ac:dyDescent="0.35">
      <c r="A75" s="1">
        <v>73</v>
      </c>
      <c r="B75">
        <v>61.480470099999373</v>
      </c>
    </row>
    <row r="76" spans="1:2" x14ac:dyDescent="0.35">
      <c r="A76" s="1">
        <v>74</v>
      </c>
      <c r="B76">
        <v>183.60507999999939</v>
      </c>
    </row>
    <row r="77" spans="1:2" x14ac:dyDescent="0.35">
      <c r="A77" s="1">
        <v>75</v>
      </c>
      <c r="B77">
        <v>193.02718920000009</v>
      </c>
    </row>
    <row r="78" spans="1:2" x14ac:dyDescent="0.35">
      <c r="A78" s="1">
        <v>76</v>
      </c>
      <c r="B78">
        <v>192.21715800000129</v>
      </c>
    </row>
    <row r="79" spans="1:2" x14ac:dyDescent="0.35">
      <c r="A79" s="1">
        <v>77</v>
      </c>
      <c r="B79">
        <v>211.00375780000101</v>
      </c>
    </row>
    <row r="80" spans="1:2" x14ac:dyDescent="0.35">
      <c r="A80" s="1">
        <v>78</v>
      </c>
      <c r="B80">
        <v>196.2700169</v>
      </c>
    </row>
    <row r="81" spans="1:2" x14ac:dyDescent="0.35">
      <c r="A81" s="1">
        <v>79</v>
      </c>
      <c r="B81">
        <v>196.19323929999879</v>
      </c>
    </row>
    <row r="82" spans="1:2" x14ac:dyDescent="0.35">
      <c r="A82" s="1">
        <v>80</v>
      </c>
      <c r="B82">
        <v>63.558066699999472</v>
      </c>
    </row>
    <row r="83" spans="1:2" x14ac:dyDescent="0.35">
      <c r="A83" s="1">
        <v>81</v>
      </c>
      <c r="B83">
        <v>186.54527779999989</v>
      </c>
    </row>
    <row r="84" spans="1:2" x14ac:dyDescent="0.35">
      <c r="A84" s="1">
        <v>82</v>
      </c>
      <c r="B84">
        <v>192.44811860000121</v>
      </c>
    </row>
    <row r="85" spans="1:2" x14ac:dyDescent="0.35">
      <c r="A85" s="1">
        <v>83</v>
      </c>
      <c r="B85">
        <v>196.01177479999751</v>
      </c>
    </row>
    <row r="86" spans="1:2" x14ac:dyDescent="0.35">
      <c r="A86" s="1">
        <v>84</v>
      </c>
      <c r="B86">
        <v>61.630659800001013</v>
      </c>
    </row>
    <row r="87" spans="1:2" x14ac:dyDescent="0.35">
      <c r="A87" s="1">
        <v>85</v>
      </c>
      <c r="B87">
        <v>185.98507560000141</v>
      </c>
    </row>
    <row r="88" spans="1:2" x14ac:dyDescent="0.35">
      <c r="A88" s="1">
        <v>86</v>
      </c>
      <c r="B88">
        <v>197.25387290000069</v>
      </c>
    </row>
    <row r="89" spans="1:2" x14ac:dyDescent="0.35">
      <c r="A89" s="1">
        <v>87</v>
      </c>
      <c r="B89">
        <v>190.3218369999995</v>
      </c>
    </row>
    <row r="90" spans="1:2" x14ac:dyDescent="0.35">
      <c r="A90" s="1">
        <v>88</v>
      </c>
      <c r="B90">
        <v>241.81598959999971</v>
      </c>
    </row>
    <row r="91" spans="1:2" x14ac:dyDescent="0.35">
      <c r="A91" s="1">
        <v>89</v>
      </c>
      <c r="B91">
        <v>200.132693399999</v>
      </c>
    </row>
    <row r="92" spans="1:2" x14ac:dyDescent="0.35">
      <c r="A92" s="1">
        <v>90</v>
      </c>
      <c r="B92">
        <v>193.75673910000111</v>
      </c>
    </row>
    <row r="93" spans="1:2" x14ac:dyDescent="0.35">
      <c r="A93" s="1">
        <v>91</v>
      </c>
      <c r="B93">
        <v>189.53520619999841</v>
      </c>
    </row>
    <row r="94" spans="1:2" x14ac:dyDescent="0.35">
      <c r="A94" s="1">
        <v>92</v>
      </c>
      <c r="B94">
        <v>213.2177757999998</v>
      </c>
    </row>
    <row r="95" spans="1:2" x14ac:dyDescent="0.35">
      <c r="A95" s="1">
        <v>93</v>
      </c>
      <c r="B95">
        <v>202.2040207000027</v>
      </c>
    </row>
    <row r="96" spans="1:2" x14ac:dyDescent="0.35">
      <c r="A96" s="1">
        <v>94</v>
      </c>
      <c r="B96">
        <v>185.8000231999977</v>
      </c>
    </row>
    <row r="97" spans="1:2" x14ac:dyDescent="0.35">
      <c r="A97" s="1">
        <v>95</v>
      </c>
      <c r="B97">
        <v>205.6237151999994</v>
      </c>
    </row>
    <row r="98" spans="1:2" x14ac:dyDescent="0.35">
      <c r="A98" s="1">
        <v>96</v>
      </c>
      <c r="B98">
        <v>189.9757285000014</v>
      </c>
    </row>
    <row r="99" spans="1:2" x14ac:dyDescent="0.35">
      <c r="A99" s="1">
        <v>97</v>
      </c>
      <c r="B99">
        <v>193.95084230000069</v>
      </c>
    </row>
    <row r="100" spans="1:2" x14ac:dyDescent="0.35">
      <c r="A100" s="1">
        <v>98</v>
      </c>
      <c r="B100">
        <v>187.29168869999921</v>
      </c>
    </row>
    <row r="101" spans="1:2" x14ac:dyDescent="0.35">
      <c r="A101" s="1">
        <v>99</v>
      </c>
      <c r="B101">
        <v>209.38018069999819</v>
      </c>
    </row>
    <row r="102" spans="1:2" x14ac:dyDescent="0.35">
      <c r="A102" s="1">
        <v>100</v>
      </c>
      <c r="B102">
        <v>222.10142060000001</v>
      </c>
    </row>
    <row r="103" spans="1:2" x14ac:dyDescent="0.35">
      <c r="A103" s="1">
        <v>101</v>
      </c>
      <c r="B103">
        <v>193.17954130000001</v>
      </c>
    </row>
    <row r="104" spans="1:2" x14ac:dyDescent="0.35">
      <c r="A104" s="1">
        <v>102</v>
      </c>
      <c r="B104">
        <v>193.34187300000119</v>
      </c>
    </row>
    <row r="105" spans="1:2" x14ac:dyDescent="0.35">
      <c r="A105" s="1">
        <v>103</v>
      </c>
      <c r="B105">
        <v>191.15311319999819</v>
      </c>
    </row>
    <row r="106" spans="1:2" x14ac:dyDescent="0.35">
      <c r="A106" s="1">
        <v>104</v>
      </c>
      <c r="B106">
        <v>189.30044310000079</v>
      </c>
    </row>
    <row r="107" spans="1:2" x14ac:dyDescent="0.35">
      <c r="A107" s="1">
        <v>105</v>
      </c>
      <c r="B107">
        <v>188.37833390000009</v>
      </c>
    </row>
    <row r="108" spans="1:2" x14ac:dyDescent="0.35">
      <c r="A108" s="1">
        <v>106</v>
      </c>
      <c r="B108">
        <v>183.2725557999984</v>
      </c>
    </row>
    <row r="109" spans="1:2" x14ac:dyDescent="0.35">
      <c r="A109" s="1">
        <v>107</v>
      </c>
      <c r="B109">
        <v>199.52483459999709</v>
      </c>
    </row>
    <row r="110" spans="1:2" x14ac:dyDescent="0.35">
      <c r="A110" s="1">
        <v>108</v>
      </c>
      <c r="B110">
        <v>295.49432729999899</v>
      </c>
    </row>
    <row r="111" spans="1:2" x14ac:dyDescent="0.35">
      <c r="A111" s="1">
        <v>109</v>
      </c>
      <c r="B111">
        <v>196.33236879999819</v>
      </c>
    </row>
    <row r="112" spans="1:2" x14ac:dyDescent="0.35">
      <c r="A112" s="1">
        <v>110</v>
      </c>
      <c r="B112">
        <v>187.79138660000169</v>
      </c>
    </row>
    <row r="113" spans="1:2" x14ac:dyDescent="0.35">
      <c r="A113" s="1">
        <v>111</v>
      </c>
      <c r="B113">
        <v>195.70124740000031</v>
      </c>
    </row>
    <row r="114" spans="1:2" x14ac:dyDescent="0.35">
      <c r="A114" s="1">
        <v>112</v>
      </c>
      <c r="B114">
        <v>188.59512859999811</v>
      </c>
    </row>
    <row r="115" spans="1:2" x14ac:dyDescent="0.35">
      <c r="A115" s="1">
        <v>113</v>
      </c>
      <c r="B115">
        <v>209.1505668999998</v>
      </c>
    </row>
    <row r="116" spans="1:2" x14ac:dyDescent="0.35">
      <c r="A116" s="1">
        <v>114</v>
      </c>
      <c r="B116">
        <v>195.48558340000091</v>
      </c>
    </row>
    <row r="117" spans="1:2" x14ac:dyDescent="0.35">
      <c r="A117" s="1">
        <v>115</v>
      </c>
      <c r="B117">
        <v>199.77536160000091</v>
      </c>
    </row>
    <row r="118" spans="1:2" x14ac:dyDescent="0.35">
      <c r="A118" s="1">
        <v>116</v>
      </c>
      <c r="B118">
        <v>192.3411998999982</v>
      </c>
    </row>
    <row r="119" spans="1:2" x14ac:dyDescent="0.35">
      <c r="A119" s="1">
        <v>117</v>
      </c>
      <c r="B119">
        <v>193.88650819999751</v>
      </c>
    </row>
    <row r="120" spans="1:2" x14ac:dyDescent="0.35">
      <c r="A120" s="1">
        <v>118</v>
      </c>
      <c r="B120">
        <v>188.1746684999998</v>
      </c>
    </row>
    <row r="121" spans="1:2" x14ac:dyDescent="0.35">
      <c r="A121" s="1">
        <v>119</v>
      </c>
      <c r="B121">
        <v>187.4434254999978</v>
      </c>
    </row>
    <row r="122" spans="1:2" x14ac:dyDescent="0.35">
      <c r="A122" s="1">
        <v>120</v>
      </c>
      <c r="B122">
        <v>202.29471349999949</v>
      </c>
    </row>
    <row r="123" spans="1:2" x14ac:dyDescent="0.35">
      <c r="A123" s="1">
        <v>121</v>
      </c>
      <c r="B123">
        <v>193.45062739999781</v>
      </c>
    </row>
    <row r="124" spans="1:2" x14ac:dyDescent="0.35">
      <c r="A124" s="1">
        <v>122</v>
      </c>
      <c r="B124">
        <v>222.74375270000019</v>
      </c>
    </row>
    <row r="125" spans="1:2" x14ac:dyDescent="0.35">
      <c r="A125" s="1">
        <v>123</v>
      </c>
      <c r="B125">
        <v>191.14727969999879</v>
      </c>
    </row>
    <row r="126" spans="1:2" x14ac:dyDescent="0.35">
      <c r="A126" s="1">
        <v>124</v>
      </c>
      <c r="B126">
        <v>193.8705279999995</v>
      </c>
    </row>
    <row r="127" spans="1:2" x14ac:dyDescent="0.35">
      <c r="A127" s="1">
        <v>125</v>
      </c>
      <c r="B127">
        <v>189.21073800000161</v>
      </c>
    </row>
    <row r="128" spans="1:2" x14ac:dyDescent="0.35">
      <c r="A128" s="1">
        <v>126</v>
      </c>
      <c r="B128">
        <v>65.898208200000226</v>
      </c>
    </row>
    <row r="129" spans="1:2" x14ac:dyDescent="0.35">
      <c r="A129" s="1">
        <v>127</v>
      </c>
      <c r="B129">
        <v>60.63537659999929</v>
      </c>
    </row>
    <row r="130" spans="1:2" x14ac:dyDescent="0.35">
      <c r="A130" s="1">
        <v>128</v>
      </c>
      <c r="B130">
        <v>187.9967338000024</v>
      </c>
    </row>
    <row r="131" spans="1:2" x14ac:dyDescent="0.35">
      <c r="A131" s="1">
        <v>129</v>
      </c>
      <c r="B131">
        <v>191.98572899999999</v>
      </c>
    </row>
    <row r="132" spans="1:2" x14ac:dyDescent="0.35">
      <c r="A132" s="1">
        <v>130</v>
      </c>
      <c r="B132">
        <v>66.362624000001233</v>
      </c>
    </row>
    <row r="133" spans="1:2" x14ac:dyDescent="0.35">
      <c r="A133" s="1">
        <v>131</v>
      </c>
      <c r="B133">
        <v>188.29387940000021</v>
      </c>
    </row>
    <row r="134" spans="1:2" x14ac:dyDescent="0.35">
      <c r="A134" s="1">
        <v>132</v>
      </c>
      <c r="B134">
        <v>62.694503000002442</v>
      </c>
    </row>
    <row r="135" spans="1:2" x14ac:dyDescent="0.35">
      <c r="A135" s="1">
        <v>133</v>
      </c>
      <c r="B135">
        <v>183.11039809999781</v>
      </c>
    </row>
    <row r="136" spans="1:2" x14ac:dyDescent="0.35">
      <c r="A136" s="1">
        <v>134</v>
      </c>
      <c r="B136">
        <v>202.30547780000049</v>
      </c>
    </row>
    <row r="137" spans="1:2" x14ac:dyDescent="0.35">
      <c r="A137" s="1">
        <v>135</v>
      </c>
      <c r="B137">
        <v>192.31203819999789</v>
      </c>
    </row>
    <row r="138" spans="1:2" x14ac:dyDescent="0.35">
      <c r="A138" s="1">
        <v>136</v>
      </c>
      <c r="B138">
        <v>65.372195100000681</v>
      </c>
    </row>
    <row r="139" spans="1:2" x14ac:dyDescent="0.35">
      <c r="A139" s="1">
        <v>137</v>
      </c>
      <c r="B139">
        <v>198.41850689999771</v>
      </c>
    </row>
    <row r="140" spans="1:2" x14ac:dyDescent="0.35">
      <c r="A140" s="1">
        <v>138</v>
      </c>
      <c r="B140">
        <v>188.40101990000039</v>
      </c>
    </row>
    <row r="141" spans="1:2" x14ac:dyDescent="0.35">
      <c r="A141" s="1">
        <v>139</v>
      </c>
      <c r="B141">
        <v>201.90649599999961</v>
      </c>
    </row>
    <row r="142" spans="1:2" x14ac:dyDescent="0.35">
      <c r="A142" s="1">
        <v>140</v>
      </c>
      <c r="B142">
        <v>193.91668260000009</v>
      </c>
    </row>
    <row r="143" spans="1:2" x14ac:dyDescent="0.35">
      <c r="A143" s="1">
        <v>141</v>
      </c>
      <c r="B143">
        <v>205.25770159999959</v>
      </c>
    </row>
    <row r="144" spans="1:2" x14ac:dyDescent="0.35">
      <c r="A144" s="1">
        <v>142</v>
      </c>
      <c r="B144">
        <v>194.43052719999829</v>
      </c>
    </row>
    <row r="145" spans="1:2" x14ac:dyDescent="0.35">
      <c r="A145" s="1">
        <v>143</v>
      </c>
      <c r="B145">
        <v>188.34292179999829</v>
      </c>
    </row>
    <row r="146" spans="1:2" x14ac:dyDescent="0.35">
      <c r="A146" s="1">
        <v>144</v>
      </c>
      <c r="B146">
        <v>188.62569439999791</v>
      </c>
    </row>
    <row r="147" spans="1:2" x14ac:dyDescent="0.35">
      <c r="A147" s="1">
        <v>145</v>
      </c>
      <c r="B147">
        <v>202.78087539999979</v>
      </c>
    </row>
    <row r="148" spans="1:2" x14ac:dyDescent="0.35">
      <c r="A148" s="1">
        <v>146</v>
      </c>
      <c r="B148">
        <v>188.96064990000011</v>
      </c>
    </row>
    <row r="149" spans="1:2" x14ac:dyDescent="0.35">
      <c r="A149" s="1">
        <v>147</v>
      </c>
      <c r="B149">
        <v>299.21934150000021</v>
      </c>
    </row>
    <row r="150" spans="1:2" x14ac:dyDescent="0.35">
      <c r="A150" s="1">
        <v>148</v>
      </c>
      <c r="B150">
        <v>186.16550929999721</v>
      </c>
    </row>
    <row r="151" spans="1:2" x14ac:dyDescent="0.35">
      <c r="A151" s="1">
        <v>149</v>
      </c>
      <c r="B151">
        <v>199.46594489999919</v>
      </c>
    </row>
    <row r="152" spans="1:2" x14ac:dyDescent="0.35">
      <c r="A152" s="1">
        <v>150</v>
      </c>
      <c r="B152">
        <v>214.1447102999991</v>
      </c>
    </row>
    <row r="153" spans="1:2" x14ac:dyDescent="0.35">
      <c r="A153" s="1">
        <v>151</v>
      </c>
      <c r="B153">
        <v>189.55668400000289</v>
      </c>
    </row>
    <row r="154" spans="1:2" x14ac:dyDescent="0.35">
      <c r="A154" s="1">
        <v>152</v>
      </c>
      <c r="B154">
        <v>72.467341399998986</v>
      </c>
    </row>
    <row r="155" spans="1:2" x14ac:dyDescent="0.35">
      <c r="A155" s="1">
        <v>153</v>
      </c>
      <c r="B155">
        <v>186.18163250000001</v>
      </c>
    </row>
    <row r="156" spans="1:2" x14ac:dyDescent="0.35">
      <c r="A156" s="1">
        <v>154</v>
      </c>
      <c r="B156">
        <v>188.79895630000101</v>
      </c>
    </row>
    <row r="157" spans="1:2" x14ac:dyDescent="0.35">
      <c r="A157" s="1">
        <v>155</v>
      </c>
      <c r="B157">
        <v>199.01566570000071</v>
      </c>
    </row>
    <row r="158" spans="1:2" x14ac:dyDescent="0.35">
      <c r="A158" s="1">
        <v>156</v>
      </c>
      <c r="B158">
        <v>198.53053659999929</v>
      </c>
    </row>
    <row r="159" spans="1:2" x14ac:dyDescent="0.35">
      <c r="A159" s="1">
        <v>157</v>
      </c>
      <c r="B159">
        <v>199.1977034999982</v>
      </c>
    </row>
    <row r="160" spans="1:2" x14ac:dyDescent="0.35">
      <c r="A160" s="1">
        <v>158</v>
      </c>
      <c r="B160">
        <v>64.994654300000548</v>
      </c>
    </row>
    <row r="161" spans="1:2" x14ac:dyDescent="0.35">
      <c r="A161" s="1">
        <v>159</v>
      </c>
      <c r="B161">
        <v>183.93004209999711</v>
      </c>
    </row>
    <row r="162" spans="1:2" x14ac:dyDescent="0.35">
      <c r="A162" s="1">
        <v>160</v>
      </c>
      <c r="B162">
        <v>189.73447920000041</v>
      </c>
    </row>
    <row r="163" spans="1:2" x14ac:dyDescent="0.35">
      <c r="A163" s="1">
        <v>161</v>
      </c>
      <c r="B163">
        <v>64.414453999997932</v>
      </c>
    </row>
    <row r="164" spans="1:2" x14ac:dyDescent="0.35">
      <c r="A164" s="1">
        <v>162</v>
      </c>
      <c r="B164">
        <v>182.70197590000319</v>
      </c>
    </row>
    <row r="165" spans="1:2" x14ac:dyDescent="0.35">
      <c r="A165" s="1">
        <v>163</v>
      </c>
      <c r="B165">
        <v>62.891244200000067</v>
      </c>
    </row>
    <row r="166" spans="1:2" x14ac:dyDescent="0.35">
      <c r="A166" s="1">
        <v>164</v>
      </c>
      <c r="B166">
        <v>188.60861689999729</v>
      </c>
    </row>
    <row r="167" spans="1:2" x14ac:dyDescent="0.35">
      <c r="A167" s="1">
        <v>165</v>
      </c>
      <c r="B167">
        <v>62.600843700005498</v>
      </c>
    </row>
    <row r="168" spans="1:2" x14ac:dyDescent="0.35">
      <c r="A168" s="1">
        <v>166</v>
      </c>
      <c r="B168">
        <v>190.91651569999519</v>
      </c>
    </row>
    <row r="169" spans="1:2" x14ac:dyDescent="0.35">
      <c r="A169" s="1">
        <v>167</v>
      </c>
      <c r="B169">
        <v>196.19617039999869</v>
      </c>
    </row>
    <row r="170" spans="1:2" x14ac:dyDescent="0.35">
      <c r="A170" s="1">
        <v>168</v>
      </c>
      <c r="B170">
        <v>203.46939600000039</v>
      </c>
    </row>
    <row r="171" spans="1:2" x14ac:dyDescent="0.35">
      <c r="A171" s="1">
        <v>169</v>
      </c>
      <c r="B171">
        <v>195.1079394000044</v>
      </c>
    </row>
    <row r="172" spans="1:2" x14ac:dyDescent="0.35">
      <c r="A172" s="1">
        <v>170</v>
      </c>
      <c r="B172">
        <v>218.63901489999989</v>
      </c>
    </row>
    <row r="173" spans="1:2" x14ac:dyDescent="0.35">
      <c r="A173" s="1">
        <v>171</v>
      </c>
      <c r="B173">
        <v>195.78231799999779</v>
      </c>
    </row>
    <row r="174" spans="1:2" x14ac:dyDescent="0.35">
      <c r="A174" s="1">
        <v>172</v>
      </c>
      <c r="B174">
        <v>196.86817069999961</v>
      </c>
    </row>
    <row r="175" spans="1:2" x14ac:dyDescent="0.35">
      <c r="A175" s="1">
        <v>173</v>
      </c>
      <c r="B175">
        <v>187.5099734999967</v>
      </c>
    </row>
    <row r="176" spans="1:2" x14ac:dyDescent="0.35">
      <c r="A176" s="1">
        <v>174</v>
      </c>
      <c r="B176">
        <v>187.31340189999901</v>
      </c>
    </row>
    <row r="177" spans="1:2" x14ac:dyDescent="0.35">
      <c r="A177" s="1">
        <v>175</v>
      </c>
      <c r="B177">
        <v>189.5473798999956</v>
      </c>
    </row>
    <row r="178" spans="1:2" x14ac:dyDescent="0.35">
      <c r="A178" s="1">
        <v>176</v>
      </c>
      <c r="B178">
        <v>174.75889589999861</v>
      </c>
    </row>
    <row r="179" spans="1:2" x14ac:dyDescent="0.35">
      <c r="A179" s="1">
        <v>177</v>
      </c>
      <c r="B179">
        <v>66.229305499997281</v>
      </c>
    </row>
    <row r="180" spans="1:2" x14ac:dyDescent="0.35">
      <c r="A180" s="1">
        <v>178</v>
      </c>
      <c r="B180">
        <v>188.04427339999529</v>
      </c>
    </row>
    <row r="181" spans="1:2" x14ac:dyDescent="0.35">
      <c r="A181" s="1">
        <v>179</v>
      </c>
      <c r="B181">
        <v>192.49125719999569</v>
      </c>
    </row>
    <row r="182" spans="1:2" x14ac:dyDescent="0.35">
      <c r="A182" s="1">
        <v>180</v>
      </c>
      <c r="B182">
        <v>199.4846939000054</v>
      </c>
    </row>
    <row r="183" spans="1:2" x14ac:dyDescent="0.35">
      <c r="A183" s="1">
        <v>181</v>
      </c>
      <c r="B183">
        <v>198.1403904000035</v>
      </c>
    </row>
    <row r="184" spans="1:2" x14ac:dyDescent="0.35">
      <c r="A184" s="1">
        <v>182</v>
      </c>
      <c r="B184">
        <v>202.57532930000161</v>
      </c>
    </row>
    <row r="185" spans="1:2" x14ac:dyDescent="0.35">
      <c r="A185" s="1">
        <v>183</v>
      </c>
      <c r="B185">
        <v>65.55817979999847</v>
      </c>
    </row>
    <row r="186" spans="1:2" x14ac:dyDescent="0.35">
      <c r="A186" s="1">
        <v>184</v>
      </c>
      <c r="B186">
        <v>210.08048699999929</v>
      </c>
    </row>
    <row r="187" spans="1:2" x14ac:dyDescent="0.35">
      <c r="A187" s="1">
        <v>185</v>
      </c>
      <c r="B187">
        <v>292.12868229999731</v>
      </c>
    </row>
    <row r="188" spans="1:2" x14ac:dyDescent="0.35">
      <c r="A188" s="1">
        <v>186</v>
      </c>
      <c r="B188">
        <v>191.08392189999719</v>
      </c>
    </row>
    <row r="190" spans="1:2" x14ac:dyDescent="0.35">
      <c r="B190">
        <f>AVERAGE(B2:B188)</f>
        <v>183.17771167272701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96" workbookViewId="0"/>
  </sheetViews>
  <sheetFormatPr defaultRowHeight="14.5" x14ac:dyDescent="0.35"/>
  <sheetData>
    <row r="1" spans="1:2" x14ac:dyDescent="0.35">
      <c r="B1" s="1" t="s">
        <v>3</v>
      </c>
    </row>
    <row r="2" spans="1:2" x14ac:dyDescent="0.35">
      <c r="A2" s="1">
        <v>0</v>
      </c>
      <c r="B2">
        <v>13.72726659999989</v>
      </c>
    </row>
    <row r="3" spans="1:2" x14ac:dyDescent="0.35">
      <c r="A3" s="1">
        <v>1</v>
      </c>
      <c r="B3">
        <v>15.91645760000006</v>
      </c>
    </row>
    <row r="4" spans="1:2" x14ac:dyDescent="0.35">
      <c r="A4" s="1">
        <v>2</v>
      </c>
      <c r="B4">
        <v>21.092546500000029</v>
      </c>
    </row>
    <row r="5" spans="1:2" x14ac:dyDescent="0.35">
      <c r="A5" s="1">
        <v>3</v>
      </c>
      <c r="B5">
        <v>15.65443020000021</v>
      </c>
    </row>
    <row r="6" spans="1:2" x14ac:dyDescent="0.35">
      <c r="A6" s="1">
        <v>4</v>
      </c>
      <c r="B6">
        <v>15.77795839999999</v>
      </c>
    </row>
    <row r="7" spans="1:2" x14ac:dyDescent="0.35">
      <c r="A7" s="1">
        <v>5</v>
      </c>
      <c r="B7">
        <v>17.167368000000351</v>
      </c>
    </row>
    <row r="8" spans="1:2" x14ac:dyDescent="0.35">
      <c r="A8" s="1">
        <v>6</v>
      </c>
      <c r="B8">
        <v>17.288787699999379</v>
      </c>
    </row>
    <row r="9" spans="1:2" x14ac:dyDescent="0.35">
      <c r="A9" s="1">
        <v>7</v>
      </c>
      <c r="B9">
        <v>17.49779070000022</v>
      </c>
    </row>
    <row r="10" spans="1:2" x14ac:dyDescent="0.35">
      <c r="A10" s="1">
        <v>8</v>
      </c>
      <c r="B10">
        <v>17.66330110000035</v>
      </c>
    </row>
    <row r="11" spans="1:2" x14ac:dyDescent="0.35">
      <c r="A11" s="1">
        <v>9</v>
      </c>
      <c r="B11">
        <v>17.37547639999957</v>
      </c>
    </row>
    <row r="12" spans="1:2" x14ac:dyDescent="0.35">
      <c r="A12" s="1">
        <v>10</v>
      </c>
      <c r="B12">
        <v>17.572503399999729</v>
      </c>
    </row>
    <row r="13" spans="1:2" x14ac:dyDescent="0.35">
      <c r="A13" s="1">
        <v>11</v>
      </c>
      <c r="B13">
        <v>19.248031300000552</v>
      </c>
    </row>
    <row r="14" spans="1:2" x14ac:dyDescent="0.35">
      <c r="A14" s="1">
        <v>12</v>
      </c>
      <c r="B14">
        <v>18.21212120000018</v>
      </c>
    </row>
    <row r="15" spans="1:2" x14ac:dyDescent="0.35">
      <c r="A15" s="1">
        <v>13</v>
      </c>
      <c r="B15">
        <v>19.050264299999981</v>
      </c>
    </row>
    <row r="16" spans="1:2" x14ac:dyDescent="0.35">
      <c r="A16" s="1">
        <v>14</v>
      </c>
      <c r="B16">
        <v>18.104089599999501</v>
      </c>
    </row>
    <row r="17" spans="1:2" x14ac:dyDescent="0.35">
      <c r="A17" s="1">
        <v>15</v>
      </c>
      <c r="B17">
        <v>18.366017299999839</v>
      </c>
    </row>
    <row r="18" spans="1:2" x14ac:dyDescent="0.35">
      <c r="A18" s="1">
        <v>16</v>
      </c>
      <c r="B18">
        <v>17.558477100000349</v>
      </c>
    </row>
    <row r="19" spans="1:2" x14ac:dyDescent="0.35">
      <c r="A19" s="1">
        <v>17</v>
      </c>
      <c r="B19">
        <v>20.348501099999339</v>
      </c>
    </row>
    <row r="20" spans="1:2" x14ac:dyDescent="0.35">
      <c r="A20" s="1">
        <v>18</v>
      </c>
      <c r="B20">
        <v>19.60859129999972</v>
      </c>
    </row>
    <row r="21" spans="1:2" x14ac:dyDescent="0.35">
      <c r="A21" s="1">
        <v>19</v>
      </c>
      <c r="B21">
        <v>18.294580300000231</v>
      </c>
    </row>
    <row r="22" spans="1:2" x14ac:dyDescent="0.35">
      <c r="A22" s="1">
        <v>20</v>
      </c>
      <c r="B22">
        <v>18.34377330000007</v>
      </c>
    </row>
    <row r="23" spans="1:2" x14ac:dyDescent="0.35">
      <c r="A23" s="1">
        <v>21</v>
      </c>
      <c r="B23">
        <v>19.511644199999861</v>
      </c>
    </row>
    <row r="24" spans="1:2" x14ac:dyDescent="0.35">
      <c r="A24" s="1">
        <v>22</v>
      </c>
      <c r="B24">
        <v>19.905859700000288</v>
      </c>
    </row>
    <row r="25" spans="1:2" x14ac:dyDescent="0.35">
      <c r="A25" s="1">
        <v>23</v>
      </c>
      <c r="B25">
        <v>20.04071420000037</v>
      </c>
    </row>
    <row r="26" spans="1:2" x14ac:dyDescent="0.35">
      <c r="A26" s="1">
        <v>24</v>
      </c>
      <c r="B26">
        <v>20.330842999999732</v>
      </c>
    </row>
    <row r="27" spans="1:2" x14ac:dyDescent="0.35">
      <c r="A27" s="1">
        <v>25</v>
      </c>
      <c r="B27">
        <v>18.65226950000033</v>
      </c>
    </row>
    <row r="28" spans="1:2" x14ac:dyDescent="0.35">
      <c r="A28" s="1">
        <v>26</v>
      </c>
      <c r="B28">
        <v>19.39082579999922</v>
      </c>
    </row>
    <row r="29" spans="1:2" x14ac:dyDescent="0.35">
      <c r="A29" s="1">
        <v>27</v>
      </c>
      <c r="B29">
        <v>23.333331499999989</v>
      </c>
    </row>
    <row r="30" spans="1:2" x14ac:dyDescent="0.35">
      <c r="A30" s="1">
        <v>28</v>
      </c>
      <c r="B30">
        <v>19.449048300000872</v>
      </c>
    </row>
    <row r="31" spans="1:2" x14ac:dyDescent="0.35">
      <c r="A31" s="1">
        <v>29</v>
      </c>
      <c r="B31">
        <v>19.37854200000038</v>
      </c>
    </row>
    <row r="32" spans="1:2" x14ac:dyDescent="0.35">
      <c r="A32" s="1">
        <v>30</v>
      </c>
      <c r="B32">
        <v>18.390409699999509</v>
      </c>
    </row>
    <row r="33" spans="1:2" x14ac:dyDescent="0.35">
      <c r="A33" s="1">
        <v>31</v>
      </c>
      <c r="B33">
        <v>19.500881599999051</v>
      </c>
    </row>
    <row r="34" spans="1:2" x14ac:dyDescent="0.35">
      <c r="A34" s="1">
        <v>32</v>
      </c>
      <c r="B34">
        <v>20.850357200000872</v>
      </c>
    </row>
    <row r="35" spans="1:2" x14ac:dyDescent="0.35">
      <c r="A35" s="1">
        <v>33</v>
      </c>
      <c r="B35">
        <v>19.32362060000014</v>
      </c>
    </row>
    <row r="36" spans="1:2" x14ac:dyDescent="0.35">
      <c r="A36" s="1">
        <v>34</v>
      </c>
      <c r="B36">
        <v>20.885682100000849</v>
      </c>
    </row>
    <row r="37" spans="1:2" x14ac:dyDescent="0.35">
      <c r="A37" s="1">
        <v>35</v>
      </c>
      <c r="B37">
        <v>44.754896500000541</v>
      </c>
    </row>
    <row r="38" spans="1:2" x14ac:dyDescent="0.35">
      <c r="A38" s="1">
        <v>36</v>
      </c>
      <c r="B38">
        <v>19.759897600000841</v>
      </c>
    </row>
    <row r="39" spans="1:2" x14ac:dyDescent="0.35">
      <c r="A39" s="1">
        <v>37</v>
      </c>
      <c r="B39">
        <v>24.125173299999009</v>
      </c>
    </row>
    <row r="40" spans="1:2" x14ac:dyDescent="0.35">
      <c r="A40" s="1">
        <v>38</v>
      </c>
      <c r="B40">
        <v>18.970133999999231</v>
      </c>
    </row>
    <row r="41" spans="1:2" x14ac:dyDescent="0.35">
      <c r="A41" s="1">
        <v>39</v>
      </c>
      <c r="B41">
        <v>19.91628069999933</v>
      </c>
    </row>
    <row r="42" spans="1:2" x14ac:dyDescent="0.35">
      <c r="A42" s="1">
        <v>40</v>
      </c>
      <c r="B42">
        <v>20.244106399999509</v>
      </c>
    </row>
    <row r="43" spans="1:2" x14ac:dyDescent="0.35">
      <c r="A43" s="1">
        <v>41</v>
      </c>
      <c r="B43">
        <v>19.625791399999802</v>
      </c>
    </row>
    <row r="44" spans="1:2" x14ac:dyDescent="0.35">
      <c r="A44" s="1">
        <v>42</v>
      </c>
      <c r="B44">
        <v>19.07268429999931</v>
      </c>
    </row>
    <row r="45" spans="1:2" x14ac:dyDescent="0.35">
      <c r="A45" s="1">
        <v>43</v>
      </c>
      <c r="B45">
        <v>19.198694900000191</v>
      </c>
    </row>
    <row r="46" spans="1:2" x14ac:dyDescent="0.35">
      <c r="A46" s="1">
        <v>44</v>
      </c>
      <c r="B46">
        <v>20.008014099999851</v>
      </c>
    </row>
    <row r="47" spans="1:2" x14ac:dyDescent="0.35">
      <c r="A47" s="1">
        <v>45</v>
      </c>
      <c r="B47">
        <v>20.386735300002329</v>
      </c>
    </row>
    <row r="48" spans="1:2" x14ac:dyDescent="0.35">
      <c r="A48" s="1">
        <v>46</v>
      </c>
      <c r="B48">
        <v>21.023090900001989</v>
      </c>
    </row>
    <row r="49" spans="1:2" x14ac:dyDescent="0.35">
      <c r="A49" s="1">
        <v>47</v>
      </c>
      <c r="B49">
        <v>20.357419200001459</v>
      </c>
    </row>
    <row r="50" spans="1:2" x14ac:dyDescent="0.35">
      <c r="A50" s="1">
        <v>48</v>
      </c>
      <c r="B50">
        <v>19.78809660000115</v>
      </c>
    </row>
    <row r="51" spans="1:2" x14ac:dyDescent="0.35">
      <c r="A51" s="1">
        <v>49</v>
      </c>
      <c r="B51">
        <v>20.53149910000138</v>
      </c>
    </row>
    <row r="52" spans="1:2" x14ac:dyDescent="0.35">
      <c r="A52" s="1">
        <v>50</v>
      </c>
      <c r="B52">
        <v>20.385561999999481</v>
      </c>
    </row>
    <row r="53" spans="1:2" x14ac:dyDescent="0.35">
      <c r="A53" s="1">
        <v>51</v>
      </c>
      <c r="B53">
        <v>20.329222799999119</v>
      </c>
    </row>
    <row r="54" spans="1:2" x14ac:dyDescent="0.35">
      <c r="A54" s="1">
        <v>52</v>
      </c>
      <c r="B54">
        <v>20.107938500001179</v>
      </c>
    </row>
    <row r="55" spans="1:2" x14ac:dyDescent="0.35">
      <c r="A55" s="1">
        <v>53</v>
      </c>
      <c r="B55">
        <v>21.85349060000226</v>
      </c>
    </row>
    <row r="56" spans="1:2" x14ac:dyDescent="0.35">
      <c r="A56" s="1">
        <v>54</v>
      </c>
      <c r="B56">
        <v>21.349905500002929</v>
      </c>
    </row>
    <row r="57" spans="1:2" x14ac:dyDescent="0.35">
      <c r="A57" s="1">
        <v>55</v>
      </c>
      <c r="B57">
        <v>21.992514500001558</v>
      </c>
    </row>
    <row r="58" spans="1:2" x14ac:dyDescent="0.35">
      <c r="A58" s="1">
        <v>56</v>
      </c>
      <c r="B58">
        <v>20.521737300001401</v>
      </c>
    </row>
    <row r="59" spans="1:2" x14ac:dyDescent="0.35">
      <c r="A59" s="1">
        <v>57</v>
      </c>
      <c r="B59">
        <v>20.93566940000164</v>
      </c>
    </row>
    <row r="60" spans="1:2" x14ac:dyDescent="0.35">
      <c r="A60" s="1">
        <v>58</v>
      </c>
      <c r="B60">
        <v>20.74994660000084</v>
      </c>
    </row>
    <row r="61" spans="1:2" x14ac:dyDescent="0.35">
      <c r="A61" s="1">
        <v>59</v>
      </c>
      <c r="B61">
        <v>21.631980800000751</v>
      </c>
    </row>
    <row r="62" spans="1:2" x14ac:dyDescent="0.35">
      <c r="A62" s="1">
        <v>60</v>
      </c>
      <c r="B62">
        <v>21.66402070000186</v>
      </c>
    </row>
    <row r="63" spans="1:2" x14ac:dyDescent="0.35">
      <c r="A63" s="1">
        <v>61</v>
      </c>
      <c r="B63">
        <v>22.610984099999769</v>
      </c>
    </row>
    <row r="64" spans="1:2" x14ac:dyDescent="0.35">
      <c r="A64" s="1">
        <v>62</v>
      </c>
      <c r="B64">
        <v>21.75966089999929</v>
      </c>
    </row>
    <row r="65" spans="1:2" x14ac:dyDescent="0.35">
      <c r="A65" s="1">
        <v>63</v>
      </c>
      <c r="B65">
        <v>19.581197399998931</v>
      </c>
    </row>
    <row r="66" spans="1:2" x14ac:dyDescent="0.35">
      <c r="A66" s="1">
        <v>64</v>
      </c>
      <c r="B66">
        <v>22.28218330000163</v>
      </c>
    </row>
    <row r="67" spans="1:2" x14ac:dyDescent="0.35">
      <c r="A67" s="1">
        <v>65</v>
      </c>
      <c r="B67">
        <v>22.53694560000076</v>
      </c>
    </row>
    <row r="68" spans="1:2" x14ac:dyDescent="0.35">
      <c r="A68" s="1">
        <v>66</v>
      </c>
      <c r="B68">
        <v>22.673099599996931</v>
      </c>
    </row>
    <row r="69" spans="1:2" x14ac:dyDescent="0.35">
      <c r="A69" s="1">
        <v>67</v>
      </c>
      <c r="B69">
        <v>22.230567700000389</v>
      </c>
    </row>
    <row r="70" spans="1:2" x14ac:dyDescent="0.35">
      <c r="A70" s="1">
        <v>68</v>
      </c>
      <c r="B70">
        <v>22.1195418999996</v>
      </c>
    </row>
    <row r="71" spans="1:2" x14ac:dyDescent="0.35">
      <c r="A71" s="1">
        <v>69</v>
      </c>
      <c r="B71">
        <v>21.958376200000199</v>
      </c>
    </row>
    <row r="72" spans="1:2" x14ac:dyDescent="0.35">
      <c r="A72" s="1">
        <v>70</v>
      </c>
      <c r="B72">
        <v>21.59632140000031</v>
      </c>
    </row>
    <row r="73" spans="1:2" x14ac:dyDescent="0.35">
      <c r="A73" s="1">
        <v>71</v>
      </c>
      <c r="B73">
        <v>22.419281899998168</v>
      </c>
    </row>
    <row r="74" spans="1:2" x14ac:dyDescent="0.35">
      <c r="A74" s="1">
        <v>72</v>
      </c>
      <c r="B74">
        <v>22.380201399999351</v>
      </c>
    </row>
    <row r="75" spans="1:2" x14ac:dyDescent="0.35">
      <c r="A75" s="1">
        <v>73</v>
      </c>
      <c r="B75">
        <v>22.11133639999753</v>
      </c>
    </row>
    <row r="76" spans="1:2" x14ac:dyDescent="0.35">
      <c r="A76" s="1">
        <v>74</v>
      </c>
      <c r="B76">
        <v>23.43612179999764</v>
      </c>
    </row>
    <row r="77" spans="1:2" x14ac:dyDescent="0.35">
      <c r="A77" s="1">
        <v>75</v>
      </c>
      <c r="B77">
        <v>22.41676789999838</v>
      </c>
    </row>
    <row r="78" spans="1:2" x14ac:dyDescent="0.35">
      <c r="A78" s="1">
        <v>76</v>
      </c>
      <c r="B78">
        <v>23.099613999998841</v>
      </c>
    </row>
    <row r="79" spans="1:2" x14ac:dyDescent="0.35">
      <c r="A79" s="1">
        <v>77</v>
      </c>
      <c r="B79">
        <v>23.027152899998331</v>
      </c>
    </row>
    <row r="80" spans="1:2" x14ac:dyDescent="0.35">
      <c r="A80" s="1">
        <v>78</v>
      </c>
      <c r="B80">
        <v>22.63378359999842</v>
      </c>
    </row>
    <row r="81" spans="1:2" x14ac:dyDescent="0.35">
      <c r="A81" s="1">
        <v>79</v>
      </c>
      <c r="B81">
        <v>23.241258899997771</v>
      </c>
    </row>
    <row r="82" spans="1:2" x14ac:dyDescent="0.35">
      <c r="A82" s="1">
        <v>80</v>
      </c>
      <c r="B82">
        <v>20.725219899999502</v>
      </c>
    </row>
    <row r="83" spans="1:2" x14ac:dyDescent="0.35">
      <c r="A83" s="1">
        <v>81</v>
      </c>
      <c r="B83">
        <v>23.89577439999994</v>
      </c>
    </row>
    <row r="84" spans="1:2" x14ac:dyDescent="0.35">
      <c r="A84" s="1">
        <v>82</v>
      </c>
      <c r="B84">
        <v>23.373648000000681</v>
      </c>
    </row>
    <row r="85" spans="1:2" x14ac:dyDescent="0.35">
      <c r="A85" s="1">
        <v>83</v>
      </c>
      <c r="B85">
        <v>22.154639599997608</v>
      </c>
    </row>
    <row r="86" spans="1:2" x14ac:dyDescent="0.35">
      <c r="A86" s="1">
        <v>84</v>
      </c>
      <c r="B86">
        <v>22.413831000001661</v>
      </c>
    </row>
    <row r="87" spans="1:2" x14ac:dyDescent="0.35">
      <c r="A87" s="1">
        <v>85</v>
      </c>
      <c r="B87">
        <v>22.243902099999101</v>
      </c>
    </row>
    <row r="88" spans="1:2" x14ac:dyDescent="0.35">
      <c r="A88" s="1">
        <v>86</v>
      </c>
      <c r="B88">
        <v>24.73116819999996</v>
      </c>
    </row>
    <row r="89" spans="1:2" x14ac:dyDescent="0.35">
      <c r="A89" s="1">
        <v>87</v>
      </c>
      <c r="B89">
        <v>24.255309200001651</v>
      </c>
    </row>
    <row r="90" spans="1:2" x14ac:dyDescent="0.35">
      <c r="A90" s="1">
        <v>88</v>
      </c>
      <c r="B90">
        <v>23.706590399997371</v>
      </c>
    </row>
    <row r="91" spans="1:2" x14ac:dyDescent="0.35">
      <c r="A91" s="1">
        <v>89</v>
      </c>
      <c r="B91">
        <v>23.019901499999829</v>
      </c>
    </row>
    <row r="92" spans="1:2" x14ac:dyDescent="0.35">
      <c r="A92" s="1">
        <v>90</v>
      </c>
      <c r="B92">
        <v>23.80452009999863</v>
      </c>
    </row>
    <row r="93" spans="1:2" x14ac:dyDescent="0.35">
      <c r="A93" s="1">
        <v>91</v>
      </c>
      <c r="B93">
        <v>24.095991000001959</v>
      </c>
    </row>
    <row r="94" spans="1:2" x14ac:dyDescent="0.35">
      <c r="A94" s="1">
        <v>92</v>
      </c>
      <c r="B94">
        <v>23.768932700000729</v>
      </c>
    </row>
    <row r="95" spans="1:2" x14ac:dyDescent="0.35">
      <c r="A95" s="1">
        <v>93</v>
      </c>
      <c r="B95">
        <v>24.77078579999943</v>
      </c>
    </row>
    <row r="96" spans="1:2" x14ac:dyDescent="0.35">
      <c r="A96" s="1">
        <v>94</v>
      </c>
      <c r="B96">
        <v>23.252341700001121</v>
      </c>
    </row>
    <row r="97" spans="1:2" x14ac:dyDescent="0.35">
      <c r="A97" s="1">
        <v>95</v>
      </c>
      <c r="B97">
        <v>23.961549399999061</v>
      </c>
    </row>
    <row r="98" spans="1:2" x14ac:dyDescent="0.35">
      <c r="A98" s="1">
        <v>96</v>
      </c>
      <c r="B98">
        <v>23.460616500000469</v>
      </c>
    </row>
    <row r="99" spans="1:2" x14ac:dyDescent="0.35">
      <c r="A99" s="1">
        <v>97</v>
      </c>
      <c r="B99">
        <v>24.244773599999458</v>
      </c>
    </row>
    <row r="100" spans="1:2" x14ac:dyDescent="0.35">
      <c r="A100" s="1">
        <v>98</v>
      </c>
      <c r="B100">
        <v>22.659372699999949</v>
      </c>
    </row>
    <row r="101" spans="1:2" x14ac:dyDescent="0.35">
      <c r="A101" s="1">
        <v>99</v>
      </c>
      <c r="B101">
        <v>23.328831100003299</v>
      </c>
    </row>
    <row r="102" spans="1:2" x14ac:dyDescent="0.35">
      <c r="A102" s="1">
        <v>100</v>
      </c>
      <c r="B102">
        <v>24.630869300002811</v>
      </c>
    </row>
    <row r="103" spans="1:2" x14ac:dyDescent="0.35">
      <c r="A103" s="1">
        <v>101</v>
      </c>
      <c r="B103">
        <v>23.587801400000899</v>
      </c>
    </row>
    <row r="104" spans="1:2" x14ac:dyDescent="0.35">
      <c r="A104" s="1">
        <v>102</v>
      </c>
      <c r="B104">
        <v>23.053867300000999</v>
      </c>
    </row>
    <row r="105" spans="1:2" x14ac:dyDescent="0.35">
      <c r="A105" s="1">
        <v>103</v>
      </c>
      <c r="B105">
        <v>23.40536150000116</v>
      </c>
    </row>
    <row r="106" spans="1:2" x14ac:dyDescent="0.35">
      <c r="A106" s="1">
        <v>104</v>
      </c>
      <c r="B106">
        <v>25.601904899998772</v>
      </c>
    </row>
    <row r="107" spans="1:2" x14ac:dyDescent="0.35">
      <c r="A107" s="1">
        <v>105</v>
      </c>
      <c r="B107">
        <v>23.35168509999858</v>
      </c>
    </row>
    <row r="108" spans="1:2" x14ac:dyDescent="0.35">
      <c r="A108" s="1">
        <v>106</v>
      </c>
      <c r="B108">
        <v>25.801671200002598</v>
      </c>
    </row>
    <row r="109" spans="1:2" x14ac:dyDescent="0.35">
      <c r="A109" s="1">
        <v>107</v>
      </c>
      <c r="B109">
        <v>24.232131100001421</v>
      </c>
    </row>
    <row r="110" spans="1:2" x14ac:dyDescent="0.35">
      <c r="A110" s="1">
        <v>108</v>
      </c>
      <c r="B110">
        <v>24.595116399999821</v>
      </c>
    </row>
    <row r="111" spans="1:2" x14ac:dyDescent="0.35">
      <c r="A111" s="1">
        <v>109</v>
      </c>
      <c r="B111">
        <v>23.856212400001819</v>
      </c>
    </row>
    <row r="112" spans="1:2" x14ac:dyDescent="0.35">
      <c r="A112" s="1">
        <v>110</v>
      </c>
      <c r="B112">
        <v>25.398094100004531</v>
      </c>
    </row>
    <row r="113" spans="1:2" x14ac:dyDescent="0.35">
      <c r="A113" s="1">
        <v>111</v>
      </c>
      <c r="B113">
        <v>25.11332240000047</v>
      </c>
    </row>
    <row r="114" spans="1:2" x14ac:dyDescent="0.35">
      <c r="A114" s="1">
        <v>112</v>
      </c>
      <c r="B114">
        <v>25.916610099993701</v>
      </c>
    </row>
    <row r="115" spans="1:2" x14ac:dyDescent="0.35">
      <c r="A115" s="1">
        <v>113</v>
      </c>
      <c r="B115">
        <v>25.127742999997281</v>
      </c>
    </row>
    <row r="116" spans="1:2" x14ac:dyDescent="0.35">
      <c r="A116" s="1">
        <v>114</v>
      </c>
      <c r="B116">
        <v>25.643766299996059</v>
      </c>
    </row>
    <row r="117" spans="1:2" x14ac:dyDescent="0.35">
      <c r="A117" s="1">
        <v>115</v>
      </c>
      <c r="B117">
        <v>22.683156300001428</v>
      </c>
    </row>
    <row r="118" spans="1:2" x14ac:dyDescent="0.35">
      <c r="A118" s="1">
        <v>116</v>
      </c>
      <c r="B118">
        <v>22.398207199999892</v>
      </c>
    </row>
    <row r="119" spans="1:2" x14ac:dyDescent="0.35">
      <c r="A119" s="1">
        <v>117</v>
      </c>
      <c r="B119">
        <v>24.31182880000415</v>
      </c>
    </row>
    <row r="120" spans="1:2" x14ac:dyDescent="0.35">
      <c r="A120" s="1">
        <v>118</v>
      </c>
      <c r="B120">
        <v>25.32968689999689</v>
      </c>
    </row>
    <row r="121" spans="1:2" x14ac:dyDescent="0.35">
      <c r="A121" s="1">
        <v>119</v>
      </c>
      <c r="B121">
        <v>23.940779800002929</v>
      </c>
    </row>
    <row r="122" spans="1:2" x14ac:dyDescent="0.35">
      <c r="A122" s="1">
        <v>120</v>
      </c>
      <c r="B122">
        <v>24.981389100001248</v>
      </c>
    </row>
    <row r="123" spans="1:2" x14ac:dyDescent="0.35">
      <c r="A123" s="1">
        <v>121</v>
      </c>
      <c r="B123">
        <v>25.38944970000011</v>
      </c>
    </row>
    <row r="124" spans="1:2" x14ac:dyDescent="0.35">
      <c r="A124" s="1">
        <v>122</v>
      </c>
      <c r="B124">
        <v>25.96053820000088</v>
      </c>
    </row>
    <row r="125" spans="1:2" x14ac:dyDescent="0.35">
      <c r="A125" s="1">
        <v>123</v>
      </c>
      <c r="B125">
        <v>26.290718399999609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8"/>
  <sheetViews>
    <sheetView workbookViewId="0"/>
  </sheetViews>
  <sheetFormatPr defaultRowHeight="14.5" x14ac:dyDescent="0.35"/>
  <sheetData>
    <row r="1" spans="1:2" x14ac:dyDescent="0.35">
      <c r="B1" s="1" t="s">
        <v>4</v>
      </c>
    </row>
    <row r="2" spans="1:2" x14ac:dyDescent="0.35">
      <c r="A2" s="1">
        <v>0</v>
      </c>
      <c r="B2">
        <v>196.0493543</v>
      </c>
    </row>
    <row r="3" spans="1:2" x14ac:dyDescent="0.35">
      <c r="A3" s="1">
        <v>1</v>
      </c>
      <c r="B3">
        <v>178.59303439999999</v>
      </c>
    </row>
    <row r="4" spans="1:2" x14ac:dyDescent="0.35">
      <c r="A4" s="1">
        <v>2</v>
      </c>
      <c r="B4">
        <v>190.35738620000001</v>
      </c>
    </row>
    <row r="5" spans="1:2" x14ac:dyDescent="0.35">
      <c r="A5" s="1">
        <v>3</v>
      </c>
      <c r="B5">
        <v>189.40781060000009</v>
      </c>
    </row>
    <row r="6" spans="1:2" x14ac:dyDescent="0.35">
      <c r="A6" s="1">
        <v>4</v>
      </c>
      <c r="B6">
        <v>188.47832840000001</v>
      </c>
    </row>
    <row r="7" spans="1:2" x14ac:dyDescent="0.35">
      <c r="A7" s="1">
        <v>5</v>
      </c>
      <c r="B7">
        <v>186.83688359999999</v>
      </c>
    </row>
    <row r="8" spans="1:2" x14ac:dyDescent="0.35">
      <c r="A8" s="1">
        <v>6</v>
      </c>
      <c r="B8">
        <v>192.9240183999998</v>
      </c>
    </row>
    <row r="9" spans="1:2" x14ac:dyDescent="0.35">
      <c r="A9" s="1">
        <v>7</v>
      </c>
      <c r="B9">
        <v>176.9094471999999</v>
      </c>
    </row>
    <row r="10" spans="1:2" x14ac:dyDescent="0.35">
      <c r="A10" s="1">
        <v>8</v>
      </c>
      <c r="B10">
        <v>190.8930541</v>
      </c>
    </row>
    <row r="11" spans="1:2" x14ac:dyDescent="0.35">
      <c r="A11" s="1">
        <v>9</v>
      </c>
      <c r="B11">
        <v>194.43288009999969</v>
      </c>
    </row>
    <row r="12" spans="1:2" x14ac:dyDescent="0.35">
      <c r="A12" s="1">
        <v>10</v>
      </c>
      <c r="B12">
        <v>209.44344029999999</v>
      </c>
    </row>
    <row r="13" spans="1:2" x14ac:dyDescent="0.35">
      <c r="A13" s="1">
        <v>11</v>
      </c>
      <c r="B13">
        <v>189.85752779999979</v>
      </c>
    </row>
    <row r="14" spans="1:2" x14ac:dyDescent="0.35">
      <c r="A14" s="1">
        <v>12</v>
      </c>
      <c r="B14">
        <v>186.74749840000001</v>
      </c>
    </row>
    <row r="15" spans="1:2" x14ac:dyDescent="0.35">
      <c r="A15" s="1">
        <v>13</v>
      </c>
      <c r="B15">
        <v>190.30327350000019</v>
      </c>
    </row>
    <row r="16" spans="1:2" x14ac:dyDescent="0.35">
      <c r="A16" s="1">
        <v>14</v>
      </c>
      <c r="B16">
        <v>188.6782161000001</v>
      </c>
    </row>
    <row r="17" spans="1:2" x14ac:dyDescent="0.35">
      <c r="A17" s="1">
        <v>15</v>
      </c>
      <c r="B17">
        <v>195.0793891999997</v>
      </c>
    </row>
    <row r="18" spans="1:2" x14ac:dyDescent="0.35">
      <c r="A18" s="1">
        <v>16</v>
      </c>
      <c r="B18">
        <v>171.33415719999991</v>
      </c>
    </row>
    <row r="19" spans="1:2" x14ac:dyDescent="0.35">
      <c r="A19" s="1">
        <v>17</v>
      </c>
      <c r="B19">
        <v>266.94566740000027</v>
      </c>
    </row>
    <row r="20" spans="1:2" x14ac:dyDescent="0.35">
      <c r="A20" s="1">
        <v>18</v>
      </c>
      <c r="B20">
        <v>192.1375318</v>
      </c>
    </row>
    <row r="21" spans="1:2" x14ac:dyDescent="0.35">
      <c r="A21" s="1">
        <v>19</v>
      </c>
      <c r="B21">
        <v>220.2341172999995</v>
      </c>
    </row>
    <row r="22" spans="1:2" x14ac:dyDescent="0.35">
      <c r="A22" s="1">
        <v>20</v>
      </c>
      <c r="B22">
        <v>187.1795681000003</v>
      </c>
    </row>
    <row r="23" spans="1:2" x14ac:dyDescent="0.35">
      <c r="A23" s="1">
        <v>21</v>
      </c>
      <c r="B23">
        <v>196.33733219999979</v>
      </c>
    </row>
    <row r="24" spans="1:2" x14ac:dyDescent="0.35">
      <c r="A24" s="1">
        <v>22</v>
      </c>
      <c r="B24">
        <v>189.11690429999999</v>
      </c>
    </row>
    <row r="25" spans="1:2" x14ac:dyDescent="0.35">
      <c r="A25" s="1">
        <v>23</v>
      </c>
      <c r="B25">
        <v>188.04520090000011</v>
      </c>
    </row>
    <row r="26" spans="1:2" x14ac:dyDescent="0.35">
      <c r="A26" s="1">
        <v>24</v>
      </c>
      <c r="B26">
        <v>190.6017588000004</v>
      </c>
    </row>
    <row r="27" spans="1:2" x14ac:dyDescent="0.35">
      <c r="A27" s="1">
        <v>25</v>
      </c>
      <c r="B27">
        <v>188.41957900000031</v>
      </c>
    </row>
    <row r="28" spans="1:2" x14ac:dyDescent="0.35">
      <c r="A28" s="1">
        <v>26</v>
      </c>
      <c r="B28">
        <v>70.085792399999264</v>
      </c>
    </row>
    <row r="29" spans="1:2" x14ac:dyDescent="0.35">
      <c r="A29" s="1">
        <v>27</v>
      </c>
      <c r="B29">
        <v>188.62630660000011</v>
      </c>
    </row>
    <row r="30" spans="1:2" x14ac:dyDescent="0.35">
      <c r="A30" s="1">
        <v>28</v>
      </c>
      <c r="B30">
        <v>184.22883690000069</v>
      </c>
    </row>
    <row r="31" spans="1:2" x14ac:dyDescent="0.35">
      <c r="A31" s="1">
        <v>29</v>
      </c>
      <c r="B31">
        <v>187.71330730000051</v>
      </c>
    </row>
    <row r="32" spans="1:2" x14ac:dyDescent="0.35">
      <c r="A32" s="1">
        <v>30</v>
      </c>
      <c r="B32">
        <v>197.8434434000001</v>
      </c>
    </row>
    <row r="33" spans="1:2" x14ac:dyDescent="0.35">
      <c r="A33" s="1">
        <v>31</v>
      </c>
      <c r="B33">
        <v>195.81367619999949</v>
      </c>
    </row>
    <row r="34" spans="1:2" x14ac:dyDescent="0.35">
      <c r="A34" s="1">
        <v>32</v>
      </c>
      <c r="B34">
        <v>186.3630906999997</v>
      </c>
    </row>
    <row r="35" spans="1:2" x14ac:dyDescent="0.35">
      <c r="A35" s="1">
        <v>33</v>
      </c>
      <c r="B35">
        <v>186.93119469999971</v>
      </c>
    </row>
    <row r="36" spans="1:2" x14ac:dyDescent="0.35">
      <c r="A36" s="1">
        <v>34</v>
      </c>
      <c r="B36">
        <v>193.37312829999971</v>
      </c>
    </row>
    <row r="37" spans="1:2" x14ac:dyDescent="0.35">
      <c r="A37" s="1">
        <v>35</v>
      </c>
      <c r="B37">
        <v>186.58465630000049</v>
      </c>
    </row>
    <row r="38" spans="1:2" x14ac:dyDescent="0.35">
      <c r="A38" s="1">
        <v>36</v>
      </c>
      <c r="B38">
        <v>184.14589439999961</v>
      </c>
    </row>
    <row r="39" spans="1:2" x14ac:dyDescent="0.35">
      <c r="A39" s="1">
        <v>37</v>
      </c>
      <c r="B39">
        <v>60.210228400000233</v>
      </c>
    </row>
    <row r="40" spans="1:2" x14ac:dyDescent="0.35">
      <c r="A40" s="1">
        <v>38</v>
      </c>
      <c r="B40">
        <v>184.88809250000031</v>
      </c>
    </row>
    <row r="41" spans="1:2" x14ac:dyDescent="0.35">
      <c r="A41" s="1">
        <v>39</v>
      </c>
      <c r="B41">
        <v>189.7647258000006</v>
      </c>
    </row>
    <row r="42" spans="1:2" x14ac:dyDescent="0.35">
      <c r="A42" s="1">
        <v>40</v>
      </c>
      <c r="B42">
        <v>62.75107670000034</v>
      </c>
    </row>
    <row r="43" spans="1:2" x14ac:dyDescent="0.35">
      <c r="A43" s="1">
        <v>41</v>
      </c>
      <c r="B43">
        <v>177.15336430000019</v>
      </c>
    </row>
    <row r="44" spans="1:2" x14ac:dyDescent="0.35">
      <c r="A44" s="1">
        <v>42</v>
      </c>
      <c r="B44">
        <v>63.428513399998337</v>
      </c>
    </row>
    <row r="45" spans="1:2" x14ac:dyDescent="0.35">
      <c r="A45" s="1">
        <v>43</v>
      </c>
      <c r="B45">
        <v>288.18250129999979</v>
      </c>
    </row>
    <row r="46" spans="1:2" x14ac:dyDescent="0.35">
      <c r="A46" s="1">
        <v>44</v>
      </c>
      <c r="B46">
        <v>191.30093899999881</v>
      </c>
    </row>
    <row r="47" spans="1:2" x14ac:dyDescent="0.35">
      <c r="A47" s="1">
        <v>45</v>
      </c>
      <c r="B47">
        <v>188.93058800000111</v>
      </c>
    </row>
    <row r="48" spans="1:2" x14ac:dyDescent="0.35">
      <c r="A48" s="1">
        <v>46</v>
      </c>
      <c r="B48">
        <v>62.04525939999985</v>
      </c>
    </row>
    <row r="49" spans="1:2" x14ac:dyDescent="0.35">
      <c r="A49" s="1">
        <v>47</v>
      </c>
      <c r="B49">
        <v>184.3897493000004</v>
      </c>
    </row>
    <row r="50" spans="1:2" x14ac:dyDescent="0.35">
      <c r="A50" s="1">
        <v>48</v>
      </c>
      <c r="B50">
        <v>61.945255000000543</v>
      </c>
    </row>
    <row r="51" spans="1:2" x14ac:dyDescent="0.35">
      <c r="A51" s="1">
        <v>49</v>
      </c>
      <c r="B51">
        <v>185.35335699999999</v>
      </c>
    </row>
    <row r="52" spans="1:2" x14ac:dyDescent="0.35">
      <c r="A52" s="1">
        <v>50</v>
      </c>
      <c r="B52">
        <v>196.03058679999961</v>
      </c>
    </row>
    <row r="53" spans="1:2" x14ac:dyDescent="0.35">
      <c r="A53" s="1">
        <v>51</v>
      </c>
      <c r="B53">
        <v>187.5471323999991</v>
      </c>
    </row>
    <row r="54" spans="1:2" x14ac:dyDescent="0.35">
      <c r="A54" s="1">
        <v>52</v>
      </c>
      <c r="B54">
        <v>64.692718399999649</v>
      </c>
    </row>
    <row r="55" spans="1:2" x14ac:dyDescent="0.35">
      <c r="A55" s="1">
        <v>53</v>
      </c>
      <c r="B55">
        <v>181.14833429999999</v>
      </c>
    </row>
    <row r="56" spans="1:2" x14ac:dyDescent="0.35">
      <c r="A56" s="1">
        <v>54</v>
      </c>
      <c r="B56">
        <v>265.80892249999852</v>
      </c>
    </row>
    <row r="57" spans="1:2" x14ac:dyDescent="0.35">
      <c r="A57" s="1">
        <v>55</v>
      </c>
      <c r="B57">
        <v>191.3066577000009</v>
      </c>
    </row>
    <row r="58" spans="1:2" x14ac:dyDescent="0.35">
      <c r="A58" s="1">
        <v>56</v>
      </c>
      <c r="B58">
        <v>191.2229202999988</v>
      </c>
    </row>
    <row r="59" spans="1:2" x14ac:dyDescent="0.35">
      <c r="A59" s="1">
        <v>57</v>
      </c>
      <c r="B59">
        <v>180.93203610000089</v>
      </c>
    </row>
    <row r="60" spans="1:2" x14ac:dyDescent="0.35">
      <c r="A60" s="1">
        <v>58</v>
      </c>
      <c r="B60">
        <v>187.0996734</v>
      </c>
    </row>
    <row r="61" spans="1:2" x14ac:dyDescent="0.35">
      <c r="A61" s="1">
        <v>59</v>
      </c>
      <c r="B61">
        <v>217.82961650000109</v>
      </c>
    </row>
    <row r="62" spans="1:2" x14ac:dyDescent="0.35">
      <c r="A62" s="1">
        <v>60</v>
      </c>
      <c r="B62">
        <v>196.59153999999941</v>
      </c>
    </row>
    <row r="63" spans="1:2" x14ac:dyDescent="0.35">
      <c r="A63" s="1">
        <v>61</v>
      </c>
      <c r="B63">
        <v>187.819846299999</v>
      </c>
    </row>
    <row r="64" spans="1:2" x14ac:dyDescent="0.35">
      <c r="A64" s="1">
        <v>62</v>
      </c>
      <c r="B64">
        <v>196.6752211000003</v>
      </c>
    </row>
    <row r="65" spans="1:2" x14ac:dyDescent="0.35">
      <c r="A65" s="1">
        <v>63</v>
      </c>
      <c r="B65">
        <v>207.66461949999939</v>
      </c>
    </row>
    <row r="66" spans="1:2" x14ac:dyDescent="0.35">
      <c r="A66" s="1">
        <v>64</v>
      </c>
      <c r="B66">
        <v>209.79221640000111</v>
      </c>
    </row>
    <row r="67" spans="1:2" x14ac:dyDescent="0.35">
      <c r="A67" s="1">
        <v>65</v>
      </c>
      <c r="B67">
        <v>223.8863665000008</v>
      </c>
    </row>
    <row r="68" spans="1:2" x14ac:dyDescent="0.35">
      <c r="A68" s="1">
        <v>66</v>
      </c>
      <c r="B68">
        <v>223.88326080000121</v>
      </c>
    </row>
    <row r="69" spans="1:2" x14ac:dyDescent="0.35">
      <c r="A69" s="1">
        <v>67</v>
      </c>
      <c r="B69">
        <v>213.77458699999991</v>
      </c>
    </row>
    <row r="70" spans="1:2" x14ac:dyDescent="0.35">
      <c r="A70" s="1">
        <v>68</v>
      </c>
      <c r="B70">
        <v>202.6764129999992</v>
      </c>
    </row>
    <row r="71" spans="1:2" x14ac:dyDescent="0.35">
      <c r="A71" s="1">
        <v>69</v>
      </c>
      <c r="B71">
        <v>425.69907499999857</v>
      </c>
    </row>
    <row r="72" spans="1:2" x14ac:dyDescent="0.35">
      <c r="A72" s="1">
        <v>70</v>
      </c>
      <c r="B72">
        <v>221.02746540000041</v>
      </c>
    </row>
    <row r="73" spans="1:2" x14ac:dyDescent="0.35">
      <c r="A73" s="1">
        <v>71</v>
      </c>
      <c r="B73">
        <v>202.00266129999909</v>
      </c>
    </row>
    <row r="74" spans="1:2" x14ac:dyDescent="0.35">
      <c r="A74" s="1">
        <v>72</v>
      </c>
      <c r="B74">
        <v>186.53699099999901</v>
      </c>
    </row>
    <row r="75" spans="1:2" x14ac:dyDescent="0.35">
      <c r="A75" s="1">
        <v>73</v>
      </c>
      <c r="B75">
        <v>61.490551200000482</v>
      </c>
    </row>
    <row r="76" spans="1:2" x14ac:dyDescent="0.35">
      <c r="A76" s="1">
        <v>74</v>
      </c>
      <c r="B76">
        <v>183.61530210000089</v>
      </c>
    </row>
    <row r="77" spans="1:2" x14ac:dyDescent="0.35">
      <c r="A77" s="1">
        <v>75</v>
      </c>
      <c r="B77">
        <v>193.0371116000006</v>
      </c>
    </row>
    <row r="78" spans="1:2" x14ac:dyDescent="0.35">
      <c r="A78" s="1">
        <v>76</v>
      </c>
      <c r="B78">
        <v>192.22798380000131</v>
      </c>
    </row>
    <row r="79" spans="1:2" x14ac:dyDescent="0.35">
      <c r="A79" s="1">
        <v>77</v>
      </c>
      <c r="B79">
        <v>211.0142699999997</v>
      </c>
    </row>
    <row r="80" spans="1:2" x14ac:dyDescent="0.35">
      <c r="A80" s="1">
        <v>78</v>
      </c>
      <c r="B80">
        <v>196.280935499999</v>
      </c>
    </row>
    <row r="81" spans="1:2" x14ac:dyDescent="0.35">
      <c r="A81" s="1">
        <v>79</v>
      </c>
      <c r="B81">
        <v>196.2042081999989</v>
      </c>
    </row>
    <row r="82" spans="1:2" x14ac:dyDescent="0.35">
      <c r="A82" s="1">
        <v>80</v>
      </c>
      <c r="B82">
        <v>63.567956999999303</v>
      </c>
    </row>
    <row r="83" spans="1:2" x14ac:dyDescent="0.35">
      <c r="A83" s="1">
        <v>81</v>
      </c>
      <c r="B83">
        <v>186.5574486000005</v>
      </c>
    </row>
    <row r="84" spans="1:2" x14ac:dyDescent="0.35">
      <c r="A84" s="1">
        <v>82</v>
      </c>
      <c r="B84">
        <v>192.45899619999909</v>
      </c>
    </row>
    <row r="85" spans="1:2" x14ac:dyDescent="0.35">
      <c r="A85" s="1">
        <v>83</v>
      </c>
      <c r="B85">
        <v>196.02232999999981</v>
      </c>
    </row>
    <row r="86" spans="1:2" x14ac:dyDescent="0.35">
      <c r="A86" s="1">
        <v>84</v>
      </c>
      <c r="B86">
        <v>61.640864199998759</v>
      </c>
    </row>
    <row r="87" spans="1:2" x14ac:dyDescent="0.35">
      <c r="A87" s="1">
        <v>85</v>
      </c>
      <c r="B87">
        <v>185.99679280000049</v>
      </c>
    </row>
    <row r="88" spans="1:2" x14ac:dyDescent="0.35">
      <c r="A88" s="1">
        <v>86</v>
      </c>
      <c r="B88">
        <v>197.26442219999811</v>
      </c>
    </row>
    <row r="89" spans="1:2" x14ac:dyDescent="0.35">
      <c r="A89" s="1">
        <v>87</v>
      </c>
      <c r="B89">
        <v>190.3337611999996</v>
      </c>
    </row>
    <row r="90" spans="1:2" x14ac:dyDescent="0.35">
      <c r="A90" s="1">
        <v>88</v>
      </c>
      <c r="B90">
        <v>241.8269867000017</v>
      </c>
    </row>
    <row r="91" spans="1:2" x14ac:dyDescent="0.35">
      <c r="A91" s="1">
        <v>89</v>
      </c>
      <c r="B91">
        <v>200.14421410000071</v>
      </c>
    </row>
    <row r="92" spans="1:2" x14ac:dyDescent="0.35">
      <c r="A92" s="1">
        <v>90</v>
      </c>
      <c r="B92">
        <v>193.7672163999996</v>
      </c>
    </row>
    <row r="93" spans="1:2" x14ac:dyDescent="0.35">
      <c r="A93" s="1">
        <v>91</v>
      </c>
      <c r="B93">
        <v>189.54605810000069</v>
      </c>
    </row>
    <row r="94" spans="1:2" x14ac:dyDescent="0.35">
      <c r="A94" s="1">
        <v>92</v>
      </c>
      <c r="B94">
        <v>213.22714169999739</v>
      </c>
    </row>
    <row r="95" spans="1:2" x14ac:dyDescent="0.35">
      <c r="A95" s="1">
        <v>93</v>
      </c>
      <c r="B95">
        <v>202.21335000000181</v>
      </c>
    </row>
    <row r="96" spans="1:2" x14ac:dyDescent="0.35">
      <c r="A96" s="1">
        <v>94</v>
      </c>
      <c r="B96">
        <v>185.80958749999991</v>
      </c>
    </row>
    <row r="97" spans="1:2" x14ac:dyDescent="0.35">
      <c r="A97" s="1">
        <v>95</v>
      </c>
      <c r="B97">
        <v>205.6325571999987</v>
      </c>
    </row>
    <row r="98" spans="1:2" x14ac:dyDescent="0.35">
      <c r="A98" s="1">
        <v>96</v>
      </c>
      <c r="B98">
        <v>189.98567049999841</v>
      </c>
    </row>
    <row r="99" spans="1:2" x14ac:dyDescent="0.35">
      <c r="A99" s="1">
        <v>97</v>
      </c>
      <c r="B99">
        <v>193.96026510000229</v>
      </c>
    </row>
    <row r="100" spans="1:2" x14ac:dyDescent="0.35">
      <c r="A100" s="1">
        <v>98</v>
      </c>
      <c r="B100">
        <v>187.3041189000032</v>
      </c>
    </row>
    <row r="101" spans="1:2" x14ac:dyDescent="0.35">
      <c r="A101" s="1">
        <v>99</v>
      </c>
      <c r="B101">
        <v>209.3898537999994</v>
      </c>
    </row>
    <row r="102" spans="1:2" x14ac:dyDescent="0.35">
      <c r="A102" s="1">
        <v>100</v>
      </c>
      <c r="B102">
        <v>222.11010639999949</v>
      </c>
    </row>
    <row r="103" spans="1:2" x14ac:dyDescent="0.35">
      <c r="A103" s="1">
        <v>101</v>
      </c>
      <c r="B103">
        <v>193.1900111000032</v>
      </c>
    </row>
    <row r="104" spans="1:2" x14ac:dyDescent="0.35">
      <c r="A104" s="1">
        <v>102</v>
      </c>
      <c r="B104">
        <v>193.35186830000021</v>
      </c>
    </row>
    <row r="105" spans="1:2" x14ac:dyDescent="0.35">
      <c r="A105" s="1">
        <v>103</v>
      </c>
      <c r="B105">
        <v>191.16283829999881</v>
      </c>
    </row>
    <row r="106" spans="1:2" x14ac:dyDescent="0.35">
      <c r="A106" s="1">
        <v>104</v>
      </c>
      <c r="B106">
        <v>189.31037510000169</v>
      </c>
    </row>
    <row r="107" spans="1:2" x14ac:dyDescent="0.35">
      <c r="A107" s="1">
        <v>105</v>
      </c>
      <c r="B107">
        <v>188.3891057000001</v>
      </c>
    </row>
    <row r="108" spans="1:2" x14ac:dyDescent="0.35">
      <c r="A108" s="1">
        <v>106</v>
      </c>
      <c r="B108">
        <v>183.2828076000005</v>
      </c>
    </row>
    <row r="109" spans="1:2" x14ac:dyDescent="0.35">
      <c r="A109" s="1">
        <v>107</v>
      </c>
      <c r="B109">
        <v>199.53567629999819</v>
      </c>
    </row>
    <row r="110" spans="1:2" x14ac:dyDescent="0.35">
      <c r="A110" s="1">
        <v>108</v>
      </c>
      <c r="B110">
        <v>295.50642499999958</v>
      </c>
    </row>
    <row r="111" spans="1:2" x14ac:dyDescent="0.35">
      <c r="A111" s="1">
        <v>109</v>
      </c>
      <c r="B111">
        <v>196.34456879999931</v>
      </c>
    </row>
    <row r="112" spans="1:2" x14ac:dyDescent="0.35">
      <c r="A112" s="1">
        <v>110</v>
      </c>
      <c r="B112">
        <v>187.80060719999889</v>
      </c>
    </row>
    <row r="113" spans="1:2" x14ac:dyDescent="0.35">
      <c r="A113" s="1">
        <v>111</v>
      </c>
      <c r="B113">
        <v>195.71008399999849</v>
      </c>
    </row>
    <row r="114" spans="1:2" x14ac:dyDescent="0.35">
      <c r="A114" s="1">
        <v>112</v>
      </c>
      <c r="B114">
        <v>188.6058157000007</v>
      </c>
    </row>
    <row r="115" spans="1:2" x14ac:dyDescent="0.35">
      <c r="A115" s="1">
        <v>113</v>
      </c>
      <c r="B115">
        <v>209.16281019999951</v>
      </c>
    </row>
    <row r="116" spans="1:2" x14ac:dyDescent="0.35">
      <c r="A116" s="1">
        <v>114</v>
      </c>
      <c r="B116">
        <v>195.4971069999992</v>
      </c>
    </row>
    <row r="117" spans="1:2" x14ac:dyDescent="0.35">
      <c r="A117" s="1">
        <v>115</v>
      </c>
      <c r="B117">
        <v>199.78635550000041</v>
      </c>
    </row>
    <row r="118" spans="1:2" x14ac:dyDescent="0.35">
      <c r="A118" s="1">
        <v>116</v>
      </c>
      <c r="B118">
        <v>192.3509360999997</v>
      </c>
    </row>
    <row r="119" spans="1:2" x14ac:dyDescent="0.35">
      <c r="A119" s="1">
        <v>117</v>
      </c>
      <c r="B119">
        <v>193.89693000000261</v>
      </c>
    </row>
    <row r="120" spans="1:2" x14ac:dyDescent="0.35">
      <c r="A120" s="1">
        <v>118</v>
      </c>
      <c r="B120">
        <v>188.1848673000022</v>
      </c>
    </row>
    <row r="121" spans="1:2" x14ac:dyDescent="0.35">
      <c r="A121" s="1">
        <v>119</v>
      </c>
      <c r="B121">
        <v>187.4542720999998</v>
      </c>
    </row>
    <row r="122" spans="1:2" x14ac:dyDescent="0.35">
      <c r="A122" s="1">
        <v>120</v>
      </c>
      <c r="B122">
        <v>202.30684309999921</v>
      </c>
    </row>
    <row r="123" spans="1:2" x14ac:dyDescent="0.35">
      <c r="A123" s="1">
        <v>121</v>
      </c>
      <c r="B123">
        <v>193.46213590000119</v>
      </c>
    </row>
    <row r="124" spans="1:2" x14ac:dyDescent="0.35">
      <c r="A124" s="1">
        <v>122</v>
      </c>
      <c r="B124">
        <v>222.75279520000191</v>
      </c>
    </row>
    <row r="125" spans="1:2" x14ac:dyDescent="0.35">
      <c r="A125" s="1">
        <v>123</v>
      </c>
      <c r="B125">
        <v>191.15825300000139</v>
      </c>
    </row>
    <row r="126" spans="1:2" x14ac:dyDescent="0.35">
      <c r="A126" s="1">
        <v>124</v>
      </c>
      <c r="B126">
        <v>193.88491459999929</v>
      </c>
    </row>
    <row r="127" spans="1:2" x14ac:dyDescent="0.35">
      <c r="A127" s="1">
        <v>125</v>
      </c>
      <c r="B127">
        <v>189.2203107999994</v>
      </c>
    </row>
    <row r="128" spans="1:2" x14ac:dyDescent="0.35">
      <c r="A128" s="1">
        <v>126</v>
      </c>
      <c r="B128">
        <v>65.907897000000958</v>
      </c>
    </row>
    <row r="129" spans="1:2" x14ac:dyDescent="0.35">
      <c r="A129" s="1">
        <v>127</v>
      </c>
      <c r="B129">
        <v>60.646081800001411</v>
      </c>
    </row>
    <row r="130" spans="1:2" x14ac:dyDescent="0.35">
      <c r="A130" s="1">
        <v>128</v>
      </c>
      <c r="B130">
        <v>188.00725109999979</v>
      </c>
    </row>
    <row r="131" spans="1:2" x14ac:dyDescent="0.35">
      <c r="A131" s="1">
        <v>129</v>
      </c>
      <c r="B131">
        <v>191.99479860000059</v>
      </c>
    </row>
    <row r="132" spans="1:2" x14ac:dyDescent="0.35">
      <c r="A132" s="1">
        <v>130</v>
      </c>
      <c r="B132">
        <v>66.374306899997464</v>
      </c>
    </row>
    <row r="133" spans="1:2" x14ac:dyDescent="0.35">
      <c r="A133" s="1">
        <v>131</v>
      </c>
      <c r="B133">
        <v>188.30460359999779</v>
      </c>
    </row>
    <row r="134" spans="1:2" x14ac:dyDescent="0.35">
      <c r="A134" s="1">
        <v>132</v>
      </c>
      <c r="B134">
        <v>62.705616899998859</v>
      </c>
    </row>
    <row r="135" spans="1:2" x14ac:dyDescent="0.35">
      <c r="A135" s="1">
        <v>133</v>
      </c>
      <c r="B135">
        <v>183.11967520000329</v>
      </c>
    </row>
    <row r="136" spans="1:2" x14ac:dyDescent="0.35">
      <c r="A136" s="1">
        <v>134</v>
      </c>
      <c r="B136">
        <v>202.3157391999994</v>
      </c>
    </row>
    <row r="137" spans="1:2" x14ac:dyDescent="0.35">
      <c r="A137" s="1">
        <v>135</v>
      </c>
      <c r="B137">
        <v>192.32246799999851</v>
      </c>
    </row>
    <row r="138" spans="1:2" x14ac:dyDescent="0.35">
      <c r="A138" s="1">
        <v>136</v>
      </c>
      <c r="B138">
        <v>65.382488899998862</v>
      </c>
    </row>
    <row r="139" spans="1:2" x14ac:dyDescent="0.35">
      <c r="A139" s="1">
        <v>137</v>
      </c>
      <c r="B139">
        <v>198.42954459999959</v>
      </c>
    </row>
    <row r="140" spans="1:2" x14ac:dyDescent="0.35">
      <c r="A140" s="1">
        <v>138</v>
      </c>
      <c r="B140">
        <v>188.41150000000201</v>
      </c>
    </row>
    <row r="141" spans="1:2" x14ac:dyDescent="0.35">
      <c r="A141" s="1">
        <v>139</v>
      </c>
      <c r="B141">
        <v>201.91585079999999</v>
      </c>
    </row>
    <row r="142" spans="1:2" x14ac:dyDescent="0.35">
      <c r="A142" s="1">
        <v>140</v>
      </c>
      <c r="B142">
        <v>193.9273342000015</v>
      </c>
    </row>
    <row r="143" spans="1:2" x14ac:dyDescent="0.35">
      <c r="A143" s="1">
        <v>141</v>
      </c>
      <c r="B143">
        <v>205.26779280000119</v>
      </c>
    </row>
    <row r="144" spans="1:2" x14ac:dyDescent="0.35">
      <c r="A144" s="1">
        <v>142</v>
      </c>
      <c r="B144">
        <v>194.4417797000024</v>
      </c>
    </row>
    <row r="145" spans="1:2" x14ac:dyDescent="0.35">
      <c r="A145" s="1">
        <v>143</v>
      </c>
      <c r="B145">
        <v>188.35334800000061</v>
      </c>
    </row>
    <row r="146" spans="1:2" x14ac:dyDescent="0.35">
      <c r="A146" s="1">
        <v>144</v>
      </c>
      <c r="B146">
        <v>188.63548850000009</v>
      </c>
    </row>
    <row r="147" spans="1:2" x14ac:dyDescent="0.35">
      <c r="A147" s="1">
        <v>145</v>
      </c>
      <c r="B147">
        <v>202.78987829999821</v>
      </c>
    </row>
    <row r="148" spans="1:2" x14ac:dyDescent="0.35">
      <c r="A148" s="1">
        <v>146</v>
      </c>
      <c r="B148">
        <v>188.9727750999991</v>
      </c>
    </row>
    <row r="149" spans="1:2" x14ac:dyDescent="0.35">
      <c r="A149" s="1">
        <v>147</v>
      </c>
      <c r="B149">
        <v>299.23026129999931</v>
      </c>
    </row>
    <row r="150" spans="1:2" x14ac:dyDescent="0.35">
      <c r="A150" s="1">
        <v>148</v>
      </c>
      <c r="B150">
        <v>186.17439079999889</v>
      </c>
    </row>
    <row r="151" spans="1:2" x14ac:dyDescent="0.35">
      <c r="A151" s="1">
        <v>149</v>
      </c>
      <c r="B151">
        <v>199.478377899999</v>
      </c>
    </row>
    <row r="152" spans="1:2" x14ac:dyDescent="0.35">
      <c r="A152" s="1">
        <v>150</v>
      </c>
      <c r="B152">
        <v>214.15355550000089</v>
      </c>
    </row>
    <row r="153" spans="1:2" x14ac:dyDescent="0.35">
      <c r="A153" s="1">
        <v>151</v>
      </c>
      <c r="B153">
        <v>189.5670176999993</v>
      </c>
    </row>
    <row r="154" spans="1:2" x14ac:dyDescent="0.35">
      <c r="A154" s="1">
        <v>152</v>
      </c>
      <c r="B154">
        <v>72.476674300000013</v>
      </c>
    </row>
    <row r="155" spans="1:2" x14ac:dyDescent="0.35">
      <c r="A155" s="1">
        <v>153</v>
      </c>
      <c r="B155">
        <v>186.19154089999941</v>
      </c>
    </row>
    <row r="156" spans="1:2" x14ac:dyDescent="0.35">
      <c r="A156" s="1">
        <v>154</v>
      </c>
      <c r="B156">
        <v>188.8092642999982</v>
      </c>
    </row>
    <row r="157" spans="1:2" x14ac:dyDescent="0.35">
      <c r="A157" s="1">
        <v>155</v>
      </c>
      <c r="B157">
        <v>199.02614920000269</v>
      </c>
    </row>
    <row r="158" spans="1:2" x14ac:dyDescent="0.35">
      <c r="A158" s="1">
        <v>156</v>
      </c>
      <c r="B158">
        <v>198.5414998999986</v>
      </c>
    </row>
    <row r="159" spans="1:2" x14ac:dyDescent="0.35">
      <c r="A159" s="1">
        <v>157</v>
      </c>
      <c r="B159">
        <v>199.2074729999986</v>
      </c>
    </row>
    <row r="160" spans="1:2" x14ac:dyDescent="0.35">
      <c r="A160" s="1">
        <v>158</v>
      </c>
      <c r="B160">
        <v>65.004783299998962</v>
      </c>
    </row>
    <row r="161" spans="1:2" x14ac:dyDescent="0.35">
      <c r="A161" s="1">
        <v>159</v>
      </c>
      <c r="B161">
        <v>183.9402230000014</v>
      </c>
    </row>
    <row r="162" spans="1:2" x14ac:dyDescent="0.35">
      <c r="A162" s="1">
        <v>160</v>
      </c>
      <c r="B162">
        <v>189.74486289999911</v>
      </c>
    </row>
    <row r="163" spans="1:2" x14ac:dyDescent="0.35">
      <c r="A163" s="1">
        <v>161</v>
      </c>
      <c r="B163">
        <v>64.424497100000735</v>
      </c>
    </row>
    <row r="164" spans="1:2" x14ac:dyDescent="0.35">
      <c r="A164" s="1">
        <v>162</v>
      </c>
      <c r="B164">
        <v>182.71174189999871</v>
      </c>
    </row>
    <row r="165" spans="1:2" x14ac:dyDescent="0.35">
      <c r="A165" s="1">
        <v>163</v>
      </c>
      <c r="B165">
        <v>62.900984699997927</v>
      </c>
    </row>
    <row r="166" spans="1:2" x14ac:dyDescent="0.35">
      <c r="A166" s="1">
        <v>164</v>
      </c>
      <c r="B166">
        <v>188.61877700000329</v>
      </c>
    </row>
    <row r="167" spans="1:2" x14ac:dyDescent="0.35">
      <c r="A167" s="1">
        <v>165</v>
      </c>
      <c r="B167">
        <v>62.610453399996914</v>
      </c>
    </row>
    <row r="168" spans="1:2" x14ac:dyDescent="0.35">
      <c r="A168" s="1">
        <v>166</v>
      </c>
      <c r="B168">
        <v>190.9273783000026</v>
      </c>
    </row>
    <row r="169" spans="1:2" x14ac:dyDescent="0.35">
      <c r="A169" s="1">
        <v>167</v>
      </c>
      <c r="B169">
        <v>196.20550460000231</v>
      </c>
    </row>
    <row r="170" spans="1:2" x14ac:dyDescent="0.35">
      <c r="A170" s="1">
        <v>168</v>
      </c>
      <c r="B170">
        <v>203.47825600000209</v>
      </c>
    </row>
    <row r="171" spans="1:2" x14ac:dyDescent="0.35">
      <c r="A171" s="1">
        <v>169</v>
      </c>
      <c r="B171">
        <v>195.1189576999968</v>
      </c>
    </row>
    <row r="172" spans="1:2" x14ac:dyDescent="0.35">
      <c r="A172" s="1">
        <v>170</v>
      </c>
      <c r="B172">
        <v>218.64923039999849</v>
      </c>
    </row>
    <row r="173" spans="1:2" x14ac:dyDescent="0.35">
      <c r="A173" s="1">
        <v>171</v>
      </c>
      <c r="B173">
        <v>195.79247490000131</v>
      </c>
    </row>
    <row r="174" spans="1:2" x14ac:dyDescent="0.35">
      <c r="A174" s="1">
        <v>172</v>
      </c>
      <c r="B174">
        <v>196.87820880000069</v>
      </c>
    </row>
    <row r="175" spans="1:2" x14ac:dyDescent="0.35">
      <c r="A175" s="1">
        <v>173</v>
      </c>
      <c r="B175">
        <v>187.51992529999549</v>
      </c>
    </row>
    <row r="176" spans="1:2" x14ac:dyDescent="0.35">
      <c r="A176" s="1">
        <v>174</v>
      </c>
      <c r="B176">
        <v>187.32322450000359</v>
      </c>
    </row>
    <row r="177" spans="1:2" x14ac:dyDescent="0.35">
      <c r="A177" s="1">
        <v>175</v>
      </c>
      <c r="B177">
        <v>189.5571263999955</v>
      </c>
    </row>
    <row r="178" spans="1:2" x14ac:dyDescent="0.35">
      <c r="A178" s="1">
        <v>176</v>
      </c>
      <c r="B178">
        <v>174.76879180000111</v>
      </c>
    </row>
    <row r="179" spans="1:2" x14ac:dyDescent="0.35">
      <c r="A179" s="1">
        <v>177</v>
      </c>
      <c r="B179">
        <v>66.239392299998144</v>
      </c>
    </row>
    <row r="180" spans="1:2" x14ac:dyDescent="0.35">
      <c r="A180" s="1">
        <v>178</v>
      </c>
      <c r="B180">
        <v>188.05611860000499</v>
      </c>
    </row>
    <row r="181" spans="1:2" x14ac:dyDescent="0.35">
      <c r="A181" s="1">
        <v>179</v>
      </c>
      <c r="B181">
        <v>192.502100800004</v>
      </c>
    </row>
    <row r="182" spans="1:2" x14ac:dyDescent="0.35">
      <c r="A182" s="1">
        <v>180</v>
      </c>
      <c r="B182">
        <v>199.49492860000461</v>
      </c>
    </row>
    <row r="183" spans="1:2" x14ac:dyDescent="0.35">
      <c r="A183" s="1">
        <v>181</v>
      </c>
      <c r="B183">
        <v>198.1505264000007</v>
      </c>
    </row>
    <row r="184" spans="1:2" x14ac:dyDescent="0.35">
      <c r="A184" s="1">
        <v>182</v>
      </c>
      <c r="B184">
        <v>202.58608269999971</v>
      </c>
    </row>
    <row r="185" spans="1:2" x14ac:dyDescent="0.35">
      <c r="A185" s="1">
        <v>183</v>
      </c>
      <c r="B185">
        <v>65.568265200003225</v>
      </c>
    </row>
    <row r="186" spans="1:2" x14ac:dyDescent="0.35">
      <c r="A186" s="1">
        <v>184</v>
      </c>
      <c r="B186">
        <v>210.09045300000429</v>
      </c>
    </row>
    <row r="187" spans="1:2" x14ac:dyDescent="0.35">
      <c r="A187" s="1">
        <v>185</v>
      </c>
      <c r="B187">
        <v>292.13968040000327</v>
      </c>
    </row>
    <row r="188" spans="1:2" x14ac:dyDescent="0.35">
      <c r="A188" s="1">
        <v>186</v>
      </c>
      <c r="B188">
        <v>191.0948820000049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4.5" x14ac:dyDescent="0.35"/>
  <sheetData>
    <row r="1" spans="1:2" x14ac:dyDescent="0.35">
      <c r="B1" s="1" t="s">
        <v>5</v>
      </c>
    </row>
    <row r="2" spans="1:2" x14ac:dyDescent="0.35">
      <c r="A2" s="1">
        <v>0</v>
      </c>
      <c r="B2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W193"/>
  <sheetViews>
    <sheetView workbookViewId="0">
      <selection activeCell="I15" sqref="I15"/>
    </sheetView>
  </sheetViews>
  <sheetFormatPr defaultRowHeight="14.5" x14ac:dyDescent="0.35"/>
  <sheetData>
    <row r="1" spans="1:127" x14ac:dyDescent="0.35">
      <c r="A1" s="1" t="s">
        <v>6</v>
      </c>
      <c r="B1" s="1" t="s">
        <v>7</v>
      </c>
      <c r="C1" s="1" t="s">
        <v>8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</row>
    <row r="2" spans="1:127" x14ac:dyDescent="0.35">
      <c r="A2">
        <v>34</v>
      </c>
      <c r="B2" t="s">
        <v>9</v>
      </c>
      <c r="C2" t="s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</row>
    <row r="3" spans="1:127" x14ac:dyDescent="0.35">
      <c r="A3">
        <v>34</v>
      </c>
      <c r="B3" t="s">
        <v>9</v>
      </c>
      <c r="C3" t="s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</row>
    <row r="4" spans="1:127" x14ac:dyDescent="0.35">
      <c r="A4">
        <v>34</v>
      </c>
      <c r="B4" t="s">
        <v>9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</row>
    <row r="5" spans="1:127" x14ac:dyDescent="0.35">
      <c r="A5">
        <v>34</v>
      </c>
      <c r="B5" t="s">
        <v>9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</row>
    <row r="6" spans="1:127" x14ac:dyDescent="0.35">
      <c r="A6">
        <v>34</v>
      </c>
      <c r="B6" t="s">
        <v>10</v>
      </c>
      <c r="C6" t="s">
        <v>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</row>
    <row r="7" spans="1:127" x14ac:dyDescent="0.35">
      <c r="A7">
        <v>34</v>
      </c>
      <c r="B7" t="s">
        <v>10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</row>
    <row r="8" spans="1:127" x14ac:dyDescent="0.35">
      <c r="A8">
        <v>34</v>
      </c>
      <c r="B8" t="s">
        <v>10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</row>
    <row r="9" spans="1:127" x14ac:dyDescent="0.35">
      <c r="A9">
        <v>34</v>
      </c>
      <c r="B9" t="s">
        <v>10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</row>
    <row r="10" spans="1:127" x14ac:dyDescent="0.35">
      <c r="A10">
        <v>34</v>
      </c>
      <c r="B10" t="s">
        <v>11</v>
      </c>
      <c r="C10" t="s">
        <v>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</row>
    <row r="11" spans="1:127" x14ac:dyDescent="0.35">
      <c r="A11">
        <v>34</v>
      </c>
      <c r="B11" t="s">
        <v>11</v>
      </c>
      <c r="C11" t="s">
        <v>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</row>
    <row r="12" spans="1:127" x14ac:dyDescent="0.35">
      <c r="A12">
        <v>34</v>
      </c>
      <c r="B12" t="s">
        <v>11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</row>
    <row r="13" spans="1:127" x14ac:dyDescent="0.35">
      <c r="A13">
        <v>34</v>
      </c>
      <c r="B13" t="s">
        <v>11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</row>
    <row r="14" spans="1:127" x14ac:dyDescent="0.35">
      <c r="A14">
        <v>34</v>
      </c>
      <c r="B14" t="s">
        <v>12</v>
      </c>
      <c r="C14" t="s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</row>
    <row r="15" spans="1:127" x14ac:dyDescent="0.35">
      <c r="A15">
        <v>34</v>
      </c>
      <c r="B15" t="s">
        <v>12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</row>
    <row r="16" spans="1:127" x14ac:dyDescent="0.35">
      <c r="A16">
        <v>34</v>
      </c>
      <c r="B16" t="s">
        <v>12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</row>
    <row r="17" spans="1:127" x14ac:dyDescent="0.35">
      <c r="A17">
        <v>34</v>
      </c>
      <c r="B17" t="s">
        <v>12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</row>
    <row r="18" spans="1:127" x14ac:dyDescent="0.35">
      <c r="A18">
        <v>47</v>
      </c>
      <c r="B18" t="s">
        <v>9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35">
      <c r="A19">
        <v>47</v>
      </c>
      <c r="B19" t="s">
        <v>9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</row>
    <row r="20" spans="1:127" x14ac:dyDescent="0.35">
      <c r="A20">
        <v>47</v>
      </c>
      <c r="B20" t="s">
        <v>9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</row>
    <row r="21" spans="1:127" x14ac:dyDescent="0.35">
      <c r="A21">
        <v>47</v>
      </c>
      <c r="B21" t="s">
        <v>9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</row>
    <row r="22" spans="1:127" x14ac:dyDescent="0.35">
      <c r="A22">
        <v>47</v>
      </c>
      <c r="B22" t="s">
        <v>10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</row>
    <row r="23" spans="1:127" x14ac:dyDescent="0.35">
      <c r="A23">
        <v>47</v>
      </c>
      <c r="B23" t="s">
        <v>10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</row>
    <row r="24" spans="1:127" x14ac:dyDescent="0.35">
      <c r="A24">
        <v>47</v>
      </c>
      <c r="B24" t="s">
        <v>10</v>
      </c>
      <c r="C24" t="s">
        <v>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</row>
    <row r="25" spans="1:127" x14ac:dyDescent="0.35">
      <c r="A25">
        <v>47</v>
      </c>
      <c r="B25" t="s">
        <v>10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</row>
    <row r="26" spans="1:127" x14ac:dyDescent="0.35">
      <c r="A26">
        <v>47</v>
      </c>
      <c r="B26" t="s">
        <v>11</v>
      </c>
      <c r="C26" t="s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</row>
    <row r="27" spans="1:127" x14ac:dyDescent="0.35">
      <c r="A27">
        <v>47</v>
      </c>
      <c r="B27" t="s">
        <v>11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</row>
    <row r="28" spans="1:127" x14ac:dyDescent="0.35">
      <c r="A28">
        <v>47</v>
      </c>
      <c r="B28" t="s">
        <v>11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</row>
    <row r="29" spans="1:127" x14ac:dyDescent="0.35">
      <c r="A29">
        <v>47</v>
      </c>
      <c r="B29" t="s">
        <v>11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</row>
    <row r="30" spans="1:127" x14ac:dyDescent="0.35">
      <c r="A30">
        <v>47</v>
      </c>
      <c r="B30" t="s">
        <v>12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</row>
    <row r="31" spans="1:127" x14ac:dyDescent="0.35">
      <c r="A31">
        <v>47</v>
      </c>
      <c r="B31" t="s">
        <v>12</v>
      </c>
      <c r="C31" t="s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</row>
    <row r="32" spans="1:127" x14ac:dyDescent="0.35">
      <c r="A32">
        <v>47</v>
      </c>
      <c r="B32" t="s">
        <v>12</v>
      </c>
      <c r="C32" t="s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</row>
    <row r="33" spans="1:127" x14ac:dyDescent="0.35">
      <c r="A33">
        <v>47</v>
      </c>
      <c r="B33" t="s">
        <v>12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</row>
    <row r="34" spans="1:127" x14ac:dyDescent="0.35">
      <c r="A34">
        <v>70</v>
      </c>
      <c r="B34" t="s">
        <v>9</v>
      </c>
      <c r="C34" t="s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x14ac:dyDescent="0.35">
      <c r="A35">
        <v>70</v>
      </c>
      <c r="B35" t="s">
        <v>9</v>
      </c>
      <c r="C35" t="s">
        <v>14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</row>
    <row r="36" spans="1:127" x14ac:dyDescent="0.35">
      <c r="A36">
        <v>70</v>
      </c>
      <c r="B36" t="s">
        <v>9</v>
      </c>
      <c r="C36" t="s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</row>
    <row r="37" spans="1:127" x14ac:dyDescent="0.35">
      <c r="A37">
        <v>70</v>
      </c>
      <c r="B37" t="s">
        <v>9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35">
      <c r="A38">
        <v>70</v>
      </c>
      <c r="B38" t="s">
        <v>10</v>
      </c>
      <c r="C38" t="s">
        <v>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</row>
    <row r="39" spans="1:127" x14ac:dyDescent="0.35">
      <c r="A39">
        <v>70</v>
      </c>
      <c r="B39" t="s">
        <v>10</v>
      </c>
      <c r="C39" t="s">
        <v>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</row>
    <row r="40" spans="1:127" x14ac:dyDescent="0.35">
      <c r="A40">
        <v>70</v>
      </c>
      <c r="B40" t="s">
        <v>10</v>
      </c>
      <c r="C40" t="s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x14ac:dyDescent="0.35">
      <c r="A41">
        <v>70</v>
      </c>
      <c r="B41" t="s">
        <v>10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</row>
    <row r="42" spans="1:127" x14ac:dyDescent="0.35">
      <c r="A42">
        <v>70</v>
      </c>
      <c r="B42" t="s">
        <v>11</v>
      </c>
      <c r="C42" t="s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</row>
    <row r="43" spans="1:127" x14ac:dyDescent="0.35">
      <c r="A43">
        <v>70</v>
      </c>
      <c r="B43" t="s">
        <v>11</v>
      </c>
      <c r="C43" t="s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</row>
    <row r="44" spans="1:127" x14ac:dyDescent="0.35">
      <c r="A44">
        <v>70</v>
      </c>
      <c r="B44" t="s">
        <v>11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</row>
    <row r="45" spans="1:127" x14ac:dyDescent="0.35">
      <c r="A45">
        <v>70</v>
      </c>
      <c r="B45" t="s">
        <v>11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35">
      <c r="A46">
        <v>70</v>
      </c>
      <c r="B46" t="s">
        <v>12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</row>
    <row r="47" spans="1:127" x14ac:dyDescent="0.35">
      <c r="A47">
        <v>70</v>
      </c>
      <c r="B47" t="s">
        <v>12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</row>
    <row r="48" spans="1:127" x14ac:dyDescent="0.35">
      <c r="A48">
        <v>70</v>
      </c>
      <c r="B48" t="s">
        <v>12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</row>
    <row r="49" spans="1:127" x14ac:dyDescent="0.35">
      <c r="A49">
        <v>70</v>
      </c>
      <c r="B49" t="s">
        <v>12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</row>
    <row r="50" spans="1:127" x14ac:dyDescent="0.35">
      <c r="A50">
        <v>73</v>
      </c>
      <c r="B50" t="s">
        <v>9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</row>
    <row r="51" spans="1:127" x14ac:dyDescent="0.35">
      <c r="A51">
        <v>73</v>
      </c>
      <c r="B51" t="s">
        <v>9</v>
      </c>
      <c r="C51" t="s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</row>
    <row r="52" spans="1:127" x14ac:dyDescent="0.35">
      <c r="A52">
        <v>73</v>
      </c>
      <c r="B52" t="s">
        <v>9</v>
      </c>
      <c r="C52" t="s">
        <v>15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</row>
    <row r="53" spans="1:127" x14ac:dyDescent="0.35">
      <c r="A53">
        <v>73</v>
      </c>
      <c r="B53" t="s">
        <v>9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</row>
    <row r="54" spans="1:127" x14ac:dyDescent="0.35">
      <c r="A54">
        <v>73</v>
      </c>
      <c r="B54" t="s">
        <v>10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</row>
    <row r="55" spans="1:127" x14ac:dyDescent="0.35">
      <c r="A55">
        <v>73</v>
      </c>
      <c r="B55" t="s">
        <v>10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</row>
    <row r="56" spans="1:127" x14ac:dyDescent="0.35">
      <c r="A56">
        <v>73</v>
      </c>
      <c r="B56" t="s">
        <v>10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</row>
    <row r="57" spans="1:127" x14ac:dyDescent="0.35">
      <c r="A57">
        <v>73</v>
      </c>
      <c r="B57" t="s">
        <v>10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</row>
    <row r="58" spans="1:127" x14ac:dyDescent="0.35">
      <c r="A58">
        <v>73</v>
      </c>
      <c r="B58" t="s">
        <v>11</v>
      </c>
      <c r="C58" t="s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</row>
    <row r="59" spans="1:127" x14ac:dyDescent="0.35">
      <c r="A59">
        <v>73</v>
      </c>
      <c r="B59" t="s">
        <v>11</v>
      </c>
      <c r="C59" t="s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</row>
    <row r="60" spans="1:127" x14ac:dyDescent="0.35">
      <c r="A60">
        <v>73</v>
      </c>
      <c r="B60" t="s">
        <v>11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</row>
    <row r="61" spans="1:127" x14ac:dyDescent="0.35">
      <c r="A61">
        <v>73</v>
      </c>
      <c r="B61" t="s">
        <v>11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</row>
    <row r="62" spans="1:127" x14ac:dyDescent="0.35">
      <c r="A62">
        <v>73</v>
      </c>
      <c r="B62" t="s">
        <v>12</v>
      </c>
      <c r="C62" t="s">
        <v>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</row>
    <row r="63" spans="1:127" x14ac:dyDescent="0.35">
      <c r="A63">
        <v>73</v>
      </c>
      <c r="B63" t="s">
        <v>12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</row>
    <row r="64" spans="1:127" x14ac:dyDescent="0.35">
      <c r="A64">
        <v>73</v>
      </c>
      <c r="B64" t="s">
        <v>12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</row>
    <row r="65" spans="1:127" x14ac:dyDescent="0.35">
      <c r="A65">
        <v>73</v>
      </c>
      <c r="B65" t="s">
        <v>12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</row>
    <row r="66" spans="1:127" x14ac:dyDescent="0.35">
      <c r="A66">
        <v>74</v>
      </c>
      <c r="B66" t="s">
        <v>9</v>
      </c>
      <c r="C66" t="s">
        <v>13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</row>
    <row r="67" spans="1:127" x14ac:dyDescent="0.35">
      <c r="A67">
        <v>74</v>
      </c>
      <c r="B67" t="s">
        <v>9</v>
      </c>
      <c r="C67" t="s">
        <v>14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</row>
    <row r="68" spans="1:127" x14ac:dyDescent="0.35">
      <c r="A68">
        <v>74</v>
      </c>
      <c r="B68" t="s">
        <v>9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</row>
    <row r="69" spans="1:127" x14ac:dyDescent="0.35">
      <c r="A69">
        <v>74</v>
      </c>
      <c r="B69" t="s">
        <v>9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</row>
    <row r="70" spans="1:127" x14ac:dyDescent="0.35">
      <c r="A70">
        <v>74</v>
      </c>
      <c r="B70" t="s">
        <v>10</v>
      </c>
      <c r="C70" t="s">
        <v>13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</row>
    <row r="71" spans="1:127" x14ac:dyDescent="0.35">
      <c r="A71">
        <v>74</v>
      </c>
      <c r="B71" t="s">
        <v>10</v>
      </c>
      <c r="C71" t="s">
        <v>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</row>
    <row r="72" spans="1:127" x14ac:dyDescent="0.35">
      <c r="A72">
        <v>74</v>
      </c>
      <c r="B72" t="s">
        <v>10</v>
      </c>
      <c r="C72" t="s">
        <v>15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</row>
    <row r="73" spans="1:127" x14ac:dyDescent="0.35">
      <c r="A73">
        <v>74</v>
      </c>
      <c r="B73" t="s">
        <v>10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</row>
    <row r="74" spans="1:127" x14ac:dyDescent="0.35">
      <c r="A74">
        <v>74</v>
      </c>
      <c r="B74" t="s">
        <v>11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</row>
    <row r="75" spans="1:127" x14ac:dyDescent="0.35">
      <c r="A75">
        <v>74</v>
      </c>
      <c r="B75" t="s">
        <v>11</v>
      </c>
      <c r="C75" t="s">
        <v>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</row>
    <row r="76" spans="1:127" x14ac:dyDescent="0.35">
      <c r="A76">
        <v>74</v>
      </c>
      <c r="B76" t="s">
        <v>11</v>
      </c>
      <c r="C76" t="s">
        <v>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</row>
    <row r="77" spans="1:127" x14ac:dyDescent="0.35">
      <c r="A77">
        <v>74</v>
      </c>
      <c r="B77" t="s">
        <v>11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</row>
    <row r="78" spans="1:127" x14ac:dyDescent="0.35">
      <c r="A78">
        <v>74</v>
      </c>
      <c r="B78" t="s">
        <v>12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</row>
    <row r="79" spans="1:127" x14ac:dyDescent="0.35">
      <c r="A79">
        <v>74</v>
      </c>
      <c r="B79" t="s">
        <v>12</v>
      </c>
      <c r="C79" t="s">
        <v>14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</row>
    <row r="80" spans="1:127" x14ac:dyDescent="0.35">
      <c r="A80">
        <v>74</v>
      </c>
      <c r="B80" t="s">
        <v>12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</row>
    <row r="81" spans="1:127" x14ac:dyDescent="0.35">
      <c r="A81">
        <v>74</v>
      </c>
      <c r="B81" t="s">
        <v>12</v>
      </c>
      <c r="C81" t="s">
        <v>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</row>
    <row r="82" spans="1:127" x14ac:dyDescent="0.35">
      <c r="A82">
        <v>83</v>
      </c>
      <c r="B82" t="s">
        <v>9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</row>
    <row r="83" spans="1:127" x14ac:dyDescent="0.35">
      <c r="A83">
        <v>83</v>
      </c>
      <c r="B83" t="s">
        <v>9</v>
      </c>
      <c r="C83" t="s">
        <v>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</row>
    <row r="84" spans="1:127" x14ac:dyDescent="0.35">
      <c r="A84">
        <v>83</v>
      </c>
      <c r="B84" t="s">
        <v>9</v>
      </c>
      <c r="C84" t="s">
        <v>15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</row>
    <row r="85" spans="1:127" x14ac:dyDescent="0.35">
      <c r="A85">
        <v>83</v>
      </c>
      <c r="B85" t="s">
        <v>9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</row>
    <row r="86" spans="1:127" x14ac:dyDescent="0.35">
      <c r="A86">
        <v>83</v>
      </c>
      <c r="B86" t="s">
        <v>10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</row>
    <row r="87" spans="1:127" x14ac:dyDescent="0.35">
      <c r="A87">
        <v>83</v>
      </c>
      <c r="B87" t="s">
        <v>10</v>
      </c>
      <c r="C87" t="s">
        <v>14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</row>
    <row r="88" spans="1:127" x14ac:dyDescent="0.35">
      <c r="A88">
        <v>83</v>
      </c>
      <c r="B88" t="s">
        <v>10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</row>
    <row r="89" spans="1:127" x14ac:dyDescent="0.35">
      <c r="A89">
        <v>83</v>
      </c>
      <c r="B89" t="s">
        <v>10</v>
      </c>
      <c r="C89" t="s">
        <v>16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</row>
    <row r="90" spans="1:127" x14ac:dyDescent="0.35">
      <c r="A90">
        <v>83</v>
      </c>
      <c r="B90" t="s">
        <v>11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</row>
    <row r="91" spans="1:127" x14ac:dyDescent="0.35">
      <c r="A91">
        <v>83</v>
      </c>
      <c r="B91" t="s">
        <v>11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</row>
    <row r="92" spans="1:127" x14ac:dyDescent="0.35">
      <c r="A92">
        <v>83</v>
      </c>
      <c r="B92" t="s">
        <v>11</v>
      </c>
      <c r="C92" t="s">
        <v>15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</row>
    <row r="93" spans="1:127" x14ac:dyDescent="0.35">
      <c r="A93">
        <v>83</v>
      </c>
      <c r="B93" t="s">
        <v>11</v>
      </c>
      <c r="C93" t="s">
        <v>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</row>
    <row r="94" spans="1:127" x14ac:dyDescent="0.35">
      <c r="A94">
        <v>83</v>
      </c>
      <c r="B94" t="s">
        <v>12</v>
      </c>
      <c r="C94" t="s">
        <v>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</row>
    <row r="95" spans="1:127" x14ac:dyDescent="0.35">
      <c r="A95">
        <v>83</v>
      </c>
      <c r="B95" t="s">
        <v>12</v>
      </c>
      <c r="C95" t="s">
        <v>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</row>
    <row r="96" spans="1:127" x14ac:dyDescent="0.35">
      <c r="A96">
        <v>83</v>
      </c>
      <c r="B96" t="s">
        <v>12</v>
      </c>
      <c r="C96" t="s">
        <v>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</row>
    <row r="97" spans="1:127" x14ac:dyDescent="0.35">
      <c r="A97">
        <v>83</v>
      </c>
      <c r="B97" t="s">
        <v>12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</row>
    <row r="98" spans="1:127" x14ac:dyDescent="0.35">
      <c r="A98">
        <v>178</v>
      </c>
      <c r="B98" t="s">
        <v>9</v>
      </c>
      <c r="C98" t="s">
        <v>13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</row>
    <row r="99" spans="1:127" x14ac:dyDescent="0.35">
      <c r="A99">
        <v>178</v>
      </c>
      <c r="B99" t="s">
        <v>9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</row>
    <row r="100" spans="1:127" x14ac:dyDescent="0.35">
      <c r="A100">
        <v>178</v>
      </c>
      <c r="B100" t="s">
        <v>9</v>
      </c>
      <c r="C100" t="s">
        <v>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</row>
    <row r="101" spans="1:127" x14ac:dyDescent="0.35">
      <c r="A101">
        <v>178</v>
      </c>
      <c r="B101" t="s">
        <v>9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</row>
    <row r="102" spans="1:127" x14ac:dyDescent="0.35">
      <c r="A102">
        <v>178</v>
      </c>
      <c r="B102" t="s">
        <v>10</v>
      </c>
      <c r="C102" t="s">
        <v>13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</row>
    <row r="103" spans="1:127" x14ac:dyDescent="0.35">
      <c r="A103">
        <v>178</v>
      </c>
      <c r="B103" t="s">
        <v>10</v>
      </c>
      <c r="C103" t="s">
        <v>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</row>
    <row r="104" spans="1:127" x14ac:dyDescent="0.35">
      <c r="A104">
        <v>178</v>
      </c>
      <c r="B104" t="s">
        <v>10</v>
      </c>
      <c r="C104" t="s">
        <v>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</row>
    <row r="105" spans="1:127" x14ac:dyDescent="0.35">
      <c r="A105">
        <v>178</v>
      </c>
      <c r="B105" t="s">
        <v>10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</row>
    <row r="106" spans="1:127" x14ac:dyDescent="0.35">
      <c r="A106">
        <v>178</v>
      </c>
      <c r="B106" t="s">
        <v>11</v>
      </c>
      <c r="C106" t="s">
        <v>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</row>
    <row r="107" spans="1:127" x14ac:dyDescent="0.35">
      <c r="A107">
        <v>178</v>
      </c>
      <c r="B107" t="s">
        <v>11</v>
      </c>
      <c r="C107" t="s">
        <v>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</row>
    <row r="108" spans="1:127" x14ac:dyDescent="0.35">
      <c r="A108">
        <v>178</v>
      </c>
      <c r="B108" t="s">
        <v>11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</row>
    <row r="109" spans="1:127" x14ac:dyDescent="0.35">
      <c r="A109">
        <v>178</v>
      </c>
      <c r="B109" t="s">
        <v>11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</row>
    <row r="110" spans="1:127" x14ac:dyDescent="0.35">
      <c r="A110">
        <v>178</v>
      </c>
      <c r="B110" t="s">
        <v>12</v>
      </c>
      <c r="C110" t="s">
        <v>13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</row>
    <row r="111" spans="1:127" x14ac:dyDescent="0.35">
      <c r="A111">
        <v>178</v>
      </c>
      <c r="B111" t="s">
        <v>12</v>
      </c>
      <c r="C111" t="s">
        <v>14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</row>
    <row r="112" spans="1:127" x14ac:dyDescent="0.35">
      <c r="A112">
        <v>178</v>
      </c>
      <c r="B112" t="s">
        <v>12</v>
      </c>
      <c r="C112" t="s">
        <v>15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</row>
    <row r="113" spans="1:127" x14ac:dyDescent="0.35">
      <c r="A113">
        <v>178</v>
      </c>
      <c r="B113" t="s">
        <v>12</v>
      </c>
      <c r="C113" t="s">
        <v>16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</row>
    <row r="114" spans="1:127" x14ac:dyDescent="0.35">
      <c r="A114">
        <v>208</v>
      </c>
      <c r="B114" t="s">
        <v>9</v>
      </c>
      <c r="C114" t="s">
        <v>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</row>
    <row r="115" spans="1:127" x14ac:dyDescent="0.35">
      <c r="A115">
        <v>208</v>
      </c>
      <c r="B115" t="s">
        <v>9</v>
      </c>
      <c r="C115" t="s">
        <v>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</row>
    <row r="116" spans="1:127" x14ac:dyDescent="0.35">
      <c r="A116">
        <v>208</v>
      </c>
      <c r="B116" t="s">
        <v>9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</row>
    <row r="117" spans="1:127" x14ac:dyDescent="0.35">
      <c r="A117">
        <v>208</v>
      </c>
      <c r="B117" t="s">
        <v>9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</row>
    <row r="118" spans="1:127" x14ac:dyDescent="0.35">
      <c r="A118">
        <v>208</v>
      </c>
      <c r="B118" t="s">
        <v>10</v>
      </c>
      <c r="C118" t="s">
        <v>13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</row>
    <row r="119" spans="1:127" x14ac:dyDescent="0.35">
      <c r="A119">
        <v>208</v>
      </c>
      <c r="B119" t="s">
        <v>10</v>
      </c>
      <c r="C119" t="s">
        <v>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</row>
    <row r="120" spans="1:127" x14ac:dyDescent="0.35">
      <c r="A120">
        <v>208</v>
      </c>
      <c r="B120" t="s">
        <v>10</v>
      </c>
      <c r="C120" t="s">
        <v>15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</row>
    <row r="121" spans="1:127" x14ac:dyDescent="0.35">
      <c r="A121">
        <v>208</v>
      </c>
      <c r="B121" t="s">
        <v>10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</row>
    <row r="122" spans="1:127" x14ac:dyDescent="0.35">
      <c r="A122">
        <v>208</v>
      </c>
      <c r="B122" t="s">
        <v>11</v>
      </c>
      <c r="C122" t="s">
        <v>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</row>
    <row r="123" spans="1:127" x14ac:dyDescent="0.35">
      <c r="A123">
        <v>208</v>
      </c>
      <c r="B123" t="s">
        <v>11</v>
      </c>
      <c r="C123" t="s">
        <v>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</row>
    <row r="124" spans="1:127" x14ac:dyDescent="0.35">
      <c r="A124">
        <v>208</v>
      </c>
      <c r="B124" t="s">
        <v>11</v>
      </c>
      <c r="C124" t="s">
        <v>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</row>
    <row r="125" spans="1:127" x14ac:dyDescent="0.35">
      <c r="A125">
        <v>208</v>
      </c>
      <c r="B125" t="s">
        <v>11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</row>
    <row r="126" spans="1:127" x14ac:dyDescent="0.35">
      <c r="A126">
        <v>208</v>
      </c>
      <c r="B126" t="s">
        <v>12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</row>
    <row r="127" spans="1:127" x14ac:dyDescent="0.35">
      <c r="A127">
        <v>208</v>
      </c>
      <c r="B127" t="s">
        <v>12</v>
      </c>
      <c r="C127" t="s">
        <v>14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</row>
    <row r="128" spans="1:127" x14ac:dyDescent="0.35">
      <c r="A128">
        <v>208</v>
      </c>
      <c r="B128" t="s">
        <v>12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</row>
    <row r="129" spans="1:127" x14ac:dyDescent="0.35">
      <c r="A129">
        <v>208</v>
      </c>
      <c r="B129" t="s">
        <v>12</v>
      </c>
      <c r="C129" t="s">
        <v>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</row>
    <row r="130" spans="1:127" x14ac:dyDescent="0.35">
      <c r="A130">
        <v>225</v>
      </c>
      <c r="B130" t="s">
        <v>9</v>
      </c>
      <c r="C130" t="s">
        <v>13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</row>
    <row r="131" spans="1:127" x14ac:dyDescent="0.35">
      <c r="A131">
        <v>225</v>
      </c>
      <c r="B131" t="s">
        <v>9</v>
      </c>
      <c r="C131" t="s">
        <v>14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</row>
    <row r="132" spans="1:127" x14ac:dyDescent="0.35">
      <c r="A132">
        <v>225</v>
      </c>
      <c r="B132" t="s">
        <v>9</v>
      </c>
      <c r="C132" t="s">
        <v>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</row>
    <row r="133" spans="1:127" x14ac:dyDescent="0.35">
      <c r="A133">
        <v>225</v>
      </c>
      <c r="B133" t="s">
        <v>9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</row>
    <row r="134" spans="1:127" x14ac:dyDescent="0.35">
      <c r="A134">
        <v>225</v>
      </c>
      <c r="B134" t="s">
        <v>10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</row>
    <row r="135" spans="1:127" x14ac:dyDescent="0.35">
      <c r="A135">
        <v>225</v>
      </c>
      <c r="B135" t="s">
        <v>10</v>
      </c>
      <c r="C135" t="s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</row>
    <row r="136" spans="1:127" x14ac:dyDescent="0.35">
      <c r="A136">
        <v>225</v>
      </c>
      <c r="B136" t="s">
        <v>10</v>
      </c>
      <c r="C136" t="s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</row>
    <row r="137" spans="1:127" x14ac:dyDescent="0.35">
      <c r="A137">
        <v>225</v>
      </c>
      <c r="B137" t="s">
        <v>10</v>
      </c>
      <c r="C137" t="s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</row>
    <row r="138" spans="1:127" x14ac:dyDescent="0.35">
      <c r="A138">
        <v>225</v>
      </c>
      <c r="B138" t="s">
        <v>11</v>
      </c>
      <c r="C138" t="s">
        <v>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</row>
    <row r="139" spans="1:127" x14ac:dyDescent="0.35">
      <c r="A139">
        <v>225</v>
      </c>
      <c r="B139" t="s">
        <v>11</v>
      </c>
      <c r="C139" t="s">
        <v>14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</row>
    <row r="140" spans="1:127" x14ac:dyDescent="0.35">
      <c r="A140">
        <v>225</v>
      </c>
      <c r="B140" t="s">
        <v>11</v>
      </c>
      <c r="C140" t="s">
        <v>15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</row>
    <row r="141" spans="1:127" x14ac:dyDescent="0.35">
      <c r="A141">
        <v>225</v>
      </c>
      <c r="B141" t="s">
        <v>11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</row>
    <row r="142" spans="1:127" x14ac:dyDescent="0.35">
      <c r="A142">
        <v>225</v>
      </c>
      <c r="B142" t="s">
        <v>12</v>
      </c>
      <c r="C142" t="s">
        <v>13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</row>
    <row r="143" spans="1:127" x14ac:dyDescent="0.35">
      <c r="A143">
        <v>225</v>
      </c>
      <c r="B143" t="s">
        <v>12</v>
      </c>
      <c r="C143" t="s">
        <v>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</row>
    <row r="144" spans="1:127" x14ac:dyDescent="0.35">
      <c r="A144">
        <v>225</v>
      </c>
      <c r="B144" t="s">
        <v>12</v>
      </c>
      <c r="C144" t="s">
        <v>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</row>
    <row r="145" spans="1:127" x14ac:dyDescent="0.35">
      <c r="A145">
        <v>225</v>
      </c>
      <c r="B145" t="s">
        <v>12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</row>
    <row r="146" spans="1:127" x14ac:dyDescent="0.35">
      <c r="A146">
        <v>248</v>
      </c>
      <c r="B146" t="s">
        <v>9</v>
      </c>
      <c r="C146" t="s">
        <v>13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</row>
    <row r="147" spans="1:127" x14ac:dyDescent="0.35">
      <c r="A147">
        <v>248</v>
      </c>
      <c r="B147" t="s">
        <v>9</v>
      </c>
      <c r="C147" t="s">
        <v>14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</row>
    <row r="148" spans="1:127" x14ac:dyDescent="0.35">
      <c r="A148">
        <v>248</v>
      </c>
      <c r="B148" t="s">
        <v>9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</row>
    <row r="149" spans="1:127" x14ac:dyDescent="0.35">
      <c r="A149">
        <v>248</v>
      </c>
      <c r="B149" t="s">
        <v>9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</row>
    <row r="150" spans="1:127" x14ac:dyDescent="0.35">
      <c r="A150">
        <v>248</v>
      </c>
      <c r="B150" t="s">
        <v>10</v>
      </c>
      <c r="C150" t="s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</row>
    <row r="151" spans="1:127" x14ac:dyDescent="0.35">
      <c r="A151">
        <v>248</v>
      </c>
      <c r="B151" t="s">
        <v>10</v>
      </c>
      <c r="C151" t="s">
        <v>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</row>
    <row r="152" spans="1:127" x14ac:dyDescent="0.35">
      <c r="A152">
        <v>248</v>
      </c>
      <c r="B152" t="s">
        <v>10</v>
      </c>
      <c r="C152" t="s">
        <v>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</row>
    <row r="153" spans="1:127" x14ac:dyDescent="0.35">
      <c r="A153">
        <v>248</v>
      </c>
      <c r="B153" t="s">
        <v>10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</row>
    <row r="154" spans="1:127" x14ac:dyDescent="0.35">
      <c r="A154">
        <v>248</v>
      </c>
      <c r="B154" t="s">
        <v>11</v>
      </c>
      <c r="C154" t="s">
        <v>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</row>
    <row r="155" spans="1:127" x14ac:dyDescent="0.35">
      <c r="A155">
        <v>248</v>
      </c>
      <c r="B155" t="s">
        <v>11</v>
      </c>
      <c r="C155" t="s">
        <v>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</row>
    <row r="156" spans="1:127" x14ac:dyDescent="0.35">
      <c r="A156">
        <v>248</v>
      </c>
      <c r="B156" t="s">
        <v>11</v>
      </c>
      <c r="C156" t="s">
        <v>15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</row>
    <row r="157" spans="1:127" x14ac:dyDescent="0.35">
      <c r="A157">
        <v>248</v>
      </c>
      <c r="B157" t="s">
        <v>11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</row>
    <row r="158" spans="1:127" x14ac:dyDescent="0.35">
      <c r="A158">
        <v>248</v>
      </c>
      <c r="B158" t="s">
        <v>12</v>
      </c>
      <c r="C158" t="s">
        <v>13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</row>
    <row r="159" spans="1:127" x14ac:dyDescent="0.35">
      <c r="A159">
        <v>248</v>
      </c>
      <c r="B159" t="s">
        <v>12</v>
      </c>
      <c r="C159" t="s">
        <v>14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</row>
    <row r="160" spans="1:127" x14ac:dyDescent="0.35">
      <c r="A160">
        <v>248</v>
      </c>
      <c r="B160" t="s">
        <v>12</v>
      </c>
      <c r="C160" t="s">
        <v>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</row>
    <row r="161" spans="1:127" x14ac:dyDescent="0.35">
      <c r="A161">
        <v>248</v>
      </c>
      <c r="B161" t="s">
        <v>12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</row>
    <row r="162" spans="1:127" x14ac:dyDescent="0.35">
      <c r="A162">
        <v>249</v>
      </c>
      <c r="B162" t="s">
        <v>9</v>
      </c>
      <c r="C162" t="s">
        <v>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</row>
    <row r="163" spans="1:127" x14ac:dyDescent="0.35">
      <c r="A163">
        <v>249</v>
      </c>
      <c r="B163" t="s">
        <v>9</v>
      </c>
      <c r="C163" t="s">
        <v>14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</row>
    <row r="164" spans="1:127" x14ac:dyDescent="0.35">
      <c r="A164">
        <v>249</v>
      </c>
      <c r="B164" t="s">
        <v>9</v>
      </c>
      <c r="C164" t="s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</row>
    <row r="165" spans="1:127" x14ac:dyDescent="0.35">
      <c r="A165">
        <v>249</v>
      </c>
      <c r="B165" t="s">
        <v>9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</row>
    <row r="166" spans="1:127" x14ac:dyDescent="0.35">
      <c r="A166">
        <v>249</v>
      </c>
      <c r="B166" t="s">
        <v>10</v>
      </c>
      <c r="C166" t="s">
        <v>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</row>
    <row r="167" spans="1:127" x14ac:dyDescent="0.35">
      <c r="A167">
        <v>249</v>
      </c>
      <c r="B167" t="s">
        <v>10</v>
      </c>
      <c r="C167" t="s">
        <v>14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</row>
    <row r="168" spans="1:127" x14ac:dyDescent="0.35">
      <c r="A168">
        <v>249</v>
      </c>
      <c r="B168" t="s">
        <v>10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</row>
    <row r="169" spans="1:127" x14ac:dyDescent="0.35">
      <c r="A169">
        <v>249</v>
      </c>
      <c r="B169" t="s">
        <v>10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</row>
    <row r="170" spans="1:127" x14ac:dyDescent="0.35">
      <c r="A170">
        <v>249</v>
      </c>
      <c r="B170" t="s">
        <v>11</v>
      </c>
      <c r="C170" t="s">
        <v>13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</row>
    <row r="171" spans="1:127" x14ac:dyDescent="0.35">
      <c r="A171">
        <v>249</v>
      </c>
      <c r="B171" t="s">
        <v>11</v>
      </c>
      <c r="C171" t="s">
        <v>14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</row>
    <row r="172" spans="1:127" x14ac:dyDescent="0.35">
      <c r="A172">
        <v>249</v>
      </c>
      <c r="B172" t="s">
        <v>11</v>
      </c>
      <c r="C172" t="s">
        <v>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</row>
    <row r="173" spans="1:127" x14ac:dyDescent="0.35">
      <c r="A173">
        <v>249</v>
      </c>
      <c r="B173" t="s">
        <v>11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</row>
    <row r="174" spans="1:127" x14ac:dyDescent="0.35">
      <c r="A174">
        <v>249</v>
      </c>
      <c r="B174" t="s">
        <v>12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</row>
    <row r="175" spans="1:127" x14ac:dyDescent="0.35">
      <c r="A175">
        <v>249</v>
      </c>
      <c r="B175" t="s">
        <v>12</v>
      </c>
      <c r="C175" t="s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</row>
    <row r="176" spans="1:127" x14ac:dyDescent="0.35">
      <c r="A176">
        <v>249</v>
      </c>
      <c r="B176" t="s">
        <v>12</v>
      </c>
      <c r="C176" t="s">
        <v>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</row>
    <row r="177" spans="1:127" x14ac:dyDescent="0.35">
      <c r="A177">
        <v>249</v>
      </c>
      <c r="B177" t="s">
        <v>12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</row>
    <row r="178" spans="1:127" x14ac:dyDescent="0.35">
      <c r="A178">
        <v>264</v>
      </c>
      <c r="B178" t="s">
        <v>9</v>
      </c>
      <c r="C178" t="s">
        <v>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</row>
    <row r="179" spans="1:127" x14ac:dyDescent="0.35">
      <c r="A179">
        <v>264</v>
      </c>
      <c r="B179" t="s">
        <v>9</v>
      </c>
      <c r="C179" t="s">
        <v>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</row>
    <row r="180" spans="1:127" x14ac:dyDescent="0.35">
      <c r="A180">
        <v>264</v>
      </c>
      <c r="B180" t="s">
        <v>9</v>
      </c>
      <c r="C180" t="s">
        <v>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</row>
    <row r="181" spans="1:127" x14ac:dyDescent="0.35">
      <c r="A181">
        <v>264</v>
      </c>
      <c r="B181" t="s">
        <v>9</v>
      </c>
      <c r="C181" t="s">
        <v>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</row>
    <row r="182" spans="1:127" x14ac:dyDescent="0.35">
      <c r="A182">
        <v>264</v>
      </c>
      <c r="B182" t="s">
        <v>10</v>
      </c>
      <c r="C182" t="s">
        <v>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</row>
    <row r="183" spans="1:127" x14ac:dyDescent="0.35">
      <c r="A183">
        <v>264</v>
      </c>
      <c r="B183" t="s">
        <v>10</v>
      </c>
      <c r="C183" t="s">
        <v>14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</row>
    <row r="184" spans="1:127" x14ac:dyDescent="0.35">
      <c r="A184">
        <v>264</v>
      </c>
      <c r="B184" t="s">
        <v>10</v>
      </c>
      <c r="C184" t="s">
        <v>15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</row>
    <row r="185" spans="1:127" x14ac:dyDescent="0.35">
      <c r="A185">
        <v>264</v>
      </c>
      <c r="B185" t="s">
        <v>10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</row>
    <row r="186" spans="1:127" x14ac:dyDescent="0.35">
      <c r="A186">
        <v>264</v>
      </c>
      <c r="B186" t="s">
        <v>11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</row>
    <row r="187" spans="1:127" x14ac:dyDescent="0.35">
      <c r="A187">
        <v>264</v>
      </c>
      <c r="B187" t="s">
        <v>11</v>
      </c>
      <c r="C187" t="s">
        <v>14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</row>
    <row r="188" spans="1:127" x14ac:dyDescent="0.35">
      <c r="A188">
        <v>264</v>
      </c>
      <c r="B188" t="s">
        <v>11</v>
      </c>
      <c r="C188" t="s">
        <v>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</row>
    <row r="189" spans="1:127" x14ac:dyDescent="0.35">
      <c r="A189">
        <v>264</v>
      </c>
      <c r="B189" t="s">
        <v>11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</row>
    <row r="190" spans="1:127" x14ac:dyDescent="0.35">
      <c r="A190">
        <v>264</v>
      </c>
      <c r="B190" t="s">
        <v>12</v>
      </c>
      <c r="C190" t="s">
        <v>13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</row>
    <row r="191" spans="1:127" x14ac:dyDescent="0.35">
      <c r="A191">
        <v>264</v>
      </c>
      <c r="B191" t="s">
        <v>12</v>
      </c>
      <c r="C191" t="s">
        <v>14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</row>
    <row r="192" spans="1:127" x14ac:dyDescent="0.35">
      <c r="A192">
        <v>264</v>
      </c>
      <c r="B192" t="s">
        <v>12</v>
      </c>
      <c r="C192" t="s">
        <v>15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</row>
    <row r="193" spans="1:127" x14ac:dyDescent="0.35">
      <c r="A193">
        <v>264</v>
      </c>
      <c r="B193" t="s">
        <v>12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W37"/>
  <sheetViews>
    <sheetView tabSelected="1" workbookViewId="0">
      <selection activeCell="F7" sqref="F7"/>
    </sheetView>
  </sheetViews>
  <sheetFormatPr defaultRowHeight="14.5" x14ac:dyDescent="0.35"/>
  <cols>
    <col min="1" max="16384" width="8.7265625" style="5"/>
  </cols>
  <sheetData>
    <row r="1" spans="1:127" x14ac:dyDescent="0.35">
      <c r="A1" s="5" t="s">
        <v>37</v>
      </c>
      <c r="B1" s="4" t="s">
        <v>6</v>
      </c>
      <c r="C1" s="4" t="s">
        <v>17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</row>
    <row r="2" spans="1:127" x14ac:dyDescent="0.35">
      <c r="A2" s="5" t="s">
        <v>25</v>
      </c>
      <c r="B2" s="5">
        <v>34</v>
      </c>
      <c r="C2" s="5">
        <v>6.5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1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</row>
    <row r="3" spans="1:127" x14ac:dyDescent="0.35">
      <c r="A3" s="5" t="s">
        <v>25</v>
      </c>
      <c r="B3" s="5">
        <v>34</v>
      </c>
      <c r="C3" s="5">
        <v>3.3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1</v>
      </c>
      <c r="AH3" s="5">
        <v>0</v>
      </c>
      <c r="AI3" s="5">
        <v>1</v>
      </c>
      <c r="AJ3" s="5">
        <v>1</v>
      </c>
      <c r="AK3" s="5">
        <v>0</v>
      </c>
      <c r="AL3" s="5">
        <v>0</v>
      </c>
      <c r="AM3" s="5">
        <v>1</v>
      </c>
      <c r="AN3" s="5">
        <v>0</v>
      </c>
      <c r="AO3" s="5">
        <v>0</v>
      </c>
      <c r="AP3" s="5">
        <v>0</v>
      </c>
      <c r="AQ3" s="5">
        <v>1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1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1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1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1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1</v>
      </c>
      <c r="CE3" s="5">
        <v>0</v>
      </c>
      <c r="CF3" s="5">
        <v>0</v>
      </c>
      <c r="CG3" s="5">
        <v>0</v>
      </c>
      <c r="CH3" s="5">
        <v>1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1</v>
      </c>
      <c r="CS3" s="5">
        <v>0</v>
      </c>
      <c r="CT3" s="5">
        <v>0</v>
      </c>
      <c r="CU3" s="5">
        <v>0</v>
      </c>
      <c r="CV3" s="5">
        <v>1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1</v>
      </c>
      <c r="DN3" s="5">
        <v>0</v>
      </c>
      <c r="DO3" s="5">
        <v>0</v>
      </c>
      <c r="DP3" s="5">
        <v>0</v>
      </c>
      <c r="DQ3" s="5">
        <v>1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</row>
    <row r="4" spans="1:127" x14ac:dyDescent="0.35">
      <c r="A4" s="5" t="s">
        <v>25</v>
      </c>
      <c r="B4" s="5">
        <v>34</v>
      </c>
      <c r="C4" s="5">
        <v>14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</row>
    <row r="5" spans="1:127" x14ac:dyDescent="0.35">
      <c r="A5" s="5" t="s">
        <v>26</v>
      </c>
      <c r="B5" s="5">
        <v>47</v>
      </c>
      <c r="C5" s="5">
        <v>6.5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1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1</v>
      </c>
      <c r="CS5" s="5">
        <v>1</v>
      </c>
      <c r="CT5" s="5">
        <v>0</v>
      </c>
      <c r="CU5" s="5">
        <v>0</v>
      </c>
      <c r="CV5" s="5">
        <v>0</v>
      </c>
      <c r="CW5" s="5">
        <v>0</v>
      </c>
      <c r="CX5" s="5">
        <v>1</v>
      </c>
      <c r="CY5" s="5">
        <v>1</v>
      </c>
      <c r="CZ5" s="5">
        <v>0</v>
      </c>
      <c r="DA5" s="5">
        <v>1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1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1</v>
      </c>
      <c r="DV5" s="5">
        <v>0</v>
      </c>
      <c r="DW5" s="5">
        <v>0</v>
      </c>
    </row>
    <row r="6" spans="1:127" x14ac:dyDescent="0.35">
      <c r="A6" s="5" t="s">
        <v>26</v>
      </c>
      <c r="B6" s="5">
        <v>47</v>
      </c>
      <c r="C6" s="5">
        <v>3.3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1</v>
      </c>
      <c r="AR6" s="5">
        <v>0</v>
      </c>
      <c r="AS6" s="5">
        <v>1</v>
      </c>
      <c r="AT6" s="5">
        <v>0</v>
      </c>
      <c r="AU6" s="5">
        <v>0</v>
      </c>
      <c r="AV6" s="5">
        <v>1</v>
      </c>
      <c r="AW6" s="5">
        <v>1</v>
      </c>
      <c r="AX6" s="5">
        <v>0</v>
      </c>
      <c r="AY6" s="5">
        <v>1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1</v>
      </c>
      <c r="BP6" s="5">
        <v>0</v>
      </c>
      <c r="BQ6" s="5">
        <v>0</v>
      </c>
      <c r="BR6" s="5">
        <v>0</v>
      </c>
      <c r="BS6" s="5">
        <v>0</v>
      </c>
      <c r="BT6" s="5">
        <v>1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1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1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1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1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</row>
    <row r="7" spans="1:127" x14ac:dyDescent="0.35">
      <c r="A7" s="5" t="s">
        <v>26</v>
      </c>
      <c r="B7" s="5">
        <v>47</v>
      </c>
      <c r="C7" s="5">
        <v>14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</row>
    <row r="8" spans="1:127" x14ac:dyDescent="0.35">
      <c r="A8" s="5" t="s">
        <v>27</v>
      </c>
      <c r="B8" s="5">
        <v>70</v>
      </c>
      <c r="C8" s="5">
        <v>6.5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1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1</v>
      </c>
      <c r="DR8" s="5">
        <v>0</v>
      </c>
      <c r="DS8" s="5">
        <v>0</v>
      </c>
      <c r="DT8" s="5">
        <v>1</v>
      </c>
      <c r="DU8" s="5">
        <v>0</v>
      </c>
      <c r="DV8" s="5">
        <v>1</v>
      </c>
      <c r="DW8" s="5">
        <v>0</v>
      </c>
    </row>
    <row r="9" spans="1:127" x14ac:dyDescent="0.35">
      <c r="A9" s="5" t="s">
        <v>27</v>
      </c>
      <c r="B9" s="5">
        <v>70</v>
      </c>
      <c r="C9" s="5">
        <v>3.3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1</v>
      </c>
      <c r="AJ9" s="5">
        <v>0</v>
      </c>
      <c r="AK9" s="5">
        <v>1</v>
      </c>
      <c r="AL9" s="5">
        <v>0</v>
      </c>
      <c r="AM9" s="5">
        <v>0</v>
      </c>
      <c r="AN9" s="5">
        <v>0</v>
      </c>
      <c r="AO9" s="5">
        <v>0</v>
      </c>
      <c r="AP9" s="5">
        <v>1</v>
      </c>
      <c r="AQ9" s="5">
        <v>0</v>
      </c>
      <c r="AR9" s="5">
        <v>1</v>
      </c>
      <c r="AS9" s="5">
        <v>0</v>
      </c>
      <c r="AT9" s="5">
        <v>0</v>
      </c>
      <c r="AU9" s="5">
        <v>0</v>
      </c>
      <c r="AV9" s="5">
        <v>1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1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1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1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1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1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1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1</v>
      </c>
      <c r="CY9" s="5">
        <v>0</v>
      </c>
      <c r="CZ9" s="5">
        <v>0</v>
      </c>
      <c r="DA9" s="5">
        <v>0</v>
      </c>
      <c r="DB9" s="5">
        <v>0</v>
      </c>
      <c r="DC9" s="5">
        <v>1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1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</row>
    <row r="10" spans="1:127" x14ac:dyDescent="0.35">
      <c r="A10" s="5" t="s">
        <v>27</v>
      </c>
      <c r="B10" s="5">
        <v>70</v>
      </c>
      <c r="C10" s="5">
        <v>14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</row>
    <row r="11" spans="1:127" x14ac:dyDescent="0.35">
      <c r="A11" s="5" t="s">
        <v>28</v>
      </c>
      <c r="B11" s="5">
        <v>73</v>
      </c>
      <c r="C11" s="5">
        <v>6.5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</row>
    <row r="12" spans="1:127" x14ac:dyDescent="0.35">
      <c r="A12" s="5" t="s">
        <v>28</v>
      </c>
      <c r="B12" s="5">
        <v>73</v>
      </c>
      <c r="C12" s="5">
        <v>3.3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1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0</v>
      </c>
      <c r="BM12" s="5">
        <v>0</v>
      </c>
      <c r="BN12" s="5">
        <v>0</v>
      </c>
      <c r="BO12" s="5">
        <v>1</v>
      </c>
      <c r="BP12" s="5">
        <v>0</v>
      </c>
      <c r="BQ12" s="5">
        <v>0</v>
      </c>
      <c r="BR12" s="5">
        <v>0</v>
      </c>
      <c r="BS12" s="5">
        <v>1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1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1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1</v>
      </c>
      <c r="DL12" s="5">
        <v>0</v>
      </c>
      <c r="DM12" s="5">
        <v>0</v>
      </c>
      <c r="DN12" s="5">
        <v>1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1</v>
      </c>
      <c r="DV12" s="5">
        <v>0</v>
      </c>
      <c r="DW12" s="5">
        <v>0</v>
      </c>
    </row>
    <row r="13" spans="1:127" x14ac:dyDescent="0.35">
      <c r="A13" s="5" t="s">
        <v>28</v>
      </c>
      <c r="B13" s="5">
        <v>73</v>
      </c>
      <c r="C13" s="5">
        <v>14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</row>
    <row r="14" spans="1:127" x14ac:dyDescent="0.35">
      <c r="A14" s="5" t="s">
        <v>29</v>
      </c>
      <c r="B14" s="5">
        <v>74</v>
      </c>
      <c r="C14" s="5">
        <v>6.5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</row>
    <row r="15" spans="1:127" x14ac:dyDescent="0.35">
      <c r="A15" s="5" t="s">
        <v>29</v>
      </c>
      <c r="B15" s="5">
        <v>74</v>
      </c>
      <c r="C15" s="5">
        <v>3.3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1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1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1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1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1</v>
      </c>
      <c r="DK15" s="5">
        <v>0</v>
      </c>
      <c r="DL15" s="5">
        <v>1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</row>
    <row r="16" spans="1:127" x14ac:dyDescent="0.35">
      <c r="A16" s="5" t="s">
        <v>29</v>
      </c>
      <c r="B16" s="5">
        <v>74</v>
      </c>
      <c r="C16" s="5">
        <v>14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</row>
    <row r="17" spans="1:127" x14ac:dyDescent="0.35">
      <c r="A17" s="5" t="s">
        <v>30</v>
      </c>
      <c r="B17" s="5">
        <v>83</v>
      </c>
      <c r="C17" s="5">
        <v>6.5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1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</row>
    <row r="18" spans="1:127" x14ac:dyDescent="0.35">
      <c r="A18" s="5" t="s">
        <v>30</v>
      </c>
      <c r="B18" s="5">
        <v>83</v>
      </c>
      <c r="C18" s="5">
        <v>3.3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1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1</v>
      </c>
      <c r="CE18" s="5">
        <v>1</v>
      </c>
      <c r="CF18" s="5">
        <v>1</v>
      </c>
      <c r="CG18" s="5">
        <v>1</v>
      </c>
      <c r="CH18" s="5">
        <v>0</v>
      </c>
      <c r="CI18" s="5">
        <v>0</v>
      </c>
      <c r="CJ18" s="5">
        <v>1</v>
      </c>
      <c r="CK18" s="5">
        <v>0</v>
      </c>
      <c r="CL18" s="5">
        <v>0</v>
      </c>
      <c r="CM18" s="5">
        <v>1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1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1</v>
      </c>
      <c r="DL18" s="5">
        <v>0</v>
      </c>
      <c r="DM18" s="5">
        <v>0</v>
      </c>
      <c r="DN18" s="5">
        <v>0</v>
      </c>
      <c r="DO18" s="5">
        <v>0</v>
      </c>
      <c r="DP18" s="5">
        <v>1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</row>
    <row r="19" spans="1:127" x14ac:dyDescent="0.35">
      <c r="A19" s="5" t="s">
        <v>30</v>
      </c>
      <c r="B19" s="5">
        <v>83</v>
      </c>
      <c r="C19" s="5">
        <v>14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</row>
    <row r="20" spans="1:127" x14ac:dyDescent="0.35">
      <c r="A20" s="5" t="s">
        <v>31</v>
      </c>
      <c r="B20" s="5">
        <v>178</v>
      </c>
      <c r="C20" s="5">
        <v>6.5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1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1</v>
      </c>
      <c r="DN20" s="5">
        <v>0</v>
      </c>
      <c r="DO20" s="5">
        <v>1</v>
      </c>
      <c r="DP20" s="5">
        <v>0</v>
      </c>
      <c r="DQ20" s="5">
        <v>0</v>
      </c>
      <c r="DR20" s="5">
        <v>1</v>
      </c>
      <c r="DS20" s="5">
        <v>1</v>
      </c>
      <c r="DT20" s="5">
        <v>0</v>
      </c>
      <c r="DU20" s="5">
        <v>0</v>
      </c>
      <c r="DV20" s="5">
        <v>0</v>
      </c>
      <c r="DW20" s="5">
        <v>0</v>
      </c>
    </row>
    <row r="21" spans="1:127" x14ac:dyDescent="0.35">
      <c r="A21" s="5" t="s">
        <v>31</v>
      </c>
      <c r="B21" s="5">
        <v>178</v>
      </c>
      <c r="C21" s="5">
        <v>3.3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1</v>
      </c>
      <c r="AP21" s="5">
        <v>0</v>
      </c>
      <c r="AQ21" s="5">
        <v>0</v>
      </c>
      <c r="AR21" s="5">
        <v>1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1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1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1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1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1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1</v>
      </c>
      <c r="DB21" s="5">
        <v>0</v>
      </c>
      <c r="DC21" s="5">
        <v>0</v>
      </c>
      <c r="DD21" s="5">
        <v>0</v>
      </c>
      <c r="DE21" s="5">
        <v>1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</row>
    <row r="22" spans="1:127" x14ac:dyDescent="0.35">
      <c r="A22" s="5" t="s">
        <v>31</v>
      </c>
      <c r="B22" s="5">
        <v>178</v>
      </c>
      <c r="C22" s="5">
        <v>14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</row>
    <row r="23" spans="1:127" x14ac:dyDescent="0.35">
      <c r="A23" s="5" t="s">
        <v>32</v>
      </c>
      <c r="B23" s="5">
        <v>208</v>
      </c>
      <c r="C23" s="5">
        <v>6.5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1</v>
      </c>
      <c r="CI23" s="5">
        <v>0</v>
      </c>
      <c r="CJ23" s="5">
        <v>0</v>
      </c>
      <c r="CK23" s="5">
        <v>1</v>
      </c>
      <c r="CL23" s="5">
        <v>0</v>
      </c>
      <c r="CM23" s="5">
        <v>0</v>
      </c>
      <c r="CN23" s="5">
        <v>1</v>
      </c>
      <c r="CO23" s="5">
        <v>1</v>
      </c>
      <c r="CP23" s="5">
        <v>1</v>
      </c>
      <c r="CQ23" s="5">
        <v>0</v>
      </c>
      <c r="CR23" s="5">
        <v>0</v>
      </c>
      <c r="CS23" s="5">
        <v>0</v>
      </c>
      <c r="CT23" s="5">
        <v>1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1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1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1</v>
      </c>
    </row>
    <row r="24" spans="1:127" x14ac:dyDescent="0.35">
      <c r="A24" s="5" t="s">
        <v>32</v>
      </c>
      <c r="B24" s="5">
        <v>208</v>
      </c>
      <c r="C24" s="5">
        <v>3.3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1</v>
      </c>
      <c r="AA24" s="5">
        <v>1</v>
      </c>
      <c r="AB24" s="5">
        <v>1</v>
      </c>
      <c r="AC24" s="5">
        <v>1</v>
      </c>
      <c r="AD24" s="5">
        <v>0</v>
      </c>
      <c r="AE24" s="5">
        <v>1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1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1</v>
      </c>
      <c r="BW24" s="5">
        <v>0</v>
      </c>
      <c r="BX24" s="5">
        <v>1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1</v>
      </c>
      <c r="CR24" s="5">
        <v>0</v>
      </c>
      <c r="CS24" s="5">
        <v>0</v>
      </c>
      <c r="CT24" s="5">
        <v>0</v>
      </c>
      <c r="CU24" s="5">
        <v>1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1</v>
      </c>
      <c r="DG24" s="5">
        <v>1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</row>
    <row r="25" spans="1:127" x14ac:dyDescent="0.35">
      <c r="A25" s="5" t="s">
        <v>32</v>
      </c>
      <c r="B25" s="5">
        <v>208</v>
      </c>
      <c r="C25" s="5">
        <v>14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</row>
    <row r="26" spans="1:127" x14ac:dyDescent="0.35">
      <c r="A26" s="5" t="s">
        <v>33</v>
      </c>
      <c r="B26" s="5">
        <v>225</v>
      </c>
      <c r="C26" s="5">
        <v>6.5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1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1</v>
      </c>
      <c r="CW26" s="5">
        <v>0</v>
      </c>
      <c r="CX26" s="5">
        <v>0</v>
      </c>
      <c r="CY26" s="5">
        <v>0</v>
      </c>
      <c r="CZ26" s="5">
        <v>1</v>
      </c>
      <c r="DA26" s="5">
        <v>0</v>
      </c>
      <c r="DB26" s="5">
        <v>0</v>
      </c>
      <c r="DC26" s="5">
        <v>1</v>
      </c>
      <c r="DD26" s="5">
        <v>0</v>
      </c>
      <c r="DE26" s="5">
        <v>1</v>
      </c>
      <c r="DF26" s="5">
        <v>0</v>
      </c>
      <c r="DG26" s="5">
        <v>0</v>
      </c>
      <c r="DH26" s="5">
        <v>1</v>
      </c>
      <c r="DI26" s="5">
        <v>0</v>
      </c>
      <c r="DJ26" s="5">
        <v>0</v>
      </c>
      <c r="DK26" s="5">
        <v>0</v>
      </c>
      <c r="DL26" s="5">
        <v>1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</row>
    <row r="27" spans="1:127" x14ac:dyDescent="0.35">
      <c r="A27" s="5" t="s">
        <v>33</v>
      </c>
      <c r="B27" s="5">
        <v>225</v>
      </c>
      <c r="C27" s="5">
        <v>3.3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1</v>
      </c>
      <c r="AK27" s="5">
        <v>0</v>
      </c>
      <c r="AL27" s="5">
        <v>1</v>
      </c>
      <c r="AM27" s="5">
        <v>0</v>
      </c>
      <c r="AN27" s="5">
        <v>0</v>
      </c>
      <c r="AO27" s="5">
        <v>0</v>
      </c>
      <c r="AP27" s="5">
        <v>1</v>
      </c>
      <c r="AQ27" s="5">
        <v>0</v>
      </c>
      <c r="AR27" s="5">
        <v>0</v>
      </c>
      <c r="AS27" s="5">
        <v>0</v>
      </c>
      <c r="AT27" s="5">
        <v>1</v>
      </c>
      <c r="AU27" s="5">
        <v>0</v>
      </c>
      <c r="AV27" s="5">
        <v>0</v>
      </c>
      <c r="AW27" s="5">
        <v>1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1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1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1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1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1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1</v>
      </c>
      <c r="DT27" s="5">
        <v>0</v>
      </c>
      <c r="DU27" s="5">
        <v>0</v>
      </c>
      <c r="DV27" s="5">
        <v>1</v>
      </c>
      <c r="DW27" s="5">
        <v>0</v>
      </c>
    </row>
    <row r="28" spans="1:127" x14ac:dyDescent="0.35">
      <c r="A28" s="5" t="s">
        <v>33</v>
      </c>
      <c r="B28" s="5">
        <v>225</v>
      </c>
      <c r="C28" s="5">
        <v>14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</row>
    <row r="29" spans="1:127" x14ac:dyDescent="0.35">
      <c r="A29" s="5" t="s">
        <v>34</v>
      </c>
      <c r="B29" s="5">
        <v>248</v>
      </c>
      <c r="C29" s="5">
        <v>6.5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1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</row>
    <row r="30" spans="1:127" x14ac:dyDescent="0.35">
      <c r="A30" s="5" t="s">
        <v>34</v>
      </c>
      <c r="B30" s="5">
        <v>248</v>
      </c>
      <c r="C30" s="5">
        <v>3.3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1</v>
      </c>
      <c r="AH30" s="5">
        <v>0</v>
      </c>
      <c r="AI30" s="5">
        <v>0</v>
      </c>
      <c r="AJ30" s="5">
        <v>0</v>
      </c>
      <c r="AK30" s="5">
        <v>1</v>
      </c>
      <c r="AL30" s="5">
        <v>1</v>
      </c>
      <c r="AM30" s="5">
        <v>0</v>
      </c>
      <c r="AN30" s="5">
        <v>0</v>
      </c>
      <c r="AO30" s="5">
        <v>1</v>
      </c>
      <c r="AP30" s="5">
        <v>0</v>
      </c>
      <c r="AQ30" s="5">
        <v>0</v>
      </c>
      <c r="AR30" s="5">
        <v>0</v>
      </c>
      <c r="AS30" s="5">
        <v>1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1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1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1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1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1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1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1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1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1</v>
      </c>
      <c r="DP30" s="5">
        <v>0</v>
      </c>
      <c r="DQ30" s="5">
        <v>0</v>
      </c>
      <c r="DR30" s="5">
        <v>0</v>
      </c>
      <c r="DS30" s="5">
        <v>0</v>
      </c>
      <c r="DT30" s="5">
        <v>1</v>
      </c>
      <c r="DU30" s="5">
        <v>0</v>
      </c>
      <c r="DV30" s="5">
        <v>0</v>
      </c>
      <c r="DW30" s="5">
        <v>0</v>
      </c>
    </row>
    <row r="31" spans="1:127" x14ac:dyDescent="0.35">
      <c r="A31" s="5" t="s">
        <v>34</v>
      </c>
      <c r="B31" s="5">
        <v>248</v>
      </c>
      <c r="C31" s="5">
        <v>14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</row>
    <row r="32" spans="1:127" x14ac:dyDescent="0.35">
      <c r="A32" s="5" t="s">
        <v>35</v>
      </c>
      <c r="B32" s="5">
        <v>249</v>
      </c>
      <c r="C32" s="5">
        <v>6.5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</row>
    <row r="33" spans="1:127" x14ac:dyDescent="0.35">
      <c r="A33" s="5" t="s">
        <v>35</v>
      </c>
      <c r="B33" s="5">
        <v>249</v>
      </c>
      <c r="C33" s="5">
        <v>3.3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1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1</v>
      </c>
      <c r="BN33" s="5">
        <v>1</v>
      </c>
      <c r="BO33" s="5">
        <v>0</v>
      </c>
      <c r="BP33" s="5">
        <v>1</v>
      </c>
      <c r="BQ33" s="5">
        <v>1</v>
      </c>
      <c r="BR33" s="5">
        <v>1</v>
      </c>
      <c r="BS33" s="5">
        <v>0</v>
      </c>
      <c r="BT33" s="5">
        <v>1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1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1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1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1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1</v>
      </c>
    </row>
    <row r="34" spans="1:127" x14ac:dyDescent="0.35">
      <c r="A34" s="5" t="s">
        <v>35</v>
      </c>
      <c r="B34" s="5">
        <v>249</v>
      </c>
      <c r="C34" s="5">
        <v>14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</row>
    <row r="35" spans="1:127" x14ac:dyDescent="0.35">
      <c r="A35" s="5" t="s">
        <v>36</v>
      </c>
      <c r="B35" s="5">
        <v>264</v>
      </c>
      <c r="C35" s="5">
        <v>6.5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</row>
    <row r="36" spans="1:127" x14ac:dyDescent="0.35">
      <c r="A36" s="5" t="s">
        <v>36</v>
      </c>
      <c r="B36" s="5">
        <v>264</v>
      </c>
      <c r="C36" s="5">
        <v>3.3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1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1</v>
      </c>
      <c r="BV36" s="5">
        <v>0</v>
      </c>
      <c r="BW36" s="5">
        <v>1</v>
      </c>
      <c r="BX36" s="5">
        <v>0</v>
      </c>
      <c r="BY36" s="5">
        <v>1</v>
      </c>
      <c r="BZ36" s="5">
        <v>1</v>
      </c>
      <c r="CA36" s="5">
        <v>0</v>
      </c>
      <c r="CB36" s="5">
        <v>1</v>
      </c>
      <c r="CC36" s="5">
        <v>1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1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1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1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</row>
    <row r="37" spans="1:127" x14ac:dyDescent="0.35">
      <c r="A37" s="5" t="s">
        <v>36</v>
      </c>
      <c r="B37" s="5">
        <v>264</v>
      </c>
      <c r="C37" s="5">
        <v>14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Bounds</vt:lpstr>
      <vt:lpstr>Sheet1</vt:lpstr>
      <vt:lpstr>Sheet2</vt:lpstr>
      <vt:lpstr>nlp_times</vt:lpstr>
      <vt:lpstr>milp_times</vt:lpstr>
      <vt:lpstr>CR_times</vt:lpstr>
      <vt:lpstr>iters</vt:lpstr>
      <vt:lpstr>J_bins</vt:lpstr>
      <vt:lpstr>W_bins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2022-08-26T19:25:56Z</dcterms:created>
  <dcterms:modified xsi:type="dcterms:W3CDTF">2022-08-31T13:58:40Z</dcterms:modified>
</cp:coreProperties>
</file>