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Downloads\"/>
    </mc:Choice>
  </mc:AlternateContent>
  <xr:revisionPtr revIDLastSave="0" documentId="13_ncr:1_{D48A0E1D-6264-49D0-85BD-04926E4E20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y 2" sheetId="3" r:id="rId1"/>
    <sheet name="day1" sheetId="2" r:id="rId2"/>
    <sheet name="main data" sheetId="1" r:id="rId3"/>
  </sheets>
  <definedNames>
    <definedName name="ExternalData_1" localSheetId="0" hidden="1">'day 2'!$A$1:$N$138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P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700A6-321C-4965-98CF-0BDA5EC190FE}" keepAlive="1" name="Query - tab" description="Connection to the 'tab' query in the workbook." type="5" refreshedVersion="8" background="1" saveData="1">
    <dbPr connection="Provider=Microsoft.Mashup.OleDb.1;Data Source=$Workbook$;Location=tab;Extended Properties=&quot;&quot;" command="SELECT * FROM [tab]"/>
  </connection>
  <connection id="2" xr16:uid="{EB251EB8-D4C2-4289-88C4-B0B576241CA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<sst xmlns="http://schemas.openxmlformats.org/spreadsheetml/2006/main" count="4976" uniqueCount="791">
  <si>
    <t>web-scraper-order</t>
  </si>
  <si>
    <t>web-scraper-start-url</t>
  </si>
  <si>
    <t>plant_data</t>
  </si>
  <si>
    <t>plant_data-href</t>
  </si>
  <si>
    <t>NAME</t>
  </si>
  <si>
    <t>ORIGINAL_PRICE</t>
  </si>
  <si>
    <t>DISCOUNT</t>
  </si>
  <si>
    <t>SPECIAL_PRICE</t>
  </si>
  <si>
    <t>PANT SIZE</t>
  </si>
  <si>
    <t>TYPE</t>
  </si>
  <si>
    <t>RETURN POLICY</t>
  </si>
  <si>
    <t>LIFE CYCLE</t>
  </si>
  <si>
    <t>LOCATION</t>
  </si>
  <si>
    <t>QUENTITY</t>
  </si>
  <si>
    <t>ORIGIN</t>
  </si>
  <si>
    <t>NEXT_PAGE</t>
  </si>
  <si>
    <t>NEXT_PAGE-href</t>
  </si>
  <si>
    <t>1718875579-1</t>
  </si>
  <si>
    <t>https://www.flipkart.com/search?q=plants&amp;otracker=search&amp;otracker1=search&amp;marketplace=FLIPKART&amp;as-show=on&amp;as=off</t>
  </si>
  <si>
    <t>ABEFARIYA Guava Plant</t>
  </si>
  <si>
    <t>https://www.flipkart.com/abefariya-guava-plant/p/itma270479a14fe7?pid=PSGHY5YRZYMRUHQN&amp;lid=LSTPSGHY5YRZYMRUHQNKQWTLO&amp;marketplace=FLIPKART&amp;q=plants&amp;store=h1m%2Fum7%2Fsd1%2Fa6l&amp;srno=s_10_400&amp;otracker=search&amp;otracker1=search&amp;fm=organic&amp;iid=a6c63525-5f38-48da-a6c3-20dde8b8ffc9.PSGHY5YRZYMRUHQN.SEARCH&amp;ppt=sp&amp;ppn=sp&amp;ssid=tigh3zznu80000001718875574709&amp;qH=b946a84bf889cc25</t>
  </si>
  <si>
    <t>ABEFARIYA Guava Plant  (Hybrid, Pack of 1)</t>
  </si>
  <si>
    <t>₹1,500</t>
  </si>
  <si>
    <t>92% off</t>
  </si>
  <si>
    <t>₹120</t>
  </si>
  <si>
    <t>Small</t>
  </si>
  <si>
    <t>Type: Fruit</t>
  </si>
  <si>
    <t>No Returns Applicable?</t>
  </si>
  <si>
    <t>Perennial</t>
  </si>
  <si>
    <t>Indoor &amp; Outdoor</t>
  </si>
  <si>
    <t>1</t>
  </si>
  <si>
    <t/>
  </si>
  <si>
    <t>10</t>
  </si>
  <si>
    <t>https://www.flipkart.com/search?q=plants&amp;otracker=search&amp;otracker1=search&amp;marketplace=FLIPKART&amp;as-show=on&amp;as=off&amp;page=10</t>
  </si>
  <si>
    <t>1718875582-2</t>
  </si>
  <si>
    <t>Corofitam Jamun Plant</t>
  </si>
  <si>
    <t>https://www.flipkart.com/corofitam-jamun-plant/p/itmbabb62d856fd3?pid=PSGGHEDYGXGMRTUQ&amp;lid=LSTPSGGHEDYGXGMRTUQBSIGLI&amp;marketplace=FLIPKART&amp;q=plants&amp;store=h1m%2Fum7%2Fsd1%2Fa6l&amp;srno=s_10_399&amp;otracker=search&amp;otracker1=search&amp;fm=organic&amp;iid=a6c63525-5f38-48da-a6c3-20dde8b8ffc9.PSGGHEDYGXGMRTUQ.SEARCH&amp;ppt=sp&amp;ppn=sp&amp;ssid=tigh3zznu80000001718875574709&amp;qH=b946a84bf889cc25</t>
  </si>
  <si>
    <t>Corofitam Jamun Plant  (Hybrid, Pack of 1)</t>
  </si>
  <si>
    <t>₹399</t>
  </si>
  <si>
    <t>67% off</t>
  </si>
  <si>
    <t>₹128</t>
  </si>
  <si>
    <t>Indoor, Outdoor</t>
  </si>
  <si>
    <t>India</t>
  </si>
  <si>
    <t>1718875585-3</t>
  </si>
  <si>
    <t>EVY Marigold Plant</t>
  </si>
  <si>
    <t>https://www.flipkart.com/evy-marigold-plant/p/itm446cbeb868718?pid=PSGFWG75QHFGAMGD&amp;lid=LSTPSGFWG75QHFGAMGDVVHFJ1&amp;marketplace=FLIPKART&amp;q=plants&amp;store=h1m%2Fum7%2Fsd1%2Fa6l&amp;srno=s_10_398&amp;otracker=search&amp;otracker1=search&amp;fm=organic&amp;iid=a6c63525-5f38-48da-a6c3-20dde8b8ffc9.PSGFWG75QHFGAMGD.SEARCH&amp;ppt=sp&amp;ppn=sp&amp;ssid=tigh3zznu80000001718875574709&amp;qH=b946a84bf889cc25</t>
  </si>
  <si>
    <t>EVY Marigold Plant  (Hybrid, Pack of 1)</t>
  </si>
  <si>
    <t>₹299</t>
  </si>
  <si>
    <t>58% off</t>
  </si>
  <si>
    <t>₹125</t>
  </si>
  <si>
    <t>Type: Flower</t>
  </si>
  <si>
    <t>Annual</t>
  </si>
  <si>
    <t>1718875588-4</t>
  </si>
  <si>
    <t>Cloud Farm Kiwi Plant</t>
  </si>
  <si>
    <t>https://www.flipkart.com/cloud-farm-kiwi-plant/p/itm50b796af4675c?pid=PSGGWSX5K9QEGWRT&amp;lid=LSTPSGGWSX5K9QEGWRTPGBLRG&amp;marketplace=FLIPKART&amp;q=plants&amp;store=h1m%2Fum7%2Fsd1%2Fa6l&amp;srno=s_10_397&amp;otracker=search&amp;otracker1=search&amp;fm=organic&amp;iid=a6c63525-5f38-48da-a6c3-20dde8b8ffc9.PSGGWSX5K9QEGWRT.SEARCH&amp;ppt=sp&amp;ppn=sp&amp;ssid=tigh3zznu80000001718875574709&amp;qH=b946a84bf889cc25</t>
  </si>
  <si>
    <t>Cloud Farm Kiwi Plant  (Hybrid, Pack of 1)</t>
  </si>
  <si>
    <t>56% off</t>
  </si>
  <si>
    <t>₹130</t>
  </si>
  <si>
    <t>Medium</t>
  </si>
  <si>
    <t>Outdoor</t>
  </si>
  <si>
    <t>1718875592-5</t>
  </si>
  <si>
    <t>SJ STOCKS Curtain Creeper Plant</t>
  </si>
  <si>
    <t>https://www.flipkart.com/sj-stocks-curtain-creeper-plant/p/itm7a64eddf02cc7?pid=PSGGXSUSRM7M6Y9H&amp;lid=LSTPSGGXSUSRM7M6Y9HI8FUX2&amp;marketplace=FLIPKART&amp;q=plants&amp;store=h1m%2Fum7%2Fsd1%2Fa6l&amp;srno=s_10_396&amp;otracker=search&amp;otracker1=search&amp;fm=organic&amp;iid=a6c63525-5f38-48da-a6c3-20dde8b8ffc9.PSGGXSUSRM7M6Y9H.SEARCH&amp;ppt=sp&amp;ppn=sp&amp;ssid=tigh3zznu80000001718875574709&amp;qH=b946a84bf889cc25</t>
  </si>
  <si>
    <t>SJ STOCKS Curtain Creeper Plant  (Hybrid, Pack of 1)</t>
  </si>
  <si>
    <t>47% off</t>
  </si>
  <si>
    <t>₹209</t>
  </si>
  <si>
    <t>Type: Air purifier plant</t>
  </si>
  <si>
    <t>1718875596-6</t>
  </si>
  <si>
    <t>GreenHorizon Chandini Flowering Plant</t>
  </si>
  <si>
    <t>https://www.flipkart.com/greenhorizon-chandini-flowering-plant/p/itm187487d82108a?pid=PSGGCZJMF4R4YAKH&amp;lid=LSTPSGGCZJMF4R4YAKHG32Y1R&amp;marketplace=FLIPKART&amp;q=plants&amp;store=h1m%2Fum7%2Fsd1%2Fa6l&amp;srno=s_10_395&amp;otracker=search&amp;otracker1=search&amp;fm=organic&amp;iid=a6c63525-5f38-48da-a6c3-20dde8b8ffc9.PSGGCZJMF4R4YAKH.SEARCH&amp;ppt=sp&amp;ppn=sp&amp;ssid=tigh3zznu80000001718875574709&amp;qH=b946a84bf889cc25</t>
  </si>
  <si>
    <t>GreenHorizon Chandini Flowering Plant  (Hybrid, Pack of 1)</t>
  </si>
  <si>
    <t>₹249</t>
  </si>
  <si>
    <t>1718875601-7</t>
  </si>
  <si>
    <t>Cloud Farm Avocado Plant</t>
  </si>
  <si>
    <t>https://www.flipkart.com/cloud-farm-avocado-plant/p/itm127c6aadf1130?pid=PSGHF6SJYX7QHQTU&amp;lid=LSTPSGHF6SJYX7QHQTUJMSBNX&amp;marketplace=FLIPKART&amp;q=plants&amp;store=h1m%2Fum7%2Fsd1%2Fa6l&amp;srno=s_10_394&amp;otracker=search&amp;otracker1=search&amp;fm=organic&amp;iid=a6c63525-5f38-48da-a6c3-20dde8b8ffc9.PSGHF6SJYX7QHQTU.SEARCH&amp;ppt=sp&amp;ppn=sp&amp;ssid=tigh3zznu80000001718875574709&amp;qH=b946a84bf889cc25</t>
  </si>
  <si>
    <t>Cloud Farm Avocado Plant  (Hybrid, Pack of 1)</t>
  </si>
  <si>
    <t>₹499</t>
  </si>
  <si>
    <t>73% off</t>
  </si>
  <si>
    <t>1718875605-8</t>
  </si>
  <si>
    <t>Cloud Farm Clove Plant</t>
  </si>
  <si>
    <t>https://www.flipkart.com/cloud-farm-clove-plant/p/itm8c1b033bc89c0?pid=PSGGRZHJVFSDUFQW&amp;lid=LSTPSGGRZHJVFSDUFQWCBU1C7&amp;marketplace=FLIPKART&amp;q=plants&amp;store=h1m%2Fum7%2Fsd1%2Fa6l&amp;srno=s_10_393&amp;otracker=search&amp;otracker1=search&amp;fm=organic&amp;iid=a6c63525-5f38-48da-a6c3-20dde8b8ffc9.PSGGRZHJVFSDUFQW.SEARCH&amp;ppt=sp&amp;ppn=sp&amp;ssid=tigh3zznu80000001718875574709&amp;qH=b946a84bf889cc25</t>
  </si>
  <si>
    <t>Cloud Farm Clove Plant  (Hybrid, Pack of 1)</t>
  </si>
  <si>
    <t>₹199</t>
  </si>
  <si>
    <t>37% off</t>
  </si>
  <si>
    <t>Type: Herb</t>
  </si>
  <si>
    <t>1718875609-9</t>
  </si>
  <si>
    <t>Plants Point Crassula Plant</t>
  </si>
  <si>
    <t>https://www.flipkart.com/plants-point-crassula-plant/p/itm749d36d19e8ca?pid=PSGFX3YBW6G9EQHG&amp;lid=LSTPSGFX3YBW6G9EQHGKBFAU1&amp;marketplace=FLIPKART&amp;q=plants&amp;store=h1m%2Fum7%2Fsd1%2Fa6l&amp;srno=s_10_392&amp;otracker=search&amp;otracker1=search&amp;fm=organic&amp;iid=a6c63525-5f38-48da-a6c3-20dde8b8ffc9.PSGFX3YBW6G9EQHG.SEARCH&amp;ppt=sp&amp;ppn=sp&amp;ssid=tigh3zznu80000001718875574709&amp;qH=b946a84bf889cc25</t>
  </si>
  <si>
    <t>Plants Point Crassula Plant  (Pack of 1)</t>
  </si>
  <si>
    <t>Type: Succulent</t>
  </si>
  <si>
    <t>1718875612-10</t>
  </si>
  <si>
    <t>ROYAL NURSERY Laxmi Kamal Plant</t>
  </si>
  <si>
    <t>https://www.flipkart.com/royal-nursery-laxmi-kamal-plant/p/itm0e115bb294933?pid=PSGG9TEVTWQTKWUW&amp;lid=LSTPSGG9TEVTWQTKWUWDQ3J87&amp;marketplace=FLIPKART&amp;q=plants&amp;store=h1m%2Fum7%2Fsd1%2Fa6l&amp;srno=s_10_391&amp;otracker=search&amp;otracker1=search&amp;fm=organic&amp;iid=a6c63525-5f38-48da-a6c3-20dde8b8ffc9.PSGG9TEVTWQTKWUW.SEARCH&amp;ppt=sp&amp;ppn=sp&amp;ssid=tigh3zznu80000001718875574709&amp;qH=b946a84bf889cc25</t>
  </si>
  <si>
    <t>ROYAL NURSERY Laxmi Kamal Plant  (Hybrid, Pack of 1)</t>
  </si>
  <si>
    <t>₹219</t>
  </si>
  <si>
    <t>9% off</t>
  </si>
  <si>
    <t>1718875615-11</t>
  </si>
  <si>
    <t>Globalplants Pear Plant</t>
  </si>
  <si>
    <t>https://www.flipkart.com/globalplants-pear-plant/p/itmfcda35a8bbbc9?pid=PSGGE5FYRNZDPMYH&amp;lid=LSTPSGGE5FYRNZDPMYH2LEAC1&amp;marketplace=FLIPKART&amp;q=plants&amp;store=h1m%2Fum7%2Fsd1%2Fa6l&amp;srno=s_10_390&amp;otracker=search&amp;otracker1=search&amp;fm=organic&amp;iid=a6c63525-5f38-48da-a6c3-20dde8b8ffc9.PSGGE5FYRNZDPMYH.SEARCH&amp;ppt=sp&amp;ppn=sp&amp;ssid=tigh3zznu80000001718875574709&amp;qH=b946a84bf889cc25</t>
  </si>
  <si>
    <t>Globalplants Pear Plant  (Hybrid, Pack of 1)</t>
  </si>
  <si>
    <t>76% off</t>
  </si>
  <si>
    <t>₹115</t>
  </si>
  <si>
    <t>1718875618-12</t>
  </si>
  <si>
    <t>Ukaanda Avocado Plant</t>
  </si>
  <si>
    <t>https://www.flipkart.com/ukaanda-avocado-plant/p/itm285eb4dbef002?pid=PSGGP8USSNG6YCTC&amp;lid=LSTPSGGP8USSNG6YCTCEREUQS&amp;marketplace=FLIPKART&amp;q=plants&amp;store=h1m%2Fum7%2Fsd1%2Fa6l&amp;srno=s_10_389&amp;otracker=search&amp;otracker1=search&amp;fm=organic&amp;iid=a6c63525-5f38-48da-a6c3-20dde8b8ffc9.PSGGP8USSNG6YCTC.SEARCH&amp;ppt=sp&amp;ppn=sp&amp;ssid=tigh3zznu80000001718875574709&amp;qH=b946a84bf889cc25</t>
  </si>
  <si>
    <t>Ukaanda Avocado Plant  (Hybrid, Pack of 1)</t>
  </si>
  <si>
    <t>69% off</t>
  </si>
  <si>
    <t>₹123</t>
  </si>
  <si>
    <t>1718875621-13</t>
  </si>
  <si>
    <t>Greenery Nursery Orchid Plant</t>
  </si>
  <si>
    <t>https://www.flipkart.com/greenery-nursery-orchid-plant/p/itmed32da03cc5c9?pid=PSGGWJJ2ZFGCJWWP&amp;lid=LSTPSGGWJJ2ZFGCJWWPQKSIER&amp;marketplace=FLIPKART&amp;q=plants&amp;store=h1m%2Fum7%2Fsd1%2Fa6l&amp;srno=s_10_388&amp;otracker=search&amp;otracker1=search&amp;fm=organic&amp;iid=a6c63525-5f38-48da-a6c3-20dde8b8ffc9.PSGGWJJ2ZFGCJWWP.SEARCH&amp;ppt=sp&amp;ppn=sp&amp;ssid=tigh3zznu80000001718875574709&amp;qH=b946a84bf889cc25</t>
  </si>
  <si>
    <t>Greenery Nursery Orchid Plant  (Hybrid, Pack of 1)</t>
  </si>
  <si>
    <t>₹484</t>
  </si>
  <si>
    <t>1718875624-14</t>
  </si>
  <si>
    <t>Cloud Farm Lemon Plant</t>
  </si>
  <si>
    <t>https://www.flipkart.com/cloud-farm-lemon-plant/p/itme110138b0898b?pid=PSGGWHTHVYCFD984&amp;lid=LSTPSGGWHTHVYCFD984HQEEID&amp;marketplace=FLIPKART&amp;q=plants&amp;store=h1m%2Fum7%2Fsd1%2Fa6l&amp;srno=s_10_387&amp;otracker=search&amp;otracker1=search&amp;fm=organic&amp;iid=a6c63525-5f38-48da-a6c3-20dde8b8ffc9.PSGGWHTHVYCFD984.SEARCH&amp;ppt=sp&amp;ppn=sp&amp;ssid=tigh3zznu80000001718875574709&amp;qH=b946a84bf889cc25</t>
  </si>
  <si>
    <t>Cloud Farm Lemon Plant  (Hybrid, Pack of 1)</t>
  </si>
  <si>
    <t>1718875627-15</t>
  </si>
  <si>
    <t>AloGardening Adenium Plant</t>
  </si>
  <si>
    <t>https://www.flipkart.com/alogardening-adenium-plant/p/itme95a451362392?pid=PSGGZGWGCJXFBG2Z&amp;lid=LSTPSGGZGWGCJXFBG2ZGYQXWX&amp;marketplace=FLIPKART&amp;q=plants&amp;store=h1m%2Fum7%2Fsd1%2Fa6l&amp;srno=s_10_386&amp;otracker=search&amp;otracker1=search&amp;fm=organic&amp;iid=a6c63525-5f38-48da-a6c3-20dde8b8ffc9.PSGGZGWGCJXFBG2Z.SEARCH&amp;ppt=sp&amp;ppn=sp&amp;ssid=tigh3zznu80000001718875574709&amp;qH=b946a84bf889cc25</t>
  </si>
  <si>
    <t>AloGardening Adenium Plant  (Hybrid, Pack of 2)</t>
  </si>
  <si>
    <t>₹489</t>
  </si>
  <si>
    <t>₹211</t>
  </si>
  <si>
    <t>2</t>
  </si>
  <si>
    <t>1718875629-16</t>
  </si>
  <si>
    <t>Cloud Farm Two Layer Bamboo Plant</t>
  </si>
  <si>
    <t>https://www.flipkart.com/cloud-farm-two-layer-bamboo-plant/p/itm4cafc39f13538?pid=PSGGYWPZRTPXEVWU&amp;lid=LSTPSGGYWPZRTPXEVWU8CLCBV&amp;marketplace=FLIPKART&amp;q=plants&amp;store=h1m%2Fum7%2Fsd1%2Fa6l&amp;srno=s_10_385&amp;otracker=search&amp;otracker1=search&amp;fm=organic&amp;iid=a6c63525-5f38-48da-a6c3-20dde8b8ffc9.PSGGYWPZRTPXEVWU.SEARCH&amp;ppt=sp&amp;ppn=sp&amp;ssid=tigh3zznu80000001718875574709&amp;qH=b946a84bf889cc25</t>
  </si>
  <si>
    <t>Cloud Farm Two Layer Bamboo Plant  (Hybrid, Pack of 1)</t>
  </si>
  <si>
    <t>61% off</t>
  </si>
  <si>
    <t>₹116</t>
  </si>
  <si>
    <t>Type: Bamboo</t>
  </si>
  <si>
    <t>1718875632-17</t>
  </si>
  <si>
    <t>APOSOLUARD Kiwi Plant</t>
  </si>
  <si>
    <t>https://www.flipkart.com/aposoluard-kiwi-plant/p/itm08a5b8e8a49bc?pid=PSGHY9NSNZY2HSTY&amp;lid=LSTPSGHY9NSNZY2HSTYQN5COF&amp;marketplace=FLIPKART&amp;q=plants&amp;store=h1m%2Fum7%2Fsd1%2Fa6l&amp;srno=s_10_384&amp;otracker=search&amp;otracker1=search&amp;fm=organic&amp;iid=a6c63525-5f38-48da-a6c3-20dde8b8ffc9.PSGHY9NSNZY2HSTY.SEARCH&amp;ppt=sp&amp;ppn=sp&amp;ssid=tigh3zznu80000001718875574709&amp;qH=b946a84bf889cc25</t>
  </si>
  <si>
    <t>APOSOLUARD Kiwi Plant  (Hybrid, Pack of 1)</t>
  </si>
  <si>
    <t>68% off</t>
  </si>
  <si>
    <t>₹124</t>
  </si>
  <si>
    <t>INDIA</t>
  </si>
  <si>
    <t>1718875634-18</t>
  </si>
  <si>
    <t>Cloud Farm Chilli Spices Plant</t>
  </si>
  <si>
    <t>https://www.flipkart.com/cloud-farm-chilli-spices-plant/p/itmfee5e0c052b44?pid=PSGGUM88DMVVZFRH&amp;lid=LSTPSGGUM88DMVVZFRHUJJPJZ&amp;marketplace=FLIPKART&amp;q=plants&amp;store=h1m%2Fum7%2Fsd1%2Fa6l&amp;srno=s_10_383&amp;otracker=search&amp;otracker1=search&amp;fm=organic&amp;iid=a6c63525-5f38-48da-a6c3-20dde8b8ffc9.PSGGUM88DMVVZFRH.SEARCH&amp;ppt=sp&amp;ppn=sp&amp;ssid=tigh3zznu80000001718875574709&amp;qH=b946a84bf889cc25</t>
  </si>
  <si>
    <t>Cloud Farm Chilli Spices Plant  (Hybrid, Pack of 1)</t>
  </si>
  <si>
    <t>Type: Vegetable</t>
  </si>
  <si>
    <t>1718875638-19</t>
  </si>
  <si>
    <t>ABEFARIYA Bonesetter Plant</t>
  </si>
  <si>
    <t>https://www.flipkart.com/abefariya-bonesetter-plant/p/itm98ed3a4706b02?pid=PSGGV77FGFZTMPHZ&amp;lid=LSTPSGGV77FGFZTMPHZ9XYSMW&amp;marketplace=FLIPKART&amp;q=plants&amp;store=h1m%2Fum7%2Fsd1%2Fa6l&amp;srno=s_10_382&amp;otracker=search&amp;otracker1=search&amp;fm=organic&amp;iid=a6c63525-5f38-48da-a6c3-20dde8b8ffc9.PSGGV77FGFZTMPHZ.SEARCH&amp;ppt=sp&amp;ppn=sp&amp;ssid=tigh3zznu80000001718875574709&amp;qH=b946a84bf889cc25</t>
  </si>
  <si>
    <t>ABEFARIYA Bonesetter Plant  (Hybrid, Pack of 1)</t>
  </si>
  <si>
    <t>90% off</t>
  </si>
  <si>
    <t>₹137</t>
  </si>
  <si>
    <t>1718875640-20</t>
  </si>
  <si>
    <t>natikrd Chrysanthemums/ Guldavari Plant</t>
  </si>
  <si>
    <t>https://www.flipkart.com/natikrd-chrysanthemums-guldavari-plant/p/itm5bc3e926dc0f4?pid=PSGGAHGGGUA3SNTR&amp;lid=LSTPSGGAHGGGUA3SNTRUBFXSC&amp;marketplace=FLIPKART&amp;q=plants&amp;store=h1m%2Fum7%2Fsd1%2Fa6l&amp;srno=s_10_381&amp;otracker=search&amp;otracker1=search&amp;fm=organic&amp;iid=a6c63525-5f38-48da-a6c3-20dde8b8ffc9.PSGGAHGGGUA3SNTR.SEARCH&amp;ppt=sp&amp;ppn=sp&amp;ssid=tigh3zznu80000001718875574709&amp;qH=b946a84bf889cc25</t>
  </si>
  <si>
    <t>natikrd Chrysanthemums/ Guldavari Plant  (Hybrid, Pack of 1)</t>
  </si>
  <si>
    <t>74% off</t>
  </si>
  <si>
    <t>1718875643-21</t>
  </si>
  <si>
    <t>North AM Lemon Plant</t>
  </si>
  <si>
    <t>https://www.flipkart.com/north-am-lemon-plant/p/itmb4231fcc0a1e9?pid=PSGG6THRZYPYDWFV&amp;lid=LSTPSGG6THRZYPYDWFVIOBH57&amp;marketplace=FLIPKART&amp;q=plants&amp;store=h1m%2Fum7%2Fsd1%2Fa6l&amp;srno=s_10_380&amp;otracker=search&amp;otracker1=search&amp;fm=organic&amp;iid=a6c63525-5f38-48da-a6c3-20dde8b8ffc9.PSGG6THRZYPYDWFV.SEARCH&amp;ppt=sp&amp;ppn=sp&amp;ssid=tigh3zznu80000001718875574709&amp;qH=b946a84bf889cc25</t>
  </si>
  <si>
    <t>North AM Lemon Plant  (Hybrid, Pack of 1)</t>
  </si>
  <si>
    <t>₹378</t>
  </si>
  <si>
    <t>66% off</t>
  </si>
  <si>
    <t>1718875646-22</t>
  </si>
  <si>
    <t>AloGardening Portulaca Plant</t>
  </si>
  <si>
    <t>https://www.flipkart.com/alogardening-portulaca-plant/p/itm51980a50c9d97?pid=PSGGZHXPYZ44QVGG&amp;lid=LSTPSGGZHXPYZ44QVGG3RPVJV&amp;marketplace=FLIPKART&amp;q=plants&amp;store=h1m%2Fum7%2Fsd1%2Fa6l&amp;srno=s_10_379&amp;otracker=search&amp;otracker1=search&amp;fm=organic&amp;iid=a6c63525-5f38-48da-a6c3-20dde8b8ffc9.PSGGZHXPYZ44QVGG.SEARCH&amp;ppt=sp&amp;ppn=sp&amp;ssid=tigh3zznu80000001718875574709&amp;qH=b946a84bf889cc25</t>
  </si>
  <si>
    <t>AloGardening Portulaca Plant  (Hybrid, Pack of 1)</t>
  </si>
  <si>
    <t>₹379</t>
  </si>
  <si>
    <t>62% off</t>
  </si>
  <si>
    <t>₹144</t>
  </si>
  <si>
    <t>1718875649-23</t>
  </si>
  <si>
    <t>natikrd Coconut Plant</t>
  </si>
  <si>
    <t>https://www.flipkart.com/natikrd-coconut-plant/p/itme89617cfea0d1?pid=PSGGBHM4XFEFDZ7W&amp;lid=LSTPSGGBHM4XFEFDZ7W7TUISJ&amp;marketplace=FLIPKART&amp;q=plants&amp;store=h1m%2Fum7%2Fsd1%2Fa6l&amp;srno=s_10_378&amp;otracker=search&amp;otracker1=search&amp;fm=organic&amp;iid=a6c63525-5f38-48da-a6c3-20dde8b8ffc9.PSGGBHM4XFEFDZ7W.SEARCH&amp;ppt=sp&amp;ppn=sp&amp;ssid=tigh3zznu80000001718875574709&amp;qH=b946a84bf889cc25</t>
  </si>
  <si>
    <t>natikrd Coconut Plant  (Hybrid, Pack of 1)</t>
  </si>
  <si>
    <t>₹239</t>
  </si>
  <si>
    <t>28% off</t>
  </si>
  <si>
    <t>₹171</t>
  </si>
  <si>
    <t>1718875651-24</t>
  </si>
  <si>
    <t>Heaven Of Saplings Mango Plant</t>
  </si>
  <si>
    <t>https://www.flipkart.com/heaven-saplings-mango-plant/p/itm682e92f4fcf5c?pid=PSGGM3GN2R9ZH863&amp;lid=LSTPSGGM3GN2R9ZH863FTSHUB&amp;marketplace=FLIPKART&amp;q=plants&amp;store=h1m%2Fum7%2Fsd1%2Fa6l&amp;srno=s_10_377&amp;otracker=search&amp;otracker1=search&amp;fm=organic&amp;iid=a6c63525-5f38-48da-a6c3-20dde8b8ffc9.PSGGM3GN2R9ZH863.SEARCH&amp;ppt=sp&amp;ppn=sp&amp;ssid=tigh3zznu80000001718875574709&amp;qH=b946a84bf889cc25</t>
  </si>
  <si>
    <t>Heaven Of Saplings Mango Plant  (Hybrid, Pack of 1)</t>
  </si>
  <si>
    <t>₹200</t>
  </si>
  <si>
    <t>1718875654-25</t>
  </si>
  <si>
    <t>Thai All Time Shahtoot/Mulberry Plant</t>
  </si>
  <si>
    <t>https://www.flipkart.com/thai-all-time-shahtoot-mulberry-plant/p/itm8d916b8864741?pid=PSGGGSG6AFGYKYGQ&amp;lid=LSTPSGGGSG6AFGYKYGQSHTOQD&amp;marketplace=FLIPKART&amp;q=plants&amp;store=h1m%2Fum7%2Fsd1%2Fa6l&amp;srno=s_10_376&amp;otracker=search&amp;otracker1=search&amp;fm=organic&amp;iid=a6c63525-5f38-48da-a6c3-20dde8b8ffc9.PSGGGSG6AFGYKYGQ.SEARCH&amp;ppt=sp&amp;ppn=sp&amp;ssid=tigh3zznu80000001718875574709&amp;qH=b946a84bf889cc25</t>
  </si>
  <si>
    <t>Thai All Time Shahtoot/Mulberry Plant  (Hybrid, Pack of 1)</t>
  </si>
  <si>
    <t>₹349</t>
  </si>
  <si>
    <t>64% off</t>
  </si>
  <si>
    <t>1718875657-26</t>
  </si>
  <si>
    <t>Oxygreenplant Two Layer Bamboo Plant</t>
  </si>
  <si>
    <t>https://www.flipkart.com/oxygreenplant-two-layer-bamboo-plant/p/itm8dd241b0ca198?pid=PSGGSCF232SWN8HC&amp;lid=LSTPSGGSCF232SWN8HC4PDSIM&amp;marketplace=FLIPKART&amp;q=plants&amp;store=h1m%2Fum7%2Fsd1%2Fa6l&amp;srno=s_10_375&amp;otracker=search&amp;otracker1=search&amp;fm=organic&amp;iid=a6c63525-5f38-48da-a6c3-20dde8b8ffc9.PSGGSCF232SWN8HC.SEARCH&amp;ppt=sp&amp;ppn=sp&amp;ssid=tigh3zznu80000001718875574709&amp;qH=b946a84bf889cc25</t>
  </si>
  <si>
    <t>Oxygreenplant Two Layer Bamboo Plant  (Hybrid, Pack of 1)</t>
  </si>
  <si>
    <t>50% off</t>
  </si>
  <si>
    <t>₹189</t>
  </si>
  <si>
    <t>Type: Foliage</t>
  </si>
  <si>
    <t>Indoor</t>
  </si>
  <si>
    <t>1718875659-27</t>
  </si>
  <si>
    <t>plantsshops Mango Plant</t>
  </si>
  <si>
    <t>https://www.flipkart.com/plantsshops-mango-plant/p/itm6fa1bbb37a393?pid=PSGGGHBJEQD7HF44&amp;lid=LSTPSGGGHBJEQD7HF44VXBIW9&amp;marketplace=FLIPKART&amp;q=plants&amp;store=h1m%2Fum7%2Fsd1%2Fa6l&amp;srno=s_10_374&amp;otracker=search&amp;otracker1=search&amp;fm=organic&amp;iid=a6c63525-5f38-48da-a6c3-20dde8b8ffc9.PSGGGHBJEQD7HF44.SEARCH&amp;ppt=sp&amp;ppn=sp&amp;ssid=tigh3zznu80000001718875574709&amp;qH=b946a84bf889cc25</t>
  </si>
  <si>
    <t>plantsshops Mango Plant  (Hybrid, Pack of 1)</t>
  </si>
  <si>
    <t>1718875667-28</t>
  </si>
  <si>
    <t>SAVE GREEN Dragon Tree</t>
  </si>
  <si>
    <t>https://www.flipkart.com/save-green-dragon-tree/p/itmcf18c1d036f1c?pid=PSGGAK7HQ2G4HVEW&amp;lid=LSTPSGGAK7HQ2G4HVEWBDZ7FI&amp;marketplace=FLIPKART&amp;q=plants&amp;store=h1m%2Fum7%2Fsd1%2Fa6l&amp;srno=s_10_373&amp;otracker=search&amp;otracker1=search&amp;fm=organic&amp;iid=a6c63525-5f38-48da-a6c3-20dde8b8ffc9.PSGGAK7HQ2G4HVEW.SEARCH&amp;ppt=sp&amp;ppn=sp&amp;ssid=tigh3zznu80000001718875574709&amp;qH=b946a84bf889cc25</t>
  </si>
  <si>
    <t>SAVE GREEN Dragon Tree  (Hybrid, Pack of 3)</t>
  </si>
  <si>
    <t>₹336</t>
  </si>
  <si>
    <t>60% off</t>
  </si>
  <si>
    <t>₹133</t>
  </si>
  <si>
    <t>3</t>
  </si>
  <si>
    <t>1718875671-29</t>
  </si>
  <si>
    <t>go4plants Coconut Plant</t>
  </si>
  <si>
    <t>https://www.flipkart.com/go4plants-coconut-plant/p/itm1e63e77d1efdc?pid=PSGG6AW7TYPVDSSB&amp;lid=LSTPSGG6AW7TYPVDSSBMNCOMU&amp;marketplace=FLIPKART&amp;q=plants&amp;store=h1m%2Fum7%2Fsd1%2Fa6l&amp;srno=s_10_372&amp;otracker=search&amp;otracker1=search&amp;fm=organic&amp;iid=a6c63525-5f38-48da-a6c3-20dde8b8ffc9.PSGG6AW7TYPVDSSB.SEARCH&amp;ppt=sp&amp;ppn=sp&amp;ssid=tigh3zznu80000001718875574709&amp;qH=b946a84bf889cc25</t>
  </si>
  <si>
    <t>go4plants Coconut Plant  (Hybrid, Pack of 1)</t>
  </si>
  <si>
    <t>₹800</t>
  </si>
  <si>
    <t>78% off</t>
  </si>
  <si>
    <t>1718875675-30</t>
  </si>
  <si>
    <t>Cloud Farm Guava Plant</t>
  </si>
  <si>
    <t>https://www.flipkart.com/cloud-farm-guava-plant/p/itm1d091a45889ca?pid=PSGGREHJABRW2HFK&amp;lid=LSTPSGGREHJABRW2HFK4BKCJA&amp;marketplace=FLIPKART&amp;q=plants&amp;store=h1m%2Fum7%2Fsd1%2Fa6l&amp;srno=s_10_371&amp;otracker=search&amp;otracker1=search&amp;fm=organic&amp;iid=a6c63525-5f38-48da-a6c3-20dde8b8ffc9.PSGGREHJABRW2HFK.SEARCH&amp;ppt=sp&amp;ppn=sp&amp;ssid=tigh3zznu80000001718875574709&amp;qH=b946a84bf889cc25</t>
  </si>
  <si>
    <t>Cloud Farm Guava Plant  (Hybrid, Pack of 1)</t>
  </si>
  <si>
    <t>1718875678-31</t>
  </si>
  <si>
    <t>Amrapali Grafted Mango Plant</t>
  </si>
  <si>
    <t>https://www.flipkart.com/amrapali-grafted-mango-plant/p/itm64fcbabf0c271?pid=PSGGFJCCKHPDXB2Q&amp;lid=LSTPSGGFJCCKHPDXB2QGTFOWQ&amp;marketplace=FLIPKART&amp;q=plants&amp;store=h1m%2Fum7%2Fsd1%2Fa6l&amp;srno=s_10_370&amp;otracker=search&amp;otracker1=search&amp;fm=organic&amp;iid=a6c63525-5f38-48da-a6c3-20dde8b8ffc9.PSGGFJCCKHPDXB2Q.SEARCH&amp;ppt=sp&amp;ppn=sp&amp;ssid=tigh3zznu80000001718875574709&amp;qH=b946a84bf889cc25</t>
  </si>
  <si>
    <t>Amrapali Grafted Mango Plant  (Hybrid, Pack of 1)</t>
  </si>
  <si>
    <t>₹294</t>
  </si>
  <si>
    <t>₹129</t>
  </si>
  <si>
    <t>1718875681-32</t>
  </si>
  <si>
    <t>UGALOO Bay Leaf Plant</t>
  </si>
  <si>
    <t>https://www.flipkart.com/ugaloo-bay-leaf-plant/p/itm2ab8cb113a2de?pid=PSGG5B3DFR8YBRTE&amp;lid=LSTPSGG5B3DFR8YBRTEJFRGLC&amp;marketplace=FLIPKART&amp;q=plants&amp;store=h1m%2Fum7%2Fsd1%2Fa6l&amp;srno=s_10_369&amp;otracker=search&amp;otracker1=search&amp;fm=organic&amp;iid=a6c63525-5f38-48da-a6c3-20dde8b8ffc9.PSGG5B3DFR8YBRTE.SEARCH&amp;ppt=sp&amp;ppn=sp&amp;ssid=tigh3zznu80000001718875574709&amp;qH=b946a84bf889cc25</t>
  </si>
  <si>
    <t>UGALOO Bay Leaf Plant  (Hybrid, Pack of 1)</t>
  </si>
  <si>
    <t>₹472</t>
  </si>
  <si>
    <t>71% off</t>
  </si>
  <si>
    <t>₹134</t>
  </si>
  <si>
    <t>Type: Shrub</t>
  </si>
  <si>
    <t>1718875683-33</t>
  </si>
  <si>
    <t>Flipkart SmartBuy Two Layer Bamboo Plant</t>
  </si>
  <si>
    <t>https://www.flipkart.com/flipkart-smartbuy-two-layer-bamboo-plant/p/itm972ee6b53b65f?pid=PSGGJGDXGTTTN8RN&amp;lid=LSTPSGGJGDXGTTTN8RN8HBLON&amp;marketplace=FLIPKART&amp;q=plants&amp;store=h1m%2Fum7%2Fsd1%2Fa6l&amp;srno=s_10_368&amp;otracker=search&amp;otracker1=search&amp;fm=organic&amp;iid=a6c63525-5f38-48da-a6c3-20dde8b8ffc9.PSGGJGDXGTTTN8RN.SEARCH&amp;ppt=sp&amp;ppn=sp&amp;ssid=tigh3zznu80000001718875574709&amp;qH=b946a84bf889cc25</t>
  </si>
  <si>
    <t>Flipkart SmartBuy Two Layer Bamboo Plant  (Hybrid, Pack of 1)</t>
  </si>
  <si>
    <t>₹999</t>
  </si>
  <si>
    <t>₹287</t>
  </si>
  <si>
    <t>Indoor &amp; Outdoor, Indoor</t>
  </si>
  <si>
    <t>1718875691-34</t>
  </si>
  <si>
    <t>Kosalyagardning Rhoeo Plant</t>
  </si>
  <si>
    <t>https://www.flipkart.com/kosalyagardning-rhoeo-plant/p/itm85941abf7efb9?pid=PSGGE2VCFKESZZPQ&amp;lid=LSTPSGGE2VCFKESZZPQ4J8T4M&amp;marketplace=FLIPKART&amp;q=plants&amp;store=h1m%2Fum7%2Fsd1%2Fa6l&amp;srno=s_10_367&amp;otracker=search&amp;otracker1=search&amp;fm=organic&amp;iid=a6c63525-5f38-48da-a6c3-20dde8b8ffc9.PSGGE2VCFKESZZPQ.SEARCH&amp;ppt=sp&amp;ppn=sp&amp;ssid=tigh3zznu80000001718875574709&amp;qH=b946a84bf889cc25</t>
  </si>
  <si>
    <t>Kosalyagardning Rhoeo Plant  (Pack of 2)</t>
  </si>
  <si>
    <t>₹599</t>
  </si>
  <si>
    <t>1718875694-35</t>
  </si>
  <si>
    <t>ZOOMGREEN Mango Plant</t>
  </si>
  <si>
    <t>https://www.flipkart.com/zoomgreen-mango-plant/p/itmfd4f9ecf0fab0?pid=PSGHY77GZ7WPGZFA&amp;lid=LSTPSGHY77GZ7WPGZFAV8SRI9&amp;marketplace=FLIPKART&amp;q=plants&amp;store=h1m%2Fum7%2Fsd1%2Fa6l&amp;srno=s_10_366&amp;otracker=search&amp;otracker1=search&amp;fm=organic&amp;iid=a6c63525-5f38-48da-a6c3-20dde8b8ffc9.PSGHY77GZ7WPGZFA.SEARCH&amp;ppt=sp&amp;ppn=sp&amp;ssid=tigh3zznu80000001718875574709&amp;qH=b946a84bf889cc25</t>
  </si>
  <si>
    <t>ZOOMGREEN Mango Plant  (Hybrid, Pack of 1)</t>
  </si>
  <si>
    <t>55% off</t>
  </si>
  <si>
    <t>₹179</t>
  </si>
  <si>
    <t>1718875697-36</t>
  </si>
  <si>
    <t>FURYHUB Apple Plant</t>
  </si>
  <si>
    <t>https://www.flipkart.com/furyhub-apple-plant/p/itm14e5c0e50e72b?pid=PSGGBKMFXHEHFMNZ&amp;lid=LSTPSGGBKMFXHEHFMNZTQGDUO&amp;marketplace=FLIPKART&amp;q=plants&amp;store=h1m%2Fum7%2Fsd1%2Fa6l&amp;srno=s_10_365&amp;otracker=search&amp;otracker1=search&amp;fm=organic&amp;iid=a6c63525-5f38-48da-a6c3-20dde8b8ffc9.PSGGBKMFXHEHFMNZ.SEARCH&amp;ppt=sp&amp;ppn=sp&amp;ssid=tigh3zznu80000001718875574709&amp;qH=b946a84bf889cc25</t>
  </si>
  <si>
    <t>FURYHUB Apple Plant  (Hybrid, Pack of 1)</t>
  </si>
  <si>
    <t>₹114</t>
  </si>
  <si>
    <t>1718875700-37</t>
  </si>
  <si>
    <t>subha karna Aglaonema Plant</t>
  </si>
  <si>
    <t>https://www.flipkart.com/subha-karna-aglaonema-plant/p/itmf6e1beb65cad7?pid=PSGGZMB25JPD474G&amp;lid=LSTPSGGZMB25JPD474G9IRI7H&amp;marketplace=FLIPKART&amp;q=plants&amp;store=h1m%2Fum7%2Fsd1%2Fa6l&amp;srno=s_10_364&amp;otracker=search&amp;otracker1=search&amp;fm=organic&amp;iid=a6c63525-5f38-48da-a6c3-20dde8b8ffc9.PSGGZMB25JPD474G.SEARCH&amp;ppt=sp&amp;ppn=sp&amp;ssid=tigh3zznu80000001718875574709&amp;qH=b946a84bf889cc25</t>
  </si>
  <si>
    <t>subha karna Aglaonema Plant  (Pack of 1)</t>
  </si>
  <si>
    <t>₹1,199</t>
  </si>
  <si>
    <t>79% off</t>
  </si>
  <si>
    <t>india</t>
  </si>
  <si>
    <t>1718875703-38</t>
  </si>
  <si>
    <t>Plant Paradise Jade Plant</t>
  </si>
  <si>
    <t>https://www.flipkart.com/plant-paradise-jade/p/itm390913156d6d5?pid=PSGHYJFXQCDUW4XY&amp;lid=LSTPSGHYJFXQCDUW4XY8DTDQD&amp;marketplace=FLIPKART&amp;q=plants&amp;store=h1m%2Fum7%2Fsd1%2Fa6l&amp;srno=s_10_363&amp;otracker=search&amp;otracker1=search&amp;fm=organic&amp;iid=a6c63525-5f38-48da-a6c3-20dde8b8ffc9.PSGHYJFXQCDUW4XY.SEARCH&amp;ppt=sp&amp;ppn=sp&amp;ssid=tigh3zznu80000001718875574709&amp;qH=b946a84bf889cc25</t>
  </si>
  <si>
    <t>Plant Paradise Jade Plant  (Hybrid, Pack of 1)</t>
  </si>
  <si>
    <t>1718875706-39</t>
  </si>
  <si>
    <t>Greenery Nursery Almond Plant</t>
  </si>
  <si>
    <t>https://www.flipkart.com/greenery-nursery-almond-plant/p/itmfb4ffd215fc0b?pid=PSGGWHAFBY4NZNFG&amp;lid=LSTPSGGWHAFBY4NZNFGVZH0QP&amp;marketplace=FLIPKART&amp;q=plants&amp;store=h1m%2Fum7%2Fsd1%2Fa6l&amp;srno=s_10_362&amp;otracker=search&amp;otracker1=search&amp;fm=organic&amp;iid=a6c63525-5f38-48da-a6c3-20dde8b8ffc9.PSGGWHAFBY4NZNFG.SEARCH&amp;ppt=sp&amp;ppn=sp&amp;ssid=tigh3zznu80000001718875574709&amp;qH=b946a84bf889cc25</t>
  </si>
  <si>
    <t>Greenery Nursery Almond Plant  (Hybrid, Pack of 1)</t>
  </si>
  <si>
    <t>₹449</t>
  </si>
  <si>
    <t>72% off</t>
  </si>
  <si>
    <t>1718875709-40</t>
  </si>
  <si>
    <t>CHOUDHARY PLANTHUB Lemon Plant</t>
  </si>
  <si>
    <t>https://www.flipkart.com/choudhary-planthub-lemon-plant/p/itm6bf0954ad0bac?pid=PSGG9YCFXGJGHTCB&amp;lid=LSTPSGG9YCFXGJGHTCBQDMAJL&amp;marketplace=FLIPKART&amp;q=plants&amp;store=h1m%2Fum7%2Fsd1%2Fa6l&amp;srno=s_10_361&amp;otracker=search&amp;otracker1=search&amp;fm=organic&amp;iid=a6c63525-5f38-48da-a6c3-20dde8b8ffc9.PSGG9YCFXGJGHTCB.SEARCH&amp;ppt=sp&amp;ppn=sp&amp;ssid=tigh3zznu80000001718875574709&amp;qH=b946a84bf889cc25</t>
  </si>
  <si>
    <t>CHOUDHARY PLANTHUB Lemon Plant  (Hybrid, Pack of 1)</t>
  </si>
  <si>
    <t>₹2,500</t>
  </si>
  <si>
    <t>94% off</t>
  </si>
  <si>
    <t>1718875716-41</t>
  </si>
  <si>
    <t>Cloud Farm Betel Nut/Supari Plant</t>
  </si>
  <si>
    <t>https://www.flipkart.com/cloud-farm-betel-nut-supari-plant/p/itm1b0d2d4e53b5b?pid=PSGG8Y5UPGUUTXYZ&amp;lid=LSTPSGG8Y5UPGUUTXYZRYJ6XW&amp;marketplace=FLIPKART&amp;q=plants&amp;store=h1m%2Fum7%2Fsd1%2Fa6l&amp;srno=s_9_360&amp;otracker=search&amp;otracker1=search&amp;fm=organic&amp;iid=8d08d0b9-e211-41a3-8a53-bcf4467de226.PSGG8Y5UPGUUTXYZ.SEARCH&amp;ppt=pp&amp;ppn=pp&amp;ssid=3jovezflcw0000001718875710886&amp;qH=b946a84bf889cc25</t>
  </si>
  <si>
    <t>Cloud Farm Betel Nut/Supari Plant  (Hybrid, Pack of 1)</t>
  </si>
  <si>
    <t>₹149</t>
  </si>
  <si>
    <t>19% off</t>
  </si>
  <si>
    <t>9</t>
  </si>
  <si>
    <t>https://www.flipkart.com/search?q=plants&amp;otracker=search&amp;otracker1=search&amp;marketplace=FLIPKART&amp;as-show=on&amp;as=off&amp;page=9</t>
  </si>
  <si>
    <t>1718875718-42</t>
  </si>
  <si>
    <t>Corofitam Mango Plant</t>
  </si>
  <si>
    <t>https://www.flipkart.com/corofitam-mango-plant/p/itmff46fb51ad3c5?pid=PSGGHC8G6H6MP8HV&amp;lid=LSTPSGGHC8G6H6MP8HV1L9CIS&amp;marketplace=FLIPKART&amp;q=plants&amp;store=h1m%2Fum7%2Fsd1%2Fa6l&amp;srno=s_9_359&amp;otracker=search&amp;otracker1=search&amp;fm=organic&amp;iid=8d08d0b9-e211-41a3-8a53-bcf4467de226.PSGGHC8G6H6MP8HV.SEARCH&amp;ppt=pp&amp;ppn=pp&amp;ssid=3jovezflcw0000001718875710886&amp;qH=b946a84bf889cc25</t>
  </si>
  <si>
    <t>Corofitam Mango Plant  (Hybrid, Pack of 1)</t>
  </si>
  <si>
    <t>65% off</t>
  </si>
  <si>
    <t>₹139</t>
  </si>
  <si>
    <t>1718875721-43</t>
  </si>
  <si>
    <t>srdewan Mango Plant</t>
  </si>
  <si>
    <t>https://www.flipkart.com/srdewan-mango-plant/p/itm69c191139ff25?pid=PSGGZYZFT8SYHSM6&amp;lid=LSTPSGGZYZFT8SYHSM6ODAJR1&amp;marketplace=FLIPKART&amp;q=plants&amp;store=h1m%2Fum7%2Fsd1%2Fa6l&amp;srno=s_9_358&amp;otracker=search&amp;otracker1=search&amp;fm=organic&amp;iid=8d08d0b9-e211-41a3-8a53-bcf4467de226.PSGGZYZFT8SYHSM6.SEARCH&amp;ppt=pp&amp;ppn=pp&amp;ssid=3jovezflcw0000001718875710886&amp;qH=b946a84bf889cc25</t>
  </si>
  <si>
    <t>srdewan Mango Plant  (Hybrid, Pack of 1)</t>
  </si>
  <si>
    <t>70% off</t>
  </si>
  <si>
    <t>1718875724-44</t>
  </si>
  <si>
    <t>Cloud Farm Ber Apple Plant</t>
  </si>
  <si>
    <t>https://www.flipkart.com/cloud-farm-ber-apple-plant/p/itm2bf5a860a6093?pid=PSGG8QHNH3MS5QE8&amp;lid=LSTPSGG8QHNH3MS5QE8URN5QE&amp;marketplace=FLIPKART&amp;q=plants&amp;store=h1m%2Fum7%2Fsd1%2Fa6l&amp;srno=s_9_357&amp;otracker=search&amp;otracker1=search&amp;fm=organic&amp;iid=8d08d0b9-e211-41a3-8a53-bcf4467de226.PSGG8QHNH3MS5QE8.SEARCH&amp;ppt=pp&amp;ppn=pp&amp;ssid=3jovezflcw0000001718875710886&amp;qH=b946a84bf889cc25</t>
  </si>
  <si>
    <t>Cloud Farm Ber Apple Plant  (Hybrid, Pack of 1)</t>
  </si>
  <si>
    <t>39% off</t>
  </si>
  <si>
    <t>1718875727-45</t>
  </si>
  <si>
    <t>Earth Angels Litchi Plant</t>
  </si>
  <si>
    <t>https://www.flipkart.com/earth-angels-litchi-plant/p/itm3cb1502ec51de?pid=PSGFXK4NCY6UDRJR&amp;lid=LSTPSGFXK4NCY6UDRJRMHVK46&amp;marketplace=FLIPKART&amp;q=plants&amp;store=h1m%2Fum7%2Fsd1%2Fa6l&amp;srno=s_9_356&amp;otracker=search&amp;otracker1=search&amp;fm=organic&amp;iid=8d08d0b9-e211-41a3-8a53-bcf4467de226.PSGFXK4NCY6UDRJR.SEARCH&amp;ppt=pp&amp;ppn=pp&amp;ssid=3jovezflcw0000001718875710886&amp;qH=b946a84bf889cc25</t>
  </si>
  <si>
    <t>Earth Angels Litchi Plant  (Hybrid, Pack of 1)</t>
  </si>
  <si>
    <t>₹141</t>
  </si>
  <si>
    <t>1718875729-46</t>
  </si>
  <si>
    <t>Bala plant creation Red Sandalwood Plant</t>
  </si>
  <si>
    <t>https://www.flipkart.com/bala-plant-creation-red-sandalwood/p/itmf24b7a5ced9d1?pid=PSGGZUEQWHPZ3PZG&amp;lid=LSTPSGGZUEQWHPZ3PZGUTXXIR&amp;marketplace=FLIPKART&amp;q=plants&amp;store=h1m%2Fum7%2Fsd1%2Fa6l&amp;srno=s_9_355&amp;otracker=search&amp;otracker1=search&amp;fm=organic&amp;iid=8d08d0b9-e211-41a3-8a53-bcf4467de226.PSGGZUEQWHPZ3PZG.SEARCH&amp;ppt=pp&amp;ppn=pp&amp;ssid=3jovezflcw0000001718875710886&amp;qH=b946a84bf889cc25</t>
  </si>
  <si>
    <t>Bala plant creation Red Sandalwood Plant  (Pack of 1)</t>
  </si>
  <si>
    <t>1718875733-47</t>
  </si>
  <si>
    <t>APOSOLUARD Jamun Plant</t>
  </si>
  <si>
    <t>https://www.flipkart.com/aposoluard-jamun-plant/p/itm655cfbfdfb87d?pid=PSGHYEU9GZZH9H6H&amp;lid=LSTPSGHYEU9GZZH9H6HAA2PWN&amp;marketplace=FLIPKART&amp;q=plants&amp;store=h1m%2Fum7%2Fsd1%2Fa6l&amp;srno=s_9_354&amp;otracker=search&amp;otracker1=search&amp;fm=organic&amp;iid=8d08d0b9-e211-41a3-8a53-bcf4467de226.PSGHYEU9GZZH9H6H.SEARCH&amp;ppt=pp&amp;ppn=pp&amp;ssid=3jovezflcw0000001718875710886&amp;qH=b946a84bf889cc25</t>
  </si>
  <si>
    <t>APOSOLUARD Jamun Plant  (Hybrid, Pack of 1)</t>
  </si>
  <si>
    <t>₹491</t>
  </si>
  <si>
    <t>1718875736-48</t>
  </si>
  <si>
    <t>Gaach Coconut Plant</t>
  </si>
  <si>
    <t>https://www.flipkart.com/gaach-coconut-plant/p/itm33356aab7159b?pid=PSGGBAVUZZNZKK3P&amp;lid=LSTPSGGBAVUZZNZKK3PBCM8CF&amp;marketplace=FLIPKART&amp;q=plants&amp;store=h1m%2Fum7%2Fsd1%2Fa6l&amp;srno=s_9_353&amp;otracker=search&amp;otracker1=search&amp;fm=organic&amp;iid=8d08d0b9-e211-41a3-8a53-bcf4467de226.PSGGBAVUZZNZKK3P.SEARCH&amp;ppt=pp&amp;ppn=pp&amp;ssid=3jovezflcw0000001718875710886&amp;qH=b946a84bf889cc25</t>
  </si>
  <si>
    <t>Gaach Coconut Plant  (Hybrid, Pack of 1)</t>
  </si>
  <si>
    <t>₹390</t>
  </si>
  <si>
    <t>₹169</t>
  </si>
  <si>
    <t>1718875739-49</t>
  </si>
  <si>
    <t>SARKAR PLANT HOUSE Grapes Plant</t>
  </si>
  <si>
    <t>https://www.flipkart.com/sarkar-plant-house-grapes/p/itme1f6558054de3?pid=PSGGTZF5C9TRETRC&amp;lid=LSTPSGGTZF5C9TRETRCNIQMZL&amp;marketplace=FLIPKART&amp;q=plants&amp;store=h1m%2Fum7%2Fsd1%2Fa6l&amp;srno=s_9_352&amp;otracker=search&amp;otracker1=search&amp;fm=organic&amp;iid=8d08d0b9-e211-41a3-8a53-bcf4467de226.PSGGTZF5C9TRETRC.SEARCH&amp;ppt=pp&amp;ppn=pp&amp;ssid=3jovezflcw0000001718875710886&amp;qH=b946a84bf889cc25</t>
  </si>
  <si>
    <t>SARKAR PLANT HOUSE Grapes Plant  (Hybrid, Pack of 1)</t>
  </si>
  <si>
    <t>₹140</t>
  </si>
  <si>
    <t>Large</t>
  </si>
  <si>
    <t>1718875741-50</t>
  </si>
  <si>
    <t>Cloud Farm Rose Plant</t>
  </si>
  <si>
    <t>https://www.flipkart.com/cloud-farm-rose-plant/p/itm4a2c76bd067e5?pid=PSGGYWZHGZCVFGDF&amp;lid=LSTPSGGYWZHGZCVFGDFZN9DHZ&amp;marketplace=FLIPKART&amp;q=plants&amp;store=h1m%2Fum7%2Fsd1%2Fa6l&amp;srno=s_9_351&amp;otracker=search&amp;otracker1=search&amp;fm=organic&amp;iid=8d08d0b9-e211-41a3-8a53-bcf4467de226.PSGGYWZHGZCVFGDF.SEARCH&amp;ppt=pp&amp;ppn=pp&amp;ssid=3jovezflcw0000001718875710886&amp;qH=b946a84bf889cc25</t>
  </si>
  <si>
    <t>Cloud Farm Rose Plant  (Hybrid, Pack of 1)</t>
  </si>
  <si>
    <t>1718875745-51</t>
  </si>
  <si>
    <t>Padmavati Coconut Plant</t>
  </si>
  <si>
    <t>https://www.flipkart.com/padmavati-coconut-plant/p/itm40fdd0650ec21?pid=PSGGDVUJZJDRHPPM&amp;lid=LSTPSGGDVUJZJDRHPPM8ZW6TP&amp;marketplace=FLIPKART&amp;q=plants&amp;store=h1m%2Fum7%2Fsd1%2Fa6l&amp;srno=s_9_350&amp;otracker=search&amp;otracker1=search&amp;fm=organic&amp;iid=8d08d0b9-e211-41a3-8a53-bcf4467de226.PSGGDVUJZJDRHPPM.SEARCH&amp;ppt=pp&amp;ppn=pp&amp;ssid=3jovezflcw0000001718875710886&amp;qH=b946a84bf889cc25</t>
  </si>
  <si>
    <t>Padmavati Coconut Plant  (Hybrid, Pack of 1)</t>
  </si>
  <si>
    <t>43% off</t>
  </si>
  <si>
    <t>1718875750-52</t>
  </si>
  <si>
    <t>Bala plant creation Jamun Plant</t>
  </si>
  <si>
    <t>https://www.flipkart.com/bala-plant-creation-jamun/p/itmcf8bce768bc56?pid=PSGHYZAG2YKHKHHJ&amp;lid=LSTPSGHYZAG2YKHKHHJ02FFH5&amp;marketplace=FLIPKART&amp;q=plants&amp;store=h1m%2Fum7%2Fsd1%2Fa6l&amp;srno=s_9_349&amp;otracker=search&amp;otracker1=search&amp;fm=organic&amp;iid=8d08d0b9-e211-41a3-8a53-bcf4467de226.PSGHYZAG2YKHKHHJ.SEARCH&amp;ppt=pp&amp;ppn=pp&amp;ssid=3jovezflcw0000001718875710886&amp;qH=b946a84bf889cc25</t>
  </si>
  <si>
    <t>Bala plant creation Jamun Plant  (Hybrid, Pack of 1)</t>
  </si>
  <si>
    <t>75% off</t>
  </si>
  <si>
    <t>₹145</t>
  </si>
  <si>
    <t>1718875753-53</t>
  </si>
  <si>
    <t>PLANTTOOZS Jackfruit Plant</t>
  </si>
  <si>
    <t>https://www.flipkart.com/planttoozs-jackfruit-plant/p/itm1a9441b75ddb9?pid=PSGGVKVYXX5G2E3H&amp;lid=LSTPSGGVKVYXX5G2E3H0UUNP0&amp;marketplace=FLIPKART&amp;q=plants&amp;store=h1m%2Fum7%2Fsd1%2Fa6l&amp;srno=s_9_348&amp;otracker=search&amp;otracker1=search&amp;fm=organic&amp;iid=8d08d0b9-e211-41a3-8a53-bcf4467de226.PSGGVKVYXX5G2E3H.SEARCH&amp;ppt=pp&amp;ppn=pp&amp;ssid=3jovezflcw0000001718875710886&amp;qH=b946a84bf889cc25</t>
  </si>
  <si>
    <t>PLANTTOOZS Jackfruit Plant  (Hybrid, Pack of 1)</t>
  </si>
  <si>
    <t>₹579</t>
  </si>
  <si>
    <t>₹143</t>
  </si>
  <si>
    <t>1718875756-54</t>
  </si>
  <si>
    <t>Angel Lemon Plant</t>
  </si>
  <si>
    <t>https://www.flipkart.com/angel-lemon-plant/p/itm23a252557259d?pid=PSGG79EC8TDPUKYV&amp;lid=LSTPSGG79EC8TDPUKYVERNTGG&amp;marketplace=FLIPKART&amp;q=plants&amp;store=h1m%2Fum7%2Fsd1%2Fa6l&amp;srno=s_9_347&amp;otracker=search&amp;otracker1=search&amp;fm=organic&amp;iid=8d08d0b9-e211-41a3-8a53-bcf4467de226.PSGG79EC8TDPUKYV.SEARCH&amp;ppt=pp&amp;ppn=pp&amp;ssid=3jovezflcw0000001718875710886&amp;qH=b946a84bf889cc25</t>
  </si>
  <si>
    <t>Angel Lemon Plant  (Hybrid, Pack of 1)</t>
  </si>
  <si>
    <t>₹117</t>
  </si>
  <si>
    <t>1718875759-55</t>
  </si>
  <si>
    <t>Cloud Farm Jamun Plant</t>
  </si>
  <si>
    <t>https://www.flipkart.com/cloud-farm-jamun-plant/p/itm0b4888cbc5676?pid=PSGGDEKF8ZMEXUYG&amp;lid=LSTPSGGDEKF8ZMEXUYGFXS4ZM&amp;marketplace=FLIPKART&amp;q=plants&amp;store=h1m%2Fum7%2Fsd1%2Fa6l&amp;srno=s_9_346&amp;otracker=search&amp;otracker1=search&amp;fm=organic&amp;iid=8d08d0b9-e211-41a3-8a53-bcf4467de226.PSGGDEKF8ZMEXUYG.SEARCH&amp;ppt=pp&amp;ppn=pp&amp;ssid=3jovezflcw0000001718875710886&amp;qH=b946a84bf889cc25</t>
  </si>
  <si>
    <t>Cloud Farm Jamun Plant  (Hybrid, Pack of 1)</t>
  </si>
  <si>
    <t>42% off</t>
  </si>
  <si>
    <t>Indoor &amp; Outdoor, Outdoor</t>
  </si>
  <si>
    <t>1718875764-56</t>
  </si>
  <si>
    <t>Flora Guards Jade Plant</t>
  </si>
  <si>
    <t>https://www.flipkart.com/flora-guards-jade-plant/p/itmeac4e31b2a1b8?pid=PSGG5QY8WXMWQSYM&amp;lid=LSTPSGG5QY8WXMWQSYMCUJYQJ&amp;marketplace=FLIPKART&amp;q=plants&amp;store=h1m%2Fum7%2Fsd1%2Fa6l&amp;srno=s_9_345&amp;otracker=search&amp;otracker1=search&amp;fm=organic&amp;iid=8d08d0b9-e211-41a3-8a53-bcf4467de226.PSGG5QY8WXMWQSYM.SEARCH&amp;ppt=pp&amp;ppn=pp&amp;ssid=3jovezflcw0000001718875710886&amp;qH=b946a84bf889cc25</t>
  </si>
  <si>
    <t>Flora Guards Jade Plant  (Pack of 1)</t>
  </si>
  <si>
    <t>₹251</t>
  </si>
  <si>
    <t>1718875767-57</t>
  </si>
  <si>
    <t>Greenery Nursery Camphor Plant</t>
  </si>
  <si>
    <t>https://www.flipkart.com/greenery-nursery-camphor-plant/p/itm6c74f3b0556d3?pid=PSGGWMVNXRZEAHNX&amp;lid=LSTPSGGWMVNXRZEAHNX43HWUX&amp;marketplace=FLIPKART&amp;q=plants&amp;store=h1m%2Fum7%2Fsd1%2Fa6l&amp;srno=s_9_344&amp;otracker=search&amp;otracker1=search&amp;fm=organic&amp;iid=8d08d0b9-e211-41a3-8a53-bcf4467de226.PSGGWMVNXRZEAHNX.SEARCH&amp;ppt=pp&amp;ppn=pp&amp;ssid=3jovezflcw0000001718875710886&amp;qH=b946a84bf889cc25</t>
  </si>
  <si>
    <t>Greenery Nursery Camphor Plant  (Hybrid, Pack of 1)</t>
  </si>
  <si>
    <t>₹131</t>
  </si>
  <si>
    <t>1718875770-58</t>
  </si>
  <si>
    <t>PLaNeTree Cherry Fruit Plant</t>
  </si>
  <si>
    <t>https://www.flipkart.com/planetree-cherry-fruit-plant/p/itm62e5b6a86c592?pid=PSGGEHZXAFXZQBWC&amp;lid=LSTPSGGEHZXAFXZQBWCT0H1M4&amp;marketplace=FLIPKART&amp;q=plants&amp;store=h1m%2Fum7%2Fsd1%2Fa6l&amp;srno=s_9_343&amp;otracker=search&amp;otracker1=search&amp;fm=organic&amp;iid=8d08d0b9-e211-41a3-8a53-bcf4467de226.PSGGEHZXAFXZQBWC.SEARCH&amp;ppt=pp&amp;ppn=pp&amp;ssid=3jovezflcw0000001718875710886&amp;qH=b946a84bf889cc25</t>
  </si>
  <si>
    <t>PLaNeTree Cherry Fruit Plant  (Hybrid, Pack of 1)</t>
  </si>
  <si>
    <t>₹339</t>
  </si>
  <si>
    <t>₹105</t>
  </si>
  <si>
    <t>1718875772-59</t>
  </si>
  <si>
    <t>PLANTTOOZS Coconut Plant</t>
  </si>
  <si>
    <t>https://www.flipkart.com/planttoozs-coconut-plant/p/itme24f206d7f78a?pid=PSGGVKVYHSUNJJ6G&amp;lid=LSTPSGGVKVYHSUNJJ6GWCCYYQ&amp;marketplace=FLIPKART&amp;q=plants&amp;store=h1m%2Fum7%2Fsd1%2Fa6l&amp;srno=s_9_342&amp;otracker=search&amp;otracker1=search&amp;fm=organic&amp;iid=8d08d0b9-e211-41a3-8a53-bcf4467de226.PSGGVKVYHSUNJJ6G.SEARCH&amp;ppt=pp&amp;ppn=pp&amp;ssid=3jovezflcw0000001718875710886&amp;qH=b946a84bf889cc25</t>
  </si>
  <si>
    <t>PLANTTOOZS Coconut Plant  (Hybrid, Pack of 1)</t>
  </si>
  <si>
    <t>₹829</t>
  </si>
  <si>
    <t>1718875775-60</t>
  </si>
  <si>
    <t>Healthy Vibe With Green Mango Plant</t>
  </si>
  <si>
    <t>https://www.flipkart.com/healthy-vibe-green-mango-plant/p/itm9dd96c0c87d7e?pid=PSGGHKV7PQHJCWXV&amp;lid=LSTPSGGHKV7PQHJCWXVF85DIF&amp;marketplace=FLIPKART&amp;q=plants&amp;store=h1m%2Fum7%2Fsd1%2Fa6l&amp;srno=s_9_341&amp;otracker=search&amp;otracker1=search&amp;fm=organic&amp;iid=8d08d0b9-e211-41a3-8a53-bcf4467de226.PSGGHKV7PQHJCWXV.SEARCH&amp;ppt=pp&amp;ppn=pp&amp;ssid=3jovezflcw0000001718875710886&amp;qH=b946a84bf889cc25</t>
  </si>
  <si>
    <t>Healthy Vibe With Green Mango Plant  (Hybrid, Pack of 1)</t>
  </si>
  <si>
    <t>₹540</t>
  </si>
  <si>
    <t>1718875777-61</t>
  </si>
  <si>
    <t>Krishna All Time Grafted Mango Plant</t>
  </si>
  <si>
    <t>https://www.flipkart.com/krishna-all-time-grafted-mango-plant/p/itmb708773cdf998?pid=PSGGFH6YHVFNWMKV&amp;lid=LSTPSGGFH6YHVFNWMKVOYRZHG&amp;marketplace=FLIPKART&amp;q=plants&amp;store=h1m%2Fum7%2Fsd1%2Fa6l&amp;srno=s_9_340&amp;otracker=search&amp;otracker1=search&amp;fm=organic&amp;iid=8d08d0b9-e211-41a3-8a53-bcf4467de226.PSGGFH6YHVFNWMKV.SEARCH&amp;ppt=pp&amp;ppn=pp&amp;ssid=3jovezflcw0000001718875710886&amp;qH=b946a84bf889cc25</t>
  </si>
  <si>
    <t>Krishna All Time Grafted Mango Plant  (Hybrid, Pack of 1)</t>
  </si>
  <si>
    <t>59% off</t>
  </si>
  <si>
    <t>₹160</t>
  </si>
  <si>
    <t>1718875780-62</t>
  </si>
  <si>
    <t>Cloud Farm Rudraksha Plant</t>
  </si>
  <si>
    <t>https://www.flipkart.com/cloud-farm-rudraksha-plant/p/itm9a5d3c5d702db?pid=PSGGQKPCZASXYN8E&amp;lid=LSTPSGGQKPCZASXYN8EY3EKZ2&amp;marketplace=FLIPKART&amp;q=plants&amp;store=h1m%2Fum7%2Fsd1%2Fa6l&amp;srno=s_9_339&amp;otracker=search&amp;otracker1=search&amp;fm=organic&amp;iid=8d08d0b9-e211-41a3-8a53-bcf4467de226.PSGGQKPCZASXYN8E.SEARCH&amp;ppt=pp&amp;ppn=pp&amp;ssid=3jovezflcw0000001718875710886&amp;qH=b946a84bf889cc25</t>
  </si>
  <si>
    <t>Cloud Farm Rudraksha Plant  (Hybrid, Pack of 1)</t>
  </si>
  <si>
    <t>1718875782-63</t>
  </si>
  <si>
    <t>Cloud Farm ZZ Plant</t>
  </si>
  <si>
    <t>https://www.flipkart.com/cloud-farm-zz-plant/p/itmb78e2ce68768d?pid=PSGGJF2TTHBGQ7PF&amp;lid=LSTPSGGJF2TTHBGQ7PFEVOQ2V&amp;marketplace=FLIPKART&amp;q=plants&amp;store=h1m%2Fum7%2Fsd1%2Fa6l&amp;srno=s_9_338&amp;otracker=search&amp;otracker1=search&amp;fm=organic&amp;iid=8d08d0b9-e211-41a3-8a53-bcf4467de226.PSGGJF2TTHBGQ7PF.SEARCH&amp;ppt=pp&amp;ppn=pp&amp;ssid=3jovezflcw0000001718875710886&amp;qH=b946a84bf889cc25</t>
  </si>
  <si>
    <t>Cloud Farm ZZ Plant  (Hybrid, Pack of 1)</t>
  </si>
  <si>
    <t>1718875788-64</t>
  </si>
  <si>
    <t>Cloud Farm Golden Champa Plant</t>
  </si>
  <si>
    <t>https://www.flipkart.com/cloud-farm-golden-champa-plant/p/itm99d827e6ea7bd?pid=PSGGFJU6CDH9W5BQ&amp;lid=LSTPSGGFJU6CDH9W5BQSWGJHG&amp;marketplace=FLIPKART&amp;q=plants&amp;store=h1m%2Fum7%2Fsd1%2Fa6l&amp;srno=s_9_337&amp;otracker=search&amp;otracker1=search&amp;fm=organic&amp;iid=8d08d0b9-e211-41a3-8a53-bcf4467de226.PSGGFJU6CDH9W5BQ.SEARCH&amp;ppt=pp&amp;ppn=pp&amp;ssid=3jovezflcw0000001718875710886&amp;qH=b946a84bf889cc25</t>
  </si>
  <si>
    <t>Cloud Farm Golden Champa Plant  (Hybrid, Pack of 1)</t>
  </si>
  <si>
    <t>34% off</t>
  </si>
  <si>
    <t>1718875792-65</t>
  </si>
  <si>
    <t>natikrd Rose Plant</t>
  </si>
  <si>
    <t>https://www.flipkart.com/natikrd-rose-plant/p/itm0201fba242882?pid=PSGGAZP5GXMPXT5R&amp;lid=LSTPSGGAZP5GXMPXT5RV5EUZN&amp;marketplace=FLIPKART&amp;q=plants&amp;store=h1m%2Fum7%2Fsd1%2Fa6l&amp;srno=s_9_336&amp;otracker=search&amp;otracker1=search&amp;fm=organic&amp;iid=8d08d0b9-e211-41a3-8a53-bcf4467de226.PSGGAZP5GXMPXT5R.SEARCH&amp;ppt=pp&amp;ppn=pp&amp;ssid=3jovezflcw0000001718875710886&amp;qH=b946a84bf889cc25</t>
  </si>
  <si>
    <t>natikrd Rose Plant  (Hybrid, Pack of 1)</t>
  </si>
  <si>
    <t>₹156</t>
  </si>
  <si>
    <t>18% off</t>
  </si>
  <si>
    <t>₹127</t>
  </si>
  <si>
    <t>1718875795-66</t>
  </si>
  <si>
    <t>Greenery Nursery Grapes Plant</t>
  </si>
  <si>
    <t>https://www.flipkart.com/greenery-nursery-grapes-plant/p/itm640037120907e?pid=PSGGWHADSV2ZYUDS&amp;lid=LSTPSGGWHADSV2ZYUDS84RZ6B&amp;marketplace=FLIPKART&amp;q=plants&amp;store=h1m%2Fum7%2Fsd1%2Fa6l&amp;srno=s_9_335&amp;otracker=search&amp;otracker1=search&amp;fm=organic&amp;iid=8d08d0b9-e211-41a3-8a53-bcf4467de226.PSGGWHADSV2ZYUDS.SEARCH&amp;ppt=pp&amp;ppn=pp&amp;ssid=3jovezflcw0000001718875710886&amp;qH=b946a84bf889cc25</t>
  </si>
  <si>
    <t>Greenery Nursery Grapes Plant  (Hybrid, Pack of 1)</t>
  </si>
  <si>
    <t>1718875798-67</t>
  </si>
  <si>
    <t>Cloud Farm Pomelo Plant</t>
  </si>
  <si>
    <t>https://www.flipkart.com/cloud-farm-pomelo-plant/p/itmd0d6e75b2d8e6?pid=PSGGUW3GEADWDGGN&amp;lid=LSTPSGGUW3GEADWDGGNXGWRH7&amp;marketplace=FLIPKART&amp;q=plants&amp;store=h1m%2Fum7%2Fsd1%2Fa6l&amp;srno=s_9_334&amp;otracker=search&amp;otracker1=search&amp;fm=organic&amp;iid=8d08d0b9-e211-41a3-8a53-bcf4467de226.PSGGUW3GEADWDGGN.SEARCH&amp;ppt=pp&amp;ppn=pp&amp;ssid=3jovezflcw0000001718875710886&amp;qH=b946a84bf889cc25</t>
  </si>
  <si>
    <t>Cloud Farm Pomelo Plant  (Hybrid, Pack of 1)</t>
  </si>
  <si>
    <t>₹118</t>
  </si>
  <si>
    <t>1718875802-68</t>
  </si>
  <si>
    <t>https://www.flipkart.com/natikrd-chrysanthemums-guldavari-plant/p/itm5bc3e926dc0f4?pid=PSGGAHGGGUA3SNTR&amp;lid=LSTPSGGAHGGGUA3SNTRUBFXSC&amp;marketplace=FLIPKART&amp;q=plants&amp;store=h1m%2Fum7%2Fsd1%2Fa6l&amp;srno=s_9_333&amp;otracker=search&amp;otracker1=search&amp;fm=organic&amp;iid=8d08d0b9-e211-41a3-8a53-bcf4467de226.PSGGAHGGGUA3SNTR.SEARCH&amp;ppt=pp&amp;ppn=pp&amp;ssid=3jovezflcw0000001718875710886&amp;qH=b946a84bf889cc25</t>
  </si>
  <si>
    <t>1718875806-69</t>
  </si>
  <si>
    <t>Plantoxi Mango Plant</t>
  </si>
  <si>
    <t>https://www.flipkart.com/plantoxi-mango-plant/p/itmb4922928b7109?pid=PSGGEJ657FTFFFVW&amp;lid=LSTPSGGEJ657FTFFFVWVW672Z&amp;marketplace=FLIPKART&amp;q=plants&amp;store=h1m%2Fum7%2Fsd1%2Fa6l&amp;srno=s_9_332&amp;otracker=search&amp;otracker1=search&amp;fm=organic&amp;iid=8d08d0b9-e211-41a3-8a53-bcf4467de226.PSGGEJ657FTFFFVW.SEARCH&amp;ppt=pp&amp;ppn=pp&amp;ssid=3jovezflcw0000001718875710886&amp;qH=b946a84bf889cc25</t>
  </si>
  <si>
    <t>Plantoxi Mango Plant  (Hybrid, Pack of 1)</t>
  </si>
  <si>
    <t>46% off</t>
  </si>
  <si>
    <t>₹132</t>
  </si>
  <si>
    <t>1718875810-70</t>
  </si>
  <si>
    <t>Cloud Farm Red Sandalwood Plant</t>
  </si>
  <si>
    <t>https://www.flipkart.com/cloud-farm-red-sandalwood-plant/p/itm1529e5b4d78e9?pid=PSGGN52ZYBUFRQYG&amp;lid=LSTPSGGN52ZYBUFRQYG1L5NYV&amp;marketplace=FLIPKART&amp;q=plants&amp;store=h1m%2Fum7%2Fsd1%2Fa6l&amp;srno=s_9_331&amp;otracker=search&amp;otracker1=search&amp;fm=organic&amp;iid=8d08d0b9-e211-41a3-8a53-bcf4467de226.PSGGN52ZYBUFRQYG.SEARCH&amp;ppt=pp&amp;ppn=pp&amp;ssid=3jovezflcw0000001718875710886&amp;qH=b946a84bf889cc25</t>
  </si>
  <si>
    <t>Cloud Farm Red Sandalwood Plant  (Hybrid, Pack of 1)</t>
  </si>
  <si>
    <t>1718875813-71</t>
  </si>
  <si>
    <t>Japanese Miyajaki Mango Plant</t>
  </si>
  <si>
    <t>https://www.flipkart.com/japanese-miyajaki-mango-plant/p/itm2ada8db2c4247?pid=PSGGQX4R8TW3MZRH&amp;lid=LSTPSGGQX4R8TW3MZRHIJDWX9&amp;marketplace=FLIPKART&amp;q=plants&amp;store=h1m%2Fum7%2Fsd1%2Fa6l&amp;srno=s_9_330&amp;otracker=search&amp;otracker1=search&amp;fm=organic&amp;iid=8d08d0b9-e211-41a3-8a53-bcf4467de226.PSGGQX4R8TW3MZRH.SEARCH&amp;ppt=pp&amp;ppn=pp&amp;ssid=3jovezflcw0000001718875710886&amp;qH=b946a84bf889cc25</t>
  </si>
  <si>
    <t>Japanese Miyajaki Mango Plant  (Hybrid, Pack of 1)</t>
  </si>
  <si>
    <t>1718875820-72</t>
  </si>
  <si>
    <t>Cloud Farm Litchi Plant</t>
  </si>
  <si>
    <t>https://www.flipkart.com/cloud-farm-litchi-plant/p/itma72aaf92133a1?pid=PSGGBS9XZANXEAGY&amp;lid=LSTPSGGBS9XZANXEAGY0AJO9S&amp;marketplace=FLIPKART&amp;q=plants&amp;store=h1m%2Fum7%2Fsd1%2Fa6l&amp;srno=s_9_329&amp;otracker=search&amp;otracker1=search&amp;fm=organic&amp;iid=8d08d0b9-e211-41a3-8a53-bcf4467de226.PSGGBS9XZANXEAGY.SEARCH&amp;ppt=pp&amp;ppn=pp&amp;ssid=3jovezflcw0000001718875710886&amp;qH=b946a84bf889cc25</t>
  </si>
  <si>
    <t>Cloud Farm Litchi Plant  (Hybrid, Pack of 1)</t>
  </si>
  <si>
    <t>1718875824-73</t>
  </si>
  <si>
    <t>AloGardening Mango Plant</t>
  </si>
  <si>
    <t>https://www.flipkart.com/alogardening-mango-plant/p/itmb2bf881e27773?pid=PSGHYHU32XCTAHEN&amp;lid=LSTPSGHYHU32XCTAHENWF90QZ&amp;marketplace=FLIPKART&amp;q=plants&amp;store=h1m%2Fum7%2Fsd1%2Fa6l&amp;srno=s_9_328&amp;otracker=search&amp;otracker1=search&amp;fm=organic&amp;iid=8d08d0b9-e211-41a3-8a53-bcf4467de226.PSGHYHU32XCTAHEN.SEARCH&amp;ppt=pp&amp;ppn=pp&amp;ssid=3jovezflcw0000001718875710886&amp;qH=b946a84bf889cc25</t>
  </si>
  <si>
    <t>AloGardening Mango Plant  (Hybrid, Pack of 1)</t>
  </si>
  <si>
    <t>₹370</t>
  </si>
  <si>
    <t>57% off</t>
  </si>
  <si>
    <t>₹157</t>
  </si>
  <si>
    <t>1718875826-74</t>
  </si>
  <si>
    <t>https://www.flipkart.com/earth-angels-litchi-plant/p/itmf0483a092e2d3?pid=PSGFXK4N35VSWPNK&amp;lid=LSTPSGFXK4N35VSWPNK4ZIEP3&amp;marketplace=FLIPKART&amp;q=plants&amp;store=h1m%2Fum7%2Fsd1%2Fa6l&amp;srno=s_9_327&amp;otracker=search&amp;otracker1=search&amp;fm=organic&amp;iid=8d08d0b9-e211-41a3-8a53-bcf4467de226.PSGFXK4N35VSWPNK.SEARCH&amp;ppt=pp&amp;ppn=pp&amp;ssid=3jovezflcw0000001718875710886&amp;qH=b946a84bf889cc25</t>
  </si>
  <si>
    <t>1718875829-75</t>
  </si>
  <si>
    <t>Plants Point Rose Plant</t>
  </si>
  <si>
    <t>https://www.flipkart.com/plants-point-rose-plant/p/itm99b4ad007f9fe?pid=PSGFXFGQQDSXHZBZ&amp;lid=LSTPSGFXFGQQDSXHZBZNAUIJZ&amp;marketplace=FLIPKART&amp;q=plants&amp;store=h1m%2Fum7%2Fsd1%2Fa6l&amp;srno=s_9_326&amp;otracker=search&amp;otracker1=search&amp;fm=organic&amp;iid=8d08d0b9-e211-41a3-8a53-bcf4467de226.PSGFXFGQQDSXHZBZ.SEARCH&amp;ppt=pp&amp;ppn=pp&amp;ssid=3jovezflcw0000001718875710886&amp;qH=b946a84bf889cc25</t>
  </si>
  <si>
    <t>Plants Point Rose Plant  (Pack of 1)</t>
  </si>
  <si>
    <t>₹193</t>
  </si>
  <si>
    <t>29% off</t>
  </si>
  <si>
    <t>1718875832-76</t>
  </si>
  <si>
    <t>https://www.flipkart.com/cloud-farm-lemon-plant/p/itm32d503ab4cb57?pid=PSGG6GP9NESAGCNK&amp;lid=LSTPSGG6GP9NESAGCNK8S66FG&amp;marketplace=FLIPKART&amp;q=plants&amp;store=h1m%2Fum7%2Fsd1%2Fa6l&amp;srno=s_9_325&amp;otracker=search&amp;otracker1=search&amp;fm=organic&amp;iid=8d08d0b9-e211-41a3-8a53-bcf4467de226.PSGG6GP9NESAGCNK.SEARCH&amp;ppt=pp&amp;ppn=pp&amp;ssid=3jovezflcw0000001718875710886&amp;qH=b946a84bf889cc25</t>
  </si>
  <si>
    <t>1718875836-77</t>
  </si>
  <si>
    <t>Aquinnah Almond Plant</t>
  </si>
  <si>
    <t>https://www.flipkart.com/aquinnah-almond-plant/p/itmd97258817ac02?pid=PSGGW3WFJV36JN6G&amp;lid=LSTPSGGW3WFJV36JN6GXFPR6T&amp;marketplace=FLIPKART&amp;q=plants&amp;store=h1m%2Fum7%2Fsd1%2Fa6l&amp;srno=s_9_324&amp;otracker=search&amp;otracker1=search&amp;fm=organic&amp;iid=8d08d0b9-e211-41a3-8a53-bcf4467de226.PSGGW3WFJV36JN6G.SEARCH&amp;ppt=pp&amp;ppn=pp&amp;ssid=3jovezflcw0000001718875710886&amp;qH=b946a84bf889cc25</t>
  </si>
  <si>
    <t>Aquinnah Almond Plant  (Hybrid, Pack of 1)</t>
  </si>
  <si>
    <t>1718875842-78</t>
  </si>
  <si>
    <t>Padmavatii Jasmine Plant</t>
  </si>
  <si>
    <t>https://www.flipkart.com/padmavatii-jasmine-plant/p/itm29256f1ebdc19?pid=PSGGDFQF6BWRVGKH&amp;lid=LSTPSGGDFQF6BWRVGKHICT54L&amp;marketplace=FLIPKART&amp;q=plants&amp;store=h1m%2Fum7%2Fsd1%2Fa6l&amp;srno=s_9_323&amp;otracker=search&amp;otracker1=search&amp;fm=organic&amp;iid=8d08d0b9-e211-41a3-8a53-bcf4467de226.PSGGDFQF6BWRVGKH.SEARCH&amp;ppt=pp&amp;ppn=pp&amp;ssid=3jovezflcw0000001718875710886&amp;qH=b946a84bf889cc25</t>
  </si>
  <si>
    <t>Padmavatii Jasmine Plant  (Hybrid, Pack of 1)</t>
  </si>
  <si>
    <t>1718875845-79</t>
  </si>
  <si>
    <t>Cloud Farm Orange Plant</t>
  </si>
  <si>
    <t>https://www.flipkart.com/cloud-farm-orange-plant/p/itmb2f0d52c16d08?pid=PSGG9CQYVU9GNFHS&amp;lid=LSTPSGG9CQYVU9GNFHSXN6OZM&amp;marketplace=FLIPKART&amp;q=plants&amp;store=h1m%2Fum7%2Fsd1%2Fa6l&amp;srno=s_9_322&amp;otracker=search&amp;otracker1=search&amp;fm=organic&amp;iid=8d08d0b9-e211-41a3-8a53-bcf4467de226.PSGG9CQYVU9GNFHS.SEARCH&amp;ppt=pp&amp;ppn=pp&amp;ssid=3jovezflcw0000001718875710886&amp;qH=b946a84bf889cc25</t>
  </si>
  <si>
    <t>Cloud Farm Orange Plant  (Hybrid, Pack of 1)</t>
  </si>
  <si>
    <t>1718875850-80</t>
  </si>
  <si>
    <t>Corofitam Adenium Plant</t>
  </si>
  <si>
    <t>https://www.flipkart.com/corofitam-adenium-plant/p/itm6e6c19135638d?pid=PSGG99FQZSKHBXQH&amp;lid=LSTPSGG99FQZSKHBXQH1GPNE7&amp;marketplace=FLIPKART&amp;q=plants&amp;store=h1m%2Fum7%2Fsd1%2Fa6l&amp;srno=s_9_321&amp;otracker=search&amp;otracker1=search&amp;fm=organic&amp;iid=8d08d0b9-e211-41a3-8a53-bcf4467de226.PSGG99FQZSKHBXQH.SEARCH&amp;ppt=pp&amp;ppn=pp&amp;ssid=3jovezflcw0000001718875710886&amp;qH=b946a84bf889cc25</t>
  </si>
  <si>
    <t>Corofitam Adenium Plant  (Hybrid, Pack of 1)</t>
  </si>
  <si>
    <t>1718875875-81</t>
  </si>
  <si>
    <t>Ukanda ZZ Plant</t>
  </si>
  <si>
    <t>https://www.flipkart.com/ukanda-zz-plant/p/itm4facd2d9e573e?pid=PSGGR2EUQKPHSJYT&amp;lid=LSTPSGGR2EUQKPHSJYTTFBZ4L&amp;marketplace=FLIPKART&amp;q=plants&amp;store=h1m%2Fum7%2Fsd1%2Fa6l&amp;srno=s_8_320&amp;otracker=search&amp;otracker1=search&amp;fm=organic&amp;iid=27933102-f432-4f3f-8561-781bfdd877d8.PSGGR2EUQKPHSJYT.SEARCH&amp;ppt=pp&amp;ppn=pp&amp;ssid=tugucextmo0000001718875860559&amp;qH=b946a84bf889cc25</t>
  </si>
  <si>
    <t>Ukanda ZZ Plant  (Hybrid, Pack of 1)</t>
  </si>
  <si>
    <t>63% off</t>
  </si>
  <si>
    <t>8</t>
  </si>
  <si>
    <t>https://www.flipkart.com/search?q=plants&amp;otracker=search&amp;otracker1=search&amp;marketplace=FLIPKART&amp;as-show=on&amp;as=off&amp;page=8</t>
  </si>
  <si>
    <t>1718875879-82</t>
  </si>
  <si>
    <t>MiraclrGarden Curry Leaf Plant</t>
  </si>
  <si>
    <t>https://www.flipkart.com/miraclrgarden-curry-leaf-plant/p/itm4ae6455b9acff?pid=PSGGNHVKSBRBZTUY&amp;lid=LSTPSGGNHVKSBRBZTUYM0PNWJ&amp;marketplace=FLIPKART&amp;q=plants&amp;store=h1m%2Fum7%2Fsd1%2Fa6l&amp;srno=s_8_319&amp;otracker=search&amp;otracker1=search&amp;fm=organic&amp;iid=27933102-f432-4f3f-8561-781bfdd877d8.PSGGNHVKSBRBZTUY.SEARCH&amp;ppt=pp&amp;ppn=pp&amp;ssid=tugucextmo0000001718875860559&amp;qH=b946a84bf889cc25</t>
  </si>
  <si>
    <t>MiraclrGarden Curry Leaf Plant  (Hybrid, Pack of 1)</t>
  </si>
  <si>
    <t>₹258</t>
  </si>
  <si>
    <t>53% off</t>
  </si>
  <si>
    <t>1718875888-83</t>
  </si>
  <si>
    <t>rimardmistu Adenium Plant</t>
  </si>
  <si>
    <t>https://www.flipkart.com/rimardmistu-adenium-plant/p/itm07b0482481cbb?pid=PSGGZQQ5JFGG4VNU&amp;lid=LSTPSGGZQQ5JFGG4VNUOY9RPL&amp;marketplace=FLIPKART&amp;q=plants&amp;store=h1m%2Fum7%2Fsd1%2Fa6l&amp;srno=s_8_318&amp;otracker=search&amp;otracker1=search&amp;fm=organic&amp;iid=27933102-f432-4f3f-8561-781bfdd877d8.PSGGZQQ5JFGG4VNU.SEARCH&amp;ppt=pp&amp;ppn=pp&amp;ssid=tugucextmo0000001718875860559&amp;qH=b946a84bf889cc25</t>
  </si>
  <si>
    <t>rimardmistu Adenium Plant  (Hybrid, Pack of 1)</t>
  </si>
  <si>
    <t>₹135</t>
  </si>
  <si>
    <t>Type: Bonsai</t>
  </si>
  <si>
    <t>1718875891-84</t>
  </si>
  <si>
    <t>https://www.flipkart.com/cloud-farm-two-layer-bamboo-plant/p/itm4cafc39f13538?pid=PSGGYWPZRTPXEVWU&amp;lid=LSTPSGGYWPZRTPXEVWU8CLCBV&amp;marketplace=FLIPKART&amp;q=plants&amp;store=h1m%2Fum7%2Fsd1%2Fa6l&amp;srno=s_8_317&amp;otracker=search&amp;otracker1=search&amp;fm=organic&amp;iid=27933102-f432-4f3f-8561-781bfdd877d8.PSGGYWPZRTPXEVWU.SEARCH&amp;ppt=pp&amp;ppn=pp&amp;ssid=tugucextmo0000001718875860559&amp;qH=b946a84bf889cc25</t>
  </si>
  <si>
    <t>1718875915-85</t>
  </si>
  <si>
    <t>greennursery Mango Plant</t>
  </si>
  <si>
    <t>https://www.flipkart.com/greennursery-mango-plant/p/itm716a7941e059f?pid=PSGGHPKPVPHAGURY&amp;lid=LSTPSGGHPKPVPHAGURYFLZ0DC&amp;marketplace=FLIPKART&amp;q=plants&amp;store=h1m%2Fum7%2Fsd1%2Fa6l&amp;srno=s_8_316&amp;otracker=search&amp;otracker1=search&amp;fm=organic&amp;iid=27933102-f432-4f3f-8561-781bfdd877d8.PSGGHPKPVPHAGURY.SEARCH&amp;ppt=pp&amp;ppn=pp&amp;ssid=tugucextmo0000001718875860559&amp;qH=b946a84bf889cc25</t>
  </si>
  <si>
    <t>greennursery Mango Plant  (Hybrid, Pack of 1)</t>
  </si>
  <si>
    <t>₹122</t>
  </si>
  <si>
    <t>1718875920-86</t>
  </si>
  <si>
    <t>https://www.flipkart.com/evy-marigold-plant/p/itm446cbeb868718?pid=PSGFWG75QHFGAMGD&amp;lid=LSTPSGFWG75QHFGAMGDVVHFJ1&amp;marketplace=FLIPKART&amp;q=plants&amp;store=h1m%2Fum7%2Fsd1%2Fa6l&amp;srno=s_8_315&amp;otracker=search&amp;otracker1=search&amp;fm=organic&amp;iid=27933102-f432-4f3f-8561-781bfdd877d8.PSGFWG75QHFGAMGD.SEARCH&amp;ppt=pp&amp;ppn=pp&amp;ssid=tugucextmo0000001718875860559&amp;qH=b946a84bf889cc25</t>
  </si>
  <si>
    <t>1718875924-87</t>
  </si>
  <si>
    <t>https://www.flipkart.com/royal-nursery-laxmi-kamal-plant/p/itmbeadd486deb99?pid=PSGG9UHMBTVASUGF&amp;lid=LSTPSGG9UHMBTVASUGFPWNMCD&amp;marketplace=FLIPKART&amp;q=plants&amp;store=h1m%2Fum7%2Fsd1%2Fa6l&amp;srno=s_8_314&amp;otracker=search&amp;otracker1=search&amp;fm=organic&amp;iid=27933102-f432-4f3f-8561-781bfdd877d8.PSGG9UHMBTVASUGF.SEARCH&amp;ppt=pp&amp;ppn=pp&amp;ssid=tugucextmo0000001718875860559&amp;qH=b946a84bf889cc25</t>
  </si>
  <si>
    <t>₹224</t>
  </si>
  <si>
    <t>1718875930-88</t>
  </si>
  <si>
    <t>Saeedia plant hub Puplet Plant</t>
  </si>
  <si>
    <t>https://www.flipkart.com/saeedia-plant-hub-puplet/p/itm9094ba0c5a0eb?pid=PSGG8HPDWFUPHAPY&amp;lid=LSTPSGG8HPDWFUPHAPYZLCPEM&amp;marketplace=FLIPKART&amp;q=plants&amp;store=h1m%2Fum7%2Fsd1%2Fa6l&amp;srno=s_8_313&amp;otracker=search&amp;otracker1=search&amp;fm=organic&amp;iid=27933102-f432-4f3f-8561-781bfdd877d8.PSGG8HPDWFUPHAPY.SEARCH&amp;ppt=pp&amp;ppn=pp&amp;ssid=tugucextmo0000001718875860559&amp;qH=b946a84bf889cc25</t>
  </si>
  <si>
    <t>Saeedia plant hub Puplet Plant  (Hybrid, Pack of 1)</t>
  </si>
  <si>
    <t>₹1,899</t>
  </si>
  <si>
    <t>93% off</t>
  </si>
  <si>
    <t>₹126</t>
  </si>
  <si>
    <t>1718875933-89</t>
  </si>
  <si>
    <t>Uganio Pomegranate Plant</t>
  </si>
  <si>
    <t>https://www.flipkart.com/uganio-pomegranate-plant/p/itm030d5db963090?pid=PSGG6PGSUCYK6ZPS&amp;lid=LSTPSGG6PGSUCYK6ZPSCFYHI8&amp;marketplace=FLIPKART&amp;q=plants&amp;store=h1m%2Fum7%2Fsd1%2Fa6l&amp;srno=s_8_312&amp;otracker=search&amp;otracker1=search&amp;fm=organic&amp;iid=27933102-f432-4f3f-8561-781bfdd877d8.PSGG6PGSUCYK6ZPS.SEARCH&amp;ppt=pp&amp;ppn=pp&amp;ssid=tugucextmo0000001718875860559&amp;qH=b946a84bf889cc25</t>
  </si>
  <si>
    <t>Uganio Pomegranate Plant  (Hybrid, Pack of 1)</t>
  </si>
  <si>
    <t>₹444</t>
  </si>
  <si>
    <t>1718875938-90</t>
  </si>
  <si>
    <t>greennursery Baugainvillea Plant</t>
  </si>
  <si>
    <t>https://www.flipkart.com/greennursery-baugainvillea-plant/p/itm27e8a8c71145c?pid=PSGGHPKPBCNA4NFT&amp;lid=LSTPSGGHPKPBCNA4NFTJXUIKO&amp;marketplace=FLIPKART&amp;q=plants&amp;store=h1m%2Fum7%2Fsd1%2Fa6l&amp;srno=s_8_311&amp;otracker=search&amp;otracker1=search&amp;fm=organic&amp;iid=27933102-f432-4f3f-8561-781bfdd877d8.PSGGHPKPBCNA4NFT.SEARCH&amp;ppt=pp&amp;ppn=pp&amp;ssid=tugucextmo0000001718875860559&amp;qH=b946a84bf889cc25</t>
  </si>
  <si>
    <t>greennursery Baugainvillea Plant  (Hybrid, Pack of 1)</t>
  </si>
  <si>
    <t>₹598</t>
  </si>
  <si>
    <t>₹178</t>
  </si>
  <si>
    <t>1718875942-91</t>
  </si>
  <si>
    <t>The Entacloo Crasulla Ovata Plant</t>
  </si>
  <si>
    <t>https://www.flipkart.com/entacloo-crasulla-ovata-plant/p/itm60f2b3e6b3658?pid=PSGGZHGJZGDN5Y29&amp;lid=LSTPSGGZHGJZGDN5Y29VXK1UM&amp;marketplace=FLIPKART&amp;q=plants&amp;store=h1m%2Fum7%2Fsd1%2Fa6l&amp;srno=s_8_310&amp;otracker=search&amp;otracker1=search&amp;fm=organic&amp;iid=27933102-f432-4f3f-8561-781bfdd877d8.PSGGZHGJZGDN5Y29.SEARCH&amp;ppt=pp&amp;ppn=pp&amp;ssid=tugucextmo0000001718875860559&amp;qH=b946a84bf889cc25</t>
  </si>
  <si>
    <t>The Entacloo Crasulla Ovata Plant  (Hybrid, Pack of 1)</t>
  </si>
  <si>
    <t>Biennial</t>
  </si>
  <si>
    <t>Indoor, Indoor &amp; Outdoor</t>
  </si>
  <si>
    <t>1718875946-92</t>
  </si>
  <si>
    <t>Gabbro Jade Plant</t>
  </si>
  <si>
    <t>https://www.flipkart.com/gabbro-jade-plant/p/itm4c54681d37805?pid=PSGGMUGPBQKHWPHU&amp;lid=LSTPSGGMUGPBQKHWPHUI7RWFI&amp;marketplace=FLIPKART&amp;q=plants&amp;store=h1m%2Fum7%2Fsd1%2Fa6l&amp;srno=s_8_309&amp;otracker=search&amp;otracker1=search&amp;fm=organic&amp;iid=27933102-f432-4f3f-8561-781bfdd877d8.PSGGMUGPBQKHWPHU.SEARCH&amp;ppt=pp&amp;ppn=pp&amp;ssid=tugucextmo0000001718875860559&amp;qH=b946a84bf889cc25</t>
  </si>
  <si>
    <t>Gabbro Jade Plant  (Pack of 1)</t>
  </si>
  <si>
    <t>1718875949-93</t>
  </si>
  <si>
    <t>https://www.flipkart.com/aposoluard-kiwi-plant/p/itm08a5b8e8a49bc?pid=PSGHY9NSNZY2HSTY&amp;lid=LSTPSGHY9NSNZY2HSTYQN5COF&amp;marketplace=FLIPKART&amp;q=plants&amp;store=h1m%2Fum7%2Fsd1%2Fa6l&amp;srno=s_8_308&amp;otracker=search&amp;otracker1=search&amp;fm=organic&amp;iid=27933102-f432-4f3f-8561-781bfdd877d8.PSGHY9NSNZY2HSTY.SEARCH&amp;ppt=pp&amp;ppn=pp&amp;ssid=tugucextmo0000001718875860559&amp;qH=b946a84bf889cc25</t>
  </si>
  <si>
    <t>1718875951-94</t>
  </si>
  <si>
    <t>Plants Heaven Litchi Plant</t>
  </si>
  <si>
    <t>https://www.flipkart.com/plants-heaven-litchi-plant/p/itmafdd61df43fc1?pid=PSGGCV6HJ8NAXRPD&amp;lid=LSTPSGGCV6HJ8NAXRPDXSPND0&amp;marketplace=FLIPKART&amp;q=plants&amp;store=h1m%2Fum7%2Fsd1%2Fa6l&amp;srno=s_8_307&amp;otracker=search&amp;otracker1=search&amp;fm=organic&amp;iid=27933102-f432-4f3f-8561-781bfdd877d8.PSGGCV6HJ8NAXRPD.SEARCH&amp;ppt=pp&amp;ppn=pp&amp;ssid=tugucextmo0000001718875860559&amp;qH=b946a84bf889cc25</t>
  </si>
  <si>
    <t>Plants Heaven Litchi Plant  (Hybrid, Pack of 1)</t>
  </si>
  <si>
    <t>₹280</t>
  </si>
  <si>
    <t>54% off</t>
  </si>
  <si>
    <t>1718875955-95</t>
  </si>
  <si>
    <t>K.K.Enterprise Star Fruit Carambola Grafted Plant</t>
  </si>
  <si>
    <t>https://www.flipkart.com/k-k-enterprise-star-fruit-carambola-grafted-plant/p/itm4aa6526fd8c81?pid=PSGG9AAGCNMNQHWM&amp;lid=LSTPSGG9AAGCNMNQHWMXLPTDX&amp;marketplace=FLIPKART&amp;q=plants&amp;store=h1m%2Fum7%2Fsd1%2Fa6l&amp;srno=s_8_306&amp;otracker=search&amp;otracker1=search&amp;fm=organic&amp;iid=27933102-f432-4f3f-8561-781bfdd877d8.PSGG9AAGCNMNQHWM.SEARCH&amp;ppt=pp&amp;ppn=pp&amp;ssid=tugucextmo0000001718875860559&amp;qH=b946a84bf889cc25</t>
  </si>
  <si>
    <t>K.K.Enterprise Star Fruit Carambola Grafted Plant  (Hybrid, Pack of 1)</t>
  </si>
  <si>
    <t>1718875963-96</t>
  </si>
  <si>
    <t>PB honey priya plant Mango Plant</t>
  </si>
  <si>
    <t>https://www.flipkart.com/pb-honey-priya-plant-mango/p/itm06d1e5c47f6a6?pid=PSGGFRVEEVZHYUBN&amp;lid=LSTPSGGFRVEEVZHYUBNZLCWUI&amp;marketplace=FLIPKART&amp;q=plants&amp;store=h1m%2Fum7%2Fsd1%2Fa6l&amp;srno=s_8_305&amp;otracker=search&amp;otracker1=search&amp;fm=organic&amp;iid=27933102-f432-4f3f-8561-781bfdd877d8.PSGGFRVEEVZHYUBN.SEARCH&amp;ppt=pp&amp;ppn=pp&amp;ssid=tugucextmo0000001718875860559&amp;qH=b946a84bf889cc25</t>
  </si>
  <si>
    <t>PB honey priya plant Mango Plant  (Hybrid, Pack of 1)</t>
  </si>
  <si>
    <t>1718875966-97</t>
  </si>
  <si>
    <t>https://www.flipkart.com/cloud-farm-zz-plant/p/itma808c81908a55?pid=PSGGKEQ4NQCVPXNC&amp;lid=LSTPSGGKEQ4NQCVPXNCCOXDWS&amp;marketplace=FLIPKART&amp;q=plants&amp;store=h1m%2Fum7%2Fsd1%2Fa6l&amp;srno=s_8_304&amp;otracker=search&amp;otracker1=search&amp;fm=organic&amp;iid=27933102-f432-4f3f-8561-781bfdd877d8.PSGGKEQ4NQCVPXNC.SEARCH&amp;ppt=pp&amp;ppn=pp&amp;ssid=tugucextmo0000001718875860559&amp;qH=b946a84bf889cc25</t>
  </si>
  <si>
    <t>1718875978-98</t>
  </si>
  <si>
    <t>natikrd Two Layer Bamboo Plant</t>
  </si>
  <si>
    <t>https://www.flipkart.com/natikrd-two-layer-bamboo-plant/p/itmdaa5af84b3bbd?pid=PSGGBHBJYW5DGFTS&amp;lid=LSTPSGGBHBJYW5DGFTS2CIEZH&amp;marketplace=FLIPKART&amp;q=plants&amp;store=h1m%2Fum7%2Fsd1%2Fa6l&amp;srno=s_8_303&amp;otracker=search&amp;otracker1=search&amp;fm=organic&amp;iid=27933102-f432-4f3f-8561-781bfdd877d8.PSGGBHBJYW5DGFTS.SEARCH&amp;ppt=pp&amp;ppn=pp&amp;ssid=tugucextmo0000001718875860559&amp;qH=b946a84bf889cc25</t>
  </si>
  <si>
    <t>natikrd Two Layer Bamboo Plant  (Hybrid, Pack of 1)</t>
  </si>
  <si>
    <t>₹220</t>
  </si>
  <si>
    <t>1718875981-99</t>
  </si>
  <si>
    <t>Cloud Farm Coconut Plant</t>
  </si>
  <si>
    <t>https://www.flipkart.com/cloud-farm-coconut-plant/p/itm6fd9fd7935e5c?pid=PSGHFFM8ZM3FA2PH&amp;lid=LSTPSGHFFM8ZM3FA2PHCIL25M&amp;marketplace=FLIPKART&amp;q=plants&amp;store=h1m%2Fum7%2Fsd1%2Fa6l&amp;srno=s_8_302&amp;otracker=search&amp;otracker1=search&amp;fm=organic&amp;iid=27933102-f432-4f3f-8561-781bfdd877d8.PSGHFFM8ZM3FA2PH.SEARCH&amp;ppt=pp&amp;ppn=pp&amp;ssid=tugucextmo0000001718875860559&amp;qH=b946a84bf889cc25</t>
  </si>
  <si>
    <t>Cloud Farm Coconut Plant  (Hybrid, Pack of 1)</t>
  </si>
  <si>
    <t>1718875986-100</t>
  </si>
  <si>
    <t>https://www.flipkart.com/cloud-farm-rudraksha-plant/p/itmda38c9034c2aa?pid=PSGGYQX79KXEKFNH&amp;lid=LSTPSGGYQX79KXEKFNH4WFFVG&amp;marketplace=FLIPKART&amp;q=plants&amp;store=h1m%2Fum7%2Fsd1%2Fa6l&amp;srno=s_8_301&amp;otracker=search&amp;otracker1=search&amp;fm=organic&amp;iid=27933102-f432-4f3f-8561-781bfdd877d8.PSGGYQX79KXEKFNH.SEARCH&amp;ppt=pp&amp;ppn=pp&amp;ssid=tugucextmo0000001718875860559&amp;qH=b946a84bf889cc25</t>
  </si>
  <si>
    <t>1718875995-101</t>
  </si>
  <si>
    <t>EVY Tomato Plant</t>
  </si>
  <si>
    <t>https://www.flipkart.com/evy-tomato-plant/p/itm13ffda97e2f0f?pid=PSGG8942YUJPHUB9&amp;lid=LSTPSGG8942YUJPHUB9NQ38YC&amp;marketplace=FLIPKART&amp;q=plants&amp;store=h1m%2Fum7%2Fsd1%2Fa6l&amp;srno=s_8_300&amp;otracker=search&amp;otracker1=search&amp;fm=organic&amp;iid=27933102-f432-4f3f-8561-781bfdd877d8.PSGG8942YUJPHUB9.SEARCH&amp;ppt=pp&amp;ppn=pp&amp;ssid=tugucextmo0000001718875860559&amp;qH=b946a84bf889cc25</t>
  </si>
  <si>
    <t>EVY Tomato Plant  (Hybrid, Pack of 1)</t>
  </si>
  <si>
    <t>1718876010-102</t>
  </si>
  <si>
    <t>VRAI Aloe Vera Plant</t>
  </si>
  <si>
    <t>https://www.flipkart.com/vrai-aloe-vera-plant/p/itma29e18eb382e7?pid=PSGFG92TXYHEHBVW&amp;lid=LSTPSGFG92TXYHEHBVWBZEP5A&amp;marketplace=FLIPKART&amp;q=plants&amp;store=h1m%2Fum7%2Fsd1%2Fa6l&amp;srno=s_8_299&amp;otracker=search&amp;otracker1=search&amp;fm=organic&amp;iid=27933102-f432-4f3f-8561-781bfdd877d8.PSGFG92TXYHEHBVW.SEARCH&amp;ppt=pp&amp;ppn=pp&amp;ssid=tugucextmo0000001718875860559&amp;qH=b946a84bf889cc25</t>
  </si>
  <si>
    <t>VRAI Aloe Vera Plant  (Hybrid, Pack of 1)</t>
  </si>
  <si>
    <t>₹357</t>
  </si>
  <si>
    <t>1718876014-103</t>
  </si>
  <si>
    <t>My Dream Nursery Rose Plant</t>
  </si>
  <si>
    <t>https://www.flipkart.com/my-dream-nursery-rose-plant/p/itm8c7687c1bef8c?pid=PSGGFJQSMVPSK5YV&amp;lid=LSTPSGGFJQSMVPSK5YV29BB4Y&amp;marketplace=FLIPKART&amp;q=plants&amp;store=h1m%2Fum7%2Fsd1%2Fa6l&amp;srno=s_8_298&amp;otracker=search&amp;otracker1=search&amp;fm=organic&amp;iid=27933102-f432-4f3f-8561-781bfdd877d8.PSGGFJQSMVPSK5YV.SEARCH&amp;ppt=pp&amp;ppn=pp&amp;ssid=tugucextmo0000001718875860559&amp;qH=b946a84bf889cc25</t>
  </si>
  <si>
    <t>My Dream Nursery Rose Plant  (Hybrid, Pack of 1)</t>
  </si>
  <si>
    <t>1718876021-104</t>
  </si>
  <si>
    <t>https://www.flipkart.com/plantoxi-mango-plant/p/itm8f93fc2726b91?pid=PSGGEJ5K92HEYQNE&amp;lid=LSTPSGGEJ5K92HEYQNEVLCMZV&amp;marketplace=FLIPKART&amp;q=plants&amp;store=h1m%2Fum7%2Fsd1%2Fa6l&amp;srno=s_8_297&amp;otracker=search&amp;otracker1=search&amp;fm=organic&amp;iid=27933102-f432-4f3f-8561-781bfdd877d8.PSGGEJ5K92HEYQNE.SEARCH&amp;ppt=pp&amp;ppn=pp&amp;ssid=tugucextmo0000001718875860559&amp;qH=b946a84bf889cc25</t>
  </si>
  <si>
    <t>49% off</t>
  </si>
  <si>
    <t>1718876037-105</t>
  </si>
  <si>
    <t>Click to purchase Turmeric Plant</t>
  </si>
  <si>
    <t>https://www.flipkart.com/click-purchase-turmeric-plant/p/itm67a965e6c5bbe?pid=PSGG646HAHUC2VN9&amp;lid=LSTPSGG646HAHUC2VN9F8CSXI&amp;marketplace=FLIPKART&amp;q=plants&amp;store=h1m%2Fum7%2Fsd1%2Fa6l&amp;srno=s_8_296&amp;otracker=search&amp;otracker1=search&amp;fm=organic&amp;iid=27933102-f432-4f3f-8561-781bfdd877d8.PSGG646HAHUC2VN9.SEARCH&amp;ppt=pp&amp;ppn=pp&amp;ssid=tugucextmo0000001718875860559&amp;qH=b946a84bf889cc25</t>
  </si>
  <si>
    <t>Click to purchase Turmeric Plant  (Hybrid, Pack of 1)</t>
  </si>
  <si>
    <t>₹282</t>
  </si>
  <si>
    <t>₹170</t>
  </si>
  <si>
    <t>1718876051-106</t>
  </si>
  <si>
    <t>natikrd Cherry Fruit Plant</t>
  </si>
  <si>
    <t>https://www.flipkart.com/natikrd-cherry-fruit-plant/p/itm0f4fc9ca7dc8b?pid=PSGGA4JDH6CMFDQN&amp;lid=LSTPSGGA4JDH6CMFDQNMMJRLO&amp;marketplace=FLIPKART&amp;q=plants&amp;store=h1m%2Fum7%2Fsd1%2Fa6l&amp;srno=s_8_295&amp;otracker=search&amp;otracker1=search&amp;fm=organic&amp;iid=27933102-f432-4f3f-8561-781bfdd877d8.PSGGA4JDH6CMFDQN.SEARCH&amp;ppt=pp&amp;ppn=pp&amp;ssid=tugucextmo0000001718875860559&amp;qH=b946a84bf889cc25</t>
  </si>
  <si>
    <t>natikrd Cherry Fruit Plant  (Pack of 1)</t>
  </si>
  <si>
    <t>1718876058-107</t>
  </si>
  <si>
    <t>Click to purchase Madhu Kamini Plant</t>
  </si>
  <si>
    <t>https://www.flipkart.com/click-purchase-madhu-kamini-plant/p/itm16ec9c77c2e39?pid=PSGG6KYQ6DG8REVH&amp;lid=LSTPSGG6KYQ6DG8REVHVZYDVZ&amp;marketplace=FLIPKART&amp;q=plants&amp;store=h1m%2Fum7%2Fsd1%2Fa6l&amp;srno=s_8_294&amp;otracker=search&amp;otracker1=search&amp;fm=organic&amp;iid=27933102-f432-4f3f-8561-781bfdd877d8.PSGG6KYQ6DG8REVH.SEARCH&amp;ppt=pp&amp;ppn=pp&amp;ssid=tugucextmo0000001718875860559&amp;qH=b946a84bf889cc25</t>
  </si>
  <si>
    <t>Click to purchase Madhu Kamini Plant  (Hybrid, Pack of 1)</t>
  </si>
  <si>
    <t>₹288</t>
  </si>
  <si>
    <t>1718876064-108</t>
  </si>
  <si>
    <t>GREENPHOBIA Ber Apple Plant</t>
  </si>
  <si>
    <t>https://www.flipkart.com/greenphobia-ber-apple-plant/p/itm03406c04bcbe1?pid=PSGGB9YBG4H7F4RH&amp;lid=LSTPSGGB9YBG4H7F4RHUTOCGH&amp;marketplace=FLIPKART&amp;q=plants&amp;store=h1m%2Fum7%2Fsd1%2Fa6l&amp;srno=s_8_293&amp;otracker=search&amp;otracker1=search&amp;fm=organic&amp;iid=27933102-f432-4f3f-8561-781bfdd877d8.PSGGB9YBG4H7F4RH.SEARCH&amp;ppt=pp&amp;ppn=pp&amp;ssid=tugucextmo0000001718875860559&amp;qH=b946a84bf889cc25</t>
  </si>
  <si>
    <t>GREENPHOBIA Ber Apple Plant  (Hybrid, Pack of 1)</t>
  </si>
  <si>
    <t>₹175</t>
  </si>
  <si>
    <t>27% off</t>
  </si>
  <si>
    <t>1718876078-109</t>
  </si>
  <si>
    <t>PEDPOUDHE Curry Leaf Plant</t>
  </si>
  <si>
    <t>https://www.flipkart.com/pedpoudhe-curry-leaf-plant/p/itm43778d446633e?pid=PSGGD48G3DHXQWAE&amp;lid=LSTPSGGD48G3DHXQWAE9E9MRJ&amp;marketplace=FLIPKART&amp;q=plants&amp;store=h1m%2Fum7%2Fsd1%2Fa6l&amp;srno=s_8_292&amp;otracker=search&amp;otracker1=search&amp;fm=organic&amp;iid=27933102-f432-4f3f-8561-781bfdd877d8.PSGGD48G3DHXQWAE.SEARCH&amp;ppt=pp&amp;ppn=pp&amp;ssid=tugucextmo0000001718875860559&amp;qH=b946a84bf889cc25</t>
  </si>
  <si>
    <t>PEDPOUDHE Curry Leaf Plant  (Pack of 1)</t>
  </si>
  <si>
    <t>1718876084-110</t>
  </si>
  <si>
    <t>Aquinnah Banana Plant</t>
  </si>
  <si>
    <t>https://www.flipkart.com/aquinnah-banana-plant/p/itm5741af834a832?pid=PSGGW3WYUFWTZQTY&amp;lid=LSTPSGGW3WYUFWTZQTYZWE6WS&amp;marketplace=FLIPKART&amp;q=plants&amp;store=h1m%2Fum7%2Fsd1%2Fa6l&amp;srno=s_8_291&amp;otracker=search&amp;otracker1=search&amp;fm=organic&amp;iid=27933102-f432-4f3f-8561-781bfdd877d8.PSGGW3WYUFWTZQTY.SEARCH&amp;ppt=pp&amp;ppn=pp&amp;ssid=tugucextmo0000001718875860559&amp;qH=b946a84bf889cc25</t>
  </si>
  <si>
    <t>Aquinnah Banana Plant  (Hybrid, Pack of 1)</t>
  </si>
  <si>
    <t>77% off</t>
  </si>
  <si>
    <t>₹113</t>
  </si>
  <si>
    <t>1718876104-111</t>
  </si>
  <si>
    <t>https://www.flipkart.com/kosalyagardning-rhoeo-plant/p/itm85941abf7efb9?pid=PSGGE2VCFKESZZPQ&amp;lid=LSTPSGGE2VCFKESZZPQ4J8T4M&amp;marketplace=FLIPKART&amp;q=plants&amp;store=h1m%2Fum7%2Fsd1%2Fa6l&amp;srno=s_8_290&amp;otracker=search&amp;otracker1=search&amp;fm=organic&amp;iid=27933102-f432-4f3f-8561-781bfdd877d8.PSGGE2VCFKESZZPQ.SEARCH&amp;ppt=pp&amp;ppn=pp&amp;ssid=tugucextmo0000001718875860559&amp;qH=b946a84bf889cc25</t>
  </si>
  <si>
    <t>1718876137-112</t>
  </si>
  <si>
    <t>Aquinnah Litchi Plant</t>
  </si>
  <si>
    <t>https://www.flipkart.com/aquinnah-litchi-plant/p/itmf365b7a423a6e?pid=PSGGW6YBGCUMFHGD&amp;lid=LSTPSGGW6YBGCUMFHGDBKMAHF&amp;marketplace=FLIPKART&amp;q=plants&amp;store=h1m%2Fum7%2Fsd1%2Fa6l&amp;srno=s_8_289&amp;otracker=search&amp;otracker1=search&amp;fm=organic&amp;iid=27933102-f432-4f3f-8561-781bfdd877d8.PSGGW6YBGCUMFHGD.SEARCH&amp;ppt=pp&amp;ppn=pp&amp;ssid=tugucextmo0000001718875860559&amp;qH=b946a84bf889cc25</t>
  </si>
  <si>
    <t>Aquinnah Litchi Plant  (Hybrid, Pack of 1)</t>
  </si>
  <si>
    <t>1718876145-113</t>
  </si>
  <si>
    <t>ABEFARIYA Coconut Plant</t>
  </si>
  <si>
    <t>https://www.flipkart.com/abefariya-coconut-plant/p/itm1dcd184dc27af?pid=PSGGP8TPGGBFWRSG&amp;lid=LSTPSGGP8TPGGBFWRSGW3GQVF&amp;marketplace=FLIPKART&amp;q=plants&amp;store=h1m%2Fum7%2Fsd1%2Fa6l&amp;srno=s_8_288&amp;otracker=search&amp;otracker1=search&amp;fm=organic&amp;iid=27933102-f432-4f3f-8561-781bfdd877d8.PSGGP8TPGGBFWRSG.SEARCH&amp;ppt=pp&amp;ppn=pp&amp;ssid=tugucextmo0000001718875860559&amp;qH=b946a84bf889cc25</t>
  </si>
  <si>
    <t>ABEFARIYA Coconut Plant  (Hybrid, Pack of 1)</t>
  </si>
  <si>
    <t>₹1,349</t>
  </si>
  <si>
    <t>87% off</t>
  </si>
  <si>
    <t>1718876157-114</t>
  </si>
  <si>
    <t>IGP Money Plant</t>
  </si>
  <si>
    <t>https://www.flipkart.com/igp-money-plant/p/itmb2768bc411531?pid=PSGGZGXRZCGJZZNN&amp;lid=LSTPSGGZGXRZCGJZZNN3OANS3&amp;marketplace=FLIPKART&amp;q=plants&amp;store=h1m%2Fum7%2Fsd1%2Fa6l&amp;srno=s_8_287&amp;otracker=search&amp;otracker1=search&amp;fm=organic&amp;iid=27933102-f432-4f3f-8561-781bfdd877d8.PSGGZGXRZCGJZZNN.SEARCH&amp;ppt=pp&amp;ppn=pp&amp;ssid=tugucextmo0000001718875860559&amp;qH=b946a84bf889cc25</t>
  </si>
  <si>
    <t>IGP Money Plant  (Pack of 1)</t>
  </si>
  <si>
    <t>86% off</t>
  </si>
  <si>
    <t>Type: Creepers and Climbers</t>
  </si>
  <si>
    <t>1718876172-115</t>
  </si>
  <si>
    <t>Dishita Go Green Money Plant</t>
  </si>
  <si>
    <t>https://www.flipkart.com/dishita-go-green-money-plant/p/itmbf74862e8e393?pid=PSGGUPWKW6WTRVE6&amp;lid=LSTPSGGUPWKW6WTRVE6ZMGEDC&amp;marketplace=FLIPKART&amp;q=plants&amp;store=h1m%2Fum7%2Fsd1%2Fa6l&amp;srno=s_8_286&amp;otracker=search&amp;otracker1=search&amp;fm=organic&amp;iid=27933102-f432-4f3f-8561-781bfdd877d8.PSGGUPWKW6WTRVE6.SEARCH&amp;ppt=pp&amp;ppn=pp&amp;ssid=tugucextmo0000001718875860559&amp;qH=b946a84bf889cc25</t>
  </si>
  <si>
    <t>Dishita Go Green Money Plant  (Hybrid, Pack of 1)</t>
  </si>
  <si>
    <t>1718876188-116</t>
  </si>
  <si>
    <t>PB honey priya plant Desert plant</t>
  </si>
  <si>
    <t>https://www.flipkart.com/pb-honey-priya-plant-desert/p/itmb3410659ec7c1?pid=PSGGFRVEMGFXCGP9&amp;lid=LSTPSGGFRVEMGFXCGP9XUCSLB&amp;marketplace=FLIPKART&amp;q=plants&amp;store=h1m%2Fum7%2Fsd1%2Fa6l&amp;srno=s_8_285&amp;otracker=search&amp;otracker1=search&amp;fm=organic&amp;iid=27933102-f432-4f3f-8561-781bfdd877d8.PSGGFRVEMGFXCGP9.SEARCH&amp;ppt=pp&amp;ppn=pp&amp;ssid=tugucextmo0000001718875860559&amp;qH=b946a84bf889cc25</t>
  </si>
  <si>
    <t>PB honey priya plant Desert plant  (Hybrid, Pack of 1)</t>
  </si>
  <si>
    <t>1718876203-117</t>
  </si>
  <si>
    <t>https://www.flipkart.com/cloud-farm-kiwi-plant/p/itm50b796af4675c?pid=PSGGWSX5K9QEGWRT&amp;lid=LSTPSGGWSX5K9QEGWRTPGBLRG&amp;marketplace=FLIPKART&amp;q=plants&amp;store=h1m%2Fum7%2Fsd1%2Fa6l&amp;srno=s_8_284&amp;otracker=search&amp;otracker1=search&amp;fm=organic&amp;iid=27933102-f432-4f3f-8561-781bfdd877d8.PSGGWSX5K9QEGWRT.SEARCH&amp;ppt=pp&amp;ppn=pp&amp;ssid=tugucextmo0000001718875860559&amp;qH=b946a84bf889cc25</t>
  </si>
  <si>
    <t>1718876212-118</t>
  </si>
  <si>
    <t>Ukanda Large Garlic Pear Plant</t>
  </si>
  <si>
    <t>https://www.flipkart.com/ukanda-large-garlic-pear-plant/p/itm38e022c2ceac6?pid=PSGGQVRM6ETZZZGJ&amp;lid=LSTPSGGQVRM6ETZZZGJMTJYZB&amp;marketplace=FLIPKART&amp;q=plants&amp;store=h1m%2Fum7%2Fsd1%2Fa6l&amp;srno=s_8_283&amp;otracker=search&amp;otracker1=search&amp;fm=organic&amp;iid=27933102-f432-4f3f-8561-781bfdd877d8.PSGGQVRM6ETZZZGJ.SEARCH&amp;ppt=pp&amp;ppn=pp&amp;ssid=tugucextmo0000001718875860559&amp;qH=b946a84bf889cc25</t>
  </si>
  <si>
    <t>Ukanda Large Garlic Pear Plant  (Hybrid, Pack of 1)</t>
  </si>
  <si>
    <t>₹398</t>
  </si>
  <si>
    <t>1718876220-119</t>
  </si>
  <si>
    <t>UGAOO Peace Lily Plant</t>
  </si>
  <si>
    <t>https://www.flipkart.com/ugaoo-peace-lily-plant/p/itm9eda0c030d9c4?pid=PSGG4ZQGDY2VPMGE&amp;lid=LSTPSGG4ZQGDY2VPMGEPTZK43&amp;marketplace=FLIPKART&amp;q=plants&amp;store=h1m%2Fum7%2Fsd1%2Fa6l&amp;srno=s_8_282&amp;otracker=search&amp;otracker1=search&amp;fm=organic&amp;iid=27933102-f432-4f3f-8561-781bfdd877d8.PSGG4ZQGDY2VPMGE.SEARCH&amp;ppt=pp&amp;ppn=pp&amp;ssid=tugucextmo0000001718875860559&amp;qH=b946a84bf889cc25</t>
  </si>
  <si>
    <t>UGAOO Peace Lily Plant  (Pack of 1)</t>
  </si>
  <si>
    <t>41% off</t>
  </si>
  <si>
    <t>1718876229-120</t>
  </si>
  <si>
    <t>FSK Mango Plant</t>
  </si>
  <si>
    <t>https://www.flipkart.com/fsk-mango-plant/p/itm0c0e4bb549ac5?pid=PSGGVR7CWQHUZBV8&amp;lid=LSTPSGGVR7CWQHUZBV8YVPQ2Q&amp;marketplace=FLIPKART&amp;q=plants&amp;store=h1m%2Fum7%2Fsd1%2Fa6l&amp;srno=s_8_281&amp;otracker=search&amp;otracker1=search&amp;fm=organic&amp;iid=27933102-f432-4f3f-8561-781bfdd877d8.PSGGVR7CWQHUZBV8.SEARCH&amp;ppt=pp&amp;ppn=pp&amp;ssid=tugucextmo0000001718875860559&amp;qH=b946a84bf889cc25</t>
  </si>
  <si>
    <t>FSK Mango Plant  (Hybrid, Pack of 1)</t>
  </si>
  <si>
    <t>₹498</t>
  </si>
  <si>
    <t>1718876248-121</t>
  </si>
  <si>
    <t>https://www.flipkart.com/oxygreenplant-two-layer-bamboo-plant/p/itmc7a06308c9ad0?pid=PSGGSCF2EHGEDWCU&amp;lid=LSTPSGGSCF2EHGEDWCUK7JX32&amp;marketplace=FLIPKART&amp;q=plants&amp;store=h1m%2Fum7%2Fsd1%2Fa6l&amp;srno=s_7_280&amp;otracker=search&amp;otracker1=search&amp;fm=organic&amp;iid=2286bf69-b9c4-4e85-81fd-ea152bcaf5e7.PSGGSCF2EHGEDWCU.SEARCH&amp;ppt=pp&amp;ppn=pp&amp;ssid=cbc2lrifc00000001718876241573&amp;qH=b946a84bf889cc25</t>
  </si>
  <si>
    <t>7</t>
  </si>
  <si>
    <t>https://www.flipkart.com/search?q=plants&amp;otracker=search&amp;otracker1=search&amp;marketplace=FLIPKART&amp;as-show=on&amp;as=off&amp;page=7</t>
  </si>
  <si>
    <t>1718876260-122</t>
  </si>
  <si>
    <t>AquinnahGaden Jade Plant</t>
  </si>
  <si>
    <t>https://www.flipkart.com/aquinnahgaden-jade-plant/p/itm445f0e56af711?pid=PSGGWHAUSXYCD4RZ&amp;lid=LSTPSGGWHAUSXYCD4RZULMF1H&amp;marketplace=FLIPKART&amp;q=plants&amp;store=h1m%2Fum7%2Fsd1%2Fa6l&amp;srno=s_7_279&amp;otracker=search&amp;otracker1=search&amp;fm=organic&amp;iid=2286bf69-b9c4-4e85-81fd-ea152bcaf5e7.PSGGWHAUSXYCD4RZ.SEARCH&amp;ppt=pp&amp;ppn=pp&amp;ssid=cbc2lrifc00000001718876241573&amp;qH=b946a84bf889cc25</t>
  </si>
  <si>
    <t>AquinnahGaden Jade Plant  (Hybrid, Pack of 1)</t>
  </si>
  <si>
    <t>1718876265-123</t>
  </si>
  <si>
    <t>https://www.flipkart.com/ugaoo-peace-lily-plant/p/itm55017aa767a5e?pid=PSGGPJTTRMKS5YSZ&amp;lid=LSTPSGGPJTTRMKS5YSZTVYPZQ&amp;marketplace=FLIPKART&amp;q=plants&amp;store=h1m%2Fum7%2Fsd1%2Fa6l&amp;srno=s_7_278&amp;otracker=search&amp;otracker1=search&amp;fm=organic&amp;iid=en_KO4hKLsOsiBEvNqh480WSjELvZfDpGxyt0_SRQDb14nT2D_j2OztE0Cp4RTL24cc_WH-h5eYPFAqaXUPek0veQ%3D%3D&amp;ppt=pp&amp;ppn=pp&amp;ssid=cbc2lrifc00000001718876241573&amp;qH=b946a84bf889cc25</t>
  </si>
  <si>
    <t>22% off</t>
  </si>
  <si>
    <t>1718876271-124</t>
  </si>
  <si>
    <t>UGAOO Bamboo Palm Plant</t>
  </si>
  <si>
    <t>https://www.flipkart.com/ugaoo-bamboo-palm-plant/p/itma4e9ab26e9c6d?pid=PSGG4ZPXHWQFHTJR&amp;lid=LSTPSGG4ZPXHWQFHTJR68ASQZ&amp;marketplace=FLIPKART&amp;q=plants&amp;store=h1m%2Fum7%2Fsd1%2Fa6l&amp;srno=s_7_277&amp;otracker=search&amp;otracker1=search&amp;fm=organic&amp;iid=en_KO4hKLsOsiBEvNqh480WSjELvZfDpGxyt0_SRQDb14nZ7O08BIj0At3HPT4TzzKWC3r235oFIxyHdHMUL2bG9g%3D%3D&amp;ppt=pp&amp;ppn=pp&amp;ssid=cbc2lrifc00000001718876241573&amp;qH=b946a84bf889cc25</t>
  </si>
  <si>
    <t>UGAOO Bamboo Palm Plant  (Pack of 1)</t>
  </si>
  <si>
    <t>₹699</t>
  </si>
  <si>
    <t>1718876279-125</t>
  </si>
  <si>
    <t>AquinnahGaden White Sandalwood Plant</t>
  </si>
  <si>
    <t>https://www.flipkart.com/aquinnahgaden-white-sandalwood-plant/p/itm1740866242d9b?pid=PSGGWHAT4WFEARFX&amp;lid=LSTPSGGWHAT4WFEARFXKL1ZBJ&amp;marketplace=FLIPKART&amp;q=plants&amp;store=h1m%2Fum7%2Fsd1%2Fa6l&amp;srno=s_7_276&amp;otracker=search&amp;otracker1=search&amp;fm=organic&amp;iid=2286bf69-b9c4-4e85-81fd-ea152bcaf5e7.PSGGWHAT4WFEARFX.SEARCH&amp;ppt=pp&amp;ppn=pp&amp;ssid=cbc2lrifc00000001718876241573&amp;qH=b946a84bf889cc25</t>
  </si>
  <si>
    <t>AquinnahGaden White Sandalwood Plant  (Hybrid, Pack of 1)</t>
  </si>
  <si>
    <t>1718876292-126</t>
  </si>
  <si>
    <t>PlantQuipo Apple Plant</t>
  </si>
  <si>
    <t>https://www.flipkart.com/plantquipo-apple-plant/p/itm1683518859889?pid=PSGGDGGR7HGGYYKU&amp;lid=LSTPSGGDGGR7HGGYYKUTEOAWK&amp;marketplace=FLIPKART&amp;q=plants&amp;store=h1m%2Fum7%2Fsd1%2Fa6l&amp;srno=s_7_275&amp;otracker=search&amp;otracker1=search&amp;fm=organic&amp;iid=2286bf69-b9c4-4e85-81fd-ea152bcaf5e7.PSGGDGGR7HGGYYKU.SEARCH&amp;ppt=pp&amp;ppn=pp&amp;ssid=cbc2lrifc00000001718876241573&amp;qH=b946a84bf889cc25</t>
  </si>
  <si>
    <t>PlantQuipo Apple Plant  (Hybrid, Pack of 1)</t>
  </si>
  <si>
    <t>₹136</t>
  </si>
  <si>
    <t>1718876305-127</t>
  </si>
  <si>
    <t>Earth Angels Ber Apple Plant</t>
  </si>
  <si>
    <t>https://www.flipkart.com/earth-angels-ber-apple-plant/p/itm0f363676cd794?pid=PSGG8TKBREVP3TWC&amp;lid=LSTPSGG8TKBREVP3TWC8WTRG7&amp;marketplace=FLIPKART&amp;q=plants&amp;store=h1m%2Fum7%2Fsd1%2Fa6l&amp;srno=s_7_274&amp;otracker=search&amp;otracker1=search&amp;fm=organic&amp;iid=2286bf69-b9c4-4e85-81fd-ea152bcaf5e7.PSGG8TKBREVP3TWC.SEARCH&amp;ppt=pp&amp;ppn=pp&amp;ssid=cbc2lrifc00000001718876241573&amp;qH=b946a84bf889cc25</t>
  </si>
  <si>
    <t>Earth Angels Ber Apple Plant  (Hybrid, Pack of 1)</t>
  </si>
  <si>
    <t>1718876316-128</t>
  </si>
  <si>
    <t>Cloud Farm Money Plant, Jade Plant</t>
  </si>
  <si>
    <t>https://www.flipkart.com/cloud-farm-money-plant-jade-plant/p/itm79b849c6ef07d?pid=PSGHFCJ4CBYHG87W&amp;lid=LSTPSGHFCJ4CBYHG87WYITOFJ&amp;marketplace=FLIPKART&amp;q=plants&amp;store=h1m%2Fum7%2Fsd1%2Fa6l&amp;srno=s_7_273&amp;otracker=search&amp;otracker1=search&amp;fm=organic&amp;iid=2286bf69-b9c4-4e85-81fd-ea152bcaf5e7.PSGHFCJ4CBYHG87W.SEARCH&amp;ppt=pp&amp;ppn=pp&amp;ssid=cbc2lrifc00000001718876241573&amp;qH=b946a84bf889cc25</t>
  </si>
  <si>
    <t>Cloud Farm Money Plant, Jade Plant  (Hybrid, Pack of 2)</t>
  </si>
  <si>
    <t>1718876326-129</t>
  </si>
  <si>
    <t>UGAOO Jade Plant</t>
  </si>
  <si>
    <t>https://www.flipkart.com/ugaoo-jade-plant/p/itm9f5ca9cceaea6?pid=PSGGZMH8TT2P5Q5H&amp;lid=LSTPSGGZMH8TT2P5Q5HORJQJI&amp;marketplace=FLIPKART&amp;q=plants&amp;store=h1m%2Fum7%2Fsd1%2Fa6l&amp;srno=s_7_272&amp;otracker=search&amp;otracker1=search&amp;fm=organic&amp;iid=en_KO4hKLsOsiBEvNqh480WSjELvZfDpGxyt0_SRQDb14nE7_HuGST6WcCzbWTU1bxSSjktrTcsTZIhKjj8ETRwtQ%3D%3D&amp;ppt=pp&amp;ppn=pp&amp;ssid=cbc2lrifc00000001718876241573&amp;qH=b946a84bf889cc25</t>
  </si>
  <si>
    <t>UGAOO Jade Plant  (Hybrid, Pack of 1)</t>
  </si>
  <si>
    <t>33% off</t>
  </si>
  <si>
    <t>1718876347-130</t>
  </si>
  <si>
    <t>UGAOO Aralia Plant</t>
  </si>
  <si>
    <t>https://www.flipkart.com/ugaoo-aralia-plant/p/itm3ab1863f83070?pid=PSGGPJTTNKTHABDC&amp;lid=LSTPSGGPJTTNKTHABDCLTYBGP&amp;marketplace=FLIPKART&amp;q=plants&amp;store=h1m%2Fum7%2Fsd1%2Fa6l&amp;srno=s_7_271&amp;otracker=search&amp;otracker1=search&amp;fm=organic&amp;iid=en_KO4hKLsOsiBEvNqh480WSjELvZfDpGxyt0_SRQDb14kRfzwrqGdgSr4WSR5W7ri7bS27sCpIK9rvAndwEmcH9g%3D%3D&amp;ppt=pp&amp;ppn=pp&amp;ssid=cbc2lrifc00000001718876241573&amp;qH=b946a84bf889cc25</t>
  </si>
  <si>
    <t>UGAOO Aralia Plant  (Pack of 1)</t>
  </si>
  <si>
    <t>26% off</t>
  </si>
  <si>
    <t>₹329</t>
  </si>
  <si>
    <t>1718876360-131</t>
  </si>
  <si>
    <t>AloGardening Grapes Plant</t>
  </si>
  <si>
    <t>https://www.flipkart.com/alogardening-grapes-plant/p/itm2bc9e9fce5355?pid=PSGGSZAYQHH42GCJ&amp;lid=LSTPSGGSZAYQHH42GCJIOD8QK&amp;marketplace=FLIPKART&amp;q=plants&amp;store=h1m%2Fum7%2Fsd1%2Fa6l&amp;srno=s_7_270&amp;otracker=search&amp;otracker1=search&amp;fm=organic&amp;iid=2286bf69-b9c4-4e85-81fd-ea152bcaf5e7.PSGGSZAYQHH42GCJ.SEARCH&amp;ppt=pp&amp;ppn=pp&amp;ssid=cbc2lrifc00000001718876241573&amp;qH=b946a84bf889cc25</t>
  </si>
  <si>
    <t>AloGardening Grapes Plant  (Hybrid, Pack of 1)</t>
  </si>
  <si>
    <t>₹419</t>
  </si>
  <si>
    <t>₹142</t>
  </si>
  <si>
    <t>1718876363-132</t>
  </si>
  <si>
    <t>Cloud Farm Madhumalti/Rangoon Creeper</t>
  </si>
  <si>
    <t>https://www.flipkart.com/cloud-farm-madhumalti-rangoon-creeper/p/itm0a468ba0aa64e?pid=PSGGNMXEMXEMWKZS&amp;lid=LSTPSGGNMXEMXEMWKZSD1GDCY&amp;marketplace=FLIPKART&amp;q=plants&amp;store=h1m%2Fum7%2Fsd1%2Fa6l&amp;srno=s_7_269&amp;otracker=search&amp;otracker1=search&amp;fm=organic&amp;iid=2286bf69-b9c4-4e85-81fd-ea152bcaf5e7.PSGGNMXEMXEMWKZS.SEARCH&amp;ppt=pp&amp;ppn=pp&amp;ssid=cbc2lrifc00000001718876241573&amp;qH=b946a84bf889cc25</t>
  </si>
  <si>
    <t>Cloud Farm Madhumalti/Rangoon Creeper  (Hybrid, Pack of 2)</t>
  </si>
  <si>
    <t>₹121</t>
  </si>
  <si>
    <t>1718876370-133</t>
  </si>
  <si>
    <t>UGAOO Syngonium Plant</t>
  </si>
  <si>
    <t>https://www.flipkart.com/ugaoo-syngonium-plant/p/itm34483a4ee85ad?pid=PSGFZDRRG7JHYKFG&amp;lid=LSTPSGFZDRRG7JHYKFG9FVWRA&amp;marketplace=FLIPKART&amp;q=plants&amp;store=h1m%2Fum7%2Fsd1%2Fa6l&amp;srno=s_7_268&amp;otracker=search&amp;otracker1=search&amp;fm=organic&amp;iid=en_KO4hKLsOsiBEvNqh480WSjELvZfDpGxyt0_SRQDb14mAp-XNk59sXrgcOWtaDF_bOCVVJsU0d--iS4GNuT9E1w%3D%3D&amp;ppt=pp&amp;ppn=pp&amp;ssid=cbc2lrifc00000001718876241573&amp;qH=b946a84bf889cc25</t>
  </si>
  <si>
    <t>UGAOO Syngonium Plant  (Pack of 1)</t>
  </si>
  <si>
    <t>₹445</t>
  </si>
  <si>
    <t>1718876377-134</t>
  </si>
  <si>
    <t>UGAOO Snake Plant</t>
  </si>
  <si>
    <t>https://www.flipkart.com/ugaoo-snake-plant/p/itmdfc33b96e7368?pid=PSGFZDRH5DKH3RJE&amp;lid=LSTPSGFZDRH5DKH3RJEDH19GZ&amp;marketplace=FLIPKART&amp;q=plants&amp;store=h1m%2Fum7%2Fsd1%2Fa6l&amp;srno=s_7_267&amp;otracker=search&amp;otracker1=search&amp;fm=organic&amp;iid=en_KO4hKLsOsiBEvNqh480WSjELvZfDpGxyt0_SRQDb14ll_OfjGeF_HIq51GC6CA18VaCIS00lVfou8ed9A9NUwA%3D%3D&amp;ppt=pp&amp;ppn=pp&amp;ssid=cbc2lrifc00000001718876241573&amp;qH=b946a84bf889cc25</t>
  </si>
  <si>
    <t>UGAOO Snake Plant  (Pack of 1)</t>
  </si>
  <si>
    <t>30% off</t>
  </si>
  <si>
    <t>1718876382-135</t>
  </si>
  <si>
    <t>Cloud Farm Mangosteen Plant</t>
  </si>
  <si>
    <t>https://www.flipkart.com/cloud-farm-mangosteen-plant/p/itma40a226c7d052?pid=PSGGWSWMFPF6JFTB&amp;lid=LSTPSGGWSWMFPF6JFTBCT9ZQQ&amp;marketplace=FLIPKART&amp;q=plants&amp;store=h1m%2Fum7%2Fsd1%2Fa6l&amp;srno=s_7_266&amp;otracker=search&amp;otracker1=search&amp;fm=organic&amp;iid=2286bf69-b9c4-4e85-81fd-ea152bcaf5e7.PSGGWSWMFPF6JFTB.SEARCH&amp;ppt=pp&amp;ppn=pp&amp;ssid=cbc2lrifc00000001718876241573&amp;qH=b946a84bf889cc25</t>
  </si>
  <si>
    <t>Cloud Farm Mangosteen Plant  (Hybrid, Pack of 1)</t>
  </si>
  <si>
    <t>1718876388-136</t>
  </si>
  <si>
    <t>https://www.flipkart.com/srdewan-mango-plant/p/itmef8d98aa32bad?pid=PSGGZYZFXGVWNHV4&amp;lid=LSTPSGGZYZFXGVWNHV44ZYVNJ&amp;marketplace=FLIPKART&amp;q=plants&amp;store=h1m%2Fum7%2Fsd1%2Fa6l&amp;srno=s_7_265&amp;otracker=search&amp;otracker1=search&amp;fm=organic&amp;iid=2286bf69-b9c4-4e85-81fd-ea152bcaf5e7.PSGGZYZFXGVWNHV4.SEARCH&amp;ppt=pp&amp;ppn=pp&amp;ssid=cbc2lrifc00000001718876241573&amp;qH=b946a84bf889cc25</t>
  </si>
  <si>
    <t>1718876394-137</t>
  </si>
  <si>
    <t>Plants Heaven Apple Plant</t>
  </si>
  <si>
    <t>https://www.flipkart.com/plants-heaven-apple-plant/p/itm7b0d6ef04470b?pid=PSGGDCX9KMHYZHGE&amp;lid=LSTPSGGDCX9KMHYZHGESTOZ6L&amp;marketplace=FLIPKART&amp;q=plants&amp;store=h1m%2Fum7%2Fsd1%2Fa6l&amp;srno=s_7_264&amp;otracker=search&amp;otracker1=search&amp;fm=organic&amp;iid=2286bf69-b9c4-4e85-81fd-ea152bcaf5e7.PSGGDCX9KMHYZHGE.SEARCH&amp;ppt=pp&amp;ppn=pp&amp;ssid=cbc2lrifc00000001718876241573&amp;qH=b946a84bf889cc25</t>
  </si>
  <si>
    <t>Plants Heaven Apple Plant  (Hybrid, Pack of 1)</t>
  </si>
  <si>
    <t>₹285</t>
  </si>
  <si>
    <t xml:space="preserve">92% </t>
  </si>
  <si>
    <t xml:space="preserve"> Fruit</t>
  </si>
  <si>
    <t xml:space="preserve">67% </t>
  </si>
  <si>
    <t xml:space="preserve">58% </t>
  </si>
  <si>
    <t xml:space="preserve"> Flower</t>
  </si>
  <si>
    <t xml:space="preserve">56% </t>
  </si>
  <si>
    <t xml:space="preserve">47% </t>
  </si>
  <si>
    <t xml:space="preserve"> Air purifier plant</t>
  </si>
  <si>
    <t xml:space="preserve">73% </t>
  </si>
  <si>
    <t xml:space="preserve">37% </t>
  </si>
  <si>
    <t xml:space="preserve"> Herb</t>
  </si>
  <si>
    <t xml:space="preserve"> Succulent</t>
  </si>
  <si>
    <t xml:space="preserve">9% </t>
  </si>
  <si>
    <t xml:space="preserve">76% </t>
  </si>
  <si>
    <t xml:space="preserve">69% </t>
  </si>
  <si>
    <t xml:space="preserve">61% </t>
  </si>
  <si>
    <t xml:space="preserve"> Bamboo</t>
  </si>
  <si>
    <t xml:space="preserve">68% </t>
  </si>
  <si>
    <t xml:space="preserve"> Vegetable</t>
  </si>
  <si>
    <t xml:space="preserve">90% </t>
  </si>
  <si>
    <t xml:space="preserve">74% </t>
  </si>
  <si>
    <t xml:space="preserve">66% </t>
  </si>
  <si>
    <t xml:space="preserve">62% </t>
  </si>
  <si>
    <t xml:space="preserve">28% </t>
  </si>
  <si>
    <t xml:space="preserve">64% </t>
  </si>
  <si>
    <t xml:space="preserve">50% </t>
  </si>
  <si>
    <t xml:space="preserve"> Foliage</t>
  </si>
  <si>
    <t xml:space="preserve">60% </t>
  </si>
  <si>
    <t xml:space="preserve">78% </t>
  </si>
  <si>
    <t xml:space="preserve">71% </t>
  </si>
  <si>
    <t xml:space="preserve"> Shrub</t>
  </si>
  <si>
    <t xml:space="preserve">55% </t>
  </si>
  <si>
    <t xml:space="preserve">79% </t>
  </si>
  <si>
    <t xml:space="preserve">72% </t>
  </si>
  <si>
    <t xml:space="preserve">94% </t>
  </si>
  <si>
    <t xml:space="preserve">19% </t>
  </si>
  <si>
    <t xml:space="preserve">65% </t>
  </si>
  <si>
    <t xml:space="preserve">70% </t>
  </si>
  <si>
    <t xml:space="preserve">39% </t>
  </si>
  <si>
    <t xml:space="preserve">43% </t>
  </si>
  <si>
    <t xml:space="preserve">75% </t>
  </si>
  <si>
    <t xml:space="preserve">42% </t>
  </si>
  <si>
    <t xml:space="preserve">59% </t>
  </si>
  <si>
    <t xml:space="preserve">34% </t>
  </si>
  <si>
    <t xml:space="preserve">18% </t>
  </si>
  <si>
    <t xml:space="preserve">46% </t>
  </si>
  <si>
    <t xml:space="preserve">57% </t>
  </si>
  <si>
    <t xml:space="preserve">29% </t>
  </si>
  <si>
    <t xml:space="preserve">63% </t>
  </si>
  <si>
    <t xml:space="preserve">53% </t>
  </si>
  <si>
    <t xml:space="preserve"> Bonsai</t>
  </si>
  <si>
    <t xml:space="preserve">93% </t>
  </si>
  <si>
    <t xml:space="preserve">54% </t>
  </si>
  <si>
    <t xml:space="preserve">49% </t>
  </si>
  <si>
    <t xml:space="preserve">27% </t>
  </si>
  <si>
    <t xml:space="preserve">77% </t>
  </si>
  <si>
    <t xml:space="preserve">87% </t>
  </si>
  <si>
    <t xml:space="preserve">86% </t>
  </si>
  <si>
    <t xml:space="preserve"> Creepers and Climbers</t>
  </si>
  <si>
    <t xml:space="preserve">41% </t>
  </si>
  <si>
    <t xml:space="preserve">22% </t>
  </si>
  <si>
    <t xml:space="preserve">33% </t>
  </si>
  <si>
    <t xml:space="preserve">26% </t>
  </si>
  <si>
    <t xml:space="preserve">30% </t>
  </si>
  <si>
    <t>DISCOUNT PERCENTAGE</t>
  </si>
  <si>
    <t>DISCOUNT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</si>
</sst>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/>
    <xf numFmtId="49" fontId="1" fillId="2" borderId="2" xfId="0" applyNumberFormat="1" applyFont="1" applyFill="1" applyBorder="1"/>
    <xf numFmtId="49" fontId="0" fillId="3" borderId="3" xfId="0" applyNumberFormat="1" applyFill="1" applyBorder="1"/>
    <xf numFmtId="49" fontId="0" fillId="3" borderId="4" xfId="0" applyNumberFormat="1" applyFill="1" applyBorder="1"/>
    <xf numFmtId="49" fontId="0" fillId="4" borderId="5" xfId="0" applyNumberFormat="1" applyFill="1" applyBorder="1"/>
    <xf numFmtId="49" fontId="0" fillId="4" borderId="1" xfId="0" applyNumberFormat="1" applyFill="1" applyBorder="1"/>
    <xf numFmtId="49" fontId="0" fillId="3" borderId="5" xfId="0" applyNumberFormat="1" applyFill="1" applyBorder="1"/>
    <xf numFmtId="49" fontId="0" fillId="3" borderId="1" xfId="0" applyNumberFormat="1" applyFill="1" applyBorder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₹&quot;\ #,##0.0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₹&quot;\ #,##0.00"/>
    </dxf>
    <dxf>
      <numFmt numFmtId="13" formatCode="0%"/>
    </dxf>
    <dxf>
      <numFmt numFmtId="164" formatCode="&quot;₹&quot;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8B8EA6-9AFE-4267-BC30-6DD41AEBFA2D}" autoFormatId="16" applyNumberFormats="0" applyBorderFormats="0" applyFontFormats="0" applyPatternFormats="0" applyAlignmentFormats="0" applyWidthHeightFormats="0">
  <queryTableRefresh nextId="15">
    <queryTableFields count="14">
      <queryTableField id="1" name="web-scraper-order" tableColumnId="1"/>
      <queryTableField id="2" name="plant_data" tableColumnId="2"/>
      <queryTableField id="3" name="NAME" tableColumnId="3"/>
      <queryTableField id="4" name="ORIGINAL_PRICE" tableColumnId="4"/>
      <queryTableField id="5" name="DISCOUNT" tableColumnId="5"/>
      <queryTableField id="14" dataBound="0" tableColumnId="14"/>
      <queryTableField id="6" name="SPECIAL_PRICE" tableColumnId="6"/>
      <queryTableField id="7" name="PANT SIZE" tableColumnId="7"/>
      <queryTableField id="8" name="TYPE" tableColumnId="8"/>
      <queryTableField id="9" name="RETURN POLICY" tableColumnId="9"/>
      <queryTableField id="10" name="LIFE CYCLE" tableColumnId="10"/>
      <queryTableField id="11" name="LOCATION" tableColumnId="11"/>
      <queryTableField id="12" name="QUENTITY" tableColumnId="12"/>
      <queryTableField id="13" name="ORIGI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F4C2DD-5401-48BF-8F7C-9CB64B2BE04E}" name="tab_1" displayName="tab_1" ref="A1:N138" tableType="queryTable" totalsRowShown="0">
  <autoFilter ref="A1:N138" xr:uid="{9DF4C2DD-5401-48BF-8F7C-9CB64B2BE04E}"/>
  <tableColumns count="14">
    <tableColumn id="1" xr3:uid="{26D1F4C9-1023-43B6-B68A-16EF6BCD1A65}" uniqueName="1" name="web-scraper-order" queryTableFieldId="1"/>
    <tableColumn id="2" xr3:uid="{38AE6A63-3431-4DA1-92D5-F58E5E1D4CA8}" uniqueName="2" name="plant_data" queryTableFieldId="2"/>
    <tableColumn id="3" xr3:uid="{2F7E4382-F4FA-4332-8C66-D30AFAC02A74}" uniqueName="3" name="NAME" queryTableFieldId="3"/>
    <tableColumn id="4" xr3:uid="{19D3C1C3-1B3E-4ADF-8B2A-44624F464A2C}" uniqueName="4" name="ORIGINAL_PRICE" queryTableFieldId="4" dataDxfId="45"/>
    <tableColumn id="5" xr3:uid="{F3D30C0F-6740-4DCC-8A64-21F2ECD8DB57}" uniqueName="5" name="DISCOUNT PERCENTAGE" queryTableFieldId="5" dataDxfId="44"/>
    <tableColumn id="14" xr3:uid="{3E43C63C-9A53-48F6-8405-E33DF97E78F8}" uniqueName="14" name="DISCOUNT PRICE" queryTableFieldId="14" dataDxfId="28">
      <calculatedColumnFormula>tab_1[[#This Row],[ORIGINAL_PRICE]]*tab_1[[#This Row],[DISCOUNT PERCENTAGE]]</calculatedColumnFormula>
    </tableColumn>
    <tableColumn id="6" xr3:uid="{E2AD4D67-FC76-470B-8DDB-829906DF97AD}" uniqueName="6" name="SPECIAL_PRICE" queryTableFieldId="6" dataDxfId="43"/>
    <tableColumn id="7" xr3:uid="{CA80DADB-9D46-466B-A83C-66E532FA27BF}" uniqueName="7" name="PANT SIZE" queryTableFieldId="7"/>
    <tableColumn id="8" xr3:uid="{DBE1974F-04B8-41DF-A838-3B0A708C3EB2}" uniqueName="8" name="TYPE" queryTableFieldId="8"/>
    <tableColumn id="9" xr3:uid="{C88B7FA3-3CF3-4EF4-8FE3-3E9C1A58CD61}" uniqueName="9" name="RETURN POLICY" queryTableFieldId="9"/>
    <tableColumn id="10" xr3:uid="{B62BFE0E-B90A-4021-9FC4-649C999089F8}" uniqueName="10" name="LIFE CYCLE" queryTableFieldId="10"/>
    <tableColumn id="11" xr3:uid="{7F0355FF-1327-49A0-80E6-3A69A393F16C}" uniqueName="11" name="LOCATION" queryTableFieldId="11"/>
    <tableColumn id="12" xr3:uid="{98C8BFF4-89CB-481B-A7DC-99D5DB2CF197}" uniqueName="12" name="QUENTITY" queryTableFieldId="12"/>
    <tableColumn id="13" xr3:uid="{68E7D23B-6F7C-4F3D-AF84-509264B3B953}" uniqueName="13" name="ORIGIN" queryTableFieldId="1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973ED-9B93-4EB9-8C71-FDCEDCAA1B33}" name="tab" displayName="tab" ref="A1:M138" totalsRowShown="0">
  <autoFilter ref="A1:M138" xr:uid="{31F973ED-9B93-4EB9-8C71-FDCEDCAA1B33}"/>
  <tableColumns count="13">
    <tableColumn id="1" xr3:uid="{D4B9AF3C-D09D-4861-82E3-CA376E2705FD}" name="web-scraper-order"/>
    <tableColumn id="2" xr3:uid="{4CD76510-7909-498B-809C-D0BB0882A85B}" name="plant_data"/>
    <tableColumn id="3" xr3:uid="{2EBDB3C5-B904-4078-B002-5334AF280E24}" name="NAME"/>
    <tableColumn id="4" xr3:uid="{23AD8600-C15E-4DBE-A772-01EC93887CED}" name="ORIGINAL_PRICE"/>
    <tableColumn id="5" xr3:uid="{6C905500-E743-4429-A655-880E73EFDDAC}" name="DISCOUNT"/>
    <tableColumn id="6" xr3:uid="{92F56CD4-4A48-488F-92D2-3A74D7952F0A}" name="SPECIAL_PRICE"/>
    <tableColumn id="7" xr3:uid="{D2B85CB5-5A8D-4DA1-B747-84113824582A}" name="PANT SIZE"/>
    <tableColumn id="8" xr3:uid="{3352F6F9-B9FE-4DD8-BB1E-EE8503EEBACF}" name="TYPE"/>
    <tableColumn id="9" xr3:uid="{4B33845B-C587-4084-89D6-E2A5BB032EF6}" name="RETURN POLICY"/>
    <tableColumn id="10" xr3:uid="{C03255D5-DE5E-467D-8355-00A54C6CBDA2}" name="LIFE CYCLE"/>
    <tableColumn id="11" xr3:uid="{3EB55D17-BE3D-43E6-B8A2-8CF70EFE7189}" name="LOCATION"/>
    <tableColumn id="12" xr3:uid="{9FB03FC6-1EE1-4F72-95BE-CBF4B7C8698D}" name="QUENTITY"/>
    <tableColumn id="13" xr3:uid="{7FD01D7C-E4DA-4072-8C24-297D2F62A2DC}" name="ORIG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77C3-D412-491A-A82C-2A2ABBC98FD4}">
  <dimension ref="A1:P138"/>
  <sheetViews>
    <sheetView tabSelected="1" topLeftCell="C1" zoomScale="59" workbookViewId="0">
      <pane ySplit="1" topLeftCell="A2" activePane="bottomLeft" state="frozen"/>
      <selection activeCell="B1" sqref="B1"/>
      <selection pane="bottomLeft" activeCell="M2" sqref="M2:M138"/>
    </sheetView>
  </sheetViews>
  <sheetFormatPr defaultRowHeight="15.6" x14ac:dyDescent="0.3"/>
  <cols>
    <col min="1" max="1" width="15.19921875" bestFit="1" customWidth="1"/>
    <col min="2" max="2" width="47" bestFit="1" customWidth="1"/>
    <col min="3" max="3" width="65.19921875" bestFit="1" customWidth="1"/>
    <col min="4" max="4" width="18.69921875" style="9" bestFit="1" customWidth="1"/>
    <col min="5" max="5" width="25.69921875" style="10" bestFit="1" customWidth="1"/>
    <col min="6" max="6" width="25.69921875" style="10" customWidth="1"/>
    <col min="7" max="7" width="17" bestFit="1" customWidth="1"/>
    <col min="8" max="8" width="13.19921875" bestFit="1" customWidth="1"/>
    <col min="9" max="9" width="23" customWidth="1"/>
    <col min="10" max="10" width="23.296875" bestFit="1" customWidth="1"/>
    <col min="11" max="11" width="13.296875" bestFit="1" customWidth="1"/>
    <col min="12" max="12" width="26.19921875" customWidth="1"/>
    <col min="13" max="13" width="13.19921875" bestFit="1" customWidth="1"/>
    <col min="14" max="14" width="9.8984375" bestFit="1" customWidth="1"/>
    <col min="16" max="16" width="9.796875" bestFit="1" customWidth="1"/>
  </cols>
  <sheetData>
    <row r="1" spans="1:16" x14ac:dyDescent="0.3">
      <c r="A1" t="s">
        <v>0</v>
      </c>
      <c r="B1" t="s">
        <v>2</v>
      </c>
      <c r="C1" t="s">
        <v>4</v>
      </c>
      <c r="D1" s="9" t="s">
        <v>5</v>
      </c>
      <c r="E1" s="10" t="s">
        <v>789</v>
      </c>
      <c r="F1" s="10" t="s">
        <v>790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6" x14ac:dyDescent="0.3">
      <c r="A2" t="s">
        <v>17</v>
      </c>
      <c r="B2" t="s">
        <v>19</v>
      </c>
      <c r="C2" t="s">
        <v>21</v>
      </c>
      <c r="D2" s="9">
        <v>1500</v>
      </c>
      <c r="E2" s="10">
        <v>0.92</v>
      </c>
      <c r="F2" s="9">
        <f>tab_1[[#This Row],[ORIGINAL_PRICE]]*tab_1[[#This Row],[DISCOUNT PERCENTAGE]]</f>
        <v>1380</v>
      </c>
      <c r="G2" s="9">
        <v>120</v>
      </c>
      <c r="H2" t="s">
        <v>25</v>
      </c>
      <c r="I2" t="s">
        <v>726</v>
      </c>
      <c r="J2" t="s">
        <v>27</v>
      </c>
      <c r="K2" t="s">
        <v>28</v>
      </c>
      <c r="L2" t="s">
        <v>29</v>
      </c>
      <c r="M2">
        <v>1</v>
      </c>
      <c r="N2" t="s">
        <v>42</v>
      </c>
    </row>
    <row r="3" spans="1:16" x14ac:dyDescent="0.3">
      <c r="A3" t="s">
        <v>34</v>
      </c>
      <c r="B3" t="s">
        <v>35</v>
      </c>
      <c r="C3" t="s">
        <v>37</v>
      </c>
      <c r="D3" s="9">
        <v>399</v>
      </c>
      <c r="E3" s="10">
        <v>0.67</v>
      </c>
      <c r="F3" s="9">
        <f>tab_1[[#This Row],[ORIGINAL_PRICE]]*tab_1[[#This Row],[DISCOUNT PERCENTAGE]]</f>
        <v>267.33000000000004</v>
      </c>
      <c r="G3" s="9">
        <v>128</v>
      </c>
      <c r="H3" t="s">
        <v>25</v>
      </c>
      <c r="I3" t="s">
        <v>726</v>
      </c>
      <c r="J3" t="s">
        <v>27</v>
      </c>
      <c r="K3" t="s">
        <v>28</v>
      </c>
      <c r="L3" t="s">
        <v>41</v>
      </c>
      <c r="M3">
        <v>1</v>
      </c>
      <c r="N3" t="s">
        <v>42</v>
      </c>
    </row>
    <row r="4" spans="1:16" x14ac:dyDescent="0.3">
      <c r="A4" t="s">
        <v>43</v>
      </c>
      <c r="B4" t="s">
        <v>44</v>
      </c>
      <c r="C4" t="s">
        <v>46</v>
      </c>
      <c r="D4" s="9">
        <v>299</v>
      </c>
      <c r="E4" s="10">
        <v>0.57999999999999996</v>
      </c>
      <c r="F4" s="9">
        <f>tab_1[[#This Row],[ORIGINAL_PRICE]]*tab_1[[#This Row],[DISCOUNT PERCENTAGE]]</f>
        <v>173.42</v>
      </c>
      <c r="G4" s="9">
        <v>125</v>
      </c>
      <c r="H4" t="s">
        <v>25</v>
      </c>
      <c r="I4" t="s">
        <v>729</v>
      </c>
      <c r="J4" t="s">
        <v>27</v>
      </c>
      <c r="K4" t="s">
        <v>51</v>
      </c>
      <c r="L4" t="s">
        <v>29</v>
      </c>
      <c r="M4">
        <v>1</v>
      </c>
      <c r="N4" t="s">
        <v>42</v>
      </c>
    </row>
    <row r="5" spans="1:16" x14ac:dyDescent="0.3">
      <c r="A5" t="s">
        <v>52</v>
      </c>
      <c r="B5" t="s">
        <v>53</v>
      </c>
      <c r="C5" t="s">
        <v>55</v>
      </c>
      <c r="D5" s="9">
        <v>299</v>
      </c>
      <c r="E5" s="10">
        <v>0.56000000000000005</v>
      </c>
      <c r="F5" s="9">
        <f>tab_1[[#This Row],[ORIGINAL_PRICE]]*tab_1[[#This Row],[DISCOUNT PERCENTAGE]]</f>
        <v>167.44000000000003</v>
      </c>
      <c r="G5" s="9">
        <v>130</v>
      </c>
      <c r="H5" t="s">
        <v>58</v>
      </c>
      <c r="I5" t="s">
        <v>726</v>
      </c>
      <c r="J5" t="s">
        <v>27</v>
      </c>
      <c r="K5" t="s">
        <v>28</v>
      </c>
      <c r="L5" t="s">
        <v>59</v>
      </c>
      <c r="M5">
        <v>1</v>
      </c>
      <c r="N5" t="s">
        <v>42</v>
      </c>
      <c r="P5" s="9"/>
    </row>
    <row r="6" spans="1:16" x14ac:dyDescent="0.3">
      <c r="A6" t="s">
        <v>60</v>
      </c>
      <c r="B6" t="s">
        <v>61</v>
      </c>
      <c r="C6" t="s">
        <v>63</v>
      </c>
      <c r="D6" s="9">
        <v>399</v>
      </c>
      <c r="E6" s="10">
        <v>0.47</v>
      </c>
      <c r="F6" s="9">
        <f>tab_1[[#This Row],[ORIGINAL_PRICE]]*tab_1[[#This Row],[DISCOUNT PERCENTAGE]]</f>
        <v>187.53</v>
      </c>
      <c r="G6" s="9">
        <v>209</v>
      </c>
      <c r="H6" t="s">
        <v>25</v>
      </c>
      <c r="I6" t="s">
        <v>732</v>
      </c>
      <c r="J6" t="s">
        <v>27</v>
      </c>
      <c r="K6" t="s">
        <v>51</v>
      </c>
      <c r="L6" t="s">
        <v>29</v>
      </c>
      <c r="M6">
        <v>1</v>
      </c>
      <c r="N6" t="s">
        <v>42</v>
      </c>
    </row>
    <row r="7" spans="1:16" x14ac:dyDescent="0.3">
      <c r="A7" t="s">
        <v>67</v>
      </c>
      <c r="B7" t="s">
        <v>68</v>
      </c>
      <c r="C7" t="s">
        <v>70</v>
      </c>
      <c r="D7" s="9">
        <v>249</v>
      </c>
      <c r="E7" s="10">
        <v>0.47</v>
      </c>
      <c r="F7" s="9">
        <f>tab_1[[#This Row],[ORIGINAL_PRICE]]*tab_1[[#This Row],[DISCOUNT PERCENTAGE]]</f>
        <v>117.02999999999999</v>
      </c>
      <c r="G7" s="9">
        <v>130</v>
      </c>
      <c r="H7" t="s">
        <v>25</v>
      </c>
      <c r="I7" t="s">
        <v>729</v>
      </c>
      <c r="J7" t="s">
        <v>27</v>
      </c>
      <c r="K7" t="s">
        <v>28</v>
      </c>
      <c r="L7" t="s">
        <v>29</v>
      </c>
      <c r="M7">
        <v>1</v>
      </c>
      <c r="N7" t="s">
        <v>42</v>
      </c>
    </row>
    <row r="8" spans="1:16" x14ac:dyDescent="0.3">
      <c r="A8" t="s">
        <v>72</v>
      </c>
      <c r="B8" t="s">
        <v>73</v>
      </c>
      <c r="C8" t="s">
        <v>75</v>
      </c>
      <c r="D8" s="9">
        <v>499</v>
      </c>
      <c r="E8" s="10">
        <v>0.73</v>
      </c>
      <c r="F8" s="9">
        <f>tab_1[[#This Row],[ORIGINAL_PRICE]]*tab_1[[#This Row],[DISCOUNT PERCENTAGE]]</f>
        <v>364.27</v>
      </c>
      <c r="G8" s="9">
        <v>130</v>
      </c>
      <c r="H8" t="s">
        <v>58</v>
      </c>
      <c r="I8" t="s">
        <v>726</v>
      </c>
      <c r="J8" t="s">
        <v>27</v>
      </c>
      <c r="K8" t="s">
        <v>28</v>
      </c>
      <c r="L8" t="s">
        <v>59</v>
      </c>
      <c r="M8">
        <v>1</v>
      </c>
      <c r="N8" t="s">
        <v>42</v>
      </c>
    </row>
    <row r="9" spans="1:16" x14ac:dyDescent="0.3">
      <c r="A9" t="s">
        <v>78</v>
      </c>
      <c r="B9" t="s">
        <v>79</v>
      </c>
      <c r="C9" t="s">
        <v>81</v>
      </c>
      <c r="D9" s="9">
        <v>199</v>
      </c>
      <c r="E9" s="10">
        <v>0.37</v>
      </c>
      <c r="F9" s="9">
        <f>tab_1[[#This Row],[ORIGINAL_PRICE]]*tab_1[[#This Row],[DISCOUNT PERCENTAGE]]</f>
        <v>73.63</v>
      </c>
      <c r="G9" s="9">
        <v>125</v>
      </c>
      <c r="H9" t="s">
        <v>58</v>
      </c>
      <c r="I9" t="s">
        <v>735</v>
      </c>
      <c r="J9" t="s">
        <v>27</v>
      </c>
      <c r="K9" t="s">
        <v>28</v>
      </c>
      <c r="L9" t="s">
        <v>59</v>
      </c>
      <c r="M9">
        <v>1</v>
      </c>
      <c r="N9" t="s">
        <v>42</v>
      </c>
    </row>
    <row r="10" spans="1:16" x14ac:dyDescent="0.3">
      <c r="A10" t="s">
        <v>85</v>
      </c>
      <c r="B10" t="s">
        <v>86</v>
      </c>
      <c r="C10" t="s">
        <v>88</v>
      </c>
      <c r="D10" s="9">
        <v>299</v>
      </c>
      <c r="E10" s="10">
        <v>0.57999999999999996</v>
      </c>
      <c r="F10" s="9">
        <f>tab_1[[#This Row],[ORIGINAL_PRICE]]*tab_1[[#This Row],[DISCOUNT PERCENTAGE]]</f>
        <v>173.42</v>
      </c>
      <c r="G10" s="9">
        <v>125</v>
      </c>
      <c r="H10" t="s">
        <v>25</v>
      </c>
      <c r="I10" t="s">
        <v>736</v>
      </c>
      <c r="J10" t="s">
        <v>27</v>
      </c>
      <c r="K10" t="s">
        <v>51</v>
      </c>
      <c r="L10" t="s">
        <v>41</v>
      </c>
      <c r="M10">
        <v>1</v>
      </c>
      <c r="N10" t="s">
        <v>42</v>
      </c>
    </row>
    <row r="11" spans="1:16" x14ac:dyDescent="0.3">
      <c r="A11" t="s">
        <v>90</v>
      </c>
      <c r="B11" t="s">
        <v>91</v>
      </c>
      <c r="C11" t="s">
        <v>93</v>
      </c>
      <c r="D11" s="9">
        <v>219</v>
      </c>
      <c r="E11" s="10">
        <v>0.09</v>
      </c>
      <c r="F11" s="9">
        <f>tab_1[[#This Row],[ORIGINAL_PRICE]]*tab_1[[#This Row],[DISCOUNT PERCENTAGE]]</f>
        <v>19.71</v>
      </c>
      <c r="G11" s="9">
        <v>199</v>
      </c>
      <c r="H11" t="s">
        <v>25</v>
      </c>
      <c r="I11" t="s">
        <v>729</v>
      </c>
      <c r="J11" t="s">
        <v>27</v>
      </c>
      <c r="K11" t="s">
        <v>51</v>
      </c>
      <c r="L11" t="s">
        <v>29</v>
      </c>
      <c r="M11">
        <v>1</v>
      </c>
      <c r="N11" t="s">
        <v>42</v>
      </c>
    </row>
    <row r="12" spans="1:16" x14ac:dyDescent="0.3">
      <c r="A12" t="s">
        <v>96</v>
      </c>
      <c r="B12" t="s">
        <v>97</v>
      </c>
      <c r="C12" t="s">
        <v>99</v>
      </c>
      <c r="D12" s="9">
        <v>499</v>
      </c>
      <c r="E12" s="10">
        <v>0.76</v>
      </c>
      <c r="F12" s="9">
        <f>tab_1[[#This Row],[ORIGINAL_PRICE]]*tab_1[[#This Row],[DISCOUNT PERCENTAGE]]</f>
        <v>379.24</v>
      </c>
      <c r="G12" s="9">
        <v>115</v>
      </c>
      <c r="H12" t="s">
        <v>25</v>
      </c>
      <c r="I12" t="s">
        <v>726</v>
      </c>
      <c r="J12" t="s">
        <v>27</v>
      </c>
      <c r="K12" t="s">
        <v>51</v>
      </c>
      <c r="L12" t="s">
        <v>59</v>
      </c>
      <c r="M12">
        <v>1</v>
      </c>
      <c r="N12" t="s">
        <v>42</v>
      </c>
    </row>
    <row r="13" spans="1:16" x14ac:dyDescent="0.3">
      <c r="A13" t="s">
        <v>102</v>
      </c>
      <c r="B13" t="s">
        <v>103</v>
      </c>
      <c r="C13" t="s">
        <v>105</v>
      </c>
      <c r="D13" s="9">
        <v>399</v>
      </c>
      <c r="E13" s="10">
        <v>0.69</v>
      </c>
      <c r="F13" s="9">
        <f>tab_1[[#This Row],[ORIGINAL_PRICE]]*tab_1[[#This Row],[DISCOUNT PERCENTAGE]]</f>
        <v>275.31</v>
      </c>
      <c r="G13" s="9">
        <v>123</v>
      </c>
      <c r="H13" t="s">
        <v>25</v>
      </c>
      <c r="I13" t="s">
        <v>726</v>
      </c>
      <c r="J13" t="s">
        <v>27</v>
      </c>
      <c r="K13" t="s">
        <v>51</v>
      </c>
      <c r="L13" t="s">
        <v>41</v>
      </c>
      <c r="M13">
        <v>1</v>
      </c>
      <c r="N13" t="s">
        <v>42</v>
      </c>
    </row>
    <row r="14" spans="1:16" x14ac:dyDescent="0.3">
      <c r="A14" t="s">
        <v>108</v>
      </c>
      <c r="B14" t="s">
        <v>109</v>
      </c>
      <c r="C14" t="s">
        <v>111</v>
      </c>
      <c r="D14" s="9">
        <v>484</v>
      </c>
      <c r="E14" s="10">
        <v>0.73</v>
      </c>
      <c r="F14" s="9">
        <f>tab_1[[#This Row],[ORIGINAL_PRICE]]*tab_1[[#This Row],[DISCOUNT PERCENTAGE]]</f>
        <v>353.32</v>
      </c>
      <c r="G14" s="9">
        <v>128</v>
      </c>
      <c r="H14" t="s">
        <v>25</v>
      </c>
      <c r="I14" t="s">
        <v>729</v>
      </c>
      <c r="J14" t="s">
        <v>27</v>
      </c>
      <c r="K14" t="s">
        <v>51</v>
      </c>
      <c r="L14" t="s">
        <v>29</v>
      </c>
      <c r="M14">
        <v>1</v>
      </c>
      <c r="N14" t="s">
        <v>42</v>
      </c>
    </row>
    <row r="15" spans="1:16" x14ac:dyDescent="0.3">
      <c r="A15" t="s">
        <v>113</v>
      </c>
      <c r="B15" t="s">
        <v>114</v>
      </c>
      <c r="C15" t="s">
        <v>116</v>
      </c>
      <c r="D15" s="9">
        <v>299</v>
      </c>
      <c r="E15" s="10">
        <v>0.57999999999999996</v>
      </c>
      <c r="F15" s="9">
        <f>tab_1[[#This Row],[ORIGINAL_PRICE]]*tab_1[[#This Row],[DISCOUNT PERCENTAGE]]</f>
        <v>173.42</v>
      </c>
      <c r="G15" s="9">
        <v>125</v>
      </c>
      <c r="H15" t="s">
        <v>58</v>
      </c>
      <c r="I15" t="s">
        <v>726</v>
      </c>
      <c r="J15" t="s">
        <v>27</v>
      </c>
      <c r="K15" t="s">
        <v>28</v>
      </c>
      <c r="L15" t="s">
        <v>59</v>
      </c>
      <c r="M15">
        <v>1</v>
      </c>
      <c r="N15" t="s">
        <v>42</v>
      </c>
    </row>
    <row r="16" spans="1:16" x14ac:dyDescent="0.3">
      <c r="A16" t="s">
        <v>117</v>
      </c>
      <c r="B16" t="s">
        <v>118</v>
      </c>
      <c r="C16" t="s">
        <v>120</v>
      </c>
      <c r="D16" s="9">
        <v>489</v>
      </c>
      <c r="E16" s="10">
        <v>0.56000000000000005</v>
      </c>
      <c r="F16" s="9">
        <f>tab_1[[#This Row],[ORIGINAL_PRICE]]*tab_1[[#This Row],[DISCOUNT PERCENTAGE]]</f>
        <v>273.84000000000003</v>
      </c>
      <c r="G16" s="9">
        <v>211</v>
      </c>
      <c r="H16" t="s">
        <v>25</v>
      </c>
      <c r="I16" t="s">
        <v>729</v>
      </c>
      <c r="J16" t="s">
        <v>27</v>
      </c>
      <c r="K16" t="s">
        <v>28</v>
      </c>
      <c r="L16" t="s">
        <v>41</v>
      </c>
      <c r="M16">
        <v>2</v>
      </c>
      <c r="N16" t="s">
        <v>42</v>
      </c>
    </row>
    <row r="17" spans="1:14" x14ac:dyDescent="0.3">
      <c r="A17" t="s">
        <v>124</v>
      </c>
      <c r="B17" t="s">
        <v>125</v>
      </c>
      <c r="C17" t="s">
        <v>127</v>
      </c>
      <c r="D17" s="9">
        <v>299</v>
      </c>
      <c r="E17" s="10">
        <v>0.61</v>
      </c>
      <c r="F17" s="9">
        <f>tab_1[[#This Row],[ORIGINAL_PRICE]]*tab_1[[#This Row],[DISCOUNT PERCENTAGE]]</f>
        <v>182.39</v>
      </c>
      <c r="G17" s="9">
        <v>116</v>
      </c>
      <c r="H17" t="s">
        <v>58</v>
      </c>
      <c r="I17" t="s">
        <v>741</v>
      </c>
      <c r="J17" t="s">
        <v>27</v>
      </c>
      <c r="K17" t="s">
        <v>28</v>
      </c>
      <c r="L17" t="s">
        <v>59</v>
      </c>
      <c r="M17">
        <v>1</v>
      </c>
      <c r="N17" t="s">
        <v>42</v>
      </c>
    </row>
    <row r="18" spans="1:14" x14ac:dyDescent="0.3">
      <c r="A18" t="s">
        <v>131</v>
      </c>
      <c r="B18" t="s">
        <v>132</v>
      </c>
      <c r="C18" t="s">
        <v>134</v>
      </c>
      <c r="D18" s="9">
        <v>399</v>
      </c>
      <c r="E18" s="10">
        <v>0.68</v>
      </c>
      <c r="F18" s="9">
        <f>tab_1[[#This Row],[ORIGINAL_PRICE]]*tab_1[[#This Row],[DISCOUNT PERCENTAGE]]</f>
        <v>271.32</v>
      </c>
      <c r="G18" s="9">
        <v>124</v>
      </c>
      <c r="H18" t="s">
        <v>58</v>
      </c>
      <c r="I18" t="s">
        <v>726</v>
      </c>
      <c r="J18" t="s">
        <v>27</v>
      </c>
      <c r="K18" t="s">
        <v>51</v>
      </c>
      <c r="L18" t="s">
        <v>41</v>
      </c>
      <c r="M18">
        <v>1</v>
      </c>
      <c r="N18" t="s">
        <v>42</v>
      </c>
    </row>
    <row r="19" spans="1:14" x14ac:dyDescent="0.3">
      <c r="A19" t="s">
        <v>138</v>
      </c>
      <c r="B19" t="s">
        <v>139</v>
      </c>
      <c r="C19" t="s">
        <v>141</v>
      </c>
      <c r="D19" s="9">
        <v>199</v>
      </c>
      <c r="E19" s="10">
        <v>0.37</v>
      </c>
      <c r="F19" s="9">
        <f>tab_1[[#This Row],[ORIGINAL_PRICE]]*tab_1[[#This Row],[DISCOUNT PERCENTAGE]]</f>
        <v>73.63</v>
      </c>
      <c r="G19" s="9">
        <v>125</v>
      </c>
      <c r="H19" t="s">
        <v>58</v>
      </c>
      <c r="I19" t="s">
        <v>743</v>
      </c>
      <c r="J19" t="s">
        <v>27</v>
      </c>
      <c r="K19" t="s">
        <v>28</v>
      </c>
      <c r="L19" t="s">
        <v>59</v>
      </c>
      <c r="M19">
        <v>1</v>
      </c>
      <c r="N19" t="s">
        <v>42</v>
      </c>
    </row>
    <row r="20" spans="1:14" x14ac:dyDescent="0.3">
      <c r="A20" t="s">
        <v>143</v>
      </c>
      <c r="B20" t="s">
        <v>144</v>
      </c>
      <c r="C20" t="s">
        <v>146</v>
      </c>
      <c r="D20" s="9">
        <v>1500</v>
      </c>
      <c r="E20" s="10">
        <v>0.9</v>
      </c>
      <c r="F20" s="9">
        <f>tab_1[[#This Row],[ORIGINAL_PRICE]]*tab_1[[#This Row],[DISCOUNT PERCENTAGE]]</f>
        <v>1350</v>
      </c>
      <c r="G20" s="9">
        <v>137</v>
      </c>
      <c r="H20" t="s">
        <v>25</v>
      </c>
      <c r="I20" t="s">
        <v>735</v>
      </c>
      <c r="J20" t="s">
        <v>27</v>
      </c>
      <c r="K20" t="s">
        <v>28</v>
      </c>
      <c r="L20" t="s">
        <v>29</v>
      </c>
      <c r="M20">
        <v>1</v>
      </c>
      <c r="N20" t="s">
        <v>42</v>
      </c>
    </row>
    <row r="21" spans="1:14" x14ac:dyDescent="0.3">
      <c r="A21" t="s">
        <v>149</v>
      </c>
      <c r="B21" t="s">
        <v>150</v>
      </c>
      <c r="C21" t="s">
        <v>152</v>
      </c>
      <c r="D21" s="9">
        <v>499</v>
      </c>
      <c r="E21" s="10">
        <v>0.74</v>
      </c>
      <c r="F21" s="9">
        <f>tab_1[[#This Row],[ORIGINAL_PRICE]]*tab_1[[#This Row],[DISCOUNT PERCENTAGE]]</f>
        <v>369.26</v>
      </c>
      <c r="G21" s="9">
        <v>125</v>
      </c>
      <c r="H21" t="s">
        <v>25</v>
      </c>
      <c r="I21" t="s">
        <v>729</v>
      </c>
      <c r="J21" t="s">
        <v>27</v>
      </c>
      <c r="K21" t="s">
        <v>28</v>
      </c>
      <c r="L21" t="s">
        <v>29</v>
      </c>
      <c r="M21">
        <v>1</v>
      </c>
      <c r="N21" t="s">
        <v>42</v>
      </c>
    </row>
    <row r="22" spans="1:14" x14ac:dyDescent="0.3">
      <c r="A22" t="s">
        <v>154</v>
      </c>
      <c r="B22" t="s">
        <v>155</v>
      </c>
      <c r="C22" t="s">
        <v>157</v>
      </c>
      <c r="D22" s="9">
        <v>378</v>
      </c>
      <c r="E22" s="10">
        <v>0.66</v>
      </c>
      <c r="F22" s="9">
        <f>tab_1[[#This Row],[ORIGINAL_PRICE]]*tab_1[[#This Row],[DISCOUNT PERCENTAGE]]</f>
        <v>249.48000000000002</v>
      </c>
      <c r="G22" s="9">
        <v>125</v>
      </c>
      <c r="H22" t="s">
        <v>58</v>
      </c>
      <c r="I22" t="s">
        <v>726</v>
      </c>
      <c r="J22" t="s">
        <v>27</v>
      </c>
      <c r="K22" t="s">
        <v>28</v>
      </c>
      <c r="L22" t="s">
        <v>29</v>
      </c>
      <c r="M22">
        <v>1</v>
      </c>
      <c r="N22" t="s">
        <v>42</v>
      </c>
    </row>
    <row r="23" spans="1:14" x14ac:dyDescent="0.3">
      <c r="A23" t="s">
        <v>160</v>
      </c>
      <c r="B23" t="s">
        <v>161</v>
      </c>
      <c r="C23" t="s">
        <v>163</v>
      </c>
      <c r="D23" s="9">
        <v>379</v>
      </c>
      <c r="E23" s="10">
        <v>0.62</v>
      </c>
      <c r="F23" s="9">
        <f>tab_1[[#This Row],[ORIGINAL_PRICE]]*tab_1[[#This Row],[DISCOUNT PERCENTAGE]]</f>
        <v>234.98</v>
      </c>
      <c r="G23" s="9">
        <v>144</v>
      </c>
      <c r="H23" t="s">
        <v>25</v>
      </c>
      <c r="I23" t="s">
        <v>729</v>
      </c>
      <c r="J23" t="s">
        <v>27</v>
      </c>
      <c r="K23" t="s">
        <v>28</v>
      </c>
      <c r="L23" t="s">
        <v>41</v>
      </c>
      <c r="M23">
        <v>1</v>
      </c>
      <c r="N23" t="s">
        <v>42</v>
      </c>
    </row>
    <row r="24" spans="1:14" x14ac:dyDescent="0.3">
      <c r="A24" t="s">
        <v>167</v>
      </c>
      <c r="B24" t="s">
        <v>168</v>
      </c>
      <c r="C24" t="s">
        <v>170</v>
      </c>
      <c r="D24" s="9">
        <v>239</v>
      </c>
      <c r="E24" s="10">
        <v>0.28000000000000003</v>
      </c>
      <c r="F24" s="9">
        <f>tab_1[[#This Row],[ORIGINAL_PRICE]]*tab_1[[#This Row],[DISCOUNT PERCENTAGE]]</f>
        <v>66.92</v>
      </c>
      <c r="G24" s="9">
        <v>171</v>
      </c>
      <c r="H24" t="s">
        <v>25</v>
      </c>
      <c r="I24" t="s">
        <v>726</v>
      </c>
      <c r="J24" t="s">
        <v>27</v>
      </c>
      <c r="K24" t="s">
        <v>51</v>
      </c>
      <c r="L24" t="s">
        <v>29</v>
      </c>
      <c r="M24">
        <v>1</v>
      </c>
      <c r="N24" t="s">
        <v>42</v>
      </c>
    </row>
    <row r="25" spans="1:14" x14ac:dyDescent="0.3">
      <c r="A25" t="s">
        <v>174</v>
      </c>
      <c r="B25" t="s">
        <v>175</v>
      </c>
      <c r="C25" t="s">
        <v>177</v>
      </c>
      <c r="D25" s="9">
        <v>200</v>
      </c>
      <c r="E25" s="10">
        <v>0.37</v>
      </c>
      <c r="F25" s="9">
        <f>tab_1[[#This Row],[ORIGINAL_PRICE]]*tab_1[[#This Row],[DISCOUNT PERCENTAGE]]</f>
        <v>74</v>
      </c>
      <c r="G25" s="9">
        <v>125</v>
      </c>
      <c r="H25" t="s">
        <v>25</v>
      </c>
      <c r="I25" t="s">
        <v>726</v>
      </c>
      <c r="J25" t="s">
        <v>27</v>
      </c>
      <c r="K25" t="s">
        <v>28</v>
      </c>
      <c r="L25" t="s">
        <v>59</v>
      </c>
      <c r="M25">
        <v>1</v>
      </c>
      <c r="N25" t="s">
        <v>42</v>
      </c>
    </row>
    <row r="26" spans="1:14" x14ac:dyDescent="0.3">
      <c r="A26" t="s">
        <v>179</v>
      </c>
      <c r="B26" t="s">
        <v>180</v>
      </c>
      <c r="C26" t="s">
        <v>182</v>
      </c>
      <c r="D26" s="9">
        <v>349</v>
      </c>
      <c r="E26" s="10">
        <v>0.64</v>
      </c>
      <c r="F26" s="9">
        <f>tab_1[[#This Row],[ORIGINAL_PRICE]]*tab_1[[#This Row],[DISCOUNT PERCENTAGE]]</f>
        <v>223.36</v>
      </c>
      <c r="G26" s="9">
        <v>124</v>
      </c>
      <c r="H26" t="s">
        <v>25</v>
      </c>
      <c r="I26" t="s">
        <v>726</v>
      </c>
      <c r="J26" t="s">
        <v>27</v>
      </c>
      <c r="K26" t="s">
        <v>51</v>
      </c>
      <c r="L26" t="s">
        <v>59</v>
      </c>
      <c r="M26">
        <v>1</v>
      </c>
      <c r="N26" t="s">
        <v>42</v>
      </c>
    </row>
    <row r="27" spans="1:14" x14ac:dyDescent="0.3">
      <c r="A27" t="s">
        <v>185</v>
      </c>
      <c r="B27" t="s">
        <v>186</v>
      </c>
      <c r="C27" t="s">
        <v>188</v>
      </c>
      <c r="D27" s="9">
        <v>379</v>
      </c>
      <c r="E27" s="10">
        <v>0.5</v>
      </c>
      <c r="F27" s="9">
        <f>tab_1[[#This Row],[ORIGINAL_PRICE]]*tab_1[[#This Row],[DISCOUNT PERCENTAGE]]</f>
        <v>189.5</v>
      </c>
      <c r="G27" s="9">
        <v>189</v>
      </c>
      <c r="H27" t="s">
        <v>58</v>
      </c>
      <c r="I27" t="s">
        <v>751</v>
      </c>
      <c r="J27" t="s">
        <v>27</v>
      </c>
      <c r="K27" t="s">
        <v>51</v>
      </c>
      <c r="L27" t="s">
        <v>192</v>
      </c>
      <c r="M27">
        <v>1</v>
      </c>
      <c r="N27" t="s">
        <v>42</v>
      </c>
    </row>
    <row r="28" spans="1:14" x14ac:dyDescent="0.3">
      <c r="A28" t="s">
        <v>193</v>
      </c>
      <c r="B28" t="s">
        <v>194</v>
      </c>
      <c r="C28" t="s">
        <v>196</v>
      </c>
      <c r="D28" s="9">
        <v>399</v>
      </c>
      <c r="E28" s="10">
        <v>0.68</v>
      </c>
      <c r="F28" s="9">
        <f>tab_1[[#This Row],[ORIGINAL_PRICE]]*tab_1[[#This Row],[DISCOUNT PERCENTAGE]]</f>
        <v>271.32</v>
      </c>
      <c r="G28" s="9">
        <v>125</v>
      </c>
      <c r="H28" t="s">
        <v>58</v>
      </c>
      <c r="I28" t="s">
        <v>726</v>
      </c>
      <c r="J28" t="s">
        <v>27</v>
      </c>
      <c r="K28" t="s">
        <v>51</v>
      </c>
      <c r="L28" t="s">
        <v>59</v>
      </c>
      <c r="M28">
        <v>1</v>
      </c>
      <c r="N28" t="s">
        <v>42</v>
      </c>
    </row>
    <row r="29" spans="1:14" x14ac:dyDescent="0.3">
      <c r="A29" t="s">
        <v>197</v>
      </c>
      <c r="B29" t="s">
        <v>198</v>
      </c>
      <c r="C29" t="s">
        <v>200</v>
      </c>
      <c r="D29" s="9">
        <v>336</v>
      </c>
      <c r="E29" s="10">
        <v>0.6</v>
      </c>
      <c r="F29" s="9">
        <f>tab_1[[#This Row],[ORIGINAL_PRICE]]*tab_1[[#This Row],[DISCOUNT PERCENTAGE]]</f>
        <v>201.6</v>
      </c>
      <c r="G29" s="9">
        <v>133</v>
      </c>
      <c r="H29" t="s">
        <v>25</v>
      </c>
      <c r="I29" t="s">
        <v>726</v>
      </c>
      <c r="J29" t="s">
        <v>27</v>
      </c>
      <c r="K29" t="s">
        <v>51</v>
      </c>
      <c r="L29" t="s">
        <v>29</v>
      </c>
      <c r="M29">
        <v>3</v>
      </c>
      <c r="N29" t="s">
        <v>42</v>
      </c>
    </row>
    <row r="30" spans="1:14" x14ac:dyDescent="0.3">
      <c r="A30" t="s">
        <v>205</v>
      </c>
      <c r="B30" t="s">
        <v>206</v>
      </c>
      <c r="C30" t="s">
        <v>208</v>
      </c>
      <c r="D30" s="9">
        <v>800</v>
      </c>
      <c r="E30" s="10">
        <v>0.78</v>
      </c>
      <c r="F30" s="9">
        <f>tab_1[[#This Row],[ORIGINAL_PRICE]]*tab_1[[#This Row],[DISCOUNT PERCENTAGE]]</f>
        <v>624</v>
      </c>
      <c r="G30" s="9">
        <v>171</v>
      </c>
      <c r="H30" t="s">
        <v>25</v>
      </c>
      <c r="I30" t="s">
        <v>726</v>
      </c>
      <c r="J30" t="s">
        <v>27</v>
      </c>
      <c r="K30" t="s">
        <v>28</v>
      </c>
      <c r="L30" t="s">
        <v>59</v>
      </c>
      <c r="M30">
        <v>1</v>
      </c>
      <c r="N30" t="s">
        <v>42</v>
      </c>
    </row>
    <row r="31" spans="1:14" x14ac:dyDescent="0.3">
      <c r="A31" t="s">
        <v>211</v>
      </c>
      <c r="B31" t="s">
        <v>212</v>
      </c>
      <c r="C31" t="s">
        <v>214</v>
      </c>
      <c r="D31" s="9">
        <v>399</v>
      </c>
      <c r="E31" s="10">
        <v>0.69</v>
      </c>
      <c r="F31" s="9">
        <f>tab_1[[#This Row],[ORIGINAL_PRICE]]*tab_1[[#This Row],[DISCOUNT PERCENTAGE]]</f>
        <v>275.31</v>
      </c>
      <c r="G31" s="9">
        <v>120</v>
      </c>
      <c r="H31" t="s">
        <v>58</v>
      </c>
      <c r="I31" t="s">
        <v>726</v>
      </c>
      <c r="J31" t="s">
        <v>27</v>
      </c>
      <c r="K31" t="s">
        <v>28</v>
      </c>
      <c r="L31" t="s">
        <v>59</v>
      </c>
      <c r="M31">
        <v>1</v>
      </c>
      <c r="N31" t="s">
        <v>42</v>
      </c>
    </row>
    <row r="32" spans="1:14" x14ac:dyDescent="0.3">
      <c r="A32" t="s">
        <v>215</v>
      </c>
      <c r="B32" t="s">
        <v>216</v>
      </c>
      <c r="C32" t="s">
        <v>218</v>
      </c>
      <c r="D32" s="9">
        <v>294</v>
      </c>
      <c r="E32" s="10">
        <v>0.56000000000000005</v>
      </c>
      <c r="F32" s="9">
        <f>tab_1[[#This Row],[ORIGINAL_PRICE]]*tab_1[[#This Row],[DISCOUNT PERCENTAGE]]</f>
        <v>164.64000000000001</v>
      </c>
      <c r="G32" s="9">
        <v>129</v>
      </c>
      <c r="H32" t="s">
        <v>25</v>
      </c>
      <c r="I32" t="s">
        <v>726</v>
      </c>
      <c r="J32" t="s">
        <v>27</v>
      </c>
      <c r="K32" t="s">
        <v>51</v>
      </c>
      <c r="L32" t="s">
        <v>59</v>
      </c>
      <c r="M32">
        <v>1</v>
      </c>
      <c r="N32" t="s">
        <v>42</v>
      </c>
    </row>
    <row r="33" spans="1:14" x14ac:dyDescent="0.3">
      <c r="A33" t="s">
        <v>221</v>
      </c>
      <c r="B33" t="s">
        <v>222</v>
      </c>
      <c r="C33" t="s">
        <v>224</v>
      </c>
      <c r="D33" s="9">
        <v>472</v>
      </c>
      <c r="E33" s="10">
        <v>0.71</v>
      </c>
      <c r="F33" s="9">
        <f>tab_1[[#This Row],[ORIGINAL_PRICE]]*tab_1[[#This Row],[DISCOUNT PERCENTAGE]]</f>
        <v>335.12</v>
      </c>
      <c r="G33" s="9">
        <v>134</v>
      </c>
      <c r="H33" t="s">
        <v>25</v>
      </c>
      <c r="I33" t="s">
        <v>755</v>
      </c>
      <c r="J33" t="s">
        <v>27</v>
      </c>
      <c r="K33" t="s">
        <v>28</v>
      </c>
      <c r="L33" t="s">
        <v>41</v>
      </c>
      <c r="M33">
        <v>1</v>
      </c>
      <c r="N33" t="s">
        <v>42</v>
      </c>
    </row>
    <row r="34" spans="1:14" x14ac:dyDescent="0.3">
      <c r="A34" t="s">
        <v>229</v>
      </c>
      <c r="B34" t="s">
        <v>230</v>
      </c>
      <c r="C34" t="s">
        <v>232</v>
      </c>
      <c r="D34" s="9">
        <v>999</v>
      </c>
      <c r="E34" s="10">
        <v>0.71</v>
      </c>
      <c r="F34" s="9">
        <f>tab_1[[#This Row],[ORIGINAL_PRICE]]*tab_1[[#This Row],[DISCOUNT PERCENTAGE]]</f>
        <v>709.29</v>
      </c>
      <c r="G34" s="9">
        <v>287</v>
      </c>
      <c r="H34" t="s">
        <v>25</v>
      </c>
      <c r="I34" t="s">
        <v>741</v>
      </c>
      <c r="J34" t="s">
        <v>27</v>
      </c>
      <c r="K34" t="s">
        <v>51</v>
      </c>
      <c r="L34" t="s">
        <v>235</v>
      </c>
      <c r="M34">
        <v>1</v>
      </c>
      <c r="N34" t="s">
        <v>42</v>
      </c>
    </row>
    <row r="35" spans="1:14" x14ac:dyDescent="0.3">
      <c r="A35" t="s">
        <v>236</v>
      </c>
      <c r="B35" t="s">
        <v>237</v>
      </c>
      <c r="C35" t="s">
        <v>239</v>
      </c>
      <c r="D35" s="9">
        <v>599</v>
      </c>
      <c r="E35" s="10">
        <v>0.78</v>
      </c>
      <c r="F35" s="9">
        <f>tab_1[[#This Row],[ORIGINAL_PRICE]]*tab_1[[#This Row],[DISCOUNT PERCENTAGE]]</f>
        <v>467.22</v>
      </c>
      <c r="G35" s="9">
        <v>130</v>
      </c>
      <c r="H35" t="s">
        <v>25</v>
      </c>
      <c r="I35" t="s">
        <v>736</v>
      </c>
      <c r="J35" t="s">
        <v>27</v>
      </c>
      <c r="K35" t="s">
        <v>28</v>
      </c>
      <c r="L35" t="s">
        <v>29</v>
      </c>
      <c r="M35">
        <v>2</v>
      </c>
      <c r="N35" t="s">
        <v>42</v>
      </c>
    </row>
    <row r="36" spans="1:14" x14ac:dyDescent="0.3">
      <c r="A36" t="s">
        <v>241</v>
      </c>
      <c r="B36" t="s">
        <v>242</v>
      </c>
      <c r="C36" t="s">
        <v>244</v>
      </c>
      <c r="D36" s="9">
        <v>399</v>
      </c>
      <c r="E36" s="10">
        <v>0.55000000000000004</v>
      </c>
      <c r="F36" s="9">
        <f>tab_1[[#This Row],[ORIGINAL_PRICE]]*tab_1[[#This Row],[DISCOUNT PERCENTAGE]]</f>
        <v>219.45000000000002</v>
      </c>
      <c r="G36" s="9">
        <v>179</v>
      </c>
      <c r="H36" t="s">
        <v>58</v>
      </c>
      <c r="I36" t="s">
        <v>726</v>
      </c>
      <c r="J36" t="s">
        <v>27</v>
      </c>
      <c r="K36" t="s">
        <v>51</v>
      </c>
      <c r="L36" t="s">
        <v>59</v>
      </c>
      <c r="M36">
        <v>1</v>
      </c>
      <c r="N36" t="s">
        <v>42</v>
      </c>
    </row>
    <row r="37" spans="1:14" x14ac:dyDescent="0.3">
      <c r="A37" t="s">
        <v>247</v>
      </c>
      <c r="B37" t="s">
        <v>248</v>
      </c>
      <c r="C37" t="s">
        <v>250</v>
      </c>
      <c r="D37" s="9">
        <v>399</v>
      </c>
      <c r="E37" s="10">
        <v>0.71</v>
      </c>
      <c r="F37" s="9">
        <f>tab_1[[#This Row],[ORIGINAL_PRICE]]*tab_1[[#This Row],[DISCOUNT PERCENTAGE]]</f>
        <v>283.28999999999996</v>
      </c>
      <c r="G37" s="9">
        <v>114</v>
      </c>
      <c r="H37" t="s">
        <v>25</v>
      </c>
      <c r="I37" t="s">
        <v>726</v>
      </c>
      <c r="J37" t="s">
        <v>27</v>
      </c>
      <c r="K37" t="s">
        <v>51</v>
      </c>
      <c r="L37" t="s">
        <v>41</v>
      </c>
      <c r="M37">
        <v>1</v>
      </c>
      <c r="N37" t="s">
        <v>42</v>
      </c>
    </row>
    <row r="38" spans="1:14" x14ac:dyDescent="0.3">
      <c r="A38" t="s">
        <v>252</v>
      </c>
      <c r="B38" t="s">
        <v>253</v>
      </c>
      <c r="C38" t="s">
        <v>255</v>
      </c>
      <c r="D38" s="9">
        <v>1199</v>
      </c>
      <c r="E38" s="10">
        <v>0.79</v>
      </c>
      <c r="F38" s="9">
        <f>tab_1[[#This Row],[ORIGINAL_PRICE]]*tab_1[[#This Row],[DISCOUNT PERCENTAGE]]</f>
        <v>947.21</v>
      </c>
      <c r="G38" s="9">
        <v>249</v>
      </c>
      <c r="H38" t="s">
        <v>58</v>
      </c>
      <c r="I38" t="s">
        <v>732</v>
      </c>
      <c r="J38" t="s">
        <v>27</v>
      </c>
      <c r="K38" t="s">
        <v>28</v>
      </c>
      <c r="L38" t="s">
        <v>192</v>
      </c>
      <c r="M38">
        <v>1</v>
      </c>
      <c r="N38" t="s">
        <v>42</v>
      </c>
    </row>
    <row r="39" spans="1:14" x14ac:dyDescent="0.3">
      <c r="A39" t="s">
        <v>259</v>
      </c>
      <c r="B39" t="s">
        <v>260</v>
      </c>
      <c r="C39" t="s">
        <v>262</v>
      </c>
      <c r="D39" s="9">
        <v>299</v>
      </c>
      <c r="E39" s="10">
        <v>0.56000000000000005</v>
      </c>
      <c r="F39" s="9">
        <f>tab_1[[#This Row],[ORIGINAL_PRICE]]*tab_1[[#This Row],[DISCOUNT PERCENTAGE]]</f>
        <v>167.44000000000003</v>
      </c>
      <c r="G39" s="9">
        <v>130</v>
      </c>
      <c r="H39" t="s">
        <v>58</v>
      </c>
      <c r="I39" t="s">
        <v>736</v>
      </c>
      <c r="J39" t="s">
        <v>27</v>
      </c>
      <c r="K39" t="s">
        <v>28</v>
      </c>
      <c r="L39" t="s">
        <v>29</v>
      </c>
      <c r="M39">
        <v>1</v>
      </c>
      <c r="N39" t="s">
        <v>42</v>
      </c>
    </row>
    <row r="40" spans="1:14" x14ac:dyDescent="0.3">
      <c r="A40" t="s">
        <v>263</v>
      </c>
      <c r="B40" t="s">
        <v>264</v>
      </c>
      <c r="C40" t="s">
        <v>266</v>
      </c>
      <c r="D40" s="9">
        <v>449</v>
      </c>
      <c r="E40" s="10">
        <v>0.72</v>
      </c>
      <c r="F40" s="9">
        <f>tab_1[[#This Row],[ORIGINAL_PRICE]]*tab_1[[#This Row],[DISCOUNT PERCENTAGE]]</f>
        <v>323.27999999999997</v>
      </c>
      <c r="G40" s="9">
        <v>124</v>
      </c>
      <c r="H40" t="s">
        <v>25</v>
      </c>
      <c r="I40" t="s">
        <v>726</v>
      </c>
      <c r="J40" t="s">
        <v>27</v>
      </c>
      <c r="K40" t="s">
        <v>51</v>
      </c>
      <c r="L40" t="s">
        <v>29</v>
      </c>
      <c r="M40">
        <v>1</v>
      </c>
      <c r="N40" t="s">
        <v>42</v>
      </c>
    </row>
    <row r="41" spans="1:14" x14ac:dyDescent="0.3">
      <c r="A41" t="s">
        <v>269</v>
      </c>
      <c r="B41" t="s">
        <v>270</v>
      </c>
      <c r="C41" t="s">
        <v>272</v>
      </c>
      <c r="D41" s="9">
        <v>2500</v>
      </c>
      <c r="E41" s="10">
        <v>0.94</v>
      </c>
      <c r="F41" s="9">
        <f>tab_1[[#This Row],[ORIGINAL_PRICE]]*tab_1[[#This Row],[DISCOUNT PERCENTAGE]]</f>
        <v>2350</v>
      </c>
      <c r="G41" s="9">
        <v>128</v>
      </c>
      <c r="H41" t="s">
        <v>25</v>
      </c>
      <c r="I41" t="s">
        <v>726</v>
      </c>
      <c r="J41" t="s">
        <v>27</v>
      </c>
      <c r="K41" t="s">
        <v>51</v>
      </c>
      <c r="L41" t="s">
        <v>29</v>
      </c>
      <c r="M41">
        <v>1</v>
      </c>
      <c r="N41" t="s">
        <v>42</v>
      </c>
    </row>
    <row r="42" spans="1:14" x14ac:dyDescent="0.3">
      <c r="A42" t="s">
        <v>275</v>
      </c>
      <c r="B42" t="s">
        <v>276</v>
      </c>
      <c r="C42" t="s">
        <v>278</v>
      </c>
      <c r="D42" s="9">
        <v>149</v>
      </c>
      <c r="E42" s="10">
        <v>0.19</v>
      </c>
      <c r="F42" s="9">
        <f>tab_1[[#This Row],[ORIGINAL_PRICE]]*tab_1[[#This Row],[DISCOUNT PERCENTAGE]]</f>
        <v>28.31</v>
      </c>
      <c r="G42" s="9">
        <v>120</v>
      </c>
      <c r="H42" t="s">
        <v>25</v>
      </c>
      <c r="I42" t="s">
        <v>726</v>
      </c>
      <c r="J42" t="s">
        <v>27</v>
      </c>
      <c r="K42" t="s">
        <v>28</v>
      </c>
      <c r="L42" t="s">
        <v>41</v>
      </c>
      <c r="M42">
        <v>1</v>
      </c>
      <c r="N42" t="s">
        <v>42</v>
      </c>
    </row>
    <row r="43" spans="1:14" x14ac:dyDescent="0.3">
      <c r="A43" t="s">
        <v>283</v>
      </c>
      <c r="B43" t="s">
        <v>284</v>
      </c>
      <c r="C43" t="s">
        <v>286</v>
      </c>
      <c r="D43" s="9">
        <v>399</v>
      </c>
      <c r="E43" s="10">
        <v>0.65</v>
      </c>
      <c r="F43" s="9">
        <f>tab_1[[#This Row],[ORIGINAL_PRICE]]*tab_1[[#This Row],[DISCOUNT PERCENTAGE]]</f>
        <v>259.35000000000002</v>
      </c>
      <c r="G43" s="9">
        <v>139</v>
      </c>
      <c r="H43" t="s">
        <v>25</v>
      </c>
      <c r="I43" t="s">
        <v>726</v>
      </c>
      <c r="J43" t="s">
        <v>27</v>
      </c>
      <c r="K43" t="s">
        <v>28</v>
      </c>
      <c r="L43" t="s">
        <v>41</v>
      </c>
      <c r="M43">
        <v>1</v>
      </c>
      <c r="N43" t="s">
        <v>42</v>
      </c>
    </row>
    <row r="44" spans="1:14" x14ac:dyDescent="0.3">
      <c r="A44" t="s">
        <v>289</v>
      </c>
      <c r="B44" t="s">
        <v>290</v>
      </c>
      <c r="C44" t="s">
        <v>292</v>
      </c>
      <c r="D44" s="9">
        <v>499</v>
      </c>
      <c r="E44" s="10">
        <v>0.7</v>
      </c>
      <c r="F44" s="9">
        <f>tab_1[[#This Row],[ORIGINAL_PRICE]]*tab_1[[#This Row],[DISCOUNT PERCENTAGE]]</f>
        <v>349.29999999999995</v>
      </c>
      <c r="G44" s="9">
        <v>149</v>
      </c>
      <c r="H44" t="s">
        <v>58</v>
      </c>
      <c r="I44" t="s">
        <v>726</v>
      </c>
      <c r="J44" t="s">
        <v>27</v>
      </c>
      <c r="K44" t="s">
        <v>28</v>
      </c>
      <c r="L44" t="s">
        <v>41</v>
      </c>
      <c r="M44">
        <v>1</v>
      </c>
      <c r="N44" t="s">
        <v>42</v>
      </c>
    </row>
    <row r="45" spans="1:14" x14ac:dyDescent="0.3">
      <c r="A45" t="s">
        <v>294</v>
      </c>
      <c r="B45" t="s">
        <v>295</v>
      </c>
      <c r="C45" t="s">
        <v>297</v>
      </c>
      <c r="D45" s="9">
        <v>199</v>
      </c>
      <c r="E45" s="10">
        <v>0.39</v>
      </c>
      <c r="F45" s="9">
        <f>tab_1[[#This Row],[ORIGINAL_PRICE]]*tab_1[[#This Row],[DISCOUNT PERCENTAGE]]</f>
        <v>77.61</v>
      </c>
      <c r="G45" s="9">
        <v>120</v>
      </c>
      <c r="H45" t="s">
        <v>25</v>
      </c>
      <c r="I45" t="s">
        <v>726</v>
      </c>
      <c r="J45" t="s">
        <v>27</v>
      </c>
      <c r="K45" t="s">
        <v>28</v>
      </c>
      <c r="L45" t="s">
        <v>59</v>
      </c>
      <c r="M45">
        <v>1</v>
      </c>
      <c r="N45" t="s">
        <v>42</v>
      </c>
    </row>
    <row r="46" spans="1:14" x14ac:dyDescent="0.3">
      <c r="A46" t="s">
        <v>299</v>
      </c>
      <c r="B46" t="s">
        <v>300</v>
      </c>
      <c r="C46" t="s">
        <v>302</v>
      </c>
      <c r="D46" s="9">
        <v>499</v>
      </c>
      <c r="E46" s="10">
        <v>0.71</v>
      </c>
      <c r="F46" s="9">
        <f>tab_1[[#This Row],[ORIGINAL_PRICE]]*tab_1[[#This Row],[DISCOUNT PERCENTAGE]]</f>
        <v>354.28999999999996</v>
      </c>
      <c r="G46" s="9">
        <v>141</v>
      </c>
      <c r="H46" t="s">
        <v>25</v>
      </c>
      <c r="I46" t="s">
        <v>726</v>
      </c>
      <c r="J46" t="s">
        <v>27</v>
      </c>
      <c r="K46" t="s">
        <v>51</v>
      </c>
      <c r="L46" t="s">
        <v>41</v>
      </c>
      <c r="M46">
        <v>1</v>
      </c>
      <c r="N46" t="s">
        <v>42</v>
      </c>
    </row>
    <row r="47" spans="1:14" x14ac:dyDescent="0.3">
      <c r="A47" t="s">
        <v>304</v>
      </c>
      <c r="B47" t="s">
        <v>305</v>
      </c>
      <c r="C47" t="s">
        <v>307</v>
      </c>
      <c r="D47" s="9">
        <v>499</v>
      </c>
      <c r="E47" s="10">
        <v>0.74</v>
      </c>
      <c r="F47" s="9">
        <f>tab_1[[#This Row],[ORIGINAL_PRICE]]*tab_1[[#This Row],[DISCOUNT PERCENTAGE]]</f>
        <v>369.26</v>
      </c>
      <c r="G47" s="9">
        <v>129</v>
      </c>
      <c r="H47" t="s">
        <v>25</v>
      </c>
      <c r="I47" t="s">
        <v>755</v>
      </c>
      <c r="J47" t="s">
        <v>27</v>
      </c>
      <c r="K47" t="s">
        <v>51</v>
      </c>
      <c r="L47" t="s">
        <v>41</v>
      </c>
      <c r="M47">
        <v>1</v>
      </c>
      <c r="N47" t="s">
        <v>42</v>
      </c>
    </row>
    <row r="48" spans="1:14" x14ac:dyDescent="0.3">
      <c r="A48" t="s">
        <v>308</v>
      </c>
      <c r="B48" t="s">
        <v>309</v>
      </c>
      <c r="C48" t="s">
        <v>311</v>
      </c>
      <c r="D48" s="9">
        <v>491</v>
      </c>
      <c r="E48" s="10">
        <v>0.73</v>
      </c>
      <c r="F48" s="9">
        <f>tab_1[[#This Row],[ORIGINAL_PRICE]]*tab_1[[#This Row],[DISCOUNT PERCENTAGE]]</f>
        <v>358.43</v>
      </c>
      <c r="G48" s="9">
        <v>130</v>
      </c>
      <c r="H48" t="s">
        <v>58</v>
      </c>
      <c r="I48" t="s">
        <v>726</v>
      </c>
      <c r="J48" t="s">
        <v>27</v>
      </c>
      <c r="K48" t="s">
        <v>51</v>
      </c>
      <c r="L48" t="s">
        <v>59</v>
      </c>
      <c r="M48">
        <v>1</v>
      </c>
      <c r="N48" t="s">
        <v>42</v>
      </c>
    </row>
    <row r="49" spans="1:14" x14ac:dyDescent="0.3">
      <c r="A49" t="s">
        <v>313</v>
      </c>
      <c r="B49" t="s">
        <v>314</v>
      </c>
      <c r="C49" t="s">
        <v>316</v>
      </c>
      <c r="D49" s="9">
        <v>390</v>
      </c>
      <c r="E49" s="10">
        <v>0.56000000000000005</v>
      </c>
      <c r="F49" s="9">
        <f>tab_1[[#This Row],[ORIGINAL_PRICE]]*tab_1[[#This Row],[DISCOUNT PERCENTAGE]]</f>
        <v>218.40000000000003</v>
      </c>
      <c r="G49" s="9">
        <v>169</v>
      </c>
      <c r="H49" t="s">
        <v>25</v>
      </c>
      <c r="I49" t="s">
        <v>726</v>
      </c>
      <c r="J49" t="s">
        <v>27</v>
      </c>
      <c r="K49" t="s">
        <v>51</v>
      </c>
      <c r="L49" t="s">
        <v>29</v>
      </c>
      <c r="M49">
        <v>1</v>
      </c>
      <c r="N49" t="s">
        <v>42</v>
      </c>
    </row>
    <row r="50" spans="1:14" x14ac:dyDescent="0.3">
      <c r="A50" t="s">
        <v>319</v>
      </c>
      <c r="B50" t="s">
        <v>320</v>
      </c>
      <c r="C50" t="s">
        <v>322</v>
      </c>
      <c r="D50" s="9">
        <v>399</v>
      </c>
      <c r="E50" s="10">
        <v>0.64</v>
      </c>
      <c r="F50" s="9">
        <f>tab_1[[#This Row],[ORIGINAL_PRICE]]*tab_1[[#This Row],[DISCOUNT PERCENTAGE]]</f>
        <v>255.36</v>
      </c>
      <c r="G50" s="9">
        <v>140</v>
      </c>
      <c r="H50" t="s">
        <v>324</v>
      </c>
      <c r="I50" t="s">
        <v>726</v>
      </c>
      <c r="J50" t="s">
        <v>27</v>
      </c>
      <c r="K50" t="s">
        <v>28</v>
      </c>
      <c r="L50" t="s">
        <v>29</v>
      </c>
      <c r="M50">
        <v>1</v>
      </c>
      <c r="N50" t="s">
        <v>42</v>
      </c>
    </row>
    <row r="51" spans="1:14" x14ac:dyDescent="0.3">
      <c r="A51" t="s">
        <v>325</v>
      </c>
      <c r="B51" t="s">
        <v>326</v>
      </c>
      <c r="C51" t="s">
        <v>328</v>
      </c>
      <c r="D51" s="9">
        <v>299</v>
      </c>
      <c r="E51" s="10">
        <v>0.57999999999999996</v>
      </c>
      <c r="F51" s="9">
        <f>tab_1[[#This Row],[ORIGINAL_PRICE]]*tab_1[[#This Row],[DISCOUNT PERCENTAGE]]</f>
        <v>173.42</v>
      </c>
      <c r="G51" s="9">
        <v>125</v>
      </c>
      <c r="H51" t="s">
        <v>25</v>
      </c>
      <c r="I51" t="s">
        <v>729</v>
      </c>
      <c r="J51" t="s">
        <v>27</v>
      </c>
      <c r="K51" t="s">
        <v>28</v>
      </c>
      <c r="L51" t="s">
        <v>29</v>
      </c>
      <c r="M51">
        <v>1</v>
      </c>
      <c r="N51" t="s">
        <v>42</v>
      </c>
    </row>
    <row r="52" spans="1:14" x14ac:dyDescent="0.3">
      <c r="A52" t="s">
        <v>329</v>
      </c>
      <c r="B52" t="s">
        <v>330</v>
      </c>
      <c r="C52" t="s">
        <v>332</v>
      </c>
      <c r="D52" s="9">
        <v>299</v>
      </c>
      <c r="E52" s="10">
        <v>0.43</v>
      </c>
      <c r="F52" s="9">
        <f>tab_1[[#This Row],[ORIGINAL_PRICE]]*tab_1[[#This Row],[DISCOUNT PERCENTAGE]]</f>
        <v>128.57</v>
      </c>
      <c r="G52" s="9">
        <v>169</v>
      </c>
      <c r="H52" t="s">
        <v>25</v>
      </c>
      <c r="I52" t="s">
        <v>726</v>
      </c>
      <c r="J52" t="s">
        <v>27</v>
      </c>
      <c r="K52" t="s">
        <v>51</v>
      </c>
      <c r="L52" t="s">
        <v>29</v>
      </c>
      <c r="M52">
        <v>1</v>
      </c>
      <c r="N52" t="s">
        <v>42</v>
      </c>
    </row>
    <row r="53" spans="1:14" x14ac:dyDescent="0.3">
      <c r="A53" t="s">
        <v>334</v>
      </c>
      <c r="B53" t="s">
        <v>335</v>
      </c>
      <c r="C53" t="s">
        <v>337</v>
      </c>
      <c r="D53" s="9">
        <v>599</v>
      </c>
      <c r="E53" s="10">
        <v>0.75</v>
      </c>
      <c r="F53" s="9">
        <f>tab_1[[#This Row],[ORIGINAL_PRICE]]*tab_1[[#This Row],[DISCOUNT PERCENTAGE]]</f>
        <v>449.25</v>
      </c>
      <c r="G53" s="9">
        <v>145</v>
      </c>
      <c r="H53" t="s">
        <v>58</v>
      </c>
      <c r="I53" t="s">
        <v>726</v>
      </c>
      <c r="J53" t="s">
        <v>27</v>
      </c>
      <c r="K53" t="s">
        <v>51</v>
      </c>
      <c r="L53" t="s">
        <v>59</v>
      </c>
      <c r="M53">
        <v>1</v>
      </c>
      <c r="N53" t="s">
        <v>42</v>
      </c>
    </row>
    <row r="54" spans="1:14" x14ac:dyDescent="0.3">
      <c r="A54" t="s">
        <v>340</v>
      </c>
      <c r="B54" t="s">
        <v>341</v>
      </c>
      <c r="C54" t="s">
        <v>343</v>
      </c>
      <c r="D54" s="9">
        <v>579</v>
      </c>
      <c r="E54" s="10">
        <v>0.75</v>
      </c>
      <c r="F54" s="9">
        <f>tab_1[[#This Row],[ORIGINAL_PRICE]]*tab_1[[#This Row],[DISCOUNT PERCENTAGE]]</f>
        <v>434.25</v>
      </c>
      <c r="G54" s="9">
        <v>143</v>
      </c>
      <c r="H54" t="s">
        <v>58</v>
      </c>
      <c r="I54" t="s">
        <v>726</v>
      </c>
      <c r="J54" t="s">
        <v>27</v>
      </c>
      <c r="K54" t="s">
        <v>28</v>
      </c>
      <c r="L54" t="s">
        <v>59</v>
      </c>
      <c r="M54">
        <v>1</v>
      </c>
      <c r="N54" t="s">
        <v>42</v>
      </c>
    </row>
    <row r="55" spans="1:14" x14ac:dyDescent="0.3">
      <c r="A55" t="s">
        <v>346</v>
      </c>
      <c r="B55" t="s">
        <v>347</v>
      </c>
      <c r="C55" t="s">
        <v>349</v>
      </c>
      <c r="D55" s="9">
        <v>349</v>
      </c>
      <c r="E55" s="10">
        <v>0.66</v>
      </c>
      <c r="F55" s="9">
        <f>tab_1[[#This Row],[ORIGINAL_PRICE]]*tab_1[[#This Row],[DISCOUNT PERCENTAGE]]</f>
        <v>230.34</v>
      </c>
      <c r="G55" s="9">
        <v>117</v>
      </c>
      <c r="H55" t="s">
        <v>58</v>
      </c>
      <c r="I55" t="s">
        <v>726</v>
      </c>
      <c r="J55" t="s">
        <v>27</v>
      </c>
      <c r="K55" t="s">
        <v>51</v>
      </c>
      <c r="L55" t="s">
        <v>29</v>
      </c>
      <c r="M55">
        <v>1</v>
      </c>
      <c r="N55" t="s">
        <v>42</v>
      </c>
    </row>
    <row r="56" spans="1:14" x14ac:dyDescent="0.3">
      <c r="A56" t="s">
        <v>351</v>
      </c>
      <c r="B56" t="s">
        <v>352</v>
      </c>
      <c r="C56" t="s">
        <v>354</v>
      </c>
      <c r="D56" s="9">
        <v>199</v>
      </c>
      <c r="E56" s="10">
        <v>0.42</v>
      </c>
      <c r="F56" s="9">
        <f>tab_1[[#This Row],[ORIGINAL_PRICE]]*tab_1[[#This Row],[DISCOUNT PERCENTAGE]]</f>
        <v>83.58</v>
      </c>
      <c r="G56" s="9">
        <v>115</v>
      </c>
      <c r="H56" t="s">
        <v>25</v>
      </c>
      <c r="I56" t="s">
        <v>726</v>
      </c>
      <c r="J56" t="s">
        <v>27</v>
      </c>
      <c r="K56" t="s">
        <v>28</v>
      </c>
      <c r="L56" t="s">
        <v>356</v>
      </c>
      <c r="M56">
        <v>1</v>
      </c>
      <c r="N56" t="s">
        <v>42</v>
      </c>
    </row>
    <row r="57" spans="1:14" x14ac:dyDescent="0.3">
      <c r="A57" t="s">
        <v>357</v>
      </c>
      <c r="B57" t="s">
        <v>358</v>
      </c>
      <c r="C57" t="s">
        <v>360</v>
      </c>
      <c r="D57" s="9">
        <v>251</v>
      </c>
      <c r="E57" s="10">
        <v>0.5</v>
      </c>
      <c r="F57" s="9">
        <f>tab_1[[#This Row],[ORIGINAL_PRICE]]*tab_1[[#This Row],[DISCOUNT PERCENTAGE]]</f>
        <v>125.5</v>
      </c>
      <c r="G57" s="9">
        <v>124</v>
      </c>
      <c r="H57" t="s">
        <v>25</v>
      </c>
      <c r="I57" t="s">
        <v>736</v>
      </c>
      <c r="J57" t="s">
        <v>27</v>
      </c>
      <c r="K57" t="s">
        <v>51</v>
      </c>
      <c r="L57" t="s">
        <v>192</v>
      </c>
      <c r="M57">
        <v>1</v>
      </c>
      <c r="N57" t="s">
        <v>42</v>
      </c>
    </row>
    <row r="58" spans="1:14" x14ac:dyDescent="0.3">
      <c r="A58" t="s">
        <v>362</v>
      </c>
      <c r="B58" t="s">
        <v>363</v>
      </c>
      <c r="C58" t="s">
        <v>365</v>
      </c>
      <c r="D58" s="9">
        <v>499</v>
      </c>
      <c r="E58" s="10">
        <v>0.73</v>
      </c>
      <c r="F58" s="9">
        <f>tab_1[[#This Row],[ORIGINAL_PRICE]]*tab_1[[#This Row],[DISCOUNT PERCENTAGE]]</f>
        <v>364.27</v>
      </c>
      <c r="G58" s="9">
        <v>131</v>
      </c>
      <c r="H58" t="s">
        <v>58</v>
      </c>
      <c r="I58" t="s">
        <v>729</v>
      </c>
      <c r="J58" t="s">
        <v>27</v>
      </c>
      <c r="K58" t="s">
        <v>51</v>
      </c>
      <c r="L58" t="s">
        <v>29</v>
      </c>
      <c r="M58">
        <v>1</v>
      </c>
      <c r="N58" t="s">
        <v>42</v>
      </c>
    </row>
    <row r="59" spans="1:14" x14ac:dyDescent="0.3">
      <c r="A59" t="s">
        <v>367</v>
      </c>
      <c r="B59" t="s">
        <v>368</v>
      </c>
      <c r="C59" t="s">
        <v>370</v>
      </c>
      <c r="D59" s="9">
        <v>339</v>
      </c>
      <c r="E59" s="10">
        <v>0.69</v>
      </c>
      <c r="F59" s="9">
        <f>tab_1[[#This Row],[ORIGINAL_PRICE]]*tab_1[[#This Row],[DISCOUNT PERCENTAGE]]</f>
        <v>233.90999999999997</v>
      </c>
      <c r="G59" s="9">
        <v>105</v>
      </c>
      <c r="H59" t="s">
        <v>25</v>
      </c>
      <c r="I59" t="s">
        <v>726</v>
      </c>
      <c r="J59" t="s">
        <v>27</v>
      </c>
      <c r="K59" t="s">
        <v>28</v>
      </c>
      <c r="L59" t="s">
        <v>29</v>
      </c>
      <c r="M59">
        <v>1</v>
      </c>
      <c r="N59" t="s">
        <v>42</v>
      </c>
    </row>
    <row r="60" spans="1:14" x14ac:dyDescent="0.3">
      <c r="A60" t="s">
        <v>373</v>
      </c>
      <c r="B60" t="s">
        <v>374</v>
      </c>
      <c r="C60" t="s">
        <v>376</v>
      </c>
      <c r="D60" s="9">
        <v>829</v>
      </c>
      <c r="E60" s="10">
        <v>0.79</v>
      </c>
      <c r="F60" s="9">
        <f>tab_1[[#This Row],[ORIGINAL_PRICE]]*tab_1[[#This Row],[DISCOUNT PERCENTAGE]]</f>
        <v>654.91000000000008</v>
      </c>
      <c r="G60" s="9">
        <v>171</v>
      </c>
      <c r="H60" t="s">
        <v>25</v>
      </c>
      <c r="I60" t="s">
        <v>726</v>
      </c>
      <c r="J60" t="s">
        <v>27</v>
      </c>
      <c r="K60" t="s">
        <v>51</v>
      </c>
      <c r="L60" t="s">
        <v>59</v>
      </c>
      <c r="M60">
        <v>1</v>
      </c>
      <c r="N60" t="s">
        <v>42</v>
      </c>
    </row>
    <row r="61" spans="1:14" x14ac:dyDescent="0.3">
      <c r="A61" t="s">
        <v>378</v>
      </c>
      <c r="B61" t="s">
        <v>379</v>
      </c>
      <c r="C61" t="s">
        <v>381</v>
      </c>
      <c r="D61" s="9">
        <v>540</v>
      </c>
      <c r="E61" s="10">
        <v>0.76</v>
      </c>
      <c r="F61" s="9">
        <f>tab_1[[#This Row],[ORIGINAL_PRICE]]*tab_1[[#This Row],[DISCOUNT PERCENTAGE]]</f>
        <v>410.4</v>
      </c>
      <c r="G61" s="9">
        <v>129</v>
      </c>
      <c r="H61" t="s">
        <v>58</v>
      </c>
      <c r="I61" t="s">
        <v>726</v>
      </c>
      <c r="J61" t="s">
        <v>27</v>
      </c>
      <c r="K61" t="s">
        <v>51</v>
      </c>
      <c r="L61" t="s">
        <v>59</v>
      </c>
      <c r="M61">
        <v>1</v>
      </c>
      <c r="N61" t="s">
        <v>42</v>
      </c>
    </row>
    <row r="62" spans="1:14" x14ac:dyDescent="0.3">
      <c r="A62" t="s">
        <v>383</v>
      </c>
      <c r="B62" t="s">
        <v>384</v>
      </c>
      <c r="C62" t="s">
        <v>386</v>
      </c>
      <c r="D62" s="9">
        <v>399</v>
      </c>
      <c r="E62" s="10">
        <v>0.59</v>
      </c>
      <c r="F62" s="9">
        <f>tab_1[[#This Row],[ORIGINAL_PRICE]]*tab_1[[#This Row],[DISCOUNT PERCENTAGE]]</f>
        <v>235.41</v>
      </c>
      <c r="G62" s="9">
        <v>160</v>
      </c>
      <c r="H62" t="s">
        <v>25</v>
      </c>
      <c r="I62" t="s">
        <v>726</v>
      </c>
      <c r="J62" t="s">
        <v>27</v>
      </c>
      <c r="K62" t="s">
        <v>51</v>
      </c>
      <c r="L62" t="s">
        <v>29</v>
      </c>
      <c r="M62">
        <v>1</v>
      </c>
      <c r="N62" t="s">
        <v>42</v>
      </c>
    </row>
    <row r="63" spans="1:14" x14ac:dyDescent="0.3">
      <c r="A63" t="s">
        <v>389</v>
      </c>
      <c r="B63" t="s">
        <v>390</v>
      </c>
      <c r="C63" t="s">
        <v>392</v>
      </c>
      <c r="D63" s="9">
        <v>399</v>
      </c>
      <c r="E63" s="10">
        <v>0.7</v>
      </c>
      <c r="F63" s="9">
        <f>tab_1[[#This Row],[ORIGINAL_PRICE]]*tab_1[[#This Row],[DISCOUNT PERCENTAGE]]</f>
        <v>279.29999999999995</v>
      </c>
      <c r="G63" s="9">
        <v>116</v>
      </c>
      <c r="H63" t="s">
        <v>58</v>
      </c>
      <c r="I63" t="s">
        <v>726</v>
      </c>
      <c r="J63" t="s">
        <v>27</v>
      </c>
      <c r="K63" t="s">
        <v>28</v>
      </c>
      <c r="L63" t="s">
        <v>59</v>
      </c>
      <c r="M63">
        <v>1</v>
      </c>
      <c r="N63" t="s">
        <v>42</v>
      </c>
    </row>
    <row r="64" spans="1:14" x14ac:dyDescent="0.3">
      <c r="A64" t="s">
        <v>393</v>
      </c>
      <c r="B64" t="s">
        <v>394</v>
      </c>
      <c r="C64" t="s">
        <v>396</v>
      </c>
      <c r="D64" s="9">
        <v>399</v>
      </c>
      <c r="E64" s="10">
        <v>0.67</v>
      </c>
      <c r="F64" s="9">
        <f>tab_1[[#This Row],[ORIGINAL_PRICE]]*tab_1[[#This Row],[DISCOUNT PERCENTAGE]]</f>
        <v>267.33000000000004</v>
      </c>
      <c r="G64" s="9">
        <v>129</v>
      </c>
      <c r="H64" t="s">
        <v>25</v>
      </c>
      <c r="I64" t="s">
        <v>726</v>
      </c>
      <c r="J64" t="s">
        <v>27</v>
      </c>
      <c r="K64" t="s">
        <v>28</v>
      </c>
      <c r="L64" t="s">
        <v>29</v>
      </c>
      <c r="M64">
        <v>1</v>
      </c>
      <c r="N64" t="s">
        <v>42</v>
      </c>
    </row>
    <row r="65" spans="1:14" x14ac:dyDescent="0.3">
      <c r="A65" t="s">
        <v>397</v>
      </c>
      <c r="B65" t="s">
        <v>398</v>
      </c>
      <c r="C65" t="s">
        <v>400</v>
      </c>
      <c r="D65" s="9">
        <v>199</v>
      </c>
      <c r="E65" s="10">
        <v>0.34</v>
      </c>
      <c r="F65" s="9">
        <f>tab_1[[#This Row],[ORIGINAL_PRICE]]*tab_1[[#This Row],[DISCOUNT PERCENTAGE]]</f>
        <v>67.660000000000011</v>
      </c>
      <c r="G65" s="9">
        <v>130</v>
      </c>
      <c r="H65" t="s">
        <v>25</v>
      </c>
      <c r="I65" t="s">
        <v>729</v>
      </c>
      <c r="J65" t="s">
        <v>27</v>
      </c>
      <c r="K65" t="s">
        <v>28</v>
      </c>
      <c r="L65" t="s">
        <v>59</v>
      </c>
      <c r="M65">
        <v>1</v>
      </c>
      <c r="N65" t="s">
        <v>42</v>
      </c>
    </row>
    <row r="66" spans="1:14" x14ac:dyDescent="0.3">
      <c r="A66" t="s">
        <v>402</v>
      </c>
      <c r="B66" t="s">
        <v>403</v>
      </c>
      <c r="C66" t="s">
        <v>405</v>
      </c>
      <c r="D66" s="9">
        <v>156</v>
      </c>
      <c r="E66" s="10">
        <v>0.18</v>
      </c>
      <c r="F66" s="9">
        <f>tab_1[[#This Row],[ORIGINAL_PRICE]]*tab_1[[#This Row],[DISCOUNT PERCENTAGE]]</f>
        <v>28.08</v>
      </c>
      <c r="G66" s="9">
        <v>127</v>
      </c>
      <c r="H66" t="s">
        <v>25</v>
      </c>
      <c r="I66" t="s">
        <v>729</v>
      </c>
      <c r="J66" t="s">
        <v>27</v>
      </c>
      <c r="K66" t="s">
        <v>28</v>
      </c>
      <c r="L66" t="s">
        <v>41</v>
      </c>
      <c r="M66">
        <v>1</v>
      </c>
      <c r="N66" t="s">
        <v>42</v>
      </c>
    </row>
    <row r="67" spans="1:14" x14ac:dyDescent="0.3">
      <c r="A67" t="s">
        <v>409</v>
      </c>
      <c r="B67" t="s">
        <v>410</v>
      </c>
      <c r="C67" t="s">
        <v>412</v>
      </c>
      <c r="D67" s="9">
        <v>499</v>
      </c>
      <c r="E67" s="10">
        <v>0.7</v>
      </c>
      <c r="F67" s="9">
        <f>tab_1[[#This Row],[ORIGINAL_PRICE]]*tab_1[[#This Row],[DISCOUNT PERCENTAGE]]</f>
        <v>349.29999999999995</v>
      </c>
      <c r="G67" s="9">
        <v>149</v>
      </c>
      <c r="H67" t="s">
        <v>25</v>
      </c>
      <c r="I67" t="s">
        <v>726</v>
      </c>
      <c r="J67" t="s">
        <v>27</v>
      </c>
      <c r="K67" t="s">
        <v>51</v>
      </c>
      <c r="L67" t="s">
        <v>29</v>
      </c>
      <c r="M67">
        <v>1</v>
      </c>
      <c r="N67" t="s">
        <v>42</v>
      </c>
    </row>
    <row r="68" spans="1:14" x14ac:dyDescent="0.3">
      <c r="A68" t="s">
        <v>413</v>
      </c>
      <c r="B68" t="s">
        <v>414</v>
      </c>
      <c r="C68" t="s">
        <v>416</v>
      </c>
      <c r="D68" s="9">
        <v>399</v>
      </c>
      <c r="E68" s="10">
        <v>0.7</v>
      </c>
      <c r="F68" s="9">
        <f>tab_1[[#This Row],[ORIGINAL_PRICE]]*tab_1[[#This Row],[DISCOUNT PERCENTAGE]]</f>
        <v>279.29999999999995</v>
      </c>
      <c r="G68" s="9">
        <v>118</v>
      </c>
      <c r="H68" t="s">
        <v>58</v>
      </c>
      <c r="I68" t="s">
        <v>726</v>
      </c>
      <c r="J68" t="s">
        <v>27</v>
      </c>
      <c r="K68" t="s">
        <v>28</v>
      </c>
      <c r="L68" t="s">
        <v>59</v>
      </c>
      <c r="M68">
        <v>1</v>
      </c>
      <c r="N68" t="s">
        <v>42</v>
      </c>
    </row>
    <row r="69" spans="1:14" x14ac:dyDescent="0.3">
      <c r="A69" t="s">
        <v>418</v>
      </c>
      <c r="B69" t="s">
        <v>150</v>
      </c>
      <c r="C69" t="s">
        <v>152</v>
      </c>
      <c r="D69" s="9">
        <v>499</v>
      </c>
      <c r="E69" s="10">
        <v>0.74</v>
      </c>
      <c r="F69" s="9">
        <f>tab_1[[#This Row],[ORIGINAL_PRICE]]*tab_1[[#This Row],[DISCOUNT PERCENTAGE]]</f>
        <v>369.26</v>
      </c>
      <c r="G69" s="9">
        <v>125</v>
      </c>
      <c r="H69" t="s">
        <v>25</v>
      </c>
      <c r="I69" t="s">
        <v>729</v>
      </c>
      <c r="J69" t="s">
        <v>27</v>
      </c>
      <c r="K69" t="s">
        <v>28</v>
      </c>
      <c r="L69" t="s">
        <v>29</v>
      </c>
      <c r="M69">
        <v>1</v>
      </c>
      <c r="N69" t="s">
        <v>42</v>
      </c>
    </row>
    <row r="70" spans="1:14" x14ac:dyDescent="0.3">
      <c r="A70" t="s">
        <v>420</v>
      </c>
      <c r="B70" t="s">
        <v>421</v>
      </c>
      <c r="C70" t="s">
        <v>423</v>
      </c>
      <c r="D70" s="9">
        <v>249</v>
      </c>
      <c r="E70" s="10">
        <v>0.46</v>
      </c>
      <c r="F70" s="9">
        <f>tab_1[[#This Row],[ORIGINAL_PRICE]]*tab_1[[#This Row],[DISCOUNT PERCENTAGE]]</f>
        <v>114.54</v>
      </c>
      <c r="G70" s="9">
        <v>132</v>
      </c>
      <c r="H70" t="s">
        <v>58</v>
      </c>
      <c r="I70" t="s">
        <v>726</v>
      </c>
      <c r="J70" t="s">
        <v>27</v>
      </c>
      <c r="K70" t="s">
        <v>28</v>
      </c>
      <c r="L70" t="s">
        <v>59</v>
      </c>
      <c r="M70">
        <v>1</v>
      </c>
      <c r="N70" t="s">
        <v>42</v>
      </c>
    </row>
    <row r="71" spans="1:14" x14ac:dyDescent="0.3">
      <c r="A71" t="s">
        <v>426</v>
      </c>
      <c r="B71" t="s">
        <v>427</v>
      </c>
      <c r="C71" t="s">
        <v>429</v>
      </c>
      <c r="D71" s="9">
        <v>299</v>
      </c>
      <c r="E71" s="10">
        <v>0.5</v>
      </c>
      <c r="F71" s="9">
        <f>tab_1[[#This Row],[ORIGINAL_PRICE]]*tab_1[[#This Row],[DISCOUNT PERCENTAGE]]</f>
        <v>149.5</v>
      </c>
      <c r="G71" s="9">
        <v>149</v>
      </c>
      <c r="H71" t="s">
        <v>25</v>
      </c>
      <c r="I71" t="s">
        <v>735</v>
      </c>
      <c r="J71" t="s">
        <v>27</v>
      </c>
      <c r="K71" t="s">
        <v>28</v>
      </c>
      <c r="L71" t="s">
        <v>29</v>
      </c>
      <c r="M71">
        <v>1</v>
      </c>
      <c r="N71" t="s">
        <v>42</v>
      </c>
    </row>
    <row r="72" spans="1:14" x14ac:dyDescent="0.3">
      <c r="A72" t="s">
        <v>430</v>
      </c>
      <c r="B72" t="s">
        <v>431</v>
      </c>
      <c r="C72" t="s">
        <v>433</v>
      </c>
      <c r="D72" s="9">
        <v>499</v>
      </c>
      <c r="E72" s="10">
        <v>0.67</v>
      </c>
      <c r="F72" s="9">
        <f>tab_1[[#This Row],[ORIGINAL_PRICE]]*tab_1[[#This Row],[DISCOUNT PERCENTAGE]]</f>
        <v>334.33000000000004</v>
      </c>
      <c r="G72" s="9">
        <v>160</v>
      </c>
      <c r="H72" t="s">
        <v>324</v>
      </c>
      <c r="I72" t="s">
        <v>726</v>
      </c>
      <c r="J72" t="s">
        <v>27</v>
      </c>
      <c r="K72" t="s">
        <v>28</v>
      </c>
      <c r="L72" t="s">
        <v>29</v>
      </c>
      <c r="M72">
        <v>1</v>
      </c>
      <c r="N72" t="s">
        <v>42</v>
      </c>
    </row>
    <row r="73" spans="1:14" x14ac:dyDescent="0.3">
      <c r="A73" t="s">
        <v>434</v>
      </c>
      <c r="B73" t="s">
        <v>435</v>
      </c>
      <c r="C73" t="s">
        <v>437</v>
      </c>
      <c r="D73" s="9">
        <v>199</v>
      </c>
      <c r="E73" s="10">
        <v>0.37</v>
      </c>
      <c r="F73" s="9">
        <f>tab_1[[#This Row],[ORIGINAL_PRICE]]*tab_1[[#This Row],[DISCOUNT PERCENTAGE]]</f>
        <v>73.63</v>
      </c>
      <c r="G73" s="9">
        <v>125</v>
      </c>
      <c r="H73" t="s">
        <v>25</v>
      </c>
      <c r="I73" t="s">
        <v>726</v>
      </c>
      <c r="J73" t="s">
        <v>27</v>
      </c>
      <c r="K73" t="s">
        <v>28</v>
      </c>
      <c r="L73" t="s">
        <v>59</v>
      </c>
      <c r="M73">
        <v>1</v>
      </c>
      <c r="N73" t="s">
        <v>42</v>
      </c>
    </row>
    <row r="74" spans="1:14" x14ac:dyDescent="0.3">
      <c r="A74" t="s">
        <v>438</v>
      </c>
      <c r="B74" t="s">
        <v>439</v>
      </c>
      <c r="C74" t="s">
        <v>441</v>
      </c>
      <c r="D74" s="9">
        <v>370</v>
      </c>
      <c r="E74" s="10">
        <v>0.56999999999999995</v>
      </c>
      <c r="F74" s="9">
        <f>tab_1[[#This Row],[ORIGINAL_PRICE]]*tab_1[[#This Row],[DISCOUNT PERCENTAGE]]</f>
        <v>210.89999999999998</v>
      </c>
      <c r="G74" s="9">
        <v>157</v>
      </c>
      <c r="H74" t="s">
        <v>25</v>
      </c>
      <c r="I74" t="s">
        <v>726</v>
      </c>
      <c r="J74" t="s">
        <v>27</v>
      </c>
      <c r="K74" t="s">
        <v>28</v>
      </c>
      <c r="L74" t="s">
        <v>41</v>
      </c>
      <c r="M74">
        <v>1</v>
      </c>
      <c r="N74" t="s">
        <v>42</v>
      </c>
    </row>
    <row r="75" spans="1:14" x14ac:dyDescent="0.3">
      <c r="A75" t="s">
        <v>445</v>
      </c>
      <c r="B75" t="s">
        <v>300</v>
      </c>
      <c r="C75" t="s">
        <v>302</v>
      </c>
      <c r="D75" s="9">
        <v>499</v>
      </c>
      <c r="E75" s="10">
        <v>0.74</v>
      </c>
      <c r="F75" s="9">
        <f>tab_1[[#This Row],[ORIGINAL_PRICE]]*tab_1[[#This Row],[DISCOUNT PERCENTAGE]]</f>
        <v>369.26</v>
      </c>
      <c r="G75" s="9">
        <v>125</v>
      </c>
      <c r="H75" t="s">
        <v>25</v>
      </c>
      <c r="I75" t="s">
        <v>726</v>
      </c>
      <c r="J75" t="s">
        <v>27</v>
      </c>
      <c r="K75" t="s">
        <v>51</v>
      </c>
      <c r="L75" t="s">
        <v>41</v>
      </c>
      <c r="M75">
        <v>1</v>
      </c>
      <c r="N75" t="s">
        <v>42</v>
      </c>
    </row>
    <row r="76" spans="1:14" x14ac:dyDescent="0.3">
      <c r="A76" t="s">
        <v>447</v>
      </c>
      <c r="B76" t="s">
        <v>448</v>
      </c>
      <c r="C76" t="s">
        <v>450</v>
      </c>
      <c r="D76" s="9">
        <v>193</v>
      </c>
      <c r="E76" s="10">
        <v>0.28999999999999998</v>
      </c>
      <c r="F76" s="9">
        <f>tab_1[[#This Row],[ORIGINAL_PRICE]]*tab_1[[#This Row],[DISCOUNT PERCENTAGE]]</f>
        <v>55.97</v>
      </c>
      <c r="G76" s="9">
        <v>137</v>
      </c>
      <c r="H76" t="s">
        <v>25</v>
      </c>
      <c r="I76" t="s">
        <v>729</v>
      </c>
      <c r="J76" t="s">
        <v>27</v>
      </c>
      <c r="K76" t="s">
        <v>51</v>
      </c>
      <c r="L76" t="s">
        <v>41</v>
      </c>
      <c r="M76">
        <v>1</v>
      </c>
      <c r="N76" t="s">
        <v>42</v>
      </c>
    </row>
    <row r="77" spans="1:14" x14ac:dyDescent="0.3">
      <c r="A77" t="s">
        <v>453</v>
      </c>
      <c r="B77" t="s">
        <v>114</v>
      </c>
      <c r="C77" t="s">
        <v>116</v>
      </c>
      <c r="D77" s="9">
        <v>299</v>
      </c>
      <c r="E77" s="10">
        <v>0.61</v>
      </c>
      <c r="F77" s="9">
        <f>tab_1[[#This Row],[ORIGINAL_PRICE]]*tab_1[[#This Row],[DISCOUNT PERCENTAGE]]</f>
        <v>182.39</v>
      </c>
      <c r="G77" s="9">
        <v>116</v>
      </c>
      <c r="H77" t="s">
        <v>58</v>
      </c>
      <c r="I77" t="s">
        <v>726</v>
      </c>
      <c r="J77" t="s">
        <v>27</v>
      </c>
      <c r="K77" t="s">
        <v>28</v>
      </c>
      <c r="L77" t="s">
        <v>59</v>
      </c>
      <c r="M77">
        <v>1</v>
      </c>
      <c r="N77" t="s">
        <v>42</v>
      </c>
    </row>
    <row r="78" spans="1:14" x14ac:dyDescent="0.3">
      <c r="A78" t="s">
        <v>455</v>
      </c>
      <c r="B78" t="s">
        <v>456</v>
      </c>
      <c r="C78" t="s">
        <v>458</v>
      </c>
      <c r="D78" s="9">
        <v>499</v>
      </c>
      <c r="E78" s="10">
        <v>0.74</v>
      </c>
      <c r="F78" s="9">
        <f>tab_1[[#This Row],[ORIGINAL_PRICE]]*tab_1[[#This Row],[DISCOUNT PERCENTAGE]]</f>
        <v>369.26</v>
      </c>
      <c r="G78" s="9">
        <v>128</v>
      </c>
      <c r="H78" t="s">
        <v>25</v>
      </c>
      <c r="I78" t="s">
        <v>726</v>
      </c>
      <c r="J78" t="s">
        <v>27</v>
      </c>
      <c r="K78" t="s">
        <v>51</v>
      </c>
      <c r="L78" t="s">
        <v>29</v>
      </c>
      <c r="M78">
        <v>1</v>
      </c>
      <c r="N78" t="s">
        <v>42</v>
      </c>
    </row>
    <row r="79" spans="1:14" x14ac:dyDescent="0.3">
      <c r="A79" t="s">
        <v>459</v>
      </c>
      <c r="B79" t="s">
        <v>460</v>
      </c>
      <c r="C79" t="s">
        <v>462</v>
      </c>
      <c r="D79" s="9">
        <v>299</v>
      </c>
      <c r="E79" s="10">
        <v>0.57999999999999996</v>
      </c>
      <c r="F79" s="9">
        <f>tab_1[[#This Row],[ORIGINAL_PRICE]]*tab_1[[#This Row],[DISCOUNT PERCENTAGE]]</f>
        <v>173.42</v>
      </c>
      <c r="G79" s="9">
        <v>123</v>
      </c>
      <c r="H79" t="s">
        <v>25</v>
      </c>
      <c r="I79" t="s">
        <v>729</v>
      </c>
      <c r="J79" t="s">
        <v>27</v>
      </c>
      <c r="K79" t="s">
        <v>51</v>
      </c>
      <c r="L79" t="s">
        <v>29</v>
      </c>
      <c r="M79">
        <v>1</v>
      </c>
      <c r="N79" t="s">
        <v>42</v>
      </c>
    </row>
    <row r="80" spans="1:14" x14ac:dyDescent="0.3">
      <c r="A80" t="s">
        <v>463</v>
      </c>
      <c r="B80" t="s">
        <v>464</v>
      </c>
      <c r="C80" t="s">
        <v>466</v>
      </c>
      <c r="D80" s="9">
        <v>299</v>
      </c>
      <c r="E80" s="10">
        <v>0.57999999999999996</v>
      </c>
      <c r="F80" s="9">
        <f>tab_1[[#This Row],[ORIGINAL_PRICE]]*tab_1[[#This Row],[DISCOUNT PERCENTAGE]]</f>
        <v>173.42</v>
      </c>
      <c r="G80" s="9">
        <v>125</v>
      </c>
      <c r="H80" t="s">
        <v>58</v>
      </c>
      <c r="I80" t="s">
        <v>726</v>
      </c>
      <c r="J80" t="s">
        <v>27</v>
      </c>
      <c r="K80" t="s">
        <v>28</v>
      </c>
      <c r="L80" t="s">
        <v>59</v>
      </c>
      <c r="M80">
        <v>1</v>
      </c>
      <c r="N80" t="s">
        <v>42</v>
      </c>
    </row>
    <row r="81" spans="1:14" x14ac:dyDescent="0.3">
      <c r="A81" t="s">
        <v>467</v>
      </c>
      <c r="B81" t="s">
        <v>468</v>
      </c>
      <c r="C81" t="s">
        <v>470</v>
      </c>
      <c r="D81" s="9">
        <v>399</v>
      </c>
      <c r="E81" s="10">
        <v>0.65</v>
      </c>
      <c r="F81" s="9">
        <f>tab_1[[#This Row],[ORIGINAL_PRICE]]*tab_1[[#This Row],[DISCOUNT PERCENTAGE]]</f>
        <v>259.35000000000002</v>
      </c>
      <c r="G81" s="9">
        <v>139</v>
      </c>
      <c r="H81" t="s">
        <v>25</v>
      </c>
      <c r="I81" t="s">
        <v>729</v>
      </c>
      <c r="J81" t="s">
        <v>27</v>
      </c>
      <c r="K81" t="s">
        <v>51</v>
      </c>
      <c r="L81" t="s">
        <v>41</v>
      </c>
      <c r="M81">
        <v>1</v>
      </c>
      <c r="N81" t="s">
        <v>42</v>
      </c>
    </row>
    <row r="82" spans="1:14" x14ac:dyDescent="0.3">
      <c r="A82" t="s">
        <v>471</v>
      </c>
      <c r="B82" t="s">
        <v>472</v>
      </c>
      <c r="C82" t="s">
        <v>474</v>
      </c>
      <c r="D82" s="9">
        <v>399</v>
      </c>
      <c r="E82" s="10">
        <v>0.63</v>
      </c>
      <c r="F82" s="9">
        <f>tab_1[[#This Row],[ORIGINAL_PRICE]]*tab_1[[#This Row],[DISCOUNT PERCENTAGE]]</f>
        <v>251.37</v>
      </c>
      <c r="G82" s="9">
        <v>144</v>
      </c>
      <c r="H82" t="s">
        <v>25</v>
      </c>
      <c r="I82" t="s">
        <v>726</v>
      </c>
      <c r="J82" t="s">
        <v>27</v>
      </c>
      <c r="K82" t="s">
        <v>51</v>
      </c>
      <c r="L82" t="s">
        <v>59</v>
      </c>
      <c r="M82">
        <v>1</v>
      </c>
      <c r="N82" t="s">
        <v>42</v>
      </c>
    </row>
    <row r="83" spans="1:14" x14ac:dyDescent="0.3">
      <c r="A83" t="s">
        <v>478</v>
      </c>
      <c r="B83" t="s">
        <v>479</v>
      </c>
      <c r="C83" t="s">
        <v>481</v>
      </c>
      <c r="D83" s="9">
        <v>258</v>
      </c>
      <c r="E83" s="10">
        <v>0.53</v>
      </c>
      <c r="F83" s="9">
        <f>tab_1[[#This Row],[ORIGINAL_PRICE]]*tab_1[[#This Row],[DISCOUNT PERCENTAGE]]</f>
        <v>136.74</v>
      </c>
      <c r="G83" s="9">
        <v>120</v>
      </c>
      <c r="H83" t="s">
        <v>25</v>
      </c>
      <c r="I83" t="s">
        <v>743</v>
      </c>
      <c r="J83" t="s">
        <v>27</v>
      </c>
      <c r="K83" t="s">
        <v>51</v>
      </c>
      <c r="L83" t="s">
        <v>41</v>
      </c>
      <c r="M83">
        <v>1</v>
      </c>
      <c r="N83" t="s">
        <v>42</v>
      </c>
    </row>
    <row r="84" spans="1:14" x14ac:dyDescent="0.3">
      <c r="A84" t="s">
        <v>484</v>
      </c>
      <c r="B84" t="s">
        <v>485</v>
      </c>
      <c r="C84" t="s">
        <v>487</v>
      </c>
      <c r="D84" s="9">
        <v>499</v>
      </c>
      <c r="E84" s="10">
        <v>0.72</v>
      </c>
      <c r="F84" s="9">
        <f>tab_1[[#This Row],[ORIGINAL_PRICE]]*tab_1[[#This Row],[DISCOUNT PERCENTAGE]]</f>
        <v>359.28</v>
      </c>
      <c r="G84" s="9">
        <v>135</v>
      </c>
      <c r="H84" t="s">
        <v>58</v>
      </c>
      <c r="I84" t="s">
        <v>775</v>
      </c>
      <c r="J84" t="s">
        <v>27</v>
      </c>
      <c r="K84" t="s">
        <v>28</v>
      </c>
      <c r="L84" t="s">
        <v>41</v>
      </c>
      <c r="M84">
        <v>1</v>
      </c>
      <c r="N84" t="s">
        <v>42</v>
      </c>
    </row>
    <row r="85" spans="1:14" x14ac:dyDescent="0.3">
      <c r="A85" t="s">
        <v>490</v>
      </c>
      <c r="B85" t="s">
        <v>125</v>
      </c>
      <c r="C85" t="s">
        <v>127</v>
      </c>
      <c r="D85" s="9">
        <v>299</v>
      </c>
      <c r="E85" s="10">
        <v>0.61</v>
      </c>
      <c r="F85" s="9">
        <f>tab_1[[#This Row],[ORIGINAL_PRICE]]*tab_1[[#This Row],[DISCOUNT PERCENTAGE]]</f>
        <v>182.39</v>
      </c>
      <c r="G85" s="9">
        <v>116</v>
      </c>
      <c r="H85" t="s">
        <v>58</v>
      </c>
      <c r="I85" t="s">
        <v>741</v>
      </c>
      <c r="J85" t="s">
        <v>27</v>
      </c>
      <c r="K85" t="s">
        <v>28</v>
      </c>
      <c r="L85" t="s">
        <v>59</v>
      </c>
      <c r="M85">
        <v>1</v>
      </c>
      <c r="N85" t="s">
        <v>42</v>
      </c>
    </row>
    <row r="86" spans="1:14" x14ac:dyDescent="0.3">
      <c r="A86" t="s">
        <v>492</v>
      </c>
      <c r="B86" t="s">
        <v>493</v>
      </c>
      <c r="C86" t="s">
        <v>495</v>
      </c>
      <c r="D86" s="9">
        <v>599</v>
      </c>
      <c r="E86" s="10">
        <v>0.79</v>
      </c>
      <c r="F86" s="9">
        <f>tab_1[[#This Row],[ORIGINAL_PRICE]]*tab_1[[#This Row],[DISCOUNT PERCENTAGE]]</f>
        <v>473.21000000000004</v>
      </c>
      <c r="G86" s="9">
        <v>122</v>
      </c>
      <c r="H86" t="s">
        <v>25</v>
      </c>
      <c r="I86" t="s">
        <v>726</v>
      </c>
      <c r="J86" t="s">
        <v>27</v>
      </c>
      <c r="K86" t="s">
        <v>28</v>
      </c>
      <c r="L86" t="s">
        <v>41</v>
      </c>
      <c r="M86">
        <v>1</v>
      </c>
      <c r="N86" t="s">
        <v>42</v>
      </c>
    </row>
    <row r="87" spans="1:14" x14ac:dyDescent="0.3">
      <c r="A87" t="s">
        <v>497</v>
      </c>
      <c r="B87" t="s">
        <v>44</v>
      </c>
      <c r="C87" t="s">
        <v>46</v>
      </c>
      <c r="D87" s="9">
        <v>299</v>
      </c>
      <c r="E87" s="10">
        <v>0.57999999999999996</v>
      </c>
      <c r="F87" s="9">
        <f>tab_1[[#This Row],[ORIGINAL_PRICE]]*tab_1[[#This Row],[DISCOUNT PERCENTAGE]]</f>
        <v>173.42</v>
      </c>
      <c r="G87" s="9">
        <v>125</v>
      </c>
      <c r="H87" t="s">
        <v>25</v>
      </c>
      <c r="I87" t="s">
        <v>729</v>
      </c>
      <c r="J87" t="s">
        <v>27</v>
      </c>
      <c r="K87" t="s">
        <v>51</v>
      </c>
      <c r="L87" t="s">
        <v>29</v>
      </c>
      <c r="M87">
        <v>1</v>
      </c>
      <c r="N87" t="s">
        <v>42</v>
      </c>
    </row>
    <row r="88" spans="1:14" x14ac:dyDescent="0.3">
      <c r="A88" t="s">
        <v>499</v>
      </c>
      <c r="B88" t="s">
        <v>91</v>
      </c>
      <c r="C88" t="s">
        <v>93</v>
      </c>
      <c r="D88" s="9">
        <v>399</v>
      </c>
      <c r="E88" s="10">
        <v>0.43</v>
      </c>
      <c r="F88" s="9">
        <f>tab_1[[#This Row],[ORIGINAL_PRICE]]*tab_1[[#This Row],[DISCOUNT PERCENTAGE]]</f>
        <v>171.57</v>
      </c>
      <c r="G88" s="9">
        <v>224</v>
      </c>
      <c r="H88" t="s">
        <v>25</v>
      </c>
      <c r="I88" t="s">
        <v>736</v>
      </c>
      <c r="J88" t="s">
        <v>27</v>
      </c>
      <c r="K88" t="s">
        <v>51</v>
      </c>
      <c r="L88" t="s">
        <v>29</v>
      </c>
      <c r="M88">
        <v>1</v>
      </c>
      <c r="N88" t="s">
        <v>42</v>
      </c>
    </row>
    <row r="89" spans="1:14" x14ac:dyDescent="0.3">
      <c r="A89" t="s">
        <v>502</v>
      </c>
      <c r="B89" t="s">
        <v>503</v>
      </c>
      <c r="C89" t="s">
        <v>505</v>
      </c>
      <c r="D89" s="9">
        <v>1899</v>
      </c>
      <c r="E89" s="10">
        <v>0.93</v>
      </c>
      <c r="F89" s="9">
        <f>tab_1[[#This Row],[ORIGINAL_PRICE]]*tab_1[[#This Row],[DISCOUNT PERCENTAGE]]</f>
        <v>1766.0700000000002</v>
      </c>
      <c r="G89" s="9">
        <v>126</v>
      </c>
      <c r="H89" t="s">
        <v>25</v>
      </c>
      <c r="I89" t="s">
        <v>729</v>
      </c>
      <c r="J89" t="s">
        <v>27</v>
      </c>
      <c r="K89" t="s">
        <v>51</v>
      </c>
      <c r="L89" t="s">
        <v>29</v>
      </c>
      <c r="M89">
        <v>1</v>
      </c>
      <c r="N89" t="s">
        <v>42</v>
      </c>
    </row>
    <row r="90" spans="1:14" x14ac:dyDescent="0.3">
      <c r="A90" t="s">
        <v>509</v>
      </c>
      <c r="B90" t="s">
        <v>510</v>
      </c>
      <c r="C90" t="s">
        <v>512</v>
      </c>
      <c r="D90" s="9">
        <v>444</v>
      </c>
      <c r="E90" s="10">
        <v>0.71</v>
      </c>
      <c r="F90" s="9">
        <f>tab_1[[#This Row],[ORIGINAL_PRICE]]*tab_1[[#This Row],[DISCOUNT PERCENTAGE]]</f>
        <v>315.24</v>
      </c>
      <c r="G90" s="9">
        <v>126</v>
      </c>
      <c r="H90" t="s">
        <v>25</v>
      </c>
      <c r="I90" t="s">
        <v>726</v>
      </c>
      <c r="J90" t="s">
        <v>27</v>
      </c>
      <c r="K90" t="s">
        <v>51</v>
      </c>
      <c r="L90" t="s">
        <v>41</v>
      </c>
      <c r="M90">
        <v>1</v>
      </c>
      <c r="N90" t="s">
        <v>42</v>
      </c>
    </row>
    <row r="91" spans="1:14" x14ac:dyDescent="0.3">
      <c r="A91" t="s">
        <v>514</v>
      </c>
      <c r="B91" t="s">
        <v>515</v>
      </c>
      <c r="C91" t="s">
        <v>517</v>
      </c>
      <c r="D91" s="9">
        <v>598</v>
      </c>
      <c r="E91" s="10">
        <v>0.7</v>
      </c>
      <c r="F91" s="9">
        <f>tab_1[[#This Row],[ORIGINAL_PRICE]]*tab_1[[#This Row],[DISCOUNT PERCENTAGE]]</f>
        <v>418.59999999999997</v>
      </c>
      <c r="G91" s="9">
        <v>178</v>
      </c>
      <c r="H91" t="s">
        <v>25</v>
      </c>
      <c r="I91" t="s">
        <v>729</v>
      </c>
      <c r="J91" t="s">
        <v>27</v>
      </c>
      <c r="K91" t="s">
        <v>28</v>
      </c>
      <c r="L91" t="s">
        <v>41</v>
      </c>
      <c r="M91">
        <v>1</v>
      </c>
      <c r="N91" t="s">
        <v>42</v>
      </c>
    </row>
    <row r="92" spans="1:14" x14ac:dyDescent="0.3">
      <c r="A92" t="s">
        <v>520</v>
      </c>
      <c r="B92" t="s">
        <v>521</v>
      </c>
      <c r="C92" t="s">
        <v>523</v>
      </c>
      <c r="D92" s="9">
        <v>399</v>
      </c>
      <c r="E92" s="10">
        <v>0.67</v>
      </c>
      <c r="F92" s="9">
        <f>tab_1[[#This Row],[ORIGINAL_PRICE]]*tab_1[[#This Row],[DISCOUNT PERCENTAGE]]</f>
        <v>267.33000000000004</v>
      </c>
      <c r="G92" s="9">
        <v>129</v>
      </c>
      <c r="H92" t="s">
        <v>25</v>
      </c>
      <c r="I92" t="s">
        <v>736</v>
      </c>
      <c r="J92" t="s">
        <v>27</v>
      </c>
      <c r="K92" t="s">
        <v>524</v>
      </c>
      <c r="L92" t="s">
        <v>525</v>
      </c>
      <c r="M92">
        <v>1</v>
      </c>
      <c r="N92" t="s">
        <v>42</v>
      </c>
    </row>
    <row r="93" spans="1:14" x14ac:dyDescent="0.3">
      <c r="A93" t="s">
        <v>526</v>
      </c>
      <c r="B93" t="s">
        <v>527</v>
      </c>
      <c r="C93" t="s">
        <v>529</v>
      </c>
      <c r="D93" s="9">
        <v>499</v>
      </c>
      <c r="E93" s="10">
        <v>0.71</v>
      </c>
      <c r="F93" s="9">
        <f>tab_1[[#This Row],[ORIGINAL_PRICE]]*tab_1[[#This Row],[DISCOUNT PERCENTAGE]]</f>
        <v>354.28999999999996</v>
      </c>
      <c r="G93" s="9">
        <v>140</v>
      </c>
      <c r="H93" t="s">
        <v>25</v>
      </c>
      <c r="I93" t="s">
        <v>736</v>
      </c>
      <c r="J93" t="s">
        <v>27</v>
      </c>
      <c r="K93" t="s">
        <v>28</v>
      </c>
      <c r="L93" t="s">
        <v>29</v>
      </c>
      <c r="M93">
        <v>1</v>
      </c>
      <c r="N93" t="s">
        <v>42</v>
      </c>
    </row>
    <row r="94" spans="1:14" x14ac:dyDescent="0.3">
      <c r="A94" t="s">
        <v>530</v>
      </c>
      <c r="B94" t="s">
        <v>132</v>
      </c>
      <c r="C94" t="s">
        <v>134</v>
      </c>
      <c r="D94" s="9">
        <v>399</v>
      </c>
      <c r="E94" s="10">
        <v>0.68</v>
      </c>
      <c r="F94" s="9">
        <f>tab_1[[#This Row],[ORIGINAL_PRICE]]*tab_1[[#This Row],[DISCOUNT PERCENTAGE]]</f>
        <v>271.32</v>
      </c>
      <c r="G94" s="9">
        <v>124</v>
      </c>
      <c r="H94" t="s">
        <v>58</v>
      </c>
      <c r="I94" t="s">
        <v>726</v>
      </c>
      <c r="J94" t="s">
        <v>27</v>
      </c>
      <c r="K94" t="s">
        <v>51</v>
      </c>
      <c r="L94" t="s">
        <v>41</v>
      </c>
      <c r="M94">
        <v>1</v>
      </c>
      <c r="N94" t="s">
        <v>42</v>
      </c>
    </row>
    <row r="95" spans="1:14" x14ac:dyDescent="0.3">
      <c r="A95" t="s">
        <v>532</v>
      </c>
      <c r="B95" t="s">
        <v>533</v>
      </c>
      <c r="C95" t="s">
        <v>535</v>
      </c>
      <c r="D95" s="9">
        <v>280</v>
      </c>
      <c r="E95" s="10">
        <v>0.54</v>
      </c>
      <c r="F95" s="9">
        <f>tab_1[[#This Row],[ORIGINAL_PRICE]]*tab_1[[#This Row],[DISCOUNT PERCENTAGE]]</f>
        <v>151.20000000000002</v>
      </c>
      <c r="G95" s="9">
        <v>128</v>
      </c>
      <c r="H95" t="s">
        <v>58</v>
      </c>
      <c r="I95" t="s">
        <v>726</v>
      </c>
      <c r="J95" t="s">
        <v>27</v>
      </c>
      <c r="K95" t="s">
        <v>28</v>
      </c>
      <c r="L95" t="s">
        <v>59</v>
      </c>
      <c r="M95">
        <v>1</v>
      </c>
      <c r="N95" t="s">
        <v>42</v>
      </c>
    </row>
    <row r="96" spans="1:14" x14ac:dyDescent="0.3">
      <c r="A96" t="s">
        <v>538</v>
      </c>
      <c r="B96" t="s">
        <v>539</v>
      </c>
      <c r="C96" t="s">
        <v>541</v>
      </c>
      <c r="D96" s="9">
        <v>299</v>
      </c>
      <c r="E96" s="10">
        <v>0.57999999999999996</v>
      </c>
      <c r="F96" s="9">
        <f>tab_1[[#This Row],[ORIGINAL_PRICE]]*tab_1[[#This Row],[DISCOUNT PERCENTAGE]]</f>
        <v>173.42</v>
      </c>
      <c r="G96" s="9">
        <v>125</v>
      </c>
      <c r="H96" t="s">
        <v>58</v>
      </c>
      <c r="I96" t="s">
        <v>726</v>
      </c>
      <c r="J96" t="s">
        <v>27</v>
      </c>
      <c r="K96" t="s">
        <v>51</v>
      </c>
      <c r="L96" t="s">
        <v>29</v>
      </c>
      <c r="M96">
        <v>1</v>
      </c>
      <c r="N96" t="s">
        <v>42</v>
      </c>
    </row>
    <row r="97" spans="1:14" x14ac:dyDescent="0.3">
      <c r="A97" t="s">
        <v>542</v>
      </c>
      <c r="B97" t="s">
        <v>543</v>
      </c>
      <c r="C97" t="s">
        <v>545</v>
      </c>
      <c r="D97" s="9">
        <v>499</v>
      </c>
      <c r="E97" s="10">
        <v>0.74</v>
      </c>
      <c r="F97" s="9">
        <f>tab_1[[#This Row],[ORIGINAL_PRICE]]*tab_1[[#This Row],[DISCOUNT PERCENTAGE]]</f>
        <v>369.26</v>
      </c>
      <c r="G97" s="9">
        <v>125</v>
      </c>
      <c r="H97" t="s">
        <v>25</v>
      </c>
      <c r="I97" t="s">
        <v>726</v>
      </c>
      <c r="J97" t="s">
        <v>27</v>
      </c>
      <c r="K97" t="s">
        <v>28</v>
      </c>
      <c r="L97" t="s">
        <v>41</v>
      </c>
      <c r="M97">
        <v>1</v>
      </c>
      <c r="N97" t="s">
        <v>42</v>
      </c>
    </row>
    <row r="98" spans="1:14" x14ac:dyDescent="0.3">
      <c r="A98" t="s">
        <v>546</v>
      </c>
      <c r="B98" t="s">
        <v>394</v>
      </c>
      <c r="C98" t="s">
        <v>396</v>
      </c>
      <c r="D98" s="9">
        <v>299</v>
      </c>
      <c r="E98" s="10">
        <v>0.56999999999999995</v>
      </c>
      <c r="F98" s="9">
        <f>tab_1[[#This Row],[ORIGINAL_PRICE]]*tab_1[[#This Row],[DISCOUNT PERCENTAGE]]</f>
        <v>170.42999999999998</v>
      </c>
      <c r="G98" s="9">
        <v>127</v>
      </c>
      <c r="H98" t="s">
        <v>25</v>
      </c>
      <c r="I98" t="s">
        <v>726</v>
      </c>
      <c r="J98" t="s">
        <v>27</v>
      </c>
      <c r="K98" t="s">
        <v>51</v>
      </c>
      <c r="L98" t="s">
        <v>59</v>
      </c>
      <c r="M98">
        <v>1</v>
      </c>
      <c r="N98" t="s">
        <v>42</v>
      </c>
    </row>
    <row r="99" spans="1:14" x14ac:dyDescent="0.3">
      <c r="A99" t="s">
        <v>548</v>
      </c>
      <c r="B99" t="s">
        <v>549</v>
      </c>
      <c r="C99" t="s">
        <v>551</v>
      </c>
      <c r="D99" s="9">
        <v>599</v>
      </c>
      <c r="E99" s="10">
        <v>0.63</v>
      </c>
      <c r="F99" s="9">
        <f>tab_1[[#This Row],[ORIGINAL_PRICE]]*tab_1[[#This Row],[DISCOUNT PERCENTAGE]]</f>
        <v>377.37</v>
      </c>
      <c r="G99" s="9">
        <v>220</v>
      </c>
      <c r="H99" t="s">
        <v>25</v>
      </c>
      <c r="I99" t="s">
        <v>741</v>
      </c>
      <c r="J99" t="s">
        <v>27</v>
      </c>
      <c r="K99" t="s">
        <v>51</v>
      </c>
      <c r="L99" t="s">
        <v>29</v>
      </c>
      <c r="M99">
        <v>1</v>
      </c>
      <c r="N99" t="s">
        <v>42</v>
      </c>
    </row>
    <row r="100" spans="1:14" x14ac:dyDescent="0.3">
      <c r="A100" t="s">
        <v>553</v>
      </c>
      <c r="B100" t="s">
        <v>554</v>
      </c>
      <c r="C100" t="s">
        <v>556</v>
      </c>
      <c r="D100" s="9">
        <v>499</v>
      </c>
      <c r="E100" s="10">
        <v>0.74</v>
      </c>
      <c r="F100" s="9">
        <f>tab_1[[#This Row],[ORIGINAL_PRICE]]*tab_1[[#This Row],[DISCOUNT PERCENTAGE]]</f>
        <v>369.26</v>
      </c>
      <c r="G100" s="9">
        <v>125</v>
      </c>
      <c r="H100" t="s">
        <v>58</v>
      </c>
      <c r="I100" t="s">
        <v>726</v>
      </c>
      <c r="J100" t="s">
        <v>27</v>
      </c>
      <c r="K100" t="s">
        <v>28</v>
      </c>
      <c r="L100" t="s">
        <v>59</v>
      </c>
      <c r="M100">
        <v>1</v>
      </c>
      <c r="N100" t="s">
        <v>42</v>
      </c>
    </row>
    <row r="101" spans="1:14" x14ac:dyDescent="0.3">
      <c r="A101" t="s">
        <v>557</v>
      </c>
      <c r="B101" t="s">
        <v>390</v>
      </c>
      <c r="C101" t="s">
        <v>392</v>
      </c>
      <c r="D101" s="9">
        <v>299</v>
      </c>
      <c r="E101" s="10">
        <v>0.57999999999999996</v>
      </c>
      <c r="F101" s="9">
        <f>tab_1[[#This Row],[ORIGINAL_PRICE]]*tab_1[[#This Row],[DISCOUNT PERCENTAGE]]</f>
        <v>173.42</v>
      </c>
      <c r="G101" s="9">
        <v>125</v>
      </c>
      <c r="H101" t="s">
        <v>58</v>
      </c>
      <c r="I101" t="s">
        <v>726</v>
      </c>
      <c r="J101" t="s">
        <v>27</v>
      </c>
      <c r="K101" t="s">
        <v>28</v>
      </c>
      <c r="L101" t="s">
        <v>59</v>
      </c>
      <c r="M101">
        <v>1</v>
      </c>
      <c r="N101" t="s">
        <v>42</v>
      </c>
    </row>
    <row r="102" spans="1:14" x14ac:dyDescent="0.3">
      <c r="A102" t="s">
        <v>559</v>
      </c>
      <c r="B102" t="s">
        <v>560</v>
      </c>
      <c r="C102" t="s">
        <v>562</v>
      </c>
      <c r="D102" s="9">
        <v>399</v>
      </c>
      <c r="E102" s="10">
        <v>0.62</v>
      </c>
      <c r="F102" s="9">
        <f>tab_1[[#This Row],[ORIGINAL_PRICE]]*tab_1[[#This Row],[DISCOUNT PERCENTAGE]]</f>
        <v>247.38</v>
      </c>
      <c r="G102" s="9">
        <v>149</v>
      </c>
      <c r="H102" t="s">
        <v>25</v>
      </c>
      <c r="I102" t="s">
        <v>726</v>
      </c>
      <c r="J102" t="s">
        <v>27</v>
      </c>
      <c r="K102" t="s">
        <v>51</v>
      </c>
      <c r="L102" t="s">
        <v>41</v>
      </c>
      <c r="M102">
        <v>1</v>
      </c>
      <c r="N102" t="s">
        <v>42</v>
      </c>
    </row>
    <row r="103" spans="1:14" x14ac:dyDescent="0.3">
      <c r="A103" t="s">
        <v>563</v>
      </c>
      <c r="B103" t="s">
        <v>564</v>
      </c>
      <c r="C103" t="s">
        <v>566</v>
      </c>
      <c r="D103" s="9">
        <v>357</v>
      </c>
      <c r="E103" s="10">
        <v>0.66</v>
      </c>
      <c r="F103" s="9">
        <f>tab_1[[#This Row],[ORIGINAL_PRICE]]*tab_1[[#This Row],[DISCOUNT PERCENTAGE]]</f>
        <v>235.62</v>
      </c>
      <c r="G103" s="9">
        <v>118</v>
      </c>
      <c r="H103" t="s">
        <v>25</v>
      </c>
      <c r="I103" t="s">
        <v>736</v>
      </c>
      <c r="J103" t="s">
        <v>27</v>
      </c>
      <c r="K103" t="s">
        <v>51</v>
      </c>
      <c r="L103" t="s">
        <v>192</v>
      </c>
      <c r="M103">
        <v>1</v>
      </c>
      <c r="N103" t="s">
        <v>42</v>
      </c>
    </row>
    <row r="104" spans="1:14" x14ac:dyDescent="0.3">
      <c r="A104" t="s">
        <v>568</v>
      </c>
      <c r="B104" t="s">
        <v>569</v>
      </c>
      <c r="C104" t="s">
        <v>571</v>
      </c>
      <c r="D104" s="9">
        <v>249</v>
      </c>
      <c r="E104" s="10">
        <v>0.54</v>
      </c>
      <c r="F104" s="9">
        <f>tab_1[[#This Row],[ORIGINAL_PRICE]]*tab_1[[#This Row],[DISCOUNT PERCENTAGE]]</f>
        <v>134.46</v>
      </c>
      <c r="G104" s="9">
        <v>114</v>
      </c>
      <c r="H104" t="s">
        <v>25</v>
      </c>
      <c r="I104" t="s">
        <v>729</v>
      </c>
      <c r="J104" t="s">
        <v>27</v>
      </c>
      <c r="K104" t="s">
        <v>28</v>
      </c>
      <c r="L104" t="s">
        <v>29</v>
      </c>
      <c r="M104">
        <v>1</v>
      </c>
      <c r="N104" t="s">
        <v>42</v>
      </c>
    </row>
    <row r="105" spans="1:14" x14ac:dyDescent="0.3">
      <c r="A105" t="s">
        <v>572</v>
      </c>
      <c r="B105" t="s">
        <v>421</v>
      </c>
      <c r="C105" t="s">
        <v>423</v>
      </c>
      <c r="D105" s="9">
        <v>249</v>
      </c>
      <c r="E105" s="10">
        <v>0.49</v>
      </c>
      <c r="F105" s="9">
        <f>tab_1[[#This Row],[ORIGINAL_PRICE]]*tab_1[[#This Row],[DISCOUNT PERCENTAGE]]</f>
        <v>122.00999999999999</v>
      </c>
      <c r="G105" s="9">
        <v>125</v>
      </c>
      <c r="H105" t="s">
        <v>58</v>
      </c>
      <c r="I105" t="s">
        <v>726</v>
      </c>
      <c r="J105" t="s">
        <v>27</v>
      </c>
      <c r="K105" t="s">
        <v>28</v>
      </c>
      <c r="L105" t="s">
        <v>59</v>
      </c>
      <c r="M105">
        <v>1</v>
      </c>
      <c r="N105" t="s">
        <v>42</v>
      </c>
    </row>
    <row r="106" spans="1:14" x14ac:dyDescent="0.3">
      <c r="A106" t="s">
        <v>575</v>
      </c>
      <c r="B106" t="s">
        <v>576</v>
      </c>
      <c r="C106" t="s">
        <v>578</v>
      </c>
      <c r="D106" s="9">
        <v>282</v>
      </c>
      <c r="E106" s="10">
        <v>0.39</v>
      </c>
      <c r="F106" s="9">
        <f>tab_1[[#This Row],[ORIGINAL_PRICE]]*tab_1[[#This Row],[DISCOUNT PERCENTAGE]]</f>
        <v>109.98</v>
      </c>
      <c r="G106" s="9">
        <v>170</v>
      </c>
      <c r="H106" t="s">
        <v>25</v>
      </c>
      <c r="I106" t="s">
        <v>735</v>
      </c>
      <c r="J106" t="s">
        <v>27</v>
      </c>
      <c r="K106" t="s">
        <v>524</v>
      </c>
      <c r="L106" t="s">
        <v>41</v>
      </c>
      <c r="M106">
        <v>1</v>
      </c>
      <c r="N106" t="s">
        <v>42</v>
      </c>
    </row>
    <row r="107" spans="1:14" x14ac:dyDescent="0.3">
      <c r="A107" t="s">
        <v>581</v>
      </c>
      <c r="B107" t="s">
        <v>582</v>
      </c>
      <c r="C107" t="s">
        <v>584</v>
      </c>
      <c r="D107" s="9">
        <v>199</v>
      </c>
      <c r="E107" s="10">
        <v>0.37</v>
      </c>
      <c r="F107" s="9">
        <f>tab_1[[#This Row],[ORIGINAL_PRICE]]*tab_1[[#This Row],[DISCOUNT PERCENTAGE]]</f>
        <v>73.63</v>
      </c>
      <c r="G107" s="9">
        <v>124</v>
      </c>
      <c r="H107" t="s">
        <v>25</v>
      </c>
      <c r="I107" t="s">
        <v>726</v>
      </c>
      <c r="J107" t="s">
        <v>27</v>
      </c>
      <c r="K107" t="s">
        <v>51</v>
      </c>
      <c r="L107" t="s">
        <v>59</v>
      </c>
      <c r="M107">
        <v>1</v>
      </c>
      <c r="N107" t="s">
        <v>42</v>
      </c>
    </row>
    <row r="108" spans="1:14" x14ac:dyDescent="0.3">
      <c r="A108" t="s">
        <v>585</v>
      </c>
      <c r="B108" t="s">
        <v>586</v>
      </c>
      <c r="C108" t="s">
        <v>588</v>
      </c>
      <c r="D108" s="9">
        <v>288</v>
      </c>
      <c r="E108" s="10">
        <v>0.53</v>
      </c>
      <c r="F108" s="9">
        <f>tab_1[[#This Row],[ORIGINAL_PRICE]]*tab_1[[#This Row],[DISCOUNT PERCENTAGE]]</f>
        <v>152.64000000000001</v>
      </c>
      <c r="G108" s="9">
        <v>134</v>
      </c>
      <c r="H108" t="s">
        <v>25</v>
      </c>
      <c r="I108" t="s">
        <v>729</v>
      </c>
      <c r="J108" t="s">
        <v>27</v>
      </c>
      <c r="K108" t="s">
        <v>28</v>
      </c>
      <c r="L108" t="s">
        <v>29</v>
      </c>
      <c r="M108">
        <v>1</v>
      </c>
      <c r="N108" t="s">
        <v>42</v>
      </c>
    </row>
    <row r="109" spans="1:14" x14ac:dyDescent="0.3">
      <c r="A109" t="s">
        <v>590</v>
      </c>
      <c r="B109" t="s">
        <v>591</v>
      </c>
      <c r="C109" t="s">
        <v>593</v>
      </c>
      <c r="D109" s="9">
        <v>175</v>
      </c>
      <c r="E109" s="10">
        <v>0.27</v>
      </c>
      <c r="F109" s="9">
        <f>tab_1[[#This Row],[ORIGINAL_PRICE]]*tab_1[[#This Row],[DISCOUNT PERCENTAGE]]</f>
        <v>47.25</v>
      </c>
      <c r="G109" s="9">
        <v>127</v>
      </c>
      <c r="H109" t="s">
        <v>25</v>
      </c>
      <c r="I109" t="s">
        <v>726</v>
      </c>
      <c r="J109" t="s">
        <v>27</v>
      </c>
      <c r="K109" t="s">
        <v>28</v>
      </c>
      <c r="L109" t="s">
        <v>41</v>
      </c>
      <c r="M109">
        <v>1</v>
      </c>
      <c r="N109" t="s">
        <v>42</v>
      </c>
    </row>
    <row r="110" spans="1:14" x14ac:dyDescent="0.3">
      <c r="A110" t="s">
        <v>596</v>
      </c>
      <c r="B110" t="s">
        <v>597</v>
      </c>
      <c r="C110" t="s">
        <v>599</v>
      </c>
      <c r="D110" s="9">
        <v>299</v>
      </c>
      <c r="E110" s="10">
        <v>0.56999999999999995</v>
      </c>
      <c r="F110" s="9">
        <f>tab_1[[#This Row],[ORIGINAL_PRICE]]*tab_1[[#This Row],[DISCOUNT PERCENTAGE]]</f>
        <v>170.42999999999998</v>
      </c>
      <c r="G110" s="9">
        <v>126</v>
      </c>
      <c r="H110" t="s">
        <v>25</v>
      </c>
      <c r="I110" t="s">
        <v>735</v>
      </c>
      <c r="J110" t="s">
        <v>27</v>
      </c>
      <c r="K110" t="s">
        <v>28</v>
      </c>
      <c r="L110" t="s">
        <v>59</v>
      </c>
      <c r="M110">
        <v>1</v>
      </c>
      <c r="N110" t="s">
        <v>42</v>
      </c>
    </row>
    <row r="111" spans="1:14" x14ac:dyDescent="0.3">
      <c r="A111" t="s">
        <v>600</v>
      </c>
      <c r="B111" t="s">
        <v>601</v>
      </c>
      <c r="C111" t="s">
        <v>603</v>
      </c>
      <c r="D111" s="9">
        <v>499</v>
      </c>
      <c r="E111" s="10">
        <v>0.77</v>
      </c>
      <c r="F111" s="9">
        <f>tab_1[[#This Row],[ORIGINAL_PRICE]]*tab_1[[#This Row],[DISCOUNT PERCENTAGE]]</f>
        <v>384.23</v>
      </c>
      <c r="G111" s="9">
        <v>113</v>
      </c>
      <c r="H111" t="s">
        <v>25</v>
      </c>
      <c r="I111" t="s">
        <v>726</v>
      </c>
      <c r="J111" t="s">
        <v>27</v>
      </c>
      <c r="K111" t="s">
        <v>51</v>
      </c>
      <c r="L111" t="s">
        <v>29</v>
      </c>
      <c r="M111">
        <v>1</v>
      </c>
      <c r="N111" t="s">
        <v>42</v>
      </c>
    </row>
    <row r="112" spans="1:14" x14ac:dyDescent="0.3">
      <c r="A112" t="s">
        <v>606</v>
      </c>
      <c r="B112" t="s">
        <v>237</v>
      </c>
      <c r="C112" t="s">
        <v>239</v>
      </c>
      <c r="D112" s="9">
        <v>599</v>
      </c>
      <c r="E112" s="10">
        <v>0.78</v>
      </c>
      <c r="F112" s="9">
        <f>tab_1[[#This Row],[ORIGINAL_PRICE]]*tab_1[[#This Row],[DISCOUNT PERCENTAGE]]</f>
        <v>467.22</v>
      </c>
      <c r="G112" s="9">
        <v>130</v>
      </c>
      <c r="H112" t="s">
        <v>25</v>
      </c>
      <c r="I112" t="s">
        <v>736</v>
      </c>
      <c r="J112" t="s">
        <v>27</v>
      </c>
      <c r="K112" t="s">
        <v>28</v>
      </c>
      <c r="L112" t="s">
        <v>29</v>
      </c>
      <c r="M112">
        <v>2</v>
      </c>
      <c r="N112" t="s">
        <v>42</v>
      </c>
    </row>
    <row r="113" spans="1:14" x14ac:dyDescent="0.3">
      <c r="A113" t="s">
        <v>608</v>
      </c>
      <c r="B113" t="s">
        <v>609</v>
      </c>
      <c r="C113" t="s">
        <v>611</v>
      </c>
      <c r="D113" s="9">
        <v>499</v>
      </c>
      <c r="E113" s="10">
        <v>0.73</v>
      </c>
      <c r="F113" s="9">
        <f>tab_1[[#This Row],[ORIGINAL_PRICE]]*tab_1[[#This Row],[DISCOUNT PERCENTAGE]]</f>
        <v>364.27</v>
      </c>
      <c r="G113" s="9">
        <v>130</v>
      </c>
      <c r="H113" t="s">
        <v>25</v>
      </c>
      <c r="I113" t="s">
        <v>726</v>
      </c>
      <c r="J113" t="s">
        <v>27</v>
      </c>
      <c r="K113" t="s">
        <v>51</v>
      </c>
      <c r="L113" t="s">
        <v>29</v>
      </c>
      <c r="M113">
        <v>1</v>
      </c>
      <c r="N113" t="s">
        <v>42</v>
      </c>
    </row>
    <row r="114" spans="1:14" x14ac:dyDescent="0.3">
      <c r="A114" t="s">
        <v>612</v>
      </c>
      <c r="B114" t="s">
        <v>613</v>
      </c>
      <c r="C114" t="s">
        <v>615</v>
      </c>
      <c r="D114" s="9">
        <v>1349</v>
      </c>
      <c r="E114" s="10">
        <v>0.87</v>
      </c>
      <c r="F114" s="9">
        <f>tab_1[[#This Row],[ORIGINAL_PRICE]]*tab_1[[#This Row],[DISCOUNT PERCENTAGE]]</f>
        <v>1173.6299999999999</v>
      </c>
      <c r="G114" s="9">
        <v>171</v>
      </c>
      <c r="H114" t="s">
        <v>25</v>
      </c>
      <c r="I114" t="s">
        <v>726</v>
      </c>
      <c r="J114" t="s">
        <v>27</v>
      </c>
      <c r="K114" t="s">
        <v>28</v>
      </c>
      <c r="L114" t="s">
        <v>29</v>
      </c>
      <c r="M114">
        <v>1</v>
      </c>
      <c r="N114" t="s">
        <v>42</v>
      </c>
    </row>
    <row r="115" spans="1:14" x14ac:dyDescent="0.3">
      <c r="A115" t="s">
        <v>618</v>
      </c>
      <c r="B115" t="s">
        <v>619</v>
      </c>
      <c r="C115" t="s">
        <v>621</v>
      </c>
      <c r="D115" s="9">
        <v>999</v>
      </c>
      <c r="E115" s="10">
        <v>0.86</v>
      </c>
      <c r="F115" s="9">
        <f>tab_1[[#This Row],[ORIGINAL_PRICE]]*tab_1[[#This Row],[DISCOUNT PERCENTAGE]]</f>
        <v>859.14</v>
      </c>
      <c r="G115" s="9">
        <v>139</v>
      </c>
      <c r="H115" t="s">
        <v>58</v>
      </c>
      <c r="I115" t="s">
        <v>783</v>
      </c>
      <c r="J115" t="s">
        <v>27</v>
      </c>
      <c r="K115" t="s">
        <v>51</v>
      </c>
      <c r="L115" t="s">
        <v>192</v>
      </c>
      <c r="M115">
        <v>1</v>
      </c>
      <c r="N115" t="s">
        <v>42</v>
      </c>
    </row>
    <row r="116" spans="1:14" x14ac:dyDescent="0.3">
      <c r="A116" t="s">
        <v>624</v>
      </c>
      <c r="B116" t="s">
        <v>625</v>
      </c>
      <c r="C116" t="s">
        <v>627</v>
      </c>
      <c r="D116" s="9">
        <v>299</v>
      </c>
      <c r="E116" s="10">
        <v>0.62</v>
      </c>
      <c r="F116" s="9">
        <f>tab_1[[#This Row],[ORIGINAL_PRICE]]*tab_1[[#This Row],[DISCOUNT PERCENTAGE]]</f>
        <v>185.38</v>
      </c>
      <c r="G116" s="9">
        <v>113</v>
      </c>
      <c r="H116" t="s">
        <v>25</v>
      </c>
      <c r="I116" t="s">
        <v>732</v>
      </c>
      <c r="J116" t="s">
        <v>27</v>
      </c>
      <c r="K116" t="s">
        <v>28</v>
      </c>
      <c r="L116" t="s">
        <v>192</v>
      </c>
      <c r="M116">
        <v>1</v>
      </c>
      <c r="N116" t="s">
        <v>42</v>
      </c>
    </row>
    <row r="117" spans="1:14" x14ac:dyDescent="0.3">
      <c r="A117" t="s">
        <v>628</v>
      </c>
      <c r="B117" t="s">
        <v>629</v>
      </c>
      <c r="C117" t="s">
        <v>631</v>
      </c>
      <c r="D117" s="9">
        <v>499</v>
      </c>
      <c r="E117" s="10">
        <v>0.71</v>
      </c>
      <c r="F117" s="9">
        <f>tab_1[[#This Row],[ORIGINAL_PRICE]]*tab_1[[#This Row],[DISCOUNT PERCENTAGE]]</f>
        <v>354.28999999999996</v>
      </c>
      <c r="G117" s="9">
        <v>143</v>
      </c>
      <c r="H117" t="s">
        <v>25</v>
      </c>
      <c r="I117" t="s">
        <v>729</v>
      </c>
      <c r="J117" t="s">
        <v>27</v>
      </c>
      <c r="K117" t="s">
        <v>28</v>
      </c>
      <c r="L117" t="s">
        <v>41</v>
      </c>
      <c r="M117">
        <v>1</v>
      </c>
      <c r="N117" t="s">
        <v>42</v>
      </c>
    </row>
    <row r="118" spans="1:14" x14ac:dyDescent="0.3">
      <c r="A118" t="s">
        <v>632</v>
      </c>
      <c r="B118" t="s">
        <v>53</v>
      </c>
      <c r="C118" t="s">
        <v>55</v>
      </c>
      <c r="D118" s="9">
        <v>299</v>
      </c>
      <c r="E118" s="10">
        <v>0.56000000000000005</v>
      </c>
      <c r="F118" s="9">
        <f>tab_1[[#This Row],[ORIGINAL_PRICE]]*tab_1[[#This Row],[DISCOUNT PERCENTAGE]]</f>
        <v>167.44000000000003</v>
      </c>
      <c r="G118" s="9">
        <v>130</v>
      </c>
      <c r="H118" t="s">
        <v>58</v>
      </c>
      <c r="I118" t="s">
        <v>726</v>
      </c>
      <c r="J118" t="s">
        <v>27</v>
      </c>
      <c r="K118" t="s">
        <v>28</v>
      </c>
      <c r="L118" t="s">
        <v>59</v>
      </c>
      <c r="M118">
        <v>1</v>
      </c>
      <c r="N118" t="s">
        <v>42</v>
      </c>
    </row>
    <row r="119" spans="1:14" x14ac:dyDescent="0.3">
      <c r="A119" t="s">
        <v>634</v>
      </c>
      <c r="B119" t="s">
        <v>635</v>
      </c>
      <c r="C119" t="s">
        <v>637</v>
      </c>
      <c r="D119" s="9">
        <v>398</v>
      </c>
      <c r="E119" s="10">
        <v>0.68</v>
      </c>
      <c r="F119" s="9">
        <f>tab_1[[#This Row],[ORIGINAL_PRICE]]*tab_1[[#This Row],[DISCOUNT PERCENTAGE]]</f>
        <v>270.64000000000004</v>
      </c>
      <c r="G119" s="9">
        <v>125</v>
      </c>
      <c r="H119" t="s">
        <v>25</v>
      </c>
      <c r="I119" t="s">
        <v>729</v>
      </c>
      <c r="J119" t="s">
        <v>27</v>
      </c>
      <c r="K119" t="s">
        <v>28</v>
      </c>
      <c r="L119" t="s">
        <v>41</v>
      </c>
      <c r="M119">
        <v>1</v>
      </c>
      <c r="N119" t="s">
        <v>42</v>
      </c>
    </row>
    <row r="120" spans="1:14" x14ac:dyDescent="0.3">
      <c r="A120" t="s">
        <v>639</v>
      </c>
      <c r="B120" t="s">
        <v>640</v>
      </c>
      <c r="C120" t="s">
        <v>642</v>
      </c>
      <c r="D120" s="9">
        <v>599</v>
      </c>
      <c r="E120" s="10">
        <v>0.41</v>
      </c>
      <c r="F120" s="9">
        <f>tab_1[[#This Row],[ORIGINAL_PRICE]]*tab_1[[#This Row],[DISCOUNT PERCENTAGE]]</f>
        <v>245.58999999999997</v>
      </c>
      <c r="G120" s="9">
        <v>349</v>
      </c>
      <c r="H120" t="s">
        <v>25</v>
      </c>
      <c r="I120" t="s">
        <v>755</v>
      </c>
      <c r="J120" t="s">
        <v>27</v>
      </c>
      <c r="K120" t="s">
        <v>524</v>
      </c>
      <c r="L120" t="s">
        <v>192</v>
      </c>
      <c r="M120">
        <v>1</v>
      </c>
      <c r="N120" t="s">
        <v>42</v>
      </c>
    </row>
    <row r="121" spans="1:14" x14ac:dyDescent="0.3">
      <c r="A121" t="s">
        <v>644</v>
      </c>
      <c r="B121" t="s">
        <v>645</v>
      </c>
      <c r="C121" t="s">
        <v>647</v>
      </c>
      <c r="D121" s="9">
        <v>498</v>
      </c>
      <c r="E121" s="10">
        <v>0.72</v>
      </c>
      <c r="F121" s="9">
        <f>tab_1[[#This Row],[ORIGINAL_PRICE]]*tab_1[[#This Row],[DISCOUNT PERCENTAGE]]</f>
        <v>358.56</v>
      </c>
      <c r="G121" s="9">
        <v>139</v>
      </c>
      <c r="H121" t="s">
        <v>58</v>
      </c>
      <c r="I121" t="s">
        <v>726</v>
      </c>
      <c r="J121" t="s">
        <v>27</v>
      </c>
      <c r="K121" t="s">
        <v>51</v>
      </c>
      <c r="L121" t="s">
        <v>59</v>
      </c>
      <c r="M121">
        <v>1</v>
      </c>
      <c r="N121" t="s">
        <v>42</v>
      </c>
    </row>
    <row r="122" spans="1:14" x14ac:dyDescent="0.3">
      <c r="A122" t="s">
        <v>649</v>
      </c>
      <c r="B122" t="s">
        <v>186</v>
      </c>
      <c r="C122" t="s">
        <v>188</v>
      </c>
      <c r="D122" s="9">
        <v>379</v>
      </c>
      <c r="E122" s="10">
        <v>0.5</v>
      </c>
      <c r="F122" s="9">
        <f>tab_1[[#This Row],[ORIGINAL_PRICE]]*tab_1[[#This Row],[DISCOUNT PERCENTAGE]]</f>
        <v>189.5</v>
      </c>
      <c r="G122" s="9">
        <v>189</v>
      </c>
      <c r="H122" t="s">
        <v>58</v>
      </c>
      <c r="I122" t="s">
        <v>741</v>
      </c>
      <c r="J122" t="s">
        <v>27</v>
      </c>
      <c r="K122" t="s">
        <v>51</v>
      </c>
      <c r="L122" t="s">
        <v>192</v>
      </c>
      <c r="M122">
        <v>1</v>
      </c>
      <c r="N122" t="s">
        <v>42</v>
      </c>
    </row>
    <row r="123" spans="1:14" x14ac:dyDescent="0.3">
      <c r="A123" t="s">
        <v>653</v>
      </c>
      <c r="B123" t="s">
        <v>654</v>
      </c>
      <c r="C123" t="s">
        <v>656</v>
      </c>
      <c r="D123" s="9">
        <v>489</v>
      </c>
      <c r="E123" s="10">
        <v>0.73</v>
      </c>
      <c r="F123" s="9">
        <f>tab_1[[#This Row],[ORIGINAL_PRICE]]*tab_1[[#This Row],[DISCOUNT PERCENTAGE]]</f>
        <v>356.96999999999997</v>
      </c>
      <c r="G123" s="9">
        <v>130</v>
      </c>
      <c r="H123" t="s">
        <v>58</v>
      </c>
      <c r="I123" t="s">
        <v>726</v>
      </c>
      <c r="J123" t="s">
        <v>27</v>
      </c>
      <c r="K123" t="s">
        <v>51</v>
      </c>
      <c r="L123" t="s">
        <v>29</v>
      </c>
      <c r="M123">
        <v>1</v>
      </c>
      <c r="N123" t="s">
        <v>42</v>
      </c>
    </row>
    <row r="124" spans="1:14" x14ac:dyDescent="0.3">
      <c r="A124" t="s">
        <v>657</v>
      </c>
      <c r="B124" t="s">
        <v>640</v>
      </c>
      <c r="C124" t="s">
        <v>642</v>
      </c>
      <c r="D124" s="9">
        <v>449</v>
      </c>
      <c r="E124" s="10">
        <v>0.22</v>
      </c>
      <c r="F124" s="9">
        <f>tab_1[[#This Row],[ORIGINAL_PRICE]]*tab_1[[#This Row],[DISCOUNT PERCENTAGE]]</f>
        <v>98.78</v>
      </c>
      <c r="G124" s="9">
        <v>349</v>
      </c>
      <c r="H124" t="s">
        <v>25</v>
      </c>
      <c r="I124" t="s">
        <v>755</v>
      </c>
      <c r="J124" t="s">
        <v>27</v>
      </c>
      <c r="K124" t="s">
        <v>524</v>
      </c>
      <c r="L124" t="s">
        <v>192</v>
      </c>
      <c r="M124">
        <v>1</v>
      </c>
      <c r="N124" t="s">
        <v>42</v>
      </c>
    </row>
    <row r="125" spans="1:14" x14ac:dyDescent="0.3">
      <c r="A125" t="s">
        <v>660</v>
      </c>
      <c r="B125" t="s">
        <v>661</v>
      </c>
      <c r="C125" t="s">
        <v>663</v>
      </c>
      <c r="D125" s="9">
        <v>699</v>
      </c>
      <c r="E125" s="10">
        <v>0.28999999999999998</v>
      </c>
      <c r="F125" s="9">
        <f>tab_1[[#This Row],[ORIGINAL_PRICE]]*tab_1[[#This Row],[DISCOUNT PERCENTAGE]]</f>
        <v>202.70999999999998</v>
      </c>
      <c r="G125" s="9">
        <v>491</v>
      </c>
      <c r="H125" t="s">
        <v>25</v>
      </c>
      <c r="I125" t="s">
        <v>751</v>
      </c>
      <c r="J125" t="s">
        <v>27</v>
      </c>
      <c r="K125" t="s">
        <v>524</v>
      </c>
      <c r="L125" t="s">
        <v>192</v>
      </c>
      <c r="M125">
        <v>1</v>
      </c>
      <c r="N125" t="s">
        <v>42</v>
      </c>
    </row>
    <row r="126" spans="1:14" x14ac:dyDescent="0.3">
      <c r="A126" t="s">
        <v>665</v>
      </c>
      <c r="B126" t="s">
        <v>666</v>
      </c>
      <c r="C126" t="s">
        <v>668</v>
      </c>
      <c r="D126" s="9">
        <v>489</v>
      </c>
      <c r="E126" s="10">
        <v>0.72</v>
      </c>
      <c r="F126" s="9">
        <f>tab_1[[#This Row],[ORIGINAL_PRICE]]*tab_1[[#This Row],[DISCOUNT PERCENTAGE]]</f>
        <v>352.08</v>
      </c>
      <c r="G126" s="9">
        <v>133</v>
      </c>
      <c r="H126" t="s">
        <v>58</v>
      </c>
      <c r="I126" t="s">
        <v>736</v>
      </c>
      <c r="J126" t="s">
        <v>27</v>
      </c>
      <c r="K126" t="s">
        <v>51</v>
      </c>
      <c r="L126" t="s">
        <v>29</v>
      </c>
      <c r="M126">
        <v>1</v>
      </c>
      <c r="N126" t="s">
        <v>42</v>
      </c>
    </row>
    <row r="127" spans="1:14" x14ac:dyDescent="0.3">
      <c r="A127" t="s">
        <v>669</v>
      </c>
      <c r="B127" t="s">
        <v>670</v>
      </c>
      <c r="C127" t="s">
        <v>672</v>
      </c>
      <c r="D127" s="9">
        <v>599</v>
      </c>
      <c r="E127" s="10">
        <v>0.77</v>
      </c>
      <c r="F127" s="9">
        <f>tab_1[[#This Row],[ORIGINAL_PRICE]]*tab_1[[#This Row],[DISCOUNT PERCENTAGE]]</f>
        <v>461.23</v>
      </c>
      <c r="G127" s="9">
        <v>136</v>
      </c>
      <c r="H127" t="s">
        <v>25</v>
      </c>
      <c r="I127" t="s">
        <v>726</v>
      </c>
      <c r="J127" t="s">
        <v>27</v>
      </c>
      <c r="K127" t="s">
        <v>28</v>
      </c>
      <c r="L127" t="s">
        <v>59</v>
      </c>
      <c r="M127">
        <v>1</v>
      </c>
      <c r="N127" t="s">
        <v>42</v>
      </c>
    </row>
    <row r="128" spans="1:14" x14ac:dyDescent="0.3">
      <c r="A128" t="s">
        <v>674</v>
      </c>
      <c r="B128" t="s">
        <v>675</v>
      </c>
      <c r="C128" t="s">
        <v>677</v>
      </c>
      <c r="D128" s="9">
        <v>399</v>
      </c>
      <c r="E128" s="10">
        <v>0.68</v>
      </c>
      <c r="F128" s="9">
        <f>tab_1[[#This Row],[ORIGINAL_PRICE]]*tab_1[[#This Row],[DISCOUNT PERCENTAGE]]</f>
        <v>271.32</v>
      </c>
      <c r="G128" s="9">
        <v>125</v>
      </c>
      <c r="H128" t="s">
        <v>25</v>
      </c>
      <c r="I128" t="s">
        <v>726</v>
      </c>
      <c r="J128" t="s">
        <v>27</v>
      </c>
      <c r="K128" t="s">
        <v>28</v>
      </c>
      <c r="L128" t="s">
        <v>41</v>
      </c>
      <c r="M128">
        <v>1</v>
      </c>
      <c r="N128" t="s">
        <v>42</v>
      </c>
    </row>
    <row r="129" spans="1:14" x14ac:dyDescent="0.3">
      <c r="A129" t="s">
        <v>678</v>
      </c>
      <c r="B129" t="s">
        <v>679</v>
      </c>
      <c r="C129" t="s">
        <v>681</v>
      </c>
      <c r="D129" s="9">
        <v>499</v>
      </c>
      <c r="E129" s="10">
        <v>0.72</v>
      </c>
      <c r="F129" s="9">
        <f>tab_1[[#This Row],[ORIGINAL_PRICE]]*tab_1[[#This Row],[DISCOUNT PERCENTAGE]]</f>
        <v>359.28</v>
      </c>
      <c r="G129" s="9">
        <v>139</v>
      </c>
      <c r="H129" t="s">
        <v>58</v>
      </c>
      <c r="I129" t="s">
        <v>732</v>
      </c>
      <c r="J129" t="s">
        <v>27</v>
      </c>
      <c r="K129" t="s">
        <v>28</v>
      </c>
      <c r="L129" t="s">
        <v>59</v>
      </c>
      <c r="M129">
        <v>2</v>
      </c>
      <c r="N129" t="s">
        <v>42</v>
      </c>
    </row>
    <row r="130" spans="1:14" x14ac:dyDescent="0.3">
      <c r="A130" t="s">
        <v>682</v>
      </c>
      <c r="B130" t="s">
        <v>683</v>
      </c>
      <c r="C130" t="s">
        <v>685</v>
      </c>
      <c r="D130" s="9">
        <v>449</v>
      </c>
      <c r="E130" s="10">
        <v>0.33</v>
      </c>
      <c r="F130" s="9">
        <f>tab_1[[#This Row],[ORIGINAL_PRICE]]*tab_1[[#This Row],[DISCOUNT PERCENTAGE]]</f>
        <v>148.17000000000002</v>
      </c>
      <c r="G130" s="9">
        <v>299</v>
      </c>
      <c r="H130" t="s">
        <v>25</v>
      </c>
      <c r="I130" t="s">
        <v>736</v>
      </c>
      <c r="J130" t="s">
        <v>27</v>
      </c>
      <c r="K130" t="s">
        <v>51</v>
      </c>
      <c r="L130" t="s">
        <v>192</v>
      </c>
      <c r="M130">
        <v>1</v>
      </c>
      <c r="N130" t="s">
        <v>42</v>
      </c>
    </row>
    <row r="131" spans="1:14" x14ac:dyDescent="0.3">
      <c r="A131" t="s">
        <v>687</v>
      </c>
      <c r="B131" t="s">
        <v>688</v>
      </c>
      <c r="C131" t="s">
        <v>690</v>
      </c>
      <c r="D131" s="9">
        <v>449</v>
      </c>
      <c r="E131" s="10">
        <v>0.26</v>
      </c>
      <c r="F131" s="9">
        <f>tab_1[[#This Row],[ORIGINAL_PRICE]]*tab_1[[#This Row],[DISCOUNT PERCENTAGE]]</f>
        <v>116.74000000000001</v>
      </c>
      <c r="G131" s="9">
        <v>329</v>
      </c>
      <c r="H131" t="s">
        <v>25</v>
      </c>
      <c r="I131" t="s">
        <v>755</v>
      </c>
      <c r="J131" t="s">
        <v>27</v>
      </c>
      <c r="K131" t="s">
        <v>524</v>
      </c>
      <c r="L131" t="s">
        <v>192</v>
      </c>
      <c r="M131">
        <v>1</v>
      </c>
      <c r="N131" t="s">
        <v>42</v>
      </c>
    </row>
    <row r="132" spans="1:14" x14ac:dyDescent="0.3">
      <c r="A132" t="s">
        <v>693</v>
      </c>
      <c r="B132" t="s">
        <v>694</v>
      </c>
      <c r="C132" t="s">
        <v>696</v>
      </c>
      <c r="D132" s="9">
        <v>419</v>
      </c>
      <c r="E132" s="10">
        <v>0.66</v>
      </c>
      <c r="F132" s="9">
        <f>tab_1[[#This Row],[ORIGINAL_PRICE]]*tab_1[[#This Row],[DISCOUNT PERCENTAGE]]</f>
        <v>276.54000000000002</v>
      </c>
      <c r="G132" s="9">
        <v>142</v>
      </c>
      <c r="H132" t="s">
        <v>25</v>
      </c>
      <c r="I132" t="s">
        <v>726</v>
      </c>
      <c r="J132" t="s">
        <v>27</v>
      </c>
      <c r="K132" t="s">
        <v>28</v>
      </c>
      <c r="L132" t="s">
        <v>59</v>
      </c>
      <c r="M132">
        <v>1</v>
      </c>
      <c r="N132" t="s">
        <v>42</v>
      </c>
    </row>
    <row r="133" spans="1:14" x14ac:dyDescent="0.3">
      <c r="A133" t="s">
        <v>699</v>
      </c>
      <c r="B133" t="s">
        <v>700</v>
      </c>
      <c r="C133" t="s">
        <v>702</v>
      </c>
      <c r="D133" s="9">
        <v>399</v>
      </c>
      <c r="E133" s="10">
        <v>0.69</v>
      </c>
      <c r="F133" s="9">
        <f>tab_1[[#This Row],[ORIGINAL_PRICE]]*tab_1[[#This Row],[DISCOUNT PERCENTAGE]]</f>
        <v>275.31</v>
      </c>
      <c r="G133" s="9">
        <v>121</v>
      </c>
      <c r="H133" t="s">
        <v>25</v>
      </c>
      <c r="I133" t="s">
        <v>729</v>
      </c>
      <c r="J133" t="s">
        <v>27</v>
      </c>
      <c r="K133" t="s">
        <v>28</v>
      </c>
      <c r="L133" t="s">
        <v>29</v>
      </c>
      <c r="M133">
        <v>2</v>
      </c>
      <c r="N133" t="s">
        <v>42</v>
      </c>
    </row>
    <row r="134" spans="1:14" x14ac:dyDescent="0.3">
      <c r="A134" t="s">
        <v>704</v>
      </c>
      <c r="B134" t="s">
        <v>705</v>
      </c>
      <c r="C134" t="s">
        <v>707</v>
      </c>
      <c r="D134" s="9">
        <v>445</v>
      </c>
      <c r="E134" s="10">
        <v>0.26</v>
      </c>
      <c r="F134" s="9">
        <f>tab_1[[#This Row],[ORIGINAL_PRICE]]*tab_1[[#This Row],[DISCOUNT PERCENTAGE]]</f>
        <v>115.7</v>
      </c>
      <c r="G134" s="9">
        <v>329</v>
      </c>
      <c r="H134" t="s">
        <v>25</v>
      </c>
      <c r="I134" t="s">
        <v>755</v>
      </c>
      <c r="J134" t="s">
        <v>27</v>
      </c>
      <c r="K134" t="s">
        <v>28</v>
      </c>
      <c r="L134" t="s">
        <v>192</v>
      </c>
      <c r="M134">
        <v>1</v>
      </c>
      <c r="N134" t="s">
        <v>42</v>
      </c>
    </row>
    <row r="135" spans="1:14" x14ac:dyDescent="0.3">
      <c r="A135" t="s">
        <v>709</v>
      </c>
      <c r="B135" t="s">
        <v>710</v>
      </c>
      <c r="C135" t="s">
        <v>712</v>
      </c>
      <c r="D135" s="9">
        <v>499</v>
      </c>
      <c r="E135" s="10">
        <v>0.3</v>
      </c>
      <c r="F135" s="9">
        <f>tab_1[[#This Row],[ORIGINAL_PRICE]]*tab_1[[#This Row],[DISCOUNT PERCENTAGE]]</f>
        <v>149.69999999999999</v>
      </c>
      <c r="G135" s="9">
        <v>349</v>
      </c>
      <c r="H135" t="s">
        <v>25</v>
      </c>
      <c r="I135" t="s">
        <v>755</v>
      </c>
      <c r="J135" t="s">
        <v>27</v>
      </c>
      <c r="K135" t="s">
        <v>524</v>
      </c>
      <c r="L135" t="s">
        <v>192</v>
      </c>
      <c r="M135">
        <v>1</v>
      </c>
      <c r="N135" t="s">
        <v>42</v>
      </c>
    </row>
    <row r="136" spans="1:14" x14ac:dyDescent="0.3">
      <c r="A136" t="s">
        <v>714</v>
      </c>
      <c r="B136" t="s">
        <v>715</v>
      </c>
      <c r="C136" t="s">
        <v>717</v>
      </c>
      <c r="D136" s="9">
        <v>299</v>
      </c>
      <c r="E136" s="10">
        <v>0.57999999999999996</v>
      </c>
      <c r="F136" s="9">
        <f>tab_1[[#This Row],[ORIGINAL_PRICE]]*tab_1[[#This Row],[DISCOUNT PERCENTAGE]]</f>
        <v>173.42</v>
      </c>
      <c r="G136" s="9">
        <v>125</v>
      </c>
      <c r="H136" t="s">
        <v>58</v>
      </c>
      <c r="I136" t="s">
        <v>726</v>
      </c>
      <c r="J136" t="s">
        <v>27</v>
      </c>
      <c r="K136" t="s">
        <v>28</v>
      </c>
      <c r="L136" t="s">
        <v>59</v>
      </c>
      <c r="M136">
        <v>1</v>
      </c>
      <c r="N136" t="s">
        <v>42</v>
      </c>
    </row>
    <row r="137" spans="1:14" x14ac:dyDescent="0.3">
      <c r="A137" t="s">
        <v>718</v>
      </c>
      <c r="B137" t="s">
        <v>290</v>
      </c>
      <c r="C137" t="s">
        <v>292</v>
      </c>
      <c r="D137" s="9">
        <v>499</v>
      </c>
      <c r="E137" s="10">
        <v>0.67</v>
      </c>
      <c r="F137" s="9">
        <f>tab_1[[#This Row],[ORIGINAL_PRICE]]*tab_1[[#This Row],[DISCOUNT PERCENTAGE]]</f>
        <v>334.33000000000004</v>
      </c>
      <c r="G137" s="9">
        <v>160</v>
      </c>
      <c r="H137" t="s">
        <v>58</v>
      </c>
      <c r="I137" t="s">
        <v>726</v>
      </c>
      <c r="J137" t="s">
        <v>27</v>
      </c>
      <c r="K137" t="s">
        <v>28</v>
      </c>
      <c r="L137" t="s">
        <v>41</v>
      </c>
      <c r="M137">
        <v>1</v>
      </c>
      <c r="N137" t="s">
        <v>42</v>
      </c>
    </row>
    <row r="138" spans="1:14" x14ac:dyDescent="0.3">
      <c r="A138" t="s">
        <v>720</v>
      </c>
      <c r="B138" t="s">
        <v>721</v>
      </c>
      <c r="C138" t="s">
        <v>723</v>
      </c>
      <c r="D138" s="9">
        <v>285</v>
      </c>
      <c r="E138" s="10">
        <v>0.56000000000000005</v>
      </c>
      <c r="F138" s="9">
        <f>tab_1[[#This Row],[ORIGINAL_PRICE]]*tab_1[[#This Row],[DISCOUNT PERCENTAGE]]</f>
        <v>159.60000000000002</v>
      </c>
      <c r="G138" s="9">
        <v>123</v>
      </c>
      <c r="H138" t="s">
        <v>58</v>
      </c>
      <c r="I138" t="s">
        <v>726</v>
      </c>
      <c r="J138" t="s">
        <v>27</v>
      </c>
      <c r="K138" t="s">
        <v>28</v>
      </c>
      <c r="L138" t="s">
        <v>59</v>
      </c>
      <c r="M138">
        <v>1</v>
      </c>
      <c r="N138" t="s">
        <v>42</v>
      </c>
    </row>
  </sheetData>
  <phoneticPr fontId="2" type="noConversion"/>
  <conditionalFormatting sqref="D2:D138">
    <cfRule type="cellIs" dxfId="13" priority="13" operator="greaterThan">
      <formula>800</formula>
    </cfRule>
  </conditionalFormatting>
  <conditionalFormatting sqref="E2:F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2" priority="12" operator="lessThan">
      <formula>0.25</formula>
    </cfRule>
  </conditionalFormatting>
  <conditionalFormatting sqref="G2">
    <cfRule type="expression" dxfId="11" priority="9">
      <formula>E2&gt;25</formula>
    </cfRule>
  </conditionalFormatting>
  <conditionalFormatting sqref="G2:G138">
    <cfRule type="expression" priority="11">
      <formula>$E$2:$E$138&gt;25</formula>
    </cfRule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{4A815B57-AD21-43D4-892E-C081972215CB}</x14:id>
        </ext>
      </extLst>
    </cfRule>
  </conditionalFormatting>
  <conditionalFormatting sqref="I2:I138">
    <cfRule type="containsText" dxfId="10" priority="6" operator="containsText" text="Flower">
      <formula>NOT(ISERROR(SEARCH("Flower",I2)))</formula>
    </cfRule>
    <cfRule type="timePeriod" dxfId="8" priority="8" timePeriod="yesterday">
      <formula>FLOOR(I2,1)=TODAY()-1</formula>
    </cfRule>
  </conditionalFormatting>
  <conditionalFormatting sqref="M2:M138">
    <cfRule type="cellIs" dxfId="7" priority="10" operator="greaterThan">
      <formula>1</formula>
    </cfRule>
  </conditionalFormatting>
  <conditionalFormatting sqref="E2:E1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815B57-AD21-43D4-892E-C081972215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G2:G138</xm:sqref>
        </x14:conditionalFormatting>
        <x14:conditionalFormatting xmlns:xm="http://schemas.microsoft.com/office/excel/2006/main">
          <x14:cfRule type="containsText" priority="7" operator="containsText" id="{1F64A348-52BB-4D03-930A-17AC76CF67CD}">
            <xm:f>NOT(ISERROR(SEARCH($P$7,I2)))</xm:f>
            <xm:f>$P$7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223E-1A75-4321-8B53-ED3D9C805C17}">
  <dimension ref="A1:P138"/>
  <sheetViews>
    <sheetView zoomScale="67" workbookViewId="0">
      <selection activeCell="C5" sqref="C5"/>
    </sheetView>
  </sheetViews>
  <sheetFormatPr defaultRowHeight="15.6" x14ac:dyDescent="0.3"/>
  <cols>
    <col min="1" max="1" width="18.5" bestFit="1" customWidth="1"/>
    <col min="2" max="2" width="42.796875" bestFit="1" customWidth="1"/>
    <col min="3" max="3" width="59.296875" bestFit="1" customWidth="1"/>
    <col min="4" max="4" width="16.8984375" bestFit="1" customWidth="1"/>
    <col min="5" max="5" width="11.69921875" bestFit="1" customWidth="1"/>
    <col min="6" max="6" width="15.3984375" bestFit="1" customWidth="1"/>
    <col min="7" max="7" width="11.3984375" bestFit="1" customWidth="1"/>
    <col min="8" max="8" width="20.5" bestFit="1" customWidth="1"/>
    <col min="9" max="9" width="20.69921875" bestFit="1" customWidth="1"/>
    <col min="10" max="10" width="11.59765625" bestFit="1" customWidth="1"/>
    <col min="11" max="11" width="24.3984375" bestFit="1" customWidth="1"/>
    <col min="12" max="12" width="11.3984375" bestFit="1" customWidth="1"/>
    <col min="13" max="13" width="9" bestFit="1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6" x14ac:dyDescent="0.3">
      <c r="A2" t="s">
        <v>17</v>
      </c>
      <c r="B2" t="s">
        <v>19</v>
      </c>
      <c r="C2" t="s">
        <v>21</v>
      </c>
      <c r="D2">
        <v>1500</v>
      </c>
      <c r="E2" t="s">
        <v>725</v>
      </c>
      <c r="F2">
        <v>120</v>
      </c>
      <c r="G2" t="s">
        <v>25</v>
      </c>
      <c r="H2" t="s">
        <v>726</v>
      </c>
      <c r="I2" t="s">
        <v>27</v>
      </c>
      <c r="J2" t="s">
        <v>28</v>
      </c>
      <c r="K2" t="s">
        <v>29</v>
      </c>
      <c r="L2">
        <v>1</v>
      </c>
      <c r="M2" t="s">
        <v>31</v>
      </c>
    </row>
    <row r="3" spans="1:16" x14ac:dyDescent="0.3">
      <c r="A3" t="s">
        <v>34</v>
      </c>
      <c r="B3" t="s">
        <v>35</v>
      </c>
      <c r="C3" t="s">
        <v>37</v>
      </c>
      <c r="D3">
        <v>399</v>
      </c>
      <c r="E3" t="s">
        <v>727</v>
      </c>
      <c r="F3">
        <v>128</v>
      </c>
      <c r="G3" t="s">
        <v>25</v>
      </c>
      <c r="H3" t="s">
        <v>726</v>
      </c>
      <c r="I3" t="s">
        <v>27</v>
      </c>
      <c r="J3" t="s">
        <v>28</v>
      </c>
      <c r="K3" t="s">
        <v>41</v>
      </c>
      <c r="L3">
        <v>1</v>
      </c>
      <c r="M3" t="s">
        <v>42</v>
      </c>
    </row>
    <row r="4" spans="1:16" x14ac:dyDescent="0.3">
      <c r="A4" t="s">
        <v>43</v>
      </c>
      <c r="B4" t="s">
        <v>44</v>
      </c>
      <c r="C4" t="s">
        <v>46</v>
      </c>
      <c r="D4">
        <v>299</v>
      </c>
      <c r="E4" t="s">
        <v>728</v>
      </c>
      <c r="F4">
        <v>125</v>
      </c>
      <c r="G4" t="s">
        <v>25</v>
      </c>
      <c r="H4" t="s">
        <v>729</v>
      </c>
      <c r="I4" t="s">
        <v>27</v>
      </c>
      <c r="J4" t="s">
        <v>51</v>
      </c>
      <c r="K4" t="s">
        <v>29</v>
      </c>
      <c r="L4">
        <v>1</v>
      </c>
      <c r="M4" t="s">
        <v>42</v>
      </c>
    </row>
    <row r="5" spans="1:16" x14ac:dyDescent="0.3">
      <c r="A5" t="s">
        <v>52</v>
      </c>
      <c r="B5" t="s">
        <v>53</v>
      </c>
      <c r="C5" t="s">
        <v>55</v>
      </c>
      <c r="D5">
        <v>299</v>
      </c>
      <c r="E5" t="s">
        <v>730</v>
      </c>
      <c r="F5">
        <v>130</v>
      </c>
      <c r="G5" t="s">
        <v>58</v>
      </c>
      <c r="H5" t="s">
        <v>726</v>
      </c>
      <c r="I5" t="s">
        <v>27</v>
      </c>
      <c r="J5" t="s">
        <v>28</v>
      </c>
      <c r="K5" t="s">
        <v>59</v>
      </c>
      <c r="L5">
        <v>1</v>
      </c>
      <c r="M5" t="s">
        <v>42</v>
      </c>
      <c r="P5">
        <f>SUM(tab[QUENTITY])</f>
        <v>144</v>
      </c>
    </row>
    <row r="6" spans="1:16" x14ac:dyDescent="0.3">
      <c r="A6" t="s">
        <v>60</v>
      </c>
      <c r="B6" t="s">
        <v>61</v>
      </c>
      <c r="C6" t="s">
        <v>63</v>
      </c>
      <c r="D6">
        <v>399</v>
      </c>
      <c r="E6" t="s">
        <v>731</v>
      </c>
      <c r="F6">
        <v>209</v>
      </c>
      <c r="G6" t="s">
        <v>25</v>
      </c>
      <c r="H6" t="s">
        <v>732</v>
      </c>
      <c r="I6" t="s">
        <v>27</v>
      </c>
      <c r="J6" t="s">
        <v>51</v>
      </c>
      <c r="K6" t="s">
        <v>29</v>
      </c>
      <c r="L6">
        <v>1</v>
      </c>
      <c r="M6" t="s">
        <v>31</v>
      </c>
    </row>
    <row r="7" spans="1:16" x14ac:dyDescent="0.3">
      <c r="A7" t="s">
        <v>67</v>
      </c>
      <c r="B7" t="s">
        <v>68</v>
      </c>
      <c r="C7" t="s">
        <v>70</v>
      </c>
      <c r="D7">
        <v>249</v>
      </c>
      <c r="E7" t="s">
        <v>731</v>
      </c>
      <c r="F7">
        <v>130</v>
      </c>
      <c r="G7" t="s">
        <v>25</v>
      </c>
      <c r="H7" t="s">
        <v>729</v>
      </c>
      <c r="I7" t="s">
        <v>27</v>
      </c>
      <c r="J7" t="s">
        <v>28</v>
      </c>
      <c r="K7" t="s">
        <v>29</v>
      </c>
      <c r="L7">
        <v>1</v>
      </c>
      <c r="M7" t="s">
        <v>31</v>
      </c>
    </row>
    <row r="8" spans="1:16" x14ac:dyDescent="0.3">
      <c r="A8" t="s">
        <v>72</v>
      </c>
      <c r="B8" t="s">
        <v>73</v>
      </c>
      <c r="C8" t="s">
        <v>75</v>
      </c>
      <c r="D8">
        <v>499</v>
      </c>
      <c r="E8" t="s">
        <v>733</v>
      </c>
      <c r="F8">
        <v>130</v>
      </c>
      <c r="G8" t="s">
        <v>58</v>
      </c>
      <c r="H8" t="s">
        <v>726</v>
      </c>
      <c r="I8" t="s">
        <v>27</v>
      </c>
      <c r="J8" t="s">
        <v>28</v>
      </c>
      <c r="K8" t="s">
        <v>59</v>
      </c>
      <c r="L8">
        <v>1</v>
      </c>
      <c r="M8" t="s">
        <v>42</v>
      </c>
    </row>
    <row r="9" spans="1:16" x14ac:dyDescent="0.3">
      <c r="A9" t="s">
        <v>78</v>
      </c>
      <c r="B9" t="s">
        <v>79</v>
      </c>
      <c r="C9" t="s">
        <v>81</v>
      </c>
      <c r="D9">
        <v>199</v>
      </c>
      <c r="E9" t="s">
        <v>734</v>
      </c>
      <c r="F9">
        <v>125</v>
      </c>
      <c r="G9" t="s">
        <v>58</v>
      </c>
      <c r="H9" t="s">
        <v>735</v>
      </c>
      <c r="I9" t="s">
        <v>27</v>
      </c>
      <c r="J9" t="s">
        <v>28</v>
      </c>
      <c r="K9" t="s">
        <v>59</v>
      </c>
      <c r="L9">
        <v>1</v>
      </c>
      <c r="M9" t="s">
        <v>42</v>
      </c>
    </row>
    <row r="10" spans="1:16" x14ac:dyDescent="0.3">
      <c r="A10" t="s">
        <v>85</v>
      </c>
      <c r="B10" t="s">
        <v>86</v>
      </c>
      <c r="C10" t="s">
        <v>88</v>
      </c>
      <c r="D10">
        <v>299</v>
      </c>
      <c r="E10" t="s">
        <v>728</v>
      </c>
      <c r="F10">
        <v>125</v>
      </c>
      <c r="G10" t="s">
        <v>25</v>
      </c>
      <c r="H10" t="s">
        <v>736</v>
      </c>
      <c r="I10" t="s">
        <v>27</v>
      </c>
      <c r="J10" t="s">
        <v>51</v>
      </c>
      <c r="K10" t="s">
        <v>41</v>
      </c>
      <c r="L10">
        <v>1</v>
      </c>
      <c r="M10" t="s">
        <v>31</v>
      </c>
    </row>
    <row r="11" spans="1:16" x14ac:dyDescent="0.3">
      <c r="A11" t="s">
        <v>90</v>
      </c>
      <c r="B11" t="s">
        <v>91</v>
      </c>
      <c r="C11" t="s">
        <v>93</v>
      </c>
      <c r="D11">
        <v>219</v>
      </c>
      <c r="E11" t="s">
        <v>737</v>
      </c>
      <c r="F11">
        <v>199</v>
      </c>
      <c r="G11" t="s">
        <v>25</v>
      </c>
      <c r="H11" t="s">
        <v>729</v>
      </c>
      <c r="I11" t="s">
        <v>27</v>
      </c>
      <c r="J11" t="s">
        <v>51</v>
      </c>
      <c r="K11" t="s">
        <v>29</v>
      </c>
      <c r="L11">
        <v>1</v>
      </c>
      <c r="M11" t="s">
        <v>42</v>
      </c>
    </row>
    <row r="12" spans="1:16" x14ac:dyDescent="0.3">
      <c r="A12" t="s">
        <v>96</v>
      </c>
      <c r="B12" t="s">
        <v>97</v>
      </c>
      <c r="C12" t="s">
        <v>99</v>
      </c>
      <c r="D12">
        <v>499</v>
      </c>
      <c r="E12" t="s">
        <v>738</v>
      </c>
      <c r="F12">
        <v>115</v>
      </c>
      <c r="G12" t="s">
        <v>25</v>
      </c>
      <c r="H12" t="s">
        <v>726</v>
      </c>
      <c r="I12" t="s">
        <v>27</v>
      </c>
      <c r="J12" t="s">
        <v>51</v>
      </c>
      <c r="K12" t="s">
        <v>59</v>
      </c>
      <c r="L12">
        <v>1</v>
      </c>
      <c r="M12" t="s">
        <v>31</v>
      </c>
    </row>
    <row r="13" spans="1:16" x14ac:dyDescent="0.3">
      <c r="A13" t="s">
        <v>102</v>
      </c>
      <c r="B13" t="s">
        <v>103</v>
      </c>
      <c r="C13" t="s">
        <v>105</v>
      </c>
      <c r="D13">
        <v>399</v>
      </c>
      <c r="E13" t="s">
        <v>739</v>
      </c>
      <c r="F13">
        <v>123</v>
      </c>
      <c r="G13" t="s">
        <v>25</v>
      </c>
      <c r="H13" t="s">
        <v>726</v>
      </c>
      <c r="I13" t="s">
        <v>27</v>
      </c>
      <c r="J13" t="s">
        <v>51</v>
      </c>
      <c r="K13" t="s">
        <v>41</v>
      </c>
      <c r="L13">
        <v>1</v>
      </c>
      <c r="M13" t="s">
        <v>42</v>
      </c>
    </row>
    <row r="14" spans="1:16" x14ac:dyDescent="0.3">
      <c r="A14" t="s">
        <v>108</v>
      </c>
      <c r="B14" t="s">
        <v>109</v>
      </c>
      <c r="C14" t="s">
        <v>111</v>
      </c>
      <c r="D14">
        <v>484</v>
      </c>
      <c r="E14" t="s">
        <v>733</v>
      </c>
      <c r="F14">
        <v>128</v>
      </c>
      <c r="G14" t="s">
        <v>25</v>
      </c>
      <c r="H14" t="s">
        <v>729</v>
      </c>
      <c r="I14" t="s">
        <v>27</v>
      </c>
      <c r="J14" t="s">
        <v>51</v>
      </c>
      <c r="K14" t="s">
        <v>29</v>
      </c>
      <c r="L14">
        <v>1</v>
      </c>
      <c r="M14" t="s">
        <v>42</v>
      </c>
    </row>
    <row r="15" spans="1:16" x14ac:dyDescent="0.3">
      <c r="A15" t="s">
        <v>113</v>
      </c>
      <c r="B15" t="s">
        <v>114</v>
      </c>
      <c r="C15" t="s">
        <v>116</v>
      </c>
      <c r="D15">
        <v>299</v>
      </c>
      <c r="E15" t="s">
        <v>728</v>
      </c>
      <c r="F15">
        <v>125</v>
      </c>
      <c r="G15" t="s">
        <v>58</v>
      </c>
      <c r="H15" t="s">
        <v>726</v>
      </c>
      <c r="I15" t="s">
        <v>27</v>
      </c>
      <c r="J15" t="s">
        <v>28</v>
      </c>
      <c r="K15" t="s">
        <v>59</v>
      </c>
      <c r="L15">
        <v>1</v>
      </c>
      <c r="M15" t="s">
        <v>42</v>
      </c>
    </row>
    <row r="16" spans="1:16" x14ac:dyDescent="0.3">
      <c r="A16" t="s">
        <v>117</v>
      </c>
      <c r="B16" t="s">
        <v>118</v>
      </c>
      <c r="C16" t="s">
        <v>120</v>
      </c>
      <c r="D16">
        <v>489</v>
      </c>
      <c r="E16" t="s">
        <v>730</v>
      </c>
      <c r="F16">
        <v>211</v>
      </c>
      <c r="G16" t="s">
        <v>25</v>
      </c>
      <c r="H16" t="s">
        <v>729</v>
      </c>
      <c r="I16" t="s">
        <v>27</v>
      </c>
      <c r="J16" t="s">
        <v>28</v>
      </c>
      <c r="K16" t="s">
        <v>41</v>
      </c>
      <c r="L16">
        <v>2</v>
      </c>
      <c r="M16" t="s">
        <v>42</v>
      </c>
    </row>
    <row r="17" spans="1:13" x14ac:dyDescent="0.3">
      <c r="A17" t="s">
        <v>124</v>
      </c>
      <c r="B17" t="s">
        <v>125</v>
      </c>
      <c r="C17" t="s">
        <v>127</v>
      </c>
      <c r="D17">
        <v>299</v>
      </c>
      <c r="E17" t="s">
        <v>740</v>
      </c>
      <c r="F17">
        <v>116</v>
      </c>
      <c r="G17" t="s">
        <v>58</v>
      </c>
      <c r="H17" t="s">
        <v>741</v>
      </c>
      <c r="I17" t="s">
        <v>27</v>
      </c>
      <c r="J17" t="s">
        <v>28</v>
      </c>
      <c r="K17" t="s">
        <v>59</v>
      </c>
      <c r="L17">
        <v>1</v>
      </c>
      <c r="M17" t="s">
        <v>42</v>
      </c>
    </row>
    <row r="18" spans="1:13" x14ac:dyDescent="0.3">
      <c r="A18" t="s">
        <v>131</v>
      </c>
      <c r="B18" t="s">
        <v>132</v>
      </c>
      <c r="C18" t="s">
        <v>134</v>
      </c>
      <c r="D18">
        <v>399</v>
      </c>
      <c r="E18" t="s">
        <v>742</v>
      </c>
      <c r="F18">
        <v>124</v>
      </c>
      <c r="G18" t="s">
        <v>58</v>
      </c>
      <c r="H18" t="s">
        <v>726</v>
      </c>
      <c r="I18" t="s">
        <v>27</v>
      </c>
      <c r="J18" t="s">
        <v>51</v>
      </c>
      <c r="K18" t="s">
        <v>41</v>
      </c>
      <c r="L18">
        <v>1</v>
      </c>
      <c r="M18" t="s">
        <v>137</v>
      </c>
    </row>
    <row r="19" spans="1:13" x14ac:dyDescent="0.3">
      <c r="A19" t="s">
        <v>138</v>
      </c>
      <c r="B19" t="s">
        <v>139</v>
      </c>
      <c r="C19" t="s">
        <v>141</v>
      </c>
      <c r="D19">
        <v>199</v>
      </c>
      <c r="E19" t="s">
        <v>734</v>
      </c>
      <c r="F19">
        <v>125</v>
      </c>
      <c r="G19" t="s">
        <v>58</v>
      </c>
      <c r="H19" t="s">
        <v>743</v>
      </c>
      <c r="I19" t="s">
        <v>27</v>
      </c>
      <c r="J19" t="s">
        <v>28</v>
      </c>
      <c r="K19" t="s">
        <v>59</v>
      </c>
      <c r="L19">
        <v>1</v>
      </c>
      <c r="M19" t="s">
        <v>42</v>
      </c>
    </row>
    <row r="20" spans="1:13" x14ac:dyDescent="0.3">
      <c r="A20" t="s">
        <v>143</v>
      </c>
      <c r="B20" t="s">
        <v>144</v>
      </c>
      <c r="C20" t="s">
        <v>146</v>
      </c>
      <c r="D20">
        <v>1500</v>
      </c>
      <c r="E20" t="s">
        <v>744</v>
      </c>
      <c r="F20">
        <v>137</v>
      </c>
      <c r="G20" t="s">
        <v>25</v>
      </c>
      <c r="H20" t="s">
        <v>735</v>
      </c>
      <c r="I20" t="s">
        <v>27</v>
      </c>
      <c r="J20" t="s">
        <v>28</v>
      </c>
      <c r="K20" t="s">
        <v>29</v>
      </c>
      <c r="L20">
        <v>1</v>
      </c>
      <c r="M20" t="s">
        <v>31</v>
      </c>
    </row>
    <row r="21" spans="1:13" x14ac:dyDescent="0.3">
      <c r="A21" t="s">
        <v>149</v>
      </c>
      <c r="B21" t="s">
        <v>150</v>
      </c>
      <c r="C21" t="s">
        <v>152</v>
      </c>
      <c r="D21">
        <v>499</v>
      </c>
      <c r="E21" t="s">
        <v>745</v>
      </c>
      <c r="F21">
        <v>125</v>
      </c>
      <c r="G21" t="s">
        <v>25</v>
      </c>
      <c r="H21" t="s">
        <v>729</v>
      </c>
      <c r="I21" t="s">
        <v>27</v>
      </c>
      <c r="J21" t="s">
        <v>28</v>
      </c>
      <c r="K21" t="s">
        <v>29</v>
      </c>
      <c r="L21">
        <v>1</v>
      </c>
      <c r="M21" t="s">
        <v>31</v>
      </c>
    </row>
    <row r="22" spans="1:13" x14ac:dyDescent="0.3">
      <c r="A22" t="s">
        <v>154</v>
      </c>
      <c r="B22" t="s">
        <v>155</v>
      </c>
      <c r="C22" t="s">
        <v>157</v>
      </c>
      <c r="D22">
        <v>378</v>
      </c>
      <c r="E22" t="s">
        <v>746</v>
      </c>
      <c r="F22">
        <v>125</v>
      </c>
      <c r="G22" t="s">
        <v>58</v>
      </c>
      <c r="H22" t="s">
        <v>726</v>
      </c>
      <c r="I22" t="s">
        <v>27</v>
      </c>
      <c r="J22" t="s">
        <v>28</v>
      </c>
      <c r="K22" t="s">
        <v>29</v>
      </c>
      <c r="L22">
        <v>1</v>
      </c>
      <c r="M22" t="s">
        <v>31</v>
      </c>
    </row>
    <row r="23" spans="1:13" x14ac:dyDescent="0.3">
      <c r="A23" t="s">
        <v>160</v>
      </c>
      <c r="B23" t="s">
        <v>161</v>
      </c>
      <c r="C23" t="s">
        <v>163</v>
      </c>
      <c r="D23">
        <v>379</v>
      </c>
      <c r="E23" t="s">
        <v>747</v>
      </c>
      <c r="F23">
        <v>144</v>
      </c>
      <c r="G23" t="s">
        <v>25</v>
      </c>
      <c r="H23" t="s">
        <v>729</v>
      </c>
      <c r="I23" t="s">
        <v>27</v>
      </c>
      <c r="J23" t="s">
        <v>28</v>
      </c>
      <c r="K23" t="s">
        <v>41</v>
      </c>
      <c r="L23">
        <v>1</v>
      </c>
      <c r="M23" t="s">
        <v>42</v>
      </c>
    </row>
    <row r="24" spans="1:13" x14ac:dyDescent="0.3">
      <c r="A24" t="s">
        <v>167</v>
      </c>
      <c r="B24" t="s">
        <v>168</v>
      </c>
      <c r="C24" t="s">
        <v>170</v>
      </c>
      <c r="D24">
        <v>239</v>
      </c>
      <c r="E24" t="s">
        <v>748</v>
      </c>
      <c r="F24">
        <v>171</v>
      </c>
      <c r="G24" t="s">
        <v>25</v>
      </c>
      <c r="H24" t="s">
        <v>726</v>
      </c>
      <c r="I24" t="s">
        <v>27</v>
      </c>
      <c r="J24" t="s">
        <v>51</v>
      </c>
      <c r="K24" t="s">
        <v>29</v>
      </c>
      <c r="L24">
        <v>1</v>
      </c>
      <c r="M24" t="s">
        <v>31</v>
      </c>
    </row>
    <row r="25" spans="1:13" x14ac:dyDescent="0.3">
      <c r="A25" t="s">
        <v>174</v>
      </c>
      <c r="B25" t="s">
        <v>175</v>
      </c>
      <c r="C25" t="s">
        <v>177</v>
      </c>
      <c r="D25">
        <v>200</v>
      </c>
      <c r="E25" t="s">
        <v>734</v>
      </c>
      <c r="F25">
        <v>125</v>
      </c>
      <c r="G25" t="s">
        <v>25</v>
      </c>
      <c r="H25" t="s">
        <v>726</v>
      </c>
      <c r="I25" t="s">
        <v>27</v>
      </c>
      <c r="J25" t="s">
        <v>28</v>
      </c>
      <c r="K25" t="s">
        <v>59</v>
      </c>
      <c r="L25">
        <v>1</v>
      </c>
      <c r="M25" t="s">
        <v>42</v>
      </c>
    </row>
    <row r="26" spans="1:13" x14ac:dyDescent="0.3">
      <c r="A26" t="s">
        <v>179</v>
      </c>
      <c r="B26" t="s">
        <v>180</v>
      </c>
      <c r="C26" t="s">
        <v>182</v>
      </c>
      <c r="D26">
        <v>349</v>
      </c>
      <c r="E26" t="s">
        <v>749</v>
      </c>
      <c r="F26">
        <v>124</v>
      </c>
      <c r="G26" t="s">
        <v>25</v>
      </c>
      <c r="H26" t="s">
        <v>726</v>
      </c>
      <c r="I26" t="s">
        <v>27</v>
      </c>
      <c r="J26" t="s">
        <v>51</v>
      </c>
      <c r="K26" t="s">
        <v>59</v>
      </c>
      <c r="L26">
        <v>1</v>
      </c>
      <c r="M26" t="s">
        <v>31</v>
      </c>
    </row>
    <row r="27" spans="1:13" x14ac:dyDescent="0.3">
      <c r="A27" t="s">
        <v>185</v>
      </c>
      <c r="B27" t="s">
        <v>186</v>
      </c>
      <c r="C27" t="s">
        <v>188</v>
      </c>
      <c r="D27">
        <v>379</v>
      </c>
      <c r="E27" t="s">
        <v>750</v>
      </c>
      <c r="F27">
        <v>189</v>
      </c>
      <c r="G27" t="s">
        <v>58</v>
      </c>
      <c r="H27" t="s">
        <v>751</v>
      </c>
      <c r="I27" t="s">
        <v>27</v>
      </c>
      <c r="J27" t="s">
        <v>51</v>
      </c>
      <c r="K27" t="s">
        <v>192</v>
      </c>
      <c r="L27">
        <v>1</v>
      </c>
      <c r="M27" t="s">
        <v>42</v>
      </c>
    </row>
    <row r="28" spans="1:13" x14ac:dyDescent="0.3">
      <c r="A28" t="s">
        <v>193</v>
      </c>
      <c r="B28" t="s">
        <v>194</v>
      </c>
      <c r="C28" t="s">
        <v>196</v>
      </c>
      <c r="D28">
        <v>399</v>
      </c>
      <c r="E28" t="s">
        <v>742</v>
      </c>
      <c r="F28">
        <v>125</v>
      </c>
      <c r="G28" t="s">
        <v>58</v>
      </c>
      <c r="H28" t="s">
        <v>726</v>
      </c>
      <c r="I28" t="s">
        <v>27</v>
      </c>
      <c r="J28" t="s">
        <v>51</v>
      </c>
      <c r="K28" t="s">
        <v>59</v>
      </c>
      <c r="L28">
        <v>1</v>
      </c>
      <c r="M28" t="s">
        <v>31</v>
      </c>
    </row>
    <row r="29" spans="1:13" x14ac:dyDescent="0.3">
      <c r="A29" t="s">
        <v>197</v>
      </c>
      <c r="B29" t="s">
        <v>198</v>
      </c>
      <c r="C29" t="s">
        <v>200</v>
      </c>
      <c r="D29">
        <v>336</v>
      </c>
      <c r="E29" t="s">
        <v>752</v>
      </c>
      <c r="F29">
        <v>133</v>
      </c>
      <c r="G29" t="s">
        <v>25</v>
      </c>
      <c r="H29" t="s">
        <v>726</v>
      </c>
      <c r="I29" t="s">
        <v>27</v>
      </c>
      <c r="J29" t="s">
        <v>51</v>
      </c>
      <c r="K29" t="s">
        <v>29</v>
      </c>
      <c r="L29">
        <v>3</v>
      </c>
      <c r="M29" t="s">
        <v>31</v>
      </c>
    </row>
    <row r="30" spans="1:13" x14ac:dyDescent="0.3">
      <c r="A30" t="s">
        <v>205</v>
      </c>
      <c r="B30" t="s">
        <v>206</v>
      </c>
      <c r="C30" t="s">
        <v>208</v>
      </c>
      <c r="D30">
        <v>800</v>
      </c>
      <c r="E30" t="s">
        <v>753</v>
      </c>
      <c r="F30">
        <v>171</v>
      </c>
      <c r="G30" t="s">
        <v>25</v>
      </c>
      <c r="H30" t="s">
        <v>726</v>
      </c>
      <c r="I30" t="s">
        <v>27</v>
      </c>
      <c r="J30" t="s">
        <v>28</v>
      </c>
      <c r="K30" t="s">
        <v>59</v>
      </c>
      <c r="L30">
        <v>1</v>
      </c>
      <c r="M30" t="s">
        <v>31</v>
      </c>
    </row>
    <row r="31" spans="1:13" x14ac:dyDescent="0.3">
      <c r="A31" t="s">
        <v>211</v>
      </c>
      <c r="B31" t="s">
        <v>212</v>
      </c>
      <c r="C31" t="s">
        <v>214</v>
      </c>
      <c r="D31">
        <v>399</v>
      </c>
      <c r="E31" t="s">
        <v>739</v>
      </c>
      <c r="F31">
        <v>120</v>
      </c>
      <c r="G31" t="s">
        <v>58</v>
      </c>
      <c r="H31" t="s">
        <v>726</v>
      </c>
      <c r="I31" t="s">
        <v>27</v>
      </c>
      <c r="J31" t="s">
        <v>28</v>
      </c>
      <c r="K31" t="s">
        <v>59</v>
      </c>
      <c r="L31">
        <v>1</v>
      </c>
      <c r="M31" t="s">
        <v>42</v>
      </c>
    </row>
    <row r="32" spans="1:13" x14ac:dyDescent="0.3">
      <c r="A32" t="s">
        <v>215</v>
      </c>
      <c r="B32" t="s">
        <v>216</v>
      </c>
      <c r="C32" t="s">
        <v>218</v>
      </c>
      <c r="D32">
        <v>294</v>
      </c>
      <c r="E32" t="s">
        <v>730</v>
      </c>
      <c r="F32">
        <v>129</v>
      </c>
      <c r="G32" t="s">
        <v>25</v>
      </c>
      <c r="H32" t="s">
        <v>726</v>
      </c>
      <c r="I32" t="s">
        <v>27</v>
      </c>
      <c r="J32" t="s">
        <v>51</v>
      </c>
      <c r="K32" t="s">
        <v>59</v>
      </c>
      <c r="L32">
        <v>1</v>
      </c>
      <c r="M32" t="s">
        <v>31</v>
      </c>
    </row>
    <row r="33" spans="1:13" x14ac:dyDescent="0.3">
      <c r="A33" t="s">
        <v>221</v>
      </c>
      <c r="B33" t="s">
        <v>222</v>
      </c>
      <c r="C33" t="s">
        <v>224</v>
      </c>
      <c r="D33">
        <v>472</v>
      </c>
      <c r="E33" t="s">
        <v>754</v>
      </c>
      <c r="F33">
        <v>134</v>
      </c>
      <c r="G33" t="s">
        <v>25</v>
      </c>
      <c r="H33" t="s">
        <v>755</v>
      </c>
      <c r="I33" t="s">
        <v>27</v>
      </c>
      <c r="J33" t="s">
        <v>28</v>
      </c>
      <c r="K33" t="s">
        <v>41</v>
      </c>
      <c r="L33">
        <v>1</v>
      </c>
      <c r="M33" t="s">
        <v>42</v>
      </c>
    </row>
    <row r="34" spans="1:13" x14ac:dyDescent="0.3">
      <c r="A34" t="s">
        <v>229</v>
      </c>
      <c r="B34" t="s">
        <v>230</v>
      </c>
      <c r="C34" t="s">
        <v>232</v>
      </c>
      <c r="D34">
        <v>999</v>
      </c>
      <c r="E34" t="s">
        <v>754</v>
      </c>
      <c r="F34">
        <v>287</v>
      </c>
      <c r="G34" t="s">
        <v>25</v>
      </c>
      <c r="H34" t="s">
        <v>741</v>
      </c>
      <c r="I34" t="s">
        <v>27</v>
      </c>
      <c r="J34" t="s">
        <v>51</v>
      </c>
      <c r="K34" t="s">
        <v>235</v>
      </c>
      <c r="L34">
        <v>1</v>
      </c>
      <c r="M34" t="s">
        <v>31</v>
      </c>
    </row>
    <row r="35" spans="1:13" x14ac:dyDescent="0.3">
      <c r="A35" t="s">
        <v>236</v>
      </c>
      <c r="B35" t="s">
        <v>237</v>
      </c>
      <c r="C35" t="s">
        <v>239</v>
      </c>
      <c r="D35">
        <v>599</v>
      </c>
      <c r="E35" t="s">
        <v>753</v>
      </c>
      <c r="F35">
        <v>130</v>
      </c>
      <c r="G35" t="s">
        <v>25</v>
      </c>
      <c r="H35" t="s">
        <v>736</v>
      </c>
      <c r="I35" t="s">
        <v>27</v>
      </c>
      <c r="J35" t="s">
        <v>28</v>
      </c>
      <c r="K35" t="s">
        <v>29</v>
      </c>
      <c r="L35">
        <v>2</v>
      </c>
      <c r="M35" t="s">
        <v>31</v>
      </c>
    </row>
    <row r="36" spans="1:13" x14ac:dyDescent="0.3">
      <c r="A36" t="s">
        <v>241</v>
      </c>
      <c r="B36" t="s">
        <v>242</v>
      </c>
      <c r="C36" t="s">
        <v>244</v>
      </c>
      <c r="D36">
        <v>399</v>
      </c>
      <c r="E36" t="s">
        <v>756</v>
      </c>
      <c r="F36">
        <v>179</v>
      </c>
      <c r="G36" t="s">
        <v>58</v>
      </c>
      <c r="H36" t="s">
        <v>726</v>
      </c>
      <c r="I36" t="s">
        <v>27</v>
      </c>
      <c r="J36" t="s">
        <v>51</v>
      </c>
      <c r="K36" t="s">
        <v>59</v>
      </c>
      <c r="L36">
        <v>1</v>
      </c>
      <c r="M36" t="s">
        <v>137</v>
      </c>
    </row>
    <row r="37" spans="1:13" x14ac:dyDescent="0.3">
      <c r="A37" t="s">
        <v>247</v>
      </c>
      <c r="B37" t="s">
        <v>248</v>
      </c>
      <c r="C37" t="s">
        <v>250</v>
      </c>
      <c r="D37">
        <v>399</v>
      </c>
      <c r="E37" t="s">
        <v>754</v>
      </c>
      <c r="F37">
        <v>114</v>
      </c>
      <c r="G37" t="s">
        <v>25</v>
      </c>
      <c r="H37" t="s">
        <v>726</v>
      </c>
      <c r="I37" t="s">
        <v>27</v>
      </c>
      <c r="J37" t="s">
        <v>51</v>
      </c>
      <c r="K37" t="s">
        <v>41</v>
      </c>
      <c r="L37">
        <v>1</v>
      </c>
      <c r="M37" t="s">
        <v>31</v>
      </c>
    </row>
    <row r="38" spans="1:13" x14ac:dyDescent="0.3">
      <c r="A38" t="s">
        <v>252</v>
      </c>
      <c r="B38" t="s">
        <v>253</v>
      </c>
      <c r="C38" t="s">
        <v>255</v>
      </c>
      <c r="D38">
        <v>1199</v>
      </c>
      <c r="E38" t="s">
        <v>757</v>
      </c>
      <c r="F38">
        <v>249</v>
      </c>
      <c r="G38" t="s">
        <v>58</v>
      </c>
      <c r="H38" t="s">
        <v>732</v>
      </c>
      <c r="I38" t="s">
        <v>27</v>
      </c>
      <c r="J38" t="s">
        <v>28</v>
      </c>
      <c r="K38" t="s">
        <v>192</v>
      </c>
      <c r="L38">
        <v>1</v>
      </c>
      <c r="M38" t="s">
        <v>258</v>
      </c>
    </row>
    <row r="39" spans="1:13" x14ac:dyDescent="0.3">
      <c r="A39" t="s">
        <v>259</v>
      </c>
      <c r="B39" t="s">
        <v>260</v>
      </c>
      <c r="C39" t="s">
        <v>262</v>
      </c>
      <c r="D39">
        <v>299</v>
      </c>
      <c r="E39" t="s">
        <v>730</v>
      </c>
      <c r="F39">
        <v>130</v>
      </c>
      <c r="G39" t="s">
        <v>58</v>
      </c>
      <c r="H39" t="s">
        <v>736</v>
      </c>
      <c r="I39" t="s">
        <v>27</v>
      </c>
      <c r="J39" t="s">
        <v>28</v>
      </c>
      <c r="K39" t="s">
        <v>29</v>
      </c>
      <c r="L39">
        <v>1</v>
      </c>
      <c r="M39" t="s">
        <v>42</v>
      </c>
    </row>
    <row r="40" spans="1:13" x14ac:dyDescent="0.3">
      <c r="A40" t="s">
        <v>263</v>
      </c>
      <c r="B40" t="s">
        <v>264</v>
      </c>
      <c r="C40" t="s">
        <v>266</v>
      </c>
      <c r="D40">
        <v>449</v>
      </c>
      <c r="E40" t="s">
        <v>758</v>
      </c>
      <c r="F40">
        <v>124</v>
      </c>
      <c r="G40" t="s">
        <v>25</v>
      </c>
      <c r="H40" t="s">
        <v>726</v>
      </c>
      <c r="I40" t="s">
        <v>27</v>
      </c>
      <c r="J40" t="s">
        <v>51</v>
      </c>
      <c r="K40" t="s">
        <v>29</v>
      </c>
      <c r="L40">
        <v>1</v>
      </c>
      <c r="M40" t="s">
        <v>42</v>
      </c>
    </row>
    <row r="41" spans="1:13" x14ac:dyDescent="0.3">
      <c r="A41" t="s">
        <v>269</v>
      </c>
      <c r="B41" t="s">
        <v>270</v>
      </c>
      <c r="C41" t="s">
        <v>272</v>
      </c>
      <c r="D41">
        <v>2500</v>
      </c>
      <c r="E41" t="s">
        <v>759</v>
      </c>
      <c r="F41">
        <v>128</v>
      </c>
      <c r="G41" t="s">
        <v>25</v>
      </c>
      <c r="H41" t="s">
        <v>726</v>
      </c>
      <c r="I41" t="s">
        <v>27</v>
      </c>
      <c r="J41" t="s">
        <v>51</v>
      </c>
      <c r="K41" t="s">
        <v>29</v>
      </c>
      <c r="L41">
        <v>1</v>
      </c>
      <c r="M41" t="s">
        <v>31</v>
      </c>
    </row>
    <row r="42" spans="1:13" x14ac:dyDescent="0.3">
      <c r="A42" t="s">
        <v>275</v>
      </c>
      <c r="B42" t="s">
        <v>276</v>
      </c>
      <c r="C42" t="s">
        <v>278</v>
      </c>
      <c r="D42">
        <v>149</v>
      </c>
      <c r="E42" t="s">
        <v>760</v>
      </c>
      <c r="F42">
        <v>120</v>
      </c>
      <c r="G42" t="s">
        <v>25</v>
      </c>
      <c r="H42" t="s">
        <v>726</v>
      </c>
      <c r="I42" t="s">
        <v>27</v>
      </c>
      <c r="J42" t="s">
        <v>28</v>
      </c>
      <c r="K42" t="s">
        <v>41</v>
      </c>
      <c r="L42">
        <v>1</v>
      </c>
      <c r="M42" t="s">
        <v>42</v>
      </c>
    </row>
    <row r="43" spans="1:13" x14ac:dyDescent="0.3">
      <c r="A43" t="s">
        <v>283</v>
      </c>
      <c r="B43" t="s">
        <v>284</v>
      </c>
      <c r="C43" t="s">
        <v>286</v>
      </c>
      <c r="D43">
        <v>399</v>
      </c>
      <c r="E43" t="s">
        <v>761</v>
      </c>
      <c r="F43">
        <v>139</v>
      </c>
      <c r="G43" t="s">
        <v>25</v>
      </c>
      <c r="H43" t="s">
        <v>726</v>
      </c>
      <c r="I43" t="s">
        <v>27</v>
      </c>
      <c r="J43" t="s">
        <v>28</v>
      </c>
      <c r="K43" t="s">
        <v>41</v>
      </c>
      <c r="L43">
        <v>1</v>
      </c>
      <c r="M43" t="s">
        <v>42</v>
      </c>
    </row>
    <row r="44" spans="1:13" x14ac:dyDescent="0.3">
      <c r="A44" t="s">
        <v>289</v>
      </c>
      <c r="B44" t="s">
        <v>290</v>
      </c>
      <c r="C44" t="s">
        <v>292</v>
      </c>
      <c r="D44">
        <v>499</v>
      </c>
      <c r="E44" t="s">
        <v>762</v>
      </c>
      <c r="F44">
        <v>149</v>
      </c>
      <c r="G44" t="s">
        <v>58</v>
      </c>
      <c r="H44" t="s">
        <v>726</v>
      </c>
      <c r="I44" t="s">
        <v>27</v>
      </c>
      <c r="J44" t="s">
        <v>28</v>
      </c>
      <c r="K44" t="s">
        <v>41</v>
      </c>
      <c r="L44">
        <v>1</v>
      </c>
      <c r="M44" t="s">
        <v>31</v>
      </c>
    </row>
    <row r="45" spans="1:13" x14ac:dyDescent="0.3">
      <c r="A45" t="s">
        <v>294</v>
      </c>
      <c r="B45" t="s">
        <v>295</v>
      </c>
      <c r="C45" t="s">
        <v>297</v>
      </c>
      <c r="D45">
        <v>199</v>
      </c>
      <c r="E45" t="s">
        <v>763</v>
      </c>
      <c r="F45">
        <v>120</v>
      </c>
      <c r="G45" t="s">
        <v>25</v>
      </c>
      <c r="H45" t="s">
        <v>726</v>
      </c>
      <c r="I45" t="s">
        <v>27</v>
      </c>
      <c r="J45" t="s">
        <v>28</v>
      </c>
      <c r="K45" t="s">
        <v>59</v>
      </c>
      <c r="L45">
        <v>1</v>
      </c>
      <c r="M45" t="s">
        <v>42</v>
      </c>
    </row>
    <row r="46" spans="1:13" x14ac:dyDescent="0.3">
      <c r="A46" t="s">
        <v>299</v>
      </c>
      <c r="B46" t="s">
        <v>300</v>
      </c>
      <c r="C46" t="s">
        <v>302</v>
      </c>
      <c r="D46">
        <v>499</v>
      </c>
      <c r="E46" t="s">
        <v>754</v>
      </c>
      <c r="F46">
        <v>141</v>
      </c>
      <c r="G46" t="s">
        <v>25</v>
      </c>
      <c r="H46" t="s">
        <v>726</v>
      </c>
      <c r="I46" t="s">
        <v>27</v>
      </c>
      <c r="J46" t="s">
        <v>51</v>
      </c>
      <c r="K46" t="s">
        <v>41</v>
      </c>
      <c r="L46">
        <v>1</v>
      </c>
      <c r="M46" t="s">
        <v>42</v>
      </c>
    </row>
    <row r="47" spans="1:13" x14ac:dyDescent="0.3">
      <c r="A47" t="s">
        <v>304</v>
      </c>
      <c r="B47" t="s">
        <v>305</v>
      </c>
      <c r="C47" t="s">
        <v>307</v>
      </c>
      <c r="D47">
        <v>499</v>
      </c>
      <c r="E47" t="s">
        <v>745</v>
      </c>
      <c r="F47">
        <v>129</v>
      </c>
      <c r="G47" t="s">
        <v>25</v>
      </c>
      <c r="H47" t="s">
        <v>755</v>
      </c>
      <c r="I47" t="s">
        <v>27</v>
      </c>
      <c r="J47" t="s">
        <v>51</v>
      </c>
      <c r="K47" t="s">
        <v>41</v>
      </c>
      <c r="L47">
        <v>1</v>
      </c>
      <c r="M47" t="s">
        <v>137</v>
      </c>
    </row>
    <row r="48" spans="1:13" x14ac:dyDescent="0.3">
      <c r="A48" t="s">
        <v>308</v>
      </c>
      <c r="B48" t="s">
        <v>309</v>
      </c>
      <c r="C48" t="s">
        <v>311</v>
      </c>
      <c r="D48">
        <v>491</v>
      </c>
      <c r="E48" t="s">
        <v>733</v>
      </c>
      <c r="F48">
        <v>130</v>
      </c>
      <c r="G48" t="s">
        <v>58</v>
      </c>
      <c r="H48" t="s">
        <v>726</v>
      </c>
      <c r="I48" t="s">
        <v>27</v>
      </c>
      <c r="J48" t="s">
        <v>51</v>
      </c>
      <c r="K48" t="s">
        <v>59</v>
      </c>
      <c r="L48">
        <v>1</v>
      </c>
      <c r="M48" t="s">
        <v>42</v>
      </c>
    </row>
    <row r="49" spans="1:13" x14ac:dyDescent="0.3">
      <c r="A49" t="s">
        <v>313</v>
      </c>
      <c r="B49" t="s">
        <v>314</v>
      </c>
      <c r="C49" t="s">
        <v>316</v>
      </c>
      <c r="D49">
        <v>390</v>
      </c>
      <c r="E49" t="s">
        <v>730</v>
      </c>
      <c r="F49">
        <v>169</v>
      </c>
      <c r="G49" t="s">
        <v>25</v>
      </c>
      <c r="H49" t="s">
        <v>726</v>
      </c>
      <c r="I49" t="s">
        <v>27</v>
      </c>
      <c r="J49" t="s">
        <v>51</v>
      </c>
      <c r="K49" t="s">
        <v>29</v>
      </c>
      <c r="L49">
        <v>1</v>
      </c>
      <c r="M49" t="s">
        <v>42</v>
      </c>
    </row>
    <row r="50" spans="1:13" x14ac:dyDescent="0.3">
      <c r="A50" t="s">
        <v>319</v>
      </c>
      <c r="B50" t="s">
        <v>320</v>
      </c>
      <c r="C50" t="s">
        <v>322</v>
      </c>
      <c r="D50">
        <v>399</v>
      </c>
      <c r="E50" t="s">
        <v>749</v>
      </c>
      <c r="F50">
        <v>140</v>
      </c>
      <c r="G50" t="s">
        <v>324</v>
      </c>
      <c r="H50" t="s">
        <v>726</v>
      </c>
      <c r="I50" t="s">
        <v>27</v>
      </c>
      <c r="J50" t="s">
        <v>28</v>
      </c>
      <c r="K50" t="s">
        <v>29</v>
      </c>
      <c r="L50">
        <v>1</v>
      </c>
      <c r="M50" t="s">
        <v>42</v>
      </c>
    </row>
    <row r="51" spans="1:13" x14ac:dyDescent="0.3">
      <c r="A51" t="s">
        <v>325</v>
      </c>
      <c r="B51" t="s">
        <v>326</v>
      </c>
      <c r="C51" t="s">
        <v>328</v>
      </c>
      <c r="D51">
        <v>299</v>
      </c>
      <c r="E51" t="s">
        <v>728</v>
      </c>
      <c r="F51">
        <v>125</v>
      </c>
      <c r="G51" t="s">
        <v>25</v>
      </c>
      <c r="H51" t="s">
        <v>729</v>
      </c>
      <c r="I51" t="s">
        <v>27</v>
      </c>
      <c r="J51" t="s">
        <v>28</v>
      </c>
      <c r="K51" t="s">
        <v>29</v>
      </c>
      <c r="L51">
        <v>1</v>
      </c>
      <c r="M51" t="s">
        <v>42</v>
      </c>
    </row>
    <row r="52" spans="1:13" x14ac:dyDescent="0.3">
      <c r="A52" t="s">
        <v>329</v>
      </c>
      <c r="B52" t="s">
        <v>330</v>
      </c>
      <c r="C52" t="s">
        <v>332</v>
      </c>
      <c r="D52">
        <v>299</v>
      </c>
      <c r="E52" t="s">
        <v>764</v>
      </c>
      <c r="F52">
        <v>169</v>
      </c>
      <c r="G52" t="s">
        <v>25</v>
      </c>
      <c r="H52" t="s">
        <v>726</v>
      </c>
      <c r="I52" t="s">
        <v>27</v>
      </c>
      <c r="J52" t="s">
        <v>51</v>
      </c>
      <c r="K52" t="s">
        <v>29</v>
      </c>
      <c r="L52">
        <v>1</v>
      </c>
      <c r="M52" t="s">
        <v>31</v>
      </c>
    </row>
    <row r="53" spans="1:13" x14ac:dyDescent="0.3">
      <c r="A53" t="s">
        <v>334</v>
      </c>
      <c r="B53" t="s">
        <v>335</v>
      </c>
      <c r="C53" t="s">
        <v>337</v>
      </c>
      <c r="D53">
        <v>599</v>
      </c>
      <c r="E53" t="s">
        <v>765</v>
      </c>
      <c r="F53">
        <v>145</v>
      </c>
      <c r="G53" t="s">
        <v>58</v>
      </c>
      <c r="H53" t="s">
        <v>726</v>
      </c>
      <c r="I53" t="s">
        <v>27</v>
      </c>
      <c r="J53" t="s">
        <v>51</v>
      </c>
      <c r="K53" t="s">
        <v>59</v>
      </c>
      <c r="L53">
        <v>1</v>
      </c>
      <c r="M53" t="s">
        <v>42</v>
      </c>
    </row>
    <row r="54" spans="1:13" x14ac:dyDescent="0.3">
      <c r="A54" t="s">
        <v>340</v>
      </c>
      <c r="B54" t="s">
        <v>341</v>
      </c>
      <c r="C54" t="s">
        <v>343</v>
      </c>
      <c r="D54">
        <v>579</v>
      </c>
      <c r="E54" t="s">
        <v>765</v>
      </c>
      <c r="F54">
        <v>143</v>
      </c>
      <c r="G54" t="s">
        <v>58</v>
      </c>
      <c r="H54" t="s">
        <v>726</v>
      </c>
      <c r="I54" t="s">
        <v>27</v>
      </c>
      <c r="J54" t="s">
        <v>28</v>
      </c>
      <c r="K54" t="s">
        <v>59</v>
      </c>
      <c r="L54">
        <v>1</v>
      </c>
      <c r="M54" t="s">
        <v>31</v>
      </c>
    </row>
    <row r="55" spans="1:13" x14ac:dyDescent="0.3">
      <c r="A55" t="s">
        <v>346</v>
      </c>
      <c r="B55" t="s">
        <v>347</v>
      </c>
      <c r="C55" t="s">
        <v>349</v>
      </c>
      <c r="D55">
        <v>349</v>
      </c>
      <c r="E55" t="s">
        <v>746</v>
      </c>
      <c r="F55">
        <v>117</v>
      </c>
      <c r="G55" t="s">
        <v>58</v>
      </c>
      <c r="H55" t="s">
        <v>726</v>
      </c>
      <c r="I55" t="s">
        <v>27</v>
      </c>
      <c r="J55" t="s">
        <v>51</v>
      </c>
      <c r="K55" t="s">
        <v>29</v>
      </c>
      <c r="L55">
        <v>1</v>
      </c>
      <c r="M55" t="s">
        <v>31</v>
      </c>
    </row>
    <row r="56" spans="1:13" x14ac:dyDescent="0.3">
      <c r="A56" t="s">
        <v>351</v>
      </c>
      <c r="B56" t="s">
        <v>352</v>
      </c>
      <c r="C56" t="s">
        <v>354</v>
      </c>
      <c r="D56">
        <v>199</v>
      </c>
      <c r="E56" t="s">
        <v>766</v>
      </c>
      <c r="F56">
        <v>115</v>
      </c>
      <c r="G56" t="s">
        <v>25</v>
      </c>
      <c r="H56" t="s">
        <v>726</v>
      </c>
      <c r="I56" t="s">
        <v>27</v>
      </c>
      <c r="J56" t="s">
        <v>28</v>
      </c>
      <c r="K56" t="s">
        <v>356</v>
      </c>
      <c r="L56">
        <v>1</v>
      </c>
      <c r="M56" t="s">
        <v>42</v>
      </c>
    </row>
    <row r="57" spans="1:13" x14ac:dyDescent="0.3">
      <c r="A57" t="s">
        <v>357</v>
      </c>
      <c r="B57" t="s">
        <v>358</v>
      </c>
      <c r="C57" t="s">
        <v>360</v>
      </c>
      <c r="D57">
        <v>251</v>
      </c>
      <c r="E57" t="s">
        <v>750</v>
      </c>
      <c r="F57">
        <v>124</v>
      </c>
      <c r="G57" t="s">
        <v>25</v>
      </c>
      <c r="H57" t="s">
        <v>736</v>
      </c>
      <c r="I57" t="s">
        <v>27</v>
      </c>
      <c r="J57" t="s">
        <v>51</v>
      </c>
      <c r="K57" t="s">
        <v>192</v>
      </c>
      <c r="L57">
        <v>1</v>
      </c>
      <c r="M57" t="s">
        <v>42</v>
      </c>
    </row>
    <row r="58" spans="1:13" x14ac:dyDescent="0.3">
      <c r="A58" t="s">
        <v>362</v>
      </c>
      <c r="B58" t="s">
        <v>363</v>
      </c>
      <c r="C58" t="s">
        <v>365</v>
      </c>
      <c r="D58">
        <v>499</v>
      </c>
      <c r="E58" t="s">
        <v>733</v>
      </c>
      <c r="F58">
        <v>131</v>
      </c>
      <c r="G58" t="s">
        <v>58</v>
      </c>
      <c r="H58" t="s">
        <v>729</v>
      </c>
      <c r="I58" t="s">
        <v>27</v>
      </c>
      <c r="J58" t="s">
        <v>51</v>
      </c>
      <c r="K58" t="s">
        <v>29</v>
      </c>
      <c r="L58">
        <v>1</v>
      </c>
      <c r="M58" t="s">
        <v>42</v>
      </c>
    </row>
    <row r="59" spans="1:13" x14ac:dyDescent="0.3">
      <c r="A59" t="s">
        <v>367</v>
      </c>
      <c r="B59" t="s">
        <v>368</v>
      </c>
      <c r="C59" t="s">
        <v>370</v>
      </c>
      <c r="D59">
        <v>339</v>
      </c>
      <c r="E59" t="s">
        <v>739</v>
      </c>
      <c r="F59">
        <v>105</v>
      </c>
      <c r="G59" t="s">
        <v>25</v>
      </c>
      <c r="H59" t="s">
        <v>726</v>
      </c>
      <c r="I59" t="s">
        <v>27</v>
      </c>
      <c r="J59" t="s">
        <v>28</v>
      </c>
      <c r="K59" t="s">
        <v>29</v>
      </c>
      <c r="L59">
        <v>1</v>
      </c>
      <c r="M59" t="s">
        <v>31</v>
      </c>
    </row>
    <row r="60" spans="1:13" x14ac:dyDescent="0.3">
      <c r="A60" t="s">
        <v>373</v>
      </c>
      <c r="B60" t="s">
        <v>374</v>
      </c>
      <c r="C60" t="s">
        <v>376</v>
      </c>
      <c r="D60">
        <v>829</v>
      </c>
      <c r="E60" t="s">
        <v>757</v>
      </c>
      <c r="F60">
        <v>171</v>
      </c>
      <c r="G60" t="s">
        <v>25</v>
      </c>
      <c r="H60" t="s">
        <v>726</v>
      </c>
      <c r="I60" t="s">
        <v>27</v>
      </c>
      <c r="J60" t="s">
        <v>51</v>
      </c>
      <c r="K60" t="s">
        <v>59</v>
      </c>
      <c r="L60">
        <v>1</v>
      </c>
      <c r="M60" t="s">
        <v>31</v>
      </c>
    </row>
    <row r="61" spans="1:13" x14ac:dyDescent="0.3">
      <c r="A61" t="s">
        <v>378</v>
      </c>
      <c r="B61" t="s">
        <v>379</v>
      </c>
      <c r="C61" t="s">
        <v>381</v>
      </c>
      <c r="D61">
        <v>540</v>
      </c>
      <c r="E61" t="s">
        <v>738</v>
      </c>
      <c r="F61">
        <v>129</v>
      </c>
      <c r="G61" t="s">
        <v>58</v>
      </c>
      <c r="H61" t="s">
        <v>726</v>
      </c>
      <c r="I61" t="s">
        <v>27</v>
      </c>
      <c r="J61" t="s">
        <v>51</v>
      </c>
      <c r="K61" t="s">
        <v>59</v>
      </c>
      <c r="L61">
        <v>1</v>
      </c>
      <c r="M61" t="s">
        <v>31</v>
      </c>
    </row>
    <row r="62" spans="1:13" x14ac:dyDescent="0.3">
      <c r="A62" t="s">
        <v>383</v>
      </c>
      <c r="B62" t="s">
        <v>384</v>
      </c>
      <c r="C62" t="s">
        <v>386</v>
      </c>
      <c r="D62">
        <v>399</v>
      </c>
      <c r="E62" t="s">
        <v>767</v>
      </c>
      <c r="F62">
        <v>160</v>
      </c>
      <c r="G62" t="s">
        <v>25</v>
      </c>
      <c r="H62" t="s">
        <v>726</v>
      </c>
      <c r="I62" t="s">
        <v>27</v>
      </c>
      <c r="J62" t="s">
        <v>51</v>
      </c>
      <c r="K62" t="s">
        <v>29</v>
      </c>
      <c r="L62">
        <v>1</v>
      </c>
      <c r="M62" t="s">
        <v>31</v>
      </c>
    </row>
    <row r="63" spans="1:13" x14ac:dyDescent="0.3">
      <c r="A63" t="s">
        <v>389</v>
      </c>
      <c r="B63" t="s">
        <v>390</v>
      </c>
      <c r="C63" t="s">
        <v>392</v>
      </c>
      <c r="D63">
        <v>399</v>
      </c>
      <c r="E63" t="s">
        <v>762</v>
      </c>
      <c r="F63">
        <v>116</v>
      </c>
      <c r="G63" t="s">
        <v>58</v>
      </c>
      <c r="H63" t="s">
        <v>726</v>
      </c>
      <c r="I63" t="s">
        <v>27</v>
      </c>
      <c r="J63" t="s">
        <v>28</v>
      </c>
      <c r="K63" t="s">
        <v>59</v>
      </c>
      <c r="L63">
        <v>1</v>
      </c>
      <c r="M63" t="s">
        <v>42</v>
      </c>
    </row>
    <row r="64" spans="1:13" x14ac:dyDescent="0.3">
      <c r="A64" t="s">
        <v>393</v>
      </c>
      <c r="B64" t="s">
        <v>394</v>
      </c>
      <c r="C64" t="s">
        <v>396</v>
      </c>
      <c r="D64">
        <v>399</v>
      </c>
      <c r="E64" t="s">
        <v>727</v>
      </c>
      <c r="F64">
        <v>129</v>
      </c>
      <c r="G64" t="s">
        <v>25</v>
      </c>
      <c r="H64" t="s">
        <v>726</v>
      </c>
      <c r="I64" t="s">
        <v>27</v>
      </c>
      <c r="J64" t="s">
        <v>28</v>
      </c>
      <c r="K64" t="s">
        <v>29</v>
      </c>
      <c r="L64">
        <v>1</v>
      </c>
      <c r="M64" t="s">
        <v>42</v>
      </c>
    </row>
    <row r="65" spans="1:13" x14ac:dyDescent="0.3">
      <c r="A65" t="s">
        <v>397</v>
      </c>
      <c r="B65" t="s">
        <v>398</v>
      </c>
      <c r="C65" t="s">
        <v>400</v>
      </c>
      <c r="D65">
        <v>199</v>
      </c>
      <c r="E65" t="s">
        <v>768</v>
      </c>
      <c r="F65">
        <v>130</v>
      </c>
      <c r="G65" t="s">
        <v>25</v>
      </c>
      <c r="H65" t="s">
        <v>729</v>
      </c>
      <c r="I65" t="s">
        <v>27</v>
      </c>
      <c r="J65" t="s">
        <v>28</v>
      </c>
      <c r="K65" t="s">
        <v>59</v>
      </c>
      <c r="L65">
        <v>1</v>
      </c>
      <c r="M65" t="s">
        <v>42</v>
      </c>
    </row>
    <row r="66" spans="1:13" x14ac:dyDescent="0.3">
      <c r="A66" t="s">
        <v>402</v>
      </c>
      <c r="B66" t="s">
        <v>403</v>
      </c>
      <c r="C66" t="s">
        <v>405</v>
      </c>
      <c r="D66">
        <v>156</v>
      </c>
      <c r="E66" t="s">
        <v>769</v>
      </c>
      <c r="F66">
        <v>127</v>
      </c>
      <c r="G66" t="s">
        <v>25</v>
      </c>
      <c r="H66" t="s">
        <v>729</v>
      </c>
      <c r="I66" t="s">
        <v>27</v>
      </c>
      <c r="J66" t="s">
        <v>28</v>
      </c>
      <c r="K66" t="s">
        <v>41</v>
      </c>
      <c r="L66">
        <v>1</v>
      </c>
      <c r="M66" t="s">
        <v>31</v>
      </c>
    </row>
    <row r="67" spans="1:13" x14ac:dyDescent="0.3">
      <c r="A67" t="s">
        <v>409</v>
      </c>
      <c r="B67" t="s">
        <v>410</v>
      </c>
      <c r="C67" t="s">
        <v>412</v>
      </c>
      <c r="D67">
        <v>499</v>
      </c>
      <c r="E67" t="s">
        <v>762</v>
      </c>
      <c r="F67">
        <v>149</v>
      </c>
      <c r="G67" t="s">
        <v>25</v>
      </c>
      <c r="H67" t="s">
        <v>726</v>
      </c>
      <c r="I67" t="s">
        <v>27</v>
      </c>
      <c r="J67" t="s">
        <v>51</v>
      </c>
      <c r="K67" t="s">
        <v>29</v>
      </c>
      <c r="L67">
        <v>1</v>
      </c>
      <c r="M67" t="s">
        <v>42</v>
      </c>
    </row>
    <row r="68" spans="1:13" x14ac:dyDescent="0.3">
      <c r="A68" t="s">
        <v>413</v>
      </c>
      <c r="B68" t="s">
        <v>414</v>
      </c>
      <c r="C68" t="s">
        <v>416</v>
      </c>
      <c r="D68">
        <v>399</v>
      </c>
      <c r="E68" t="s">
        <v>762</v>
      </c>
      <c r="F68">
        <v>118</v>
      </c>
      <c r="G68" t="s">
        <v>58</v>
      </c>
      <c r="H68" t="s">
        <v>726</v>
      </c>
      <c r="I68" t="s">
        <v>27</v>
      </c>
      <c r="J68" t="s">
        <v>28</v>
      </c>
      <c r="K68" t="s">
        <v>59</v>
      </c>
      <c r="L68">
        <v>1</v>
      </c>
      <c r="M68" t="s">
        <v>42</v>
      </c>
    </row>
    <row r="69" spans="1:13" x14ac:dyDescent="0.3">
      <c r="A69" t="s">
        <v>418</v>
      </c>
      <c r="B69" t="s">
        <v>150</v>
      </c>
      <c r="C69" t="s">
        <v>152</v>
      </c>
      <c r="D69">
        <v>499</v>
      </c>
      <c r="E69" t="s">
        <v>745</v>
      </c>
      <c r="F69">
        <v>125</v>
      </c>
      <c r="G69" t="s">
        <v>25</v>
      </c>
      <c r="H69" t="s">
        <v>729</v>
      </c>
      <c r="I69" t="s">
        <v>27</v>
      </c>
      <c r="J69" t="s">
        <v>28</v>
      </c>
      <c r="K69" t="s">
        <v>29</v>
      </c>
      <c r="L69">
        <v>1</v>
      </c>
      <c r="M69" t="s">
        <v>31</v>
      </c>
    </row>
    <row r="70" spans="1:13" x14ac:dyDescent="0.3">
      <c r="A70" t="s">
        <v>420</v>
      </c>
      <c r="B70" t="s">
        <v>421</v>
      </c>
      <c r="C70" t="s">
        <v>423</v>
      </c>
      <c r="D70">
        <v>249</v>
      </c>
      <c r="E70" t="s">
        <v>770</v>
      </c>
      <c r="F70">
        <v>132</v>
      </c>
      <c r="G70" t="s">
        <v>58</v>
      </c>
      <c r="H70" t="s">
        <v>726</v>
      </c>
      <c r="I70" t="s">
        <v>27</v>
      </c>
      <c r="J70" t="s">
        <v>28</v>
      </c>
      <c r="K70" t="s">
        <v>59</v>
      </c>
      <c r="L70">
        <v>1</v>
      </c>
      <c r="M70" t="s">
        <v>42</v>
      </c>
    </row>
    <row r="71" spans="1:13" x14ac:dyDescent="0.3">
      <c r="A71" t="s">
        <v>426</v>
      </c>
      <c r="B71" t="s">
        <v>427</v>
      </c>
      <c r="C71" t="s">
        <v>429</v>
      </c>
      <c r="D71">
        <v>299</v>
      </c>
      <c r="E71" t="s">
        <v>750</v>
      </c>
      <c r="F71">
        <v>149</v>
      </c>
      <c r="G71" t="s">
        <v>25</v>
      </c>
      <c r="H71" t="s">
        <v>735</v>
      </c>
      <c r="I71" t="s">
        <v>27</v>
      </c>
      <c r="J71" t="s">
        <v>28</v>
      </c>
      <c r="K71" t="s">
        <v>29</v>
      </c>
      <c r="L71">
        <v>1</v>
      </c>
      <c r="M71" t="s">
        <v>42</v>
      </c>
    </row>
    <row r="72" spans="1:13" x14ac:dyDescent="0.3">
      <c r="A72" t="s">
        <v>430</v>
      </c>
      <c r="B72" t="s">
        <v>431</v>
      </c>
      <c r="C72" t="s">
        <v>433</v>
      </c>
      <c r="D72">
        <v>499</v>
      </c>
      <c r="E72" t="s">
        <v>727</v>
      </c>
      <c r="F72">
        <v>160</v>
      </c>
      <c r="G72" t="s">
        <v>324</v>
      </c>
      <c r="H72" t="s">
        <v>726</v>
      </c>
      <c r="I72" t="s">
        <v>27</v>
      </c>
      <c r="J72" t="s">
        <v>28</v>
      </c>
      <c r="K72" t="s">
        <v>29</v>
      </c>
      <c r="L72">
        <v>1</v>
      </c>
      <c r="M72" t="s">
        <v>258</v>
      </c>
    </row>
    <row r="73" spans="1:13" x14ac:dyDescent="0.3">
      <c r="A73" t="s">
        <v>434</v>
      </c>
      <c r="B73" t="s">
        <v>435</v>
      </c>
      <c r="C73" t="s">
        <v>437</v>
      </c>
      <c r="D73">
        <v>199</v>
      </c>
      <c r="E73" t="s">
        <v>734</v>
      </c>
      <c r="F73">
        <v>125</v>
      </c>
      <c r="G73" t="s">
        <v>25</v>
      </c>
      <c r="H73" t="s">
        <v>726</v>
      </c>
      <c r="I73" t="s">
        <v>27</v>
      </c>
      <c r="J73" t="s">
        <v>28</v>
      </c>
      <c r="K73" t="s">
        <v>59</v>
      </c>
      <c r="L73">
        <v>1</v>
      </c>
      <c r="M73" t="s">
        <v>42</v>
      </c>
    </row>
    <row r="74" spans="1:13" x14ac:dyDescent="0.3">
      <c r="A74" t="s">
        <v>438</v>
      </c>
      <c r="B74" t="s">
        <v>439</v>
      </c>
      <c r="C74" t="s">
        <v>441</v>
      </c>
      <c r="D74">
        <v>370</v>
      </c>
      <c r="E74" t="s">
        <v>771</v>
      </c>
      <c r="F74">
        <v>157</v>
      </c>
      <c r="G74" t="s">
        <v>25</v>
      </c>
      <c r="H74" t="s">
        <v>726</v>
      </c>
      <c r="I74" t="s">
        <v>27</v>
      </c>
      <c r="J74" t="s">
        <v>28</v>
      </c>
      <c r="K74" t="s">
        <v>41</v>
      </c>
      <c r="L74">
        <v>1</v>
      </c>
      <c r="M74" t="s">
        <v>42</v>
      </c>
    </row>
    <row r="75" spans="1:13" x14ac:dyDescent="0.3">
      <c r="A75" t="s">
        <v>445</v>
      </c>
      <c r="B75" t="s">
        <v>300</v>
      </c>
      <c r="C75" t="s">
        <v>302</v>
      </c>
      <c r="D75">
        <v>499</v>
      </c>
      <c r="E75" t="s">
        <v>745</v>
      </c>
      <c r="F75">
        <v>125</v>
      </c>
      <c r="G75" t="s">
        <v>25</v>
      </c>
      <c r="H75" t="s">
        <v>726</v>
      </c>
      <c r="I75" t="s">
        <v>27</v>
      </c>
      <c r="J75" t="s">
        <v>51</v>
      </c>
      <c r="K75" t="s">
        <v>41</v>
      </c>
      <c r="L75">
        <v>1</v>
      </c>
      <c r="M75" t="s">
        <v>42</v>
      </c>
    </row>
    <row r="76" spans="1:13" x14ac:dyDescent="0.3">
      <c r="A76" t="s">
        <v>447</v>
      </c>
      <c r="B76" t="s">
        <v>448</v>
      </c>
      <c r="C76" t="s">
        <v>450</v>
      </c>
      <c r="D76">
        <v>193</v>
      </c>
      <c r="E76" t="s">
        <v>772</v>
      </c>
      <c r="F76">
        <v>137</v>
      </c>
      <c r="G76" t="s">
        <v>25</v>
      </c>
      <c r="H76" t="s">
        <v>729</v>
      </c>
      <c r="I76" t="s">
        <v>27</v>
      </c>
      <c r="J76" t="s">
        <v>51</v>
      </c>
      <c r="K76" t="s">
        <v>41</v>
      </c>
      <c r="L76">
        <v>1</v>
      </c>
      <c r="M76" t="s">
        <v>31</v>
      </c>
    </row>
    <row r="77" spans="1:13" x14ac:dyDescent="0.3">
      <c r="A77" t="s">
        <v>453</v>
      </c>
      <c r="B77" t="s">
        <v>114</v>
      </c>
      <c r="C77" t="s">
        <v>116</v>
      </c>
      <c r="D77">
        <v>299</v>
      </c>
      <c r="E77" t="s">
        <v>740</v>
      </c>
      <c r="F77">
        <v>116</v>
      </c>
      <c r="G77" t="s">
        <v>58</v>
      </c>
      <c r="H77" t="s">
        <v>726</v>
      </c>
      <c r="I77" t="s">
        <v>27</v>
      </c>
      <c r="J77" t="s">
        <v>28</v>
      </c>
      <c r="K77" t="s">
        <v>59</v>
      </c>
      <c r="L77">
        <v>1</v>
      </c>
      <c r="M77" t="s">
        <v>42</v>
      </c>
    </row>
    <row r="78" spans="1:13" x14ac:dyDescent="0.3">
      <c r="A78" t="s">
        <v>455</v>
      </c>
      <c r="B78" t="s">
        <v>456</v>
      </c>
      <c r="C78" t="s">
        <v>458</v>
      </c>
      <c r="D78">
        <v>499</v>
      </c>
      <c r="E78" t="s">
        <v>745</v>
      </c>
      <c r="F78">
        <v>128</v>
      </c>
      <c r="G78" t="s">
        <v>25</v>
      </c>
      <c r="H78" t="s">
        <v>726</v>
      </c>
      <c r="I78" t="s">
        <v>27</v>
      </c>
      <c r="J78" t="s">
        <v>51</v>
      </c>
      <c r="K78" t="s">
        <v>29</v>
      </c>
      <c r="L78">
        <v>1</v>
      </c>
      <c r="M78" t="s">
        <v>42</v>
      </c>
    </row>
    <row r="79" spans="1:13" x14ac:dyDescent="0.3">
      <c r="A79" t="s">
        <v>459</v>
      </c>
      <c r="B79" t="s">
        <v>460</v>
      </c>
      <c r="C79" t="s">
        <v>462</v>
      </c>
      <c r="D79">
        <v>299</v>
      </c>
      <c r="E79" t="s">
        <v>728</v>
      </c>
      <c r="F79">
        <v>123</v>
      </c>
      <c r="G79" t="s">
        <v>25</v>
      </c>
      <c r="H79" t="s">
        <v>729</v>
      </c>
      <c r="I79" t="s">
        <v>27</v>
      </c>
      <c r="J79" t="s">
        <v>51</v>
      </c>
      <c r="K79" t="s">
        <v>29</v>
      </c>
      <c r="L79">
        <v>1</v>
      </c>
      <c r="M79" t="s">
        <v>42</v>
      </c>
    </row>
    <row r="80" spans="1:13" x14ac:dyDescent="0.3">
      <c r="A80" t="s">
        <v>463</v>
      </c>
      <c r="B80" t="s">
        <v>464</v>
      </c>
      <c r="C80" t="s">
        <v>466</v>
      </c>
      <c r="D80">
        <v>299</v>
      </c>
      <c r="E80" t="s">
        <v>728</v>
      </c>
      <c r="F80">
        <v>125</v>
      </c>
      <c r="G80" t="s">
        <v>58</v>
      </c>
      <c r="H80" t="s">
        <v>726</v>
      </c>
      <c r="I80" t="s">
        <v>27</v>
      </c>
      <c r="J80" t="s">
        <v>28</v>
      </c>
      <c r="K80" t="s">
        <v>59</v>
      </c>
      <c r="L80">
        <v>1</v>
      </c>
      <c r="M80" t="s">
        <v>42</v>
      </c>
    </row>
    <row r="81" spans="1:13" x14ac:dyDescent="0.3">
      <c r="A81" t="s">
        <v>467</v>
      </c>
      <c r="B81" t="s">
        <v>468</v>
      </c>
      <c r="C81" t="s">
        <v>470</v>
      </c>
      <c r="D81">
        <v>399</v>
      </c>
      <c r="E81" t="s">
        <v>761</v>
      </c>
      <c r="F81">
        <v>139</v>
      </c>
      <c r="G81" t="s">
        <v>25</v>
      </c>
      <c r="H81" t="s">
        <v>729</v>
      </c>
      <c r="I81" t="s">
        <v>27</v>
      </c>
      <c r="J81" t="s">
        <v>51</v>
      </c>
      <c r="K81" t="s">
        <v>41</v>
      </c>
      <c r="L81">
        <v>1</v>
      </c>
      <c r="M81" t="s">
        <v>42</v>
      </c>
    </row>
    <row r="82" spans="1:13" x14ac:dyDescent="0.3">
      <c r="A82" t="s">
        <v>471</v>
      </c>
      <c r="B82" t="s">
        <v>472</v>
      </c>
      <c r="C82" t="s">
        <v>474</v>
      </c>
      <c r="D82">
        <v>399</v>
      </c>
      <c r="E82" t="s">
        <v>773</v>
      </c>
      <c r="F82">
        <v>144</v>
      </c>
      <c r="G82" t="s">
        <v>25</v>
      </c>
      <c r="H82" t="s">
        <v>726</v>
      </c>
      <c r="I82" t="s">
        <v>27</v>
      </c>
      <c r="J82" t="s">
        <v>51</v>
      </c>
      <c r="K82" t="s">
        <v>59</v>
      </c>
      <c r="L82">
        <v>1</v>
      </c>
      <c r="M82" t="s">
        <v>42</v>
      </c>
    </row>
    <row r="83" spans="1:13" x14ac:dyDescent="0.3">
      <c r="A83" t="s">
        <v>478</v>
      </c>
      <c r="B83" t="s">
        <v>479</v>
      </c>
      <c r="C83" t="s">
        <v>481</v>
      </c>
      <c r="D83">
        <v>258</v>
      </c>
      <c r="E83" t="s">
        <v>774</v>
      </c>
      <c r="F83">
        <v>120</v>
      </c>
      <c r="G83" t="s">
        <v>25</v>
      </c>
      <c r="H83" t="s">
        <v>743</v>
      </c>
      <c r="I83" t="s">
        <v>27</v>
      </c>
      <c r="J83" t="s">
        <v>51</v>
      </c>
      <c r="K83" t="s">
        <v>41</v>
      </c>
      <c r="L83">
        <v>1</v>
      </c>
      <c r="M83" t="s">
        <v>42</v>
      </c>
    </row>
    <row r="84" spans="1:13" x14ac:dyDescent="0.3">
      <c r="A84" t="s">
        <v>484</v>
      </c>
      <c r="B84" t="s">
        <v>485</v>
      </c>
      <c r="C84" t="s">
        <v>487</v>
      </c>
      <c r="D84">
        <v>499</v>
      </c>
      <c r="E84" t="s">
        <v>758</v>
      </c>
      <c r="F84">
        <v>135</v>
      </c>
      <c r="G84" t="s">
        <v>58</v>
      </c>
      <c r="H84" t="s">
        <v>775</v>
      </c>
      <c r="I84" t="s">
        <v>27</v>
      </c>
      <c r="J84" t="s">
        <v>28</v>
      </c>
      <c r="K84" t="s">
        <v>41</v>
      </c>
      <c r="L84">
        <v>1</v>
      </c>
      <c r="M84" t="s">
        <v>31</v>
      </c>
    </row>
    <row r="85" spans="1:13" x14ac:dyDescent="0.3">
      <c r="A85" t="s">
        <v>490</v>
      </c>
      <c r="B85" t="s">
        <v>125</v>
      </c>
      <c r="C85" t="s">
        <v>127</v>
      </c>
      <c r="D85">
        <v>299</v>
      </c>
      <c r="E85" t="s">
        <v>740</v>
      </c>
      <c r="F85">
        <v>116</v>
      </c>
      <c r="G85" t="s">
        <v>58</v>
      </c>
      <c r="H85" t="s">
        <v>741</v>
      </c>
      <c r="I85" t="s">
        <v>27</v>
      </c>
      <c r="J85" t="s">
        <v>28</v>
      </c>
      <c r="K85" t="s">
        <v>59</v>
      </c>
      <c r="L85">
        <v>1</v>
      </c>
      <c r="M85" t="s">
        <v>42</v>
      </c>
    </row>
    <row r="86" spans="1:13" x14ac:dyDescent="0.3">
      <c r="A86" t="s">
        <v>492</v>
      </c>
      <c r="B86" t="s">
        <v>493</v>
      </c>
      <c r="C86" t="s">
        <v>495</v>
      </c>
      <c r="D86">
        <v>599</v>
      </c>
      <c r="E86" t="s">
        <v>757</v>
      </c>
      <c r="F86">
        <v>122</v>
      </c>
      <c r="G86" t="s">
        <v>25</v>
      </c>
      <c r="H86" t="s">
        <v>726</v>
      </c>
      <c r="I86" t="s">
        <v>27</v>
      </c>
      <c r="J86" t="s">
        <v>28</v>
      </c>
      <c r="K86" t="s">
        <v>41</v>
      </c>
      <c r="L86">
        <v>1</v>
      </c>
      <c r="M86" t="s">
        <v>31</v>
      </c>
    </row>
    <row r="87" spans="1:13" x14ac:dyDescent="0.3">
      <c r="A87" t="s">
        <v>497</v>
      </c>
      <c r="B87" t="s">
        <v>44</v>
      </c>
      <c r="C87" t="s">
        <v>46</v>
      </c>
      <c r="D87">
        <v>299</v>
      </c>
      <c r="E87" t="s">
        <v>728</v>
      </c>
      <c r="F87">
        <v>125</v>
      </c>
      <c r="G87" t="s">
        <v>25</v>
      </c>
      <c r="H87" t="s">
        <v>729</v>
      </c>
      <c r="I87" t="s">
        <v>27</v>
      </c>
      <c r="J87" t="s">
        <v>51</v>
      </c>
      <c r="K87" t="s">
        <v>29</v>
      </c>
      <c r="L87">
        <v>1</v>
      </c>
      <c r="M87" t="s">
        <v>42</v>
      </c>
    </row>
    <row r="88" spans="1:13" x14ac:dyDescent="0.3">
      <c r="A88" t="s">
        <v>499</v>
      </c>
      <c r="B88" t="s">
        <v>91</v>
      </c>
      <c r="C88" t="s">
        <v>93</v>
      </c>
      <c r="D88">
        <v>399</v>
      </c>
      <c r="E88" t="s">
        <v>764</v>
      </c>
      <c r="F88">
        <v>224</v>
      </c>
      <c r="G88" t="s">
        <v>25</v>
      </c>
      <c r="H88" t="s">
        <v>736</v>
      </c>
      <c r="I88" t="s">
        <v>27</v>
      </c>
      <c r="J88" t="s">
        <v>51</v>
      </c>
      <c r="K88" t="s">
        <v>29</v>
      </c>
      <c r="L88">
        <v>1</v>
      </c>
      <c r="M88" t="s">
        <v>42</v>
      </c>
    </row>
    <row r="89" spans="1:13" x14ac:dyDescent="0.3">
      <c r="A89" t="s">
        <v>502</v>
      </c>
      <c r="B89" t="s">
        <v>503</v>
      </c>
      <c r="C89" t="s">
        <v>505</v>
      </c>
      <c r="D89">
        <v>1899</v>
      </c>
      <c r="E89" t="s">
        <v>776</v>
      </c>
      <c r="F89">
        <v>126</v>
      </c>
      <c r="G89" t="s">
        <v>25</v>
      </c>
      <c r="H89" t="s">
        <v>729</v>
      </c>
      <c r="I89" t="s">
        <v>27</v>
      </c>
      <c r="J89" t="s">
        <v>51</v>
      </c>
      <c r="K89" t="s">
        <v>29</v>
      </c>
      <c r="L89">
        <v>1</v>
      </c>
      <c r="M89" t="s">
        <v>31</v>
      </c>
    </row>
    <row r="90" spans="1:13" x14ac:dyDescent="0.3">
      <c r="A90" t="s">
        <v>509</v>
      </c>
      <c r="B90" t="s">
        <v>510</v>
      </c>
      <c r="C90" t="s">
        <v>512</v>
      </c>
      <c r="D90">
        <v>444</v>
      </c>
      <c r="E90" t="s">
        <v>754</v>
      </c>
      <c r="F90">
        <v>126</v>
      </c>
      <c r="G90" t="s">
        <v>25</v>
      </c>
      <c r="H90" t="s">
        <v>726</v>
      </c>
      <c r="I90" t="s">
        <v>27</v>
      </c>
      <c r="J90" t="s">
        <v>51</v>
      </c>
      <c r="K90" t="s">
        <v>41</v>
      </c>
      <c r="L90">
        <v>1</v>
      </c>
      <c r="M90" t="s">
        <v>42</v>
      </c>
    </row>
    <row r="91" spans="1:13" x14ac:dyDescent="0.3">
      <c r="A91" t="s">
        <v>514</v>
      </c>
      <c r="B91" t="s">
        <v>515</v>
      </c>
      <c r="C91" t="s">
        <v>517</v>
      </c>
      <c r="D91">
        <v>598</v>
      </c>
      <c r="E91" t="s">
        <v>762</v>
      </c>
      <c r="F91">
        <v>178</v>
      </c>
      <c r="G91" t="s">
        <v>25</v>
      </c>
      <c r="H91" t="s">
        <v>729</v>
      </c>
      <c r="I91" t="s">
        <v>27</v>
      </c>
      <c r="J91" t="s">
        <v>28</v>
      </c>
      <c r="K91" t="s">
        <v>41</v>
      </c>
      <c r="L91">
        <v>1</v>
      </c>
      <c r="M91" t="s">
        <v>31</v>
      </c>
    </row>
    <row r="92" spans="1:13" x14ac:dyDescent="0.3">
      <c r="A92" t="s">
        <v>520</v>
      </c>
      <c r="B92" t="s">
        <v>521</v>
      </c>
      <c r="C92" t="s">
        <v>523</v>
      </c>
      <c r="D92">
        <v>399</v>
      </c>
      <c r="E92" t="s">
        <v>727</v>
      </c>
      <c r="F92">
        <v>129</v>
      </c>
      <c r="G92" t="s">
        <v>25</v>
      </c>
      <c r="H92" t="s">
        <v>736</v>
      </c>
      <c r="I92" t="s">
        <v>27</v>
      </c>
      <c r="J92" t="s">
        <v>524</v>
      </c>
      <c r="K92" t="s">
        <v>525</v>
      </c>
      <c r="L92">
        <v>1</v>
      </c>
      <c r="M92" t="s">
        <v>42</v>
      </c>
    </row>
    <row r="93" spans="1:13" x14ac:dyDescent="0.3">
      <c r="A93" t="s">
        <v>526</v>
      </c>
      <c r="B93" t="s">
        <v>527</v>
      </c>
      <c r="C93" t="s">
        <v>529</v>
      </c>
      <c r="D93">
        <v>499</v>
      </c>
      <c r="E93" t="s">
        <v>754</v>
      </c>
      <c r="F93">
        <v>140</v>
      </c>
      <c r="G93" t="s">
        <v>25</v>
      </c>
      <c r="H93" t="s">
        <v>736</v>
      </c>
      <c r="I93" t="s">
        <v>27</v>
      </c>
      <c r="J93" t="s">
        <v>28</v>
      </c>
      <c r="K93" t="s">
        <v>29</v>
      </c>
      <c r="L93">
        <v>1</v>
      </c>
      <c r="M93" t="s">
        <v>31</v>
      </c>
    </row>
    <row r="94" spans="1:13" x14ac:dyDescent="0.3">
      <c r="A94" t="s">
        <v>530</v>
      </c>
      <c r="B94" t="s">
        <v>132</v>
      </c>
      <c r="C94" t="s">
        <v>134</v>
      </c>
      <c r="D94">
        <v>399</v>
      </c>
      <c r="E94" t="s">
        <v>742</v>
      </c>
      <c r="F94">
        <v>124</v>
      </c>
      <c r="G94" t="s">
        <v>58</v>
      </c>
      <c r="H94" t="s">
        <v>726</v>
      </c>
      <c r="I94" t="s">
        <v>27</v>
      </c>
      <c r="J94" t="s">
        <v>51</v>
      </c>
      <c r="K94" t="s">
        <v>41</v>
      </c>
      <c r="L94">
        <v>1</v>
      </c>
      <c r="M94" t="s">
        <v>137</v>
      </c>
    </row>
    <row r="95" spans="1:13" x14ac:dyDescent="0.3">
      <c r="A95" t="s">
        <v>532</v>
      </c>
      <c r="B95" t="s">
        <v>533</v>
      </c>
      <c r="C95" t="s">
        <v>535</v>
      </c>
      <c r="D95">
        <v>280</v>
      </c>
      <c r="E95" t="s">
        <v>777</v>
      </c>
      <c r="F95">
        <v>128</v>
      </c>
      <c r="G95" t="s">
        <v>58</v>
      </c>
      <c r="H95" t="s">
        <v>726</v>
      </c>
      <c r="I95" t="s">
        <v>27</v>
      </c>
      <c r="J95" t="s">
        <v>28</v>
      </c>
      <c r="K95" t="s">
        <v>59</v>
      </c>
      <c r="L95">
        <v>1</v>
      </c>
      <c r="M95" t="s">
        <v>31</v>
      </c>
    </row>
    <row r="96" spans="1:13" x14ac:dyDescent="0.3">
      <c r="A96" t="s">
        <v>538</v>
      </c>
      <c r="B96" t="s">
        <v>539</v>
      </c>
      <c r="C96" t="s">
        <v>541</v>
      </c>
      <c r="D96">
        <v>299</v>
      </c>
      <c r="E96" t="s">
        <v>728</v>
      </c>
      <c r="F96">
        <v>125</v>
      </c>
      <c r="G96" t="s">
        <v>58</v>
      </c>
      <c r="H96" t="s">
        <v>726</v>
      </c>
      <c r="I96" t="s">
        <v>27</v>
      </c>
      <c r="J96" t="s">
        <v>51</v>
      </c>
      <c r="K96" t="s">
        <v>29</v>
      </c>
      <c r="L96">
        <v>1</v>
      </c>
      <c r="M96" t="s">
        <v>31</v>
      </c>
    </row>
    <row r="97" spans="1:13" x14ac:dyDescent="0.3">
      <c r="A97" t="s">
        <v>542</v>
      </c>
      <c r="B97" t="s">
        <v>543</v>
      </c>
      <c r="C97" t="s">
        <v>545</v>
      </c>
      <c r="D97">
        <v>499</v>
      </c>
      <c r="E97" t="s">
        <v>745</v>
      </c>
      <c r="F97">
        <v>125</v>
      </c>
      <c r="G97" t="s">
        <v>25</v>
      </c>
      <c r="H97" t="s">
        <v>726</v>
      </c>
      <c r="I97" t="s">
        <v>27</v>
      </c>
      <c r="J97" t="s">
        <v>28</v>
      </c>
      <c r="K97" t="s">
        <v>41</v>
      </c>
      <c r="L97">
        <v>1</v>
      </c>
      <c r="M97" t="s">
        <v>31</v>
      </c>
    </row>
    <row r="98" spans="1:13" x14ac:dyDescent="0.3">
      <c r="A98" t="s">
        <v>546</v>
      </c>
      <c r="B98" t="s">
        <v>394</v>
      </c>
      <c r="C98" t="s">
        <v>396</v>
      </c>
      <c r="D98">
        <v>299</v>
      </c>
      <c r="E98" t="s">
        <v>771</v>
      </c>
      <c r="F98">
        <v>127</v>
      </c>
      <c r="G98" t="s">
        <v>25</v>
      </c>
      <c r="H98" t="s">
        <v>726</v>
      </c>
      <c r="I98" t="s">
        <v>27</v>
      </c>
      <c r="J98" t="s">
        <v>51</v>
      </c>
      <c r="K98" t="s">
        <v>59</v>
      </c>
      <c r="L98">
        <v>1</v>
      </c>
      <c r="M98" t="s">
        <v>42</v>
      </c>
    </row>
    <row r="99" spans="1:13" x14ac:dyDescent="0.3">
      <c r="A99" t="s">
        <v>548</v>
      </c>
      <c r="B99" t="s">
        <v>549</v>
      </c>
      <c r="C99" t="s">
        <v>551</v>
      </c>
      <c r="D99">
        <v>599</v>
      </c>
      <c r="E99" t="s">
        <v>773</v>
      </c>
      <c r="F99">
        <v>220</v>
      </c>
      <c r="G99" t="s">
        <v>25</v>
      </c>
      <c r="H99" t="s">
        <v>741</v>
      </c>
      <c r="I99" t="s">
        <v>27</v>
      </c>
      <c r="J99" t="s">
        <v>51</v>
      </c>
      <c r="K99" t="s">
        <v>29</v>
      </c>
      <c r="L99">
        <v>1</v>
      </c>
      <c r="M99" t="s">
        <v>31</v>
      </c>
    </row>
    <row r="100" spans="1:13" x14ac:dyDescent="0.3">
      <c r="A100" t="s">
        <v>553</v>
      </c>
      <c r="B100" t="s">
        <v>554</v>
      </c>
      <c r="C100" t="s">
        <v>556</v>
      </c>
      <c r="D100">
        <v>499</v>
      </c>
      <c r="E100" t="s">
        <v>745</v>
      </c>
      <c r="F100">
        <v>125</v>
      </c>
      <c r="G100" t="s">
        <v>58</v>
      </c>
      <c r="H100" t="s">
        <v>726</v>
      </c>
      <c r="I100" t="s">
        <v>27</v>
      </c>
      <c r="J100" t="s">
        <v>28</v>
      </c>
      <c r="K100" t="s">
        <v>59</v>
      </c>
      <c r="L100">
        <v>1</v>
      </c>
      <c r="M100" t="s">
        <v>42</v>
      </c>
    </row>
    <row r="101" spans="1:13" x14ac:dyDescent="0.3">
      <c r="A101" t="s">
        <v>557</v>
      </c>
      <c r="B101" t="s">
        <v>390</v>
      </c>
      <c r="C101" t="s">
        <v>392</v>
      </c>
      <c r="D101">
        <v>299</v>
      </c>
      <c r="E101" t="s">
        <v>728</v>
      </c>
      <c r="F101">
        <v>125</v>
      </c>
      <c r="G101" t="s">
        <v>58</v>
      </c>
      <c r="H101" t="s">
        <v>726</v>
      </c>
      <c r="I101" t="s">
        <v>27</v>
      </c>
      <c r="J101" t="s">
        <v>28</v>
      </c>
      <c r="K101" t="s">
        <v>59</v>
      </c>
      <c r="L101">
        <v>1</v>
      </c>
      <c r="M101" t="s">
        <v>42</v>
      </c>
    </row>
    <row r="102" spans="1:13" x14ac:dyDescent="0.3">
      <c r="A102" t="s">
        <v>559</v>
      </c>
      <c r="B102" t="s">
        <v>560</v>
      </c>
      <c r="C102" t="s">
        <v>562</v>
      </c>
      <c r="D102">
        <v>399</v>
      </c>
      <c r="E102" t="s">
        <v>747</v>
      </c>
      <c r="F102">
        <v>149</v>
      </c>
      <c r="G102" t="s">
        <v>25</v>
      </c>
      <c r="H102" t="s">
        <v>726</v>
      </c>
      <c r="I102" t="s">
        <v>27</v>
      </c>
      <c r="J102" t="s">
        <v>51</v>
      </c>
      <c r="K102" t="s">
        <v>41</v>
      </c>
      <c r="L102">
        <v>1</v>
      </c>
      <c r="M102" t="s">
        <v>31</v>
      </c>
    </row>
    <row r="103" spans="1:13" x14ac:dyDescent="0.3">
      <c r="A103" t="s">
        <v>563</v>
      </c>
      <c r="B103" t="s">
        <v>564</v>
      </c>
      <c r="C103" t="s">
        <v>566</v>
      </c>
      <c r="D103">
        <v>357</v>
      </c>
      <c r="E103" t="s">
        <v>746</v>
      </c>
      <c r="F103">
        <v>118</v>
      </c>
      <c r="G103" t="s">
        <v>25</v>
      </c>
      <c r="H103" t="s">
        <v>736</v>
      </c>
      <c r="I103" t="s">
        <v>27</v>
      </c>
      <c r="J103" t="s">
        <v>51</v>
      </c>
      <c r="K103" t="s">
        <v>192</v>
      </c>
      <c r="L103">
        <v>1</v>
      </c>
      <c r="M103" t="s">
        <v>31</v>
      </c>
    </row>
    <row r="104" spans="1:13" x14ac:dyDescent="0.3">
      <c r="A104" t="s">
        <v>568</v>
      </c>
      <c r="B104" t="s">
        <v>569</v>
      </c>
      <c r="C104" t="s">
        <v>571</v>
      </c>
      <c r="D104">
        <v>249</v>
      </c>
      <c r="E104" t="s">
        <v>777</v>
      </c>
      <c r="F104">
        <v>114</v>
      </c>
      <c r="G104" t="s">
        <v>25</v>
      </c>
      <c r="H104" t="s">
        <v>729</v>
      </c>
      <c r="I104" t="s">
        <v>27</v>
      </c>
      <c r="J104" t="s">
        <v>28</v>
      </c>
      <c r="K104" t="s">
        <v>29</v>
      </c>
      <c r="L104">
        <v>1</v>
      </c>
      <c r="M104" t="s">
        <v>31</v>
      </c>
    </row>
    <row r="105" spans="1:13" x14ac:dyDescent="0.3">
      <c r="A105" t="s">
        <v>572</v>
      </c>
      <c r="B105" t="s">
        <v>421</v>
      </c>
      <c r="C105" t="s">
        <v>423</v>
      </c>
      <c r="D105">
        <v>249</v>
      </c>
      <c r="E105" t="s">
        <v>778</v>
      </c>
      <c r="F105">
        <v>125</v>
      </c>
      <c r="G105" t="s">
        <v>58</v>
      </c>
      <c r="H105" t="s">
        <v>726</v>
      </c>
      <c r="I105" t="s">
        <v>27</v>
      </c>
      <c r="J105" t="s">
        <v>28</v>
      </c>
      <c r="K105" t="s">
        <v>59</v>
      </c>
      <c r="L105">
        <v>1</v>
      </c>
      <c r="M105" t="s">
        <v>42</v>
      </c>
    </row>
    <row r="106" spans="1:13" x14ac:dyDescent="0.3">
      <c r="A106" t="s">
        <v>575</v>
      </c>
      <c r="B106" t="s">
        <v>576</v>
      </c>
      <c r="C106" t="s">
        <v>578</v>
      </c>
      <c r="D106">
        <v>282</v>
      </c>
      <c r="E106" t="s">
        <v>763</v>
      </c>
      <c r="F106">
        <v>170</v>
      </c>
      <c r="G106" t="s">
        <v>25</v>
      </c>
      <c r="H106" t="s">
        <v>735</v>
      </c>
      <c r="I106" t="s">
        <v>27</v>
      </c>
      <c r="J106" t="s">
        <v>524</v>
      </c>
      <c r="K106" t="s">
        <v>41</v>
      </c>
      <c r="L106">
        <v>1</v>
      </c>
      <c r="M106" t="s">
        <v>31</v>
      </c>
    </row>
    <row r="107" spans="1:13" x14ac:dyDescent="0.3">
      <c r="A107" t="s">
        <v>581</v>
      </c>
      <c r="B107" t="s">
        <v>582</v>
      </c>
      <c r="C107" t="s">
        <v>584</v>
      </c>
      <c r="D107">
        <v>199</v>
      </c>
      <c r="E107" t="s">
        <v>734</v>
      </c>
      <c r="F107">
        <v>124</v>
      </c>
      <c r="G107" t="s">
        <v>25</v>
      </c>
      <c r="H107" t="s">
        <v>726</v>
      </c>
      <c r="I107" t="s">
        <v>27</v>
      </c>
      <c r="J107" t="s">
        <v>51</v>
      </c>
      <c r="K107" t="s">
        <v>59</v>
      </c>
      <c r="L107">
        <v>1</v>
      </c>
      <c r="M107" t="s">
        <v>31</v>
      </c>
    </row>
    <row r="108" spans="1:13" x14ac:dyDescent="0.3">
      <c r="A108" t="s">
        <v>585</v>
      </c>
      <c r="B108" t="s">
        <v>586</v>
      </c>
      <c r="C108" t="s">
        <v>588</v>
      </c>
      <c r="D108">
        <v>288</v>
      </c>
      <c r="E108" t="s">
        <v>774</v>
      </c>
      <c r="F108">
        <v>134</v>
      </c>
      <c r="G108" t="s">
        <v>25</v>
      </c>
      <c r="H108" t="s">
        <v>729</v>
      </c>
      <c r="I108" t="s">
        <v>27</v>
      </c>
      <c r="J108" t="s">
        <v>28</v>
      </c>
      <c r="K108" t="s">
        <v>29</v>
      </c>
      <c r="L108">
        <v>1</v>
      </c>
      <c r="M108" t="s">
        <v>42</v>
      </c>
    </row>
    <row r="109" spans="1:13" x14ac:dyDescent="0.3">
      <c r="A109" t="s">
        <v>590</v>
      </c>
      <c r="B109" t="s">
        <v>591</v>
      </c>
      <c r="C109" t="s">
        <v>593</v>
      </c>
      <c r="D109">
        <v>175</v>
      </c>
      <c r="E109" t="s">
        <v>779</v>
      </c>
      <c r="F109">
        <v>127</v>
      </c>
      <c r="G109" t="s">
        <v>25</v>
      </c>
      <c r="H109" t="s">
        <v>726</v>
      </c>
      <c r="I109" t="s">
        <v>27</v>
      </c>
      <c r="J109" t="s">
        <v>28</v>
      </c>
      <c r="K109" t="s">
        <v>41</v>
      </c>
      <c r="L109">
        <v>1</v>
      </c>
      <c r="M109" t="s">
        <v>42</v>
      </c>
    </row>
    <row r="110" spans="1:13" x14ac:dyDescent="0.3">
      <c r="A110" t="s">
        <v>596</v>
      </c>
      <c r="B110" t="s">
        <v>597</v>
      </c>
      <c r="C110" t="s">
        <v>599</v>
      </c>
      <c r="D110">
        <v>299</v>
      </c>
      <c r="E110" t="s">
        <v>771</v>
      </c>
      <c r="F110">
        <v>126</v>
      </c>
      <c r="G110" t="s">
        <v>25</v>
      </c>
      <c r="H110" t="s">
        <v>735</v>
      </c>
      <c r="I110" t="s">
        <v>27</v>
      </c>
      <c r="J110" t="s">
        <v>28</v>
      </c>
      <c r="K110" t="s">
        <v>59</v>
      </c>
      <c r="L110">
        <v>1</v>
      </c>
      <c r="M110" t="s">
        <v>42</v>
      </c>
    </row>
    <row r="111" spans="1:13" x14ac:dyDescent="0.3">
      <c r="A111" t="s">
        <v>600</v>
      </c>
      <c r="B111" t="s">
        <v>601</v>
      </c>
      <c r="C111" t="s">
        <v>603</v>
      </c>
      <c r="D111">
        <v>499</v>
      </c>
      <c r="E111" t="s">
        <v>780</v>
      </c>
      <c r="F111">
        <v>113</v>
      </c>
      <c r="G111" t="s">
        <v>25</v>
      </c>
      <c r="H111" t="s">
        <v>726</v>
      </c>
      <c r="I111" t="s">
        <v>27</v>
      </c>
      <c r="J111" t="s">
        <v>51</v>
      </c>
      <c r="K111" t="s">
        <v>29</v>
      </c>
      <c r="L111">
        <v>1</v>
      </c>
      <c r="M111" t="s">
        <v>42</v>
      </c>
    </row>
    <row r="112" spans="1:13" x14ac:dyDescent="0.3">
      <c r="A112" t="s">
        <v>606</v>
      </c>
      <c r="B112" t="s">
        <v>237</v>
      </c>
      <c r="C112" t="s">
        <v>239</v>
      </c>
      <c r="D112">
        <v>599</v>
      </c>
      <c r="E112" t="s">
        <v>753</v>
      </c>
      <c r="F112">
        <v>130</v>
      </c>
      <c r="G112" t="s">
        <v>25</v>
      </c>
      <c r="H112" t="s">
        <v>736</v>
      </c>
      <c r="I112" t="s">
        <v>27</v>
      </c>
      <c r="J112" t="s">
        <v>28</v>
      </c>
      <c r="K112" t="s">
        <v>29</v>
      </c>
      <c r="L112">
        <v>2</v>
      </c>
      <c r="M112" t="s">
        <v>31</v>
      </c>
    </row>
    <row r="113" spans="1:13" x14ac:dyDescent="0.3">
      <c r="A113" t="s">
        <v>608</v>
      </c>
      <c r="B113" t="s">
        <v>609</v>
      </c>
      <c r="C113" t="s">
        <v>611</v>
      </c>
      <c r="D113">
        <v>499</v>
      </c>
      <c r="E113" t="s">
        <v>733</v>
      </c>
      <c r="F113">
        <v>130</v>
      </c>
      <c r="G113" t="s">
        <v>25</v>
      </c>
      <c r="H113" t="s">
        <v>726</v>
      </c>
      <c r="I113" t="s">
        <v>27</v>
      </c>
      <c r="J113" t="s">
        <v>51</v>
      </c>
      <c r="K113" t="s">
        <v>29</v>
      </c>
      <c r="L113">
        <v>1</v>
      </c>
      <c r="M113" t="s">
        <v>42</v>
      </c>
    </row>
    <row r="114" spans="1:13" x14ac:dyDescent="0.3">
      <c r="A114" t="s">
        <v>612</v>
      </c>
      <c r="B114" t="s">
        <v>613</v>
      </c>
      <c r="C114" t="s">
        <v>615</v>
      </c>
      <c r="D114">
        <v>1349</v>
      </c>
      <c r="E114" t="s">
        <v>781</v>
      </c>
      <c r="F114">
        <v>171</v>
      </c>
      <c r="G114" t="s">
        <v>25</v>
      </c>
      <c r="H114" t="s">
        <v>726</v>
      </c>
      <c r="I114" t="s">
        <v>27</v>
      </c>
      <c r="J114" t="s">
        <v>28</v>
      </c>
      <c r="K114" t="s">
        <v>29</v>
      </c>
      <c r="L114">
        <v>1</v>
      </c>
      <c r="M114" t="s">
        <v>31</v>
      </c>
    </row>
    <row r="115" spans="1:13" x14ac:dyDescent="0.3">
      <c r="A115" t="s">
        <v>618</v>
      </c>
      <c r="B115" t="s">
        <v>619</v>
      </c>
      <c r="C115" t="s">
        <v>621</v>
      </c>
      <c r="D115">
        <v>999</v>
      </c>
      <c r="E115" t="s">
        <v>782</v>
      </c>
      <c r="F115">
        <v>139</v>
      </c>
      <c r="G115" t="s">
        <v>58</v>
      </c>
      <c r="H115" t="s">
        <v>783</v>
      </c>
      <c r="I115" t="s">
        <v>27</v>
      </c>
      <c r="J115" t="s">
        <v>51</v>
      </c>
      <c r="K115" t="s">
        <v>192</v>
      </c>
      <c r="L115">
        <v>1</v>
      </c>
      <c r="M115" t="s">
        <v>42</v>
      </c>
    </row>
    <row r="116" spans="1:13" x14ac:dyDescent="0.3">
      <c r="A116" t="s">
        <v>624</v>
      </c>
      <c r="B116" t="s">
        <v>625</v>
      </c>
      <c r="C116" t="s">
        <v>627</v>
      </c>
      <c r="D116">
        <v>299</v>
      </c>
      <c r="E116" t="s">
        <v>747</v>
      </c>
      <c r="F116">
        <v>113</v>
      </c>
      <c r="G116" t="s">
        <v>25</v>
      </c>
      <c r="H116" t="s">
        <v>732</v>
      </c>
      <c r="I116" t="s">
        <v>27</v>
      </c>
      <c r="J116" t="s">
        <v>28</v>
      </c>
      <c r="K116" t="s">
        <v>192</v>
      </c>
      <c r="L116">
        <v>1</v>
      </c>
      <c r="M116" t="s">
        <v>42</v>
      </c>
    </row>
    <row r="117" spans="1:13" x14ac:dyDescent="0.3">
      <c r="A117" t="s">
        <v>628</v>
      </c>
      <c r="B117" t="s">
        <v>629</v>
      </c>
      <c r="C117" t="s">
        <v>631</v>
      </c>
      <c r="D117">
        <v>499</v>
      </c>
      <c r="E117" t="s">
        <v>754</v>
      </c>
      <c r="F117">
        <v>143</v>
      </c>
      <c r="G117" t="s">
        <v>25</v>
      </c>
      <c r="H117" t="s">
        <v>729</v>
      </c>
      <c r="I117" t="s">
        <v>27</v>
      </c>
      <c r="J117" t="s">
        <v>28</v>
      </c>
      <c r="K117" t="s">
        <v>41</v>
      </c>
      <c r="L117">
        <v>1</v>
      </c>
      <c r="M117" t="s">
        <v>31</v>
      </c>
    </row>
    <row r="118" spans="1:13" x14ac:dyDescent="0.3">
      <c r="A118" t="s">
        <v>632</v>
      </c>
      <c r="B118" t="s">
        <v>53</v>
      </c>
      <c r="C118" t="s">
        <v>55</v>
      </c>
      <c r="D118">
        <v>299</v>
      </c>
      <c r="E118" t="s">
        <v>730</v>
      </c>
      <c r="F118">
        <v>130</v>
      </c>
      <c r="G118" t="s">
        <v>58</v>
      </c>
      <c r="H118" t="s">
        <v>726</v>
      </c>
      <c r="I118" t="s">
        <v>27</v>
      </c>
      <c r="J118" t="s">
        <v>28</v>
      </c>
      <c r="K118" t="s">
        <v>59</v>
      </c>
      <c r="L118">
        <v>1</v>
      </c>
      <c r="M118" t="s">
        <v>42</v>
      </c>
    </row>
    <row r="119" spans="1:13" x14ac:dyDescent="0.3">
      <c r="A119" t="s">
        <v>634</v>
      </c>
      <c r="B119" t="s">
        <v>635</v>
      </c>
      <c r="C119" t="s">
        <v>637</v>
      </c>
      <c r="D119">
        <v>398</v>
      </c>
      <c r="E119" t="s">
        <v>742</v>
      </c>
      <c r="F119">
        <v>125</v>
      </c>
      <c r="G119" t="s">
        <v>25</v>
      </c>
      <c r="H119" t="s">
        <v>729</v>
      </c>
      <c r="I119" t="s">
        <v>27</v>
      </c>
      <c r="J119" t="s">
        <v>28</v>
      </c>
      <c r="K119" t="s">
        <v>41</v>
      </c>
      <c r="L119">
        <v>1</v>
      </c>
      <c r="M119" t="s">
        <v>258</v>
      </c>
    </row>
    <row r="120" spans="1:13" x14ac:dyDescent="0.3">
      <c r="A120" t="s">
        <v>639</v>
      </c>
      <c r="B120" t="s">
        <v>640</v>
      </c>
      <c r="C120" t="s">
        <v>642</v>
      </c>
      <c r="D120">
        <v>599</v>
      </c>
      <c r="E120" t="s">
        <v>784</v>
      </c>
      <c r="F120">
        <v>349</v>
      </c>
      <c r="G120" t="s">
        <v>25</v>
      </c>
      <c r="H120" t="s">
        <v>755</v>
      </c>
      <c r="I120" t="s">
        <v>27</v>
      </c>
      <c r="J120" t="s">
        <v>524</v>
      </c>
      <c r="K120" t="s">
        <v>192</v>
      </c>
      <c r="L120">
        <v>1</v>
      </c>
      <c r="M120" t="s">
        <v>42</v>
      </c>
    </row>
    <row r="121" spans="1:13" x14ac:dyDescent="0.3">
      <c r="A121" t="s">
        <v>644</v>
      </c>
      <c r="B121" t="s">
        <v>645</v>
      </c>
      <c r="C121" t="s">
        <v>647</v>
      </c>
      <c r="D121">
        <v>498</v>
      </c>
      <c r="E121" t="s">
        <v>758</v>
      </c>
      <c r="F121">
        <v>139</v>
      </c>
      <c r="G121" t="s">
        <v>58</v>
      </c>
      <c r="H121" t="s">
        <v>726</v>
      </c>
      <c r="I121" t="s">
        <v>27</v>
      </c>
      <c r="J121" t="s">
        <v>51</v>
      </c>
      <c r="K121" t="s">
        <v>59</v>
      </c>
      <c r="L121">
        <v>1</v>
      </c>
      <c r="M121" t="s">
        <v>42</v>
      </c>
    </row>
    <row r="122" spans="1:13" x14ac:dyDescent="0.3">
      <c r="A122" t="s">
        <v>649</v>
      </c>
      <c r="B122" t="s">
        <v>186</v>
      </c>
      <c r="C122" t="s">
        <v>188</v>
      </c>
      <c r="D122">
        <v>379</v>
      </c>
      <c r="E122" t="s">
        <v>750</v>
      </c>
      <c r="F122">
        <v>189</v>
      </c>
      <c r="G122" t="s">
        <v>58</v>
      </c>
      <c r="H122" t="s">
        <v>741</v>
      </c>
      <c r="I122" t="s">
        <v>27</v>
      </c>
      <c r="J122" t="s">
        <v>51</v>
      </c>
      <c r="K122" t="s">
        <v>192</v>
      </c>
      <c r="L122">
        <v>1</v>
      </c>
      <c r="M122" t="s">
        <v>42</v>
      </c>
    </row>
    <row r="123" spans="1:13" x14ac:dyDescent="0.3">
      <c r="A123" t="s">
        <v>653</v>
      </c>
      <c r="B123" t="s">
        <v>654</v>
      </c>
      <c r="C123" t="s">
        <v>656</v>
      </c>
      <c r="D123">
        <v>489</v>
      </c>
      <c r="E123" t="s">
        <v>733</v>
      </c>
      <c r="F123">
        <v>130</v>
      </c>
      <c r="G123" t="s">
        <v>58</v>
      </c>
      <c r="H123" t="s">
        <v>726</v>
      </c>
      <c r="I123" t="s">
        <v>27</v>
      </c>
      <c r="J123" t="s">
        <v>51</v>
      </c>
      <c r="K123" t="s">
        <v>29</v>
      </c>
      <c r="L123">
        <v>1</v>
      </c>
      <c r="M123" t="s">
        <v>42</v>
      </c>
    </row>
    <row r="124" spans="1:13" x14ac:dyDescent="0.3">
      <c r="A124" t="s">
        <v>657</v>
      </c>
      <c r="B124" t="s">
        <v>640</v>
      </c>
      <c r="C124" t="s">
        <v>642</v>
      </c>
      <c r="D124">
        <v>449</v>
      </c>
      <c r="E124" t="s">
        <v>785</v>
      </c>
      <c r="F124">
        <v>349</v>
      </c>
      <c r="G124" t="s">
        <v>25</v>
      </c>
      <c r="H124" t="s">
        <v>755</v>
      </c>
      <c r="I124" t="s">
        <v>27</v>
      </c>
      <c r="J124" t="s">
        <v>524</v>
      </c>
      <c r="K124" t="s">
        <v>192</v>
      </c>
      <c r="L124">
        <v>1</v>
      </c>
      <c r="M124" t="s">
        <v>42</v>
      </c>
    </row>
    <row r="125" spans="1:13" x14ac:dyDescent="0.3">
      <c r="A125" t="s">
        <v>660</v>
      </c>
      <c r="B125" t="s">
        <v>661</v>
      </c>
      <c r="C125" t="s">
        <v>663</v>
      </c>
      <c r="D125">
        <v>699</v>
      </c>
      <c r="E125" t="s">
        <v>772</v>
      </c>
      <c r="F125">
        <v>491</v>
      </c>
      <c r="G125" t="s">
        <v>25</v>
      </c>
      <c r="H125" t="s">
        <v>751</v>
      </c>
      <c r="I125" t="s">
        <v>27</v>
      </c>
      <c r="J125" t="s">
        <v>524</v>
      </c>
      <c r="K125" t="s">
        <v>192</v>
      </c>
      <c r="L125">
        <v>1</v>
      </c>
      <c r="M125" t="s">
        <v>42</v>
      </c>
    </row>
    <row r="126" spans="1:13" x14ac:dyDescent="0.3">
      <c r="A126" t="s">
        <v>665</v>
      </c>
      <c r="B126" t="s">
        <v>666</v>
      </c>
      <c r="C126" t="s">
        <v>668</v>
      </c>
      <c r="D126">
        <v>489</v>
      </c>
      <c r="E126" t="s">
        <v>758</v>
      </c>
      <c r="F126">
        <v>133</v>
      </c>
      <c r="G126" t="s">
        <v>58</v>
      </c>
      <c r="H126" t="s">
        <v>736</v>
      </c>
      <c r="I126" t="s">
        <v>27</v>
      </c>
      <c r="J126" t="s">
        <v>51</v>
      </c>
      <c r="K126" t="s">
        <v>29</v>
      </c>
      <c r="L126">
        <v>1</v>
      </c>
      <c r="M126" t="s">
        <v>42</v>
      </c>
    </row>
    <row r="127" spans="1:13" x14ac:dyDescent="0.3">
      <c r="A127" t="s">
        <v>669</v>
      </c>
      <c r="B127" t="s">
        <v>670</v>
      </c>
      <c r="C127" t="s">
        <v>672</v>
      </c>
      <c r="D127">
        <v>599</v>
      </c>
      <c r="E127" t="s">
        <v>780</v>
      </c>
      <c r="F127">
        <v>136</v>
      </c>
      <c r="G127" t="s">
        <v>25</v>
      </c>
      <c r="H127" t="s">
        <v>726</v>
      </c>
      <c r="I127" t="s">
        <v>27</v>
      </c>
      <c r="J127" t="s">
        <v>28</v>
      </c>
      <c r="K127" t="s">
        <v>59</v>
      </c>
      <c r="L127">
        <v>1</v>
      </c>
      <c r="M127" t="s">
        <v>31</v>
      </c>
    </row>
    <row r="128" spans="1:13" x14ac:dyDescent="0.3">
      <c r="A128" t="s">
        <v>674</v>
      </c>
      <c r="B128" t="s">
        <v>675</v>
      </c>
      <c r="C128" t="s">
        <v>677</v>
      </c>
      <c r="D128">
        <v>399</v>
      </c>
      <c r="E128" t="s">
        <v>742</v>
      </c>
      <c r="F128">
        <v>125</v>
      </c>
      <c r="G128" t="s">
        <v>25</v>
      </c>
      <c r="H128" t="s">
        <v>726</v>
      </c>
      <c r="I128" t="s">
        <v>27</v>
      </c>
      <c r="J128" t="s">
        <v>28</v>
      </c>
      <c r="K128" t="s">
        <v>41</v>
      </c>
      <c r="L128">
        <v>1</v>
      </c>
      <c r="M128" t="s">
        <v>42</v>
      </c>
    </row>
    <row r="129" spans="1:13" x14ac:dyDescent="0.3">
      <c r="A129" t="s">
        <v>678</v>
      </c>
      <c r="B129" t="s">
        <v>679</v>
      </c>
      <c r="C129" t="s">
        <v>681</v>
      </c>
      <c r="D129">
        <v>499</v>
      </c>
      <c r="E129" t="s">
        <v>758</v>
      </c>
      <c r="F129">
        <v>139</v>
      </c>
      <c r="G129" t="s">
        <v>58</v>
      </c>
      <c r="H129" t="s">
        <v>732</v>
      </c>
      <c r="I129" t="s">
        <v>27</v>
      </c>
      <c r="J129" t="s">
        <v>28</v>
      </c>
      <c r="K129" t="s">
        <v>59</v>
      </c>
      <c r="L129">
        <v>2</v>
      </c>
      <c r="M129" t="s">
        <v>42</v>
      </c>
    </row>
    <row r="130" spans="1:13" x14ac:dyDescent="0.3">
      <c r="A130" t="s">
        <v>682</v>
      </c>
      <c r="B130" t="s">
        <v>683</v>
      </c>
      <c r="C130" t="s">
        <v>685</v>
      </c>
      <c r="D130">
        <v>449</v>
      </c>
      <c r="E130" t="s">
        <v>786</v>
      </c>
      <c r="F130">
        <v>299</v>
      </c>
      <c r="G130" t="s">
        <v>25</v>
      </c>
      <c r="H130" t="s">
        <v>736</v>
      </c>
      <c r="I130" t="s">
        <v>27</v>
      </c>
      <c r="J130" t="s">
        <v>51</v>
      </c>
      <c r="K130" t="s">
        <v>192</v>
      </c>
      <c r="L130">
        <v>1</v>
      </c>
      <c r="M130" t="s">
        <v>31</v>
      </c>
    </row>
    <row r="131" spans="1:13" x14ac:dyDescent="0.3">
      <c r="A131" t="s">
        <v>687</v>
      </c>
      <c r="B131" t="s">
        <v>688</v>
      </c>
      <c r="C131" t="s">
        <v>690</v>
      </c>
      <c r="D131">
        <v>449</v>
      </c>
      <c r="E131" t="s">
        <v>787</v>
      </c>
      <c r="F131">
        <v>329</v>
      </c>
      <c r="G131" t="s">
        <v>25</v>
      </c>
      <c r="H131" t="s">
        <v>755</v>
      </c>
      <c r="I131" t="s">
        <v>27</v>
      </c>
      <c r="J131" t="s">
        <v>524</v>
      </c>
      <c r="K131" t="s">
        <v>192</v>
      </c>
      <c r="L131">
        <v>1</v>
      </c>
      <c r="M131" t="s">
        <v>42</v>
      </c>
    </row>
    <row r="132" spans="1:13" x14ac:dyDescent="0.3">
      <c r="A132" t="s">
        <v>693</v>
      </c>
      <c r="B132" t="s">
        <v>694</v>
      </c>
      <c r="C132" t="s">
        <v>696</v>
      </c>
      <c r="D132">
        <v>419</v>
      </c>
      <c r="E132" t="s">
        <v>746</v>
      </c>
      <c r="F132">
        <v>142</v>
      </c>
      <c r="G132" t="s">
        <v>25</v>
      </c>
      <c r="H132" t="s">
        <v>726</v>
      </c>
      <c r="I132" t="s">
        <v>27</v>
      </c>
      <c r="J132" t="s">
        <v>28</v>
      </c>
      <c r="K132" t="s">
        <v>59</v>
      </c>
      <c r="L132">
        <v>1</v>
      </c>
      <c r="M132" t="s">
        <v>42</v>
      </c>
    </row>
    <row r="133" spans="1:13" x14ac:dyDescent="0.3">
      <c r="A133" t="s">
        <v>699</v>
      </c>
      <c r="B133" t="s">
        <v>700</v>
      </c>
      <c r="C133" t="s">
        <v>702</v>
      </c>
      <c r="D133">
        <v>399</v>
      </c>
      <c r="E133" t="s">
        <v>739</v>
      </c>
      <c r="F133">
        <v>121</v>
      </c>
      <c r="G133" t="s">
        <v>25</v>
      </c>
      <c r="H133" t="s">
        <v>729</v>
      </c>
      <c r="I133" t="s">
        <v>27</v>
      </c>
      <c r="J133" t="s">
        <v>28</v>
      </c>
      <c r="K133" t="s">
        <v>29</v>
      </c>
      <c r="L133">
        <v>2</v>
      </c>
      <c r="M133" t="s">
        <v>42</v>
      </c>
    </row>
    <row r="134" spans="1:13" x14ac:dyDescent="0.3">
      <c r="A134" t="s">
        <v>704</v>
      </c>
      <c r="B134" t="s">
        <v>705</v>
      </c>
      <c r="C134" t="s">
        <v>707</v>
      </c>
      <c r="D134">
        <v>445</v>
      </c>
      <c r="E134" t="s">
        <v>787</v>
      </c>
      <c r="F134">
        <v>329</v>
      </c>
      <c r="G134" t="s">
        <v>25</v>
      </c>
      <c r="H134" t="s">
        <v>755</v>
      </c>
      <c r="I134" t="s">
        <v>27</v>
      </c>
      <c r="J134" t="s">
        <v>28</v>
      </c>
      <c r="K134" t="s">
        <v>192</v>
      </c>
      <c r="L134">
        <v>1</v>
      </c>
      <c r="M134" t="s">
        <v>42</v>
      </c>
    </row>
    <row r="135" spans="1:13" x14ac:dyDescent="0.3">
      <c r="A135" t="s">
        <v>709</v>
      </c>
      <c r="B135" t="s">
        <v>710</v>
      </c>
      <c r="C135" t="s">
        <v>712</v>
      </c>
      <c r="D135">
        <v>499</v>
      </c>
      <c r="E135" t="s">
        <v>788</v>
      </c>
      <c r="F135">
        <v>349</v>
      </c>
      <c r="G135" t="s">
        <v>25</v>
      </c>
      <c r="H135" t="s">
        <v>755</v>
      </c>
      <c r="I135" t="s">
        <v>27</v>
      </c>
      <c r="J135" t="s">
        <v>524</v>
      </c>
      <c r="K135" t="s">
        <v>192</v>
      </c>
      <c r="L135">
        <v>1</v>
      </c>
      <c r="M135" t="s">
        <v>42</v>
      </c>
    </row>
    <row r="136" spans="1:13" x14ac:dyDescent="0.3">
      <c r="A136" t="s">
        <v>714</v>
      </c>
      <c r="B136" t="s">
        <v>715</v>
      </c>
      <c r="C136" t="s">
        <v>717</v>
      </c>
      <c r="D136">
        <v>299</v>
      </c>
      <c r="E136" t="s">
        <v>728</v>
      </c>
      <c r="F136">
        <v>125</v>
      </c>
      <c r="G136" t="s">
        <v>58</v>
      </c>
      <c r="H136" t="s">
        <v>726</v>
      </c>
      <c r="I136" t="s">
        <v>27</v>
      </c>
      <c r="J136" t="s">
        <v>28</v>
      </c>
      <c r="K136" t="s">
        <v>59</v>
      </c>
      <c r="L136">
        <v>1</v>
      </c>
      <c r="M136" t="s">
        <v>42</v>
      </c>
    </row>
    <row r="137" spans="1:13" x14ac:dyDescent="0.3">
      <c r="A137" t="s">
        <v>718</v>
      </c>
      <c r="B137" t="s">
        <v>290</v>
      </c>
      <c r="C137" t="s">
        <v>292</v>
      </c>
      <c r="D137">
        <v>499</v>
      </c>
      <c r="E137" t="s">
        <v>727</v>
      </c>
      <c r="F137">
        <v>160</v>
      </c>
      <c r="G137" t="s">
        <v>58</v>
      </c>
      <c r="H137" t="s">
        <v>726</v>
      </c>
      <c r="I137" t="s">
        <v>27</v>
      </c>
      <c r="J137" t="s">
        <v>28</v>
      </c>
      <c r="K137" t="s">
        <v>41</v>
      </c>
      <c r="L137">
        <v>1</v>
      </c>
      <c r="M137" t="s">
        <v>31</v>
      </c>
    </row>
    <row r="138" spans="1:13" x14ac:dyDescent="0.3">
      <c r="A138" t="s">
        <v>720</v>
      </c>
      <c r="B138" t="s">
        <v>721</v>
      </c>
      <c r="C138" t="s">
        <v>723</v>
      </c>
      <c r="D138">
        <v>285</v>
      </c>
      <c r="E138" t="s">
        <v>730</v>
      </c>
      <c r="F138">
        <v>123</v>
      </c>
      <c r="G138" t="s">
        <v>58</v>
      </c>
      <c r="H138" t="s">
        <v>726</v>
      </c>
      <c r="I138" t="s">
        <v>27</v>
      </c>
      <c r="J138" t="s">
        <v>28</v>
      </c>
      <c r="K138" t="s">
        <v>59</v>
      </c>
      <c r="L138">
        <v>1</v>
      </c>
      <c r="M138" t="s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"/>
  <sheetViews>
    <sheetView zoomScale="71" workbookViewId="0">
      <selection activeCell="B24" sqref="B24"/>
    </sheetView>
  </sheetViews>
  <sheetFormatPr defaultRowHeight="15.6" x14ac:dyDescent="0.3"/>
  <cols>
    <col min="1" max="1" width="18.09765625" customWidth="1"/>
    <col min="2" max="2" width="107.3984375" bestFit="1" customWidth="1"/>
    <col min="3" max="3" width="42.796875" bestFit="1" customWidth="1"/>
    <col min="4" max="4" width="255.69921875" bestFit="1" customWidth="1"/>
    <col min="5" max="5" width="59.296875" bestFit="1" customWidth="1"/>
    <col min="6" max="6" width="16.5" customWidth="1"/>
    <col min="7" max="7" width="11.3984375" customWidth="1"/>
    <col min="8" max="8" width="15" customWidth="1"/>
    <col min="9" max="9" width="11.09765625" customWidth="1"/>
    <col min="10" max="10" width="25.09765625" bestFit="1" customWidth="1"/>
    <col min="11" max="11" width="20.69921875" bestFit="1" customWidth="1"/>
    <col min="12" max="12" width="11.296875" customWidth="1"/>
    <col min="13" max="13" width="24.3984375" bestFit="1" customWidth="1"/>
    <col min="14" max="14" width="11.09765625" customWidth="1"/>
    <col min="15" max="15" width="8.69921875" customWidth="1"/>
    <col min="16" max="16" width="12.59765625" customWidth="1"/>
    <col min="17" max="17" width="116" bestFit="1" customWidth="1"/>
  </cols>
  <sheetData>
    <row r="1" spans="1:17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6.2" thickTop="1" x14ac:dyDescent="0.3">
      <c r="A2" s="3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</row>
    <row r="3" spans="1:17" x14ac:dyDescent="0.3">
      <c r="A3" s="5" t="s">
        <v>34</v>
      </c>
      <c r="B3" s="6" t="s">
        <v>18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40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41</v>
      </c>
      <c r="N3" s="6" t="s">
        <v>30</v>
      </c>
      <c r="O3" s="6" t="s">
        <v>42</v>
      </c>
      <c r="P3" s="6" t="s">
        <v>32</v>
      </c>
      <c r="Q3" s="6" t="s">
        <v>33</v>
      </c>
    </row>
    <row r="4" spans="1:17" x14ac:dyDescent="0.3">
      <c r="A4" s="7" t="s">
        <v>43</v>
      </c>
      <c r="B4" s="8" t="s">
        <v>18</v>
      </c>
      <c r="C4" s="8" t="s">
        <v>44</v>
      </c>
      <c r="D4" s="8" t="s">
        <v>45</v>
      </c>
      <c r="E4" s="8" t="s">
        <v>46</v>
      </c>
      <c r="F4" s="8" t="s">
        <v>47</v>
      </c>
      <c r="G4" s="8" t="s">
        <v>48</v>
      </c>
      <c r="H4" s="8" t="s">
        <v>49</v>
      </c>
      <c r="I4" s="8" t="s">
        <v>25</v>
      </c>
      <c r="J4" s="8" t="s">
        <v>50</v>
      </c>
      <c r="K4" s="8" t="s">
        <v>27</v>
      </c>
      <c r="L4" s="8" t="s">
        <v>51</v>
      </c>
      <c r="M4" s="8" t="s">
        <v>29</v>
      </c>
      <c r="N4" s="8" t="s">
        <v>30</v>
      </c>
      <c r="O4" s="8" t="s">
        <v>42</v>
      </c>
      <c r="P4" s="8" t="s">
        <v>32</v>
      </c>
      <c r="Q4" s="8" t="s">
        <v>33</v>
      </c>
    </row>
    <row r="5" spans="1:17" x14ac:dyDescent="0.3">
      <c r="A5" s="5" t="s">
        <v>52</v>
      </c>
      <c r="B5" s="6" t="s">
        <v>18</v>
      </c>
      <c r="C5" s="6" t="s">
        <v>53</v>
      </c>
      <c r="D5" s="6" t="s">
        <v>54</v>
      </c>
      <c r="E5" s="6" t="s">
        <v>55</v>
      </c>
      <c r="F5" s="6" t="s">
        <v>47</v>
      </c>
      <c r="G5" s="6" t="s">
        <v>56</v>
      </c>
      <c r="H5" s="6" t="s">
        <v>57</v>
      </c>
      <c r="I5" s="6" t="s">
        <v>58</v>
      </c>
      <c r="J5" s="6" t="s">
        <v>26</v>
      </c>
      <c r="K5" s="6" t="s">
        <v>27</v>
      </c>
      <c r="L5" s="6" t="s">
        <v>28</v>
      </c>
      <c r="M5" s="6" t="s">
        <v>59</v>
      </c>
      <c r="N5" s="6" t="s">
        <v>30</v>
      </c>
      <c r="O5" s="6" t="s">
        <v>42</v>
      </c>
      <c r="P5" s="6" t="s">
        <v>32</v>
      </c>
      <c r="Q5" s="6" t="s">
        <v>33</v>
      </c>
    </row>
    <row r="6" spans="1:17" x14ac:dyDescent="0.3">
      <c r="A6" s="7" t="s">
        <v>60</v>
      </c>
      <c r="B6" s="8" t="s">
        <v>18</v>
      </c>
      <c r="C6" s="8" t="s">
        <v>61</v>
      </c>
      <c r="D6" s="8" t="s">
        <v>62</v>
      </c>
      <c r="E6" s="8" t="s">
        <v>63</v>
      </c>
      <c r="F6" s="8" t="s">
        <v>38</v>
      </c>
      <c r="G6" s="8" t="s">
        <v>64</v>
      </c>
      <c r="H6" s="8" t="s">
        <v>65</v>
      </c>
      <c r="I6" s="8" t="s">
        <v>25</v>
      </c>
      <c r="J6" s="8" t="s">
        <v>66</v>
      </c>
      <c r="K6" s="8" t="s">
        <v>27</v>
      </c>
      <c r="L6" s="8" t="s">
        <v>51</v>
      </c>
      <c r="M6" s="8" t="s">
        <v>29</v>
      </c>
      <c r="N6" s="8" t="s">
        <v>30</v>
      </c>
      <c r="O6" s="8" t="s">
        <v>31</v>
      </c>
      <c r="P6" s="8" t="s">
        <v>32</v>
      </c>
      <c r="Q6" s="8" t="s">
        <v>33</v>
      </c>
    </row>
    <row r="7" spans="1:17" x14ac:dyDescent="0.3">
      <c r="A7" s="5" t="s">
        <v>67</v>
      </c>
      <c r="B7" s="6" t="s">
        <v>18</v>
      </c>
      <c r="C7" s="6" t="s">
        <v>68</v>
      </c>
      <c r="D7" s="6" t="s">
        <v>69</v>
      </c>
      <c r="E7" s="6" t="s">
        <v>70</v>
      </c>
      <c r="F7" s="6" t="s">
        <v>71</v>
      </c>
      <c r="G7" s="6" t="s">
        <v>64</v>
      </c>
      <c r="H7" s="6" t="s">
        <v>57</v>
      </c>
      <c r="I7" s="6" t="s">
        <v>25</v>
      </c>
      <c r="J7" s="6" t="s">
        <v>50</v>
      </c>
      <c r="K7" s="6" t="s">
        <v>27</v>
      </c>
      <c r="L7" s="6" t="s">
        <v>28</v>
      </c>
      <c r="M7" s="6" t="s">
        <v>29</v>
      </c>
      <c r="N7" s="6" t="s">
        <v>30</v>
      </c>
      <c r="O7" s="6" t="s">
        <v>31</v>
      </c>
      <c r="P7" s="6" t="s">
        <v>32</v>
      </c>
      <c r="Q7" s="6" t="s">
        <v>33</v>
      </c>
    </row>
    <row r="8" spans="1:17" x14ac:dyDescent="0.3">
      <c r="A8" s="7" t="s">
        <v>72</v>
      </c>
      <c r="B8" s="8" t="s">
        <v>18</v>
      </c>
      <c r="C8" s="8" t="s">
        <v>73</v>
      </c>
      <c r="D8" s="8" t="s">
        <v>74</v>
      </c>
      <c r="E8" s="8" t="s">
        <v>75</v>
      </c>
      <c r="F8" s="8" t="s">
        <v>76</v>
      </c>
      <c r="G8" s="8" t="s">
        <v>77</v>
      </c>
      <c r="H8" s="8" t="s">
        <v>57</v>
      </c>
      <c r="I8" s="8" t="s">
        <v>58</v>
      </c>
      <c r="J8" s="8" t="s">
        <v>26</v>
      </c>
      <c r="K8" s="8" t="s">
        <v>27</v>
      </c>
      <c r="L8" s="8" t="s">
        <v>28</v>
      </c>
      <c r="M8" s="8" t="s">
        <v>59</v>
      </c>
      <c r="N8" s="8" t="s">
        <v>30</v>
      </c>
      <c r="O8" s="8" t="s">
        <v>42</v>
      </c>
      <c r="P8" s="8" t="s">
        <v>32</v>
      </c>
      <c r="Q8" s="8" t="s">
        <v>33</v>
      </c>
    </row>
    <row r="9" spans="1:17" x14ac:dyDescent="0.3">
      <c r="A9" s="5" t="s">
        <v>78</v>
      </c>
      <c r="B9" s="6" t="s">
        <v>18</v>
      </c>
      <c r="C9" s="6" t="s">
        <v>79</v>
      </c>
      <c r="D9" s="6" t="s">
        <v>80</v>
      </c>
      <c r="E9" s="6" t="s">
        <v>81</v>
      </c>
      <c r="F9" s="6" t="s">
        <v>82</v>
      </c>
      <c r="G9" s="6" t="s">
        <v>83</v>
      </c>
      <c r="H9" s="6" t="s">
        <v>49</v>
      </c>
      <c r="I9" s="6" t="s">
        <v>58</v>
      </c>
      <c r="J9" s="6" t="s">
        <v>84</v>
      </c>
      <c r="K9" s="6" t="s">
        <v>27</v>
      </c>
      <c r="L9" s="6" t="s">
        <v>28</v>
      </c>
      <c r="M9" s="6" t="s">
        <v>59</v>
      </c>
      <c r="N9" s="6" t="s">
        <v>30</v>
      </c>
      <c r="O9" s="6" t="s">
        <v>42</v>
      </c>
      <c r="P9" s="6" t="s">
        <v>32</v>
      </c>
      <c r="Q9" s="6" t="s">
        <v>33</v>
      </c>
    </row>
    <row r="10" spans="1:17" x14ac:dyDescent="0.3">
      <c r="A10" s="7" t="s">
        <v>85</v>
      </c>
      <c r="B10" s="8" t="s">
        <v>18</v>
      </c>
      <c r="C10" s="8" t="s">
        <v>86</v>
      </c>
      <c r="D10" s="8" t="s">
        <v>87</v>
      </c>
      <c r="E10" s="8" t="s">
        <v>88</v>
      </c>
      <c r="F10" s="8" t="s">
        <v>47</v>
      </c>
      <c r="G10" s="8" t="s">
        <v>48</v>
      </c>
      <c r="H10" s="8" t="s">
        <v>49</v>
      </c>
      <c r="I10" s="8" t="s">
        <v>25</v>
      </c>
      <c r="J10" s="8" t="s">
        <v>89</v>
      </c>
      <c r="K10" s="8" t="s">
        <v>27</v>
      </c>
      <c r="L10" s="8" t="s">
        <v>51</v>
      </c>
      <c r="M10" s="8" t="s">
        <v>41</v>
      </c>
      <c r="N10" s="8" t="s">
        <v>30</v>
      </c>
      <c r="O10" s="8" t="s">
        <v>31</v>
      </c>
      <c r="P10" s="8" t="s">
        <v>32</v>
      </c>
      <c r="Q10" s="8" t="s">
        <v>33</v>
      </c>
    </row>
    <row r="11" spans="1:17" x14ac:dyDescent="0.3">
      <c r="A11" s="5" t="s">
        <v>90</v>
      </c>
      <c r="B11" s="6" t="s">
        <v>18</v>
      </c>
      <c r="C11" s="6" t="s">
        <v>91</v>
      </c>
      <c r="D11" s="6" t="s">
        <v>92</v>
      </c>
      <c r="E11" s="6" t="s">
        <v>93</v>
      </c>
      <c r="F11" s="6" t="s">
        <v>94</v>
      </c>
      <c r="G11" s="6" t="s">
        <v>95</v>
      </c>
      <c r="H11" s="6" t="s">
        <v>82</v>
      </c>
      <c r="I11" s="6" t="s">
        <v>25</v>
      </c>
      <c r="J11" s="6" t="s">
        <v>50</v>
      </c>
      <c r="K11" s="6" t="s">
        <v>27</v>
      </c>
      <c r="L11" s="6" t="s">
        <v>51</v>
      </c>
      <c r="M11" s="6" t="s">
        <v>29</v>
      </c>
      <c r="N11" s="6" t="s">
        <v>30</v>
      </c>
      <c r="O11" s="6" t="s">
        <v>42</v>
      </c>
      <c r="P11" s="6" t="s">
        <v>32</v>
      </c>
      <c r="Q11" s="6" t="s">
        <v>33</v>
      </c>
    </row>
    <row r="12" spans="1:17" x14ac:dyDescent="0.3">
      <c r="A12" s="7" t="s">
        <v>96</v>
      </c>
      <c r="B12" s="8" t="s">
        <v>18</v>
      </c>
      <c r="C12" s="8" t="s">
        <v>97</v>
      </c>
      <c r="D12" s="8" t="s">
        <v>98</v>
      </c>
      <c r="E12" s="8" t="s">
        <v>99</v>
      </c>
      <c r="F12" s="8" t="s">
        <v>76</v>
      </c>
      <c r="G12" s="8" t="s">
        <v>100</v>
      </c>
      <c r="H12" s="8" t="s">
        <v>101</v>
      </c>
      <c r="I12" s="8" t="s">
        <v>25</v>
      </c>
      <c r="J12" s="8" t="s">
        <v>26</v>
      </c>
      <c r="K12" s="8" t="s">
        <v>27</v>
      </c>
      <c r="L12" s="8" t="s">
        <v>51</v>
      </c>
      <c r="M12" s="8" t="s">
        <v>59</v>
      </c>
      <c r="N12" s="8" t="s">
        <v>30</v>
      </c>
      <c r="O12" s="8" t="s">
        <v>31</v>
      </c>
      <c r="P12" s="8" t="s">
        <v>32</v>
      </c>
      <c r="Q12" s="8" t="s">
        <v>33</v>
      </c>
    </row>
    <row r="13" spans="1:17" x14ac:dyDescent="0.3">
      <c r="A13" s="5" t="s">
        <v>102</v>
      </c>
      <c r="B13" s="6" t="s">
        <v>18</v>
      </c>
      <c r="C13" s="6" t="s">
        <v>103</v>
      </c>
      <c r="D13" s="6" t="s">
        <v>104</v>
      </c>
      <c r="E13" s="6" t="s">
        <v>105</v>
      </c>
      <c r="F13" s="6" t="s">
        <v>38</v>
      </c>
      <c r="G13" s="6" t="s">
        <v>106</v>
      </c>
      <c r="H13" s="6" t="s">
        <v>107</v>
      </c>
      <c r="I13" s="6" t="s">
        <v>25</v>
      </c>
      <c r="J13" s="6" t="s">
        <v>26</v>
      </c>
      <c r="K13" s="6" t="s">
        <v>27</v>
      </c>
      <c r="L13" s="6" t="s">
        <v>51</v>
      </c>
      <c r="M13" s="6" t="s">
        <v>41</v>
      </c>
      <c r="N13" s="6" t="s">
        <v>30</v>
      </c>
      <c r="O13" s="6" t="s">
        <v>42</v>
      </c>
      <c r="P13" s="6" t="s">
        <v>32</v>
      </c>
      <c r="Q13" s="6" t="s">
        <v>33</v>
      </c>
    </row>
    <row r="14" spans="1:17" x14ac:dyDescent="0.3">
      <c r="A14" s="7" t="s">
        <v>108</v>
      </c>
      <c r="B14" s="8" t="s">
        <v>18</v>
      </c>
      <c r="C14" s="8" t="s">
        <v>109</v>
      </c>
      <c r="D14" s="8" t="s">
        <v>110</v>
      </c>
      <c r="E14" s="8" t="s">
        <v>111</v>
      </c>
      <c r="F14" s="8" t="s">
        <v>112</v>
      </c>
      <c r="G14" s="8" t="s">
        <v>77</v>
      </c>
      <c r="H14" s="8" t="s">
        <v>40</v>
      </c>
      <c r="I14" s="8" t="s">
        <v>25</v>
      </c>
      <c r="J14" s="8" t="s">
        <v>50</v>
      </c>
      <c r="K14" s="8" t="s">
        <v>27</v>
      </c>
      <c r="L14" s="8" t="s">
        <v>51</v>
      </c>
      <c r="M14" s="8" t="s">
        <v>29</v>
      </c>
      <c r="N14" s="8" t="s">
        <v>30</v>
      </c>
      <c r="O14" s="8" t="s">
        <v>42</v>
      </c>
      <c r="P14" s="8" t="s">
        <v>32</v>
      </c>
      <c r="Q14" s="8" t="s">
        <v>33</v>
      </c>
    </row>
    <row r="15" spans="1:17" x14ac:dyDescent="0.3">
      <c r="A15" s="5" t="s">
        <v>113</v>
      </c>
      <c r="B15" s="6" t="s">
        <v>18</v>
      </c>
      <c r="C15" s="6" t="s">
        <v>114</v>
      </c>
      <c r="D15" s="6" t="s">
        <v>115</v>
      </c>
      <c r="E15" s="6" t="s">
        <v>116</v>
      </c>
      <c r="F15" s="6" t="s">
        <v>47</v>
      </c>
      <c r="G15" s="6" t="s">
        <v>48</v>
      </c>
      <c r="H15" s="6" t="s">
        <v>49</v>
      </c>
      <c r="I15" s="6" t="s">
        <v>58</v>
      </c>
      <c r="J15" s="6" t="s">
        <v>26</v>
      </c>
      <c r="K15" s="6" t="s">
        <v>27</v>
      </c>
      <c r="L15" s="6" t="s">
        <v>28</v>
      </c>
      <c r="M15" s="6" t="s">
        <v>59</v>
      </c>
      <c r="N15" s="6" t="s">
        <v>30</v>
      </c>
      <c r="O15" s="6" t="s">
        <v>42</v>
      </c>
      <c r="P15" s="6" t="s">
        <v>32</v>
      </c>
      <c r="Q15" s="6" t="s">
        <v>33</v>
      </c>
    </row>
    <row r="16" spans="1:17" x14ac:dyDescent="0.3">
      <c r="A16" s="7" t="s">
        <v>117</v>
      </c>
      <c r="B16" s="8" t="s">
        <v>18</v>
      </c>
      <c r="C16" s="8" t="s">
        <v>118</v>
      </c>
      <c r="D16" s="8" t="s">
        <v>119</v>
      </c>
      <c r="E16" s="8" t="s">
        <v>120</v>
      </c>
      <c r="F16" s="8" t="s">
        <v>121</v>
      </c>
      <c r="G16" s="8" t="s">
        <v>56</v>
      </c>
      <c r="H16" s="8" t="s">
        <v>122</v>
      </c>
      <c r="I16" s="8" t="s">
        <v>25</v>
      </c>
      <c r="J16" s="8" t="s">
        <v>50</v>
      </c>
      <c r="K16" s="8" t="s">
        <v>27</v>
      </c>
      <c r="L16" s="8" t="s">
        <v>28</v>
      </c>
      <c r="M16" s="8" t="s">
        <v>41</v>
      </c>
      <c r="N16" s="8" t="s">
        <v>123</v>
      </c>
      <c r="O16" s="8" t="s">
        <v>42</v>
      </c>
      <c r="P16" s="8" t="s">
        <v>32</v>
      </c>
      <c r="Q16" s="8" t="s">
        <v>33</v>
      </c>
    </row>
    <row r="17" spans="1:17" x14ac:dyDescent="0.3">
      <c r="A17" s="5" t="s">
        <v>124</v>
      </c>
      <c r="B17" s="6" t="s">
        <v>18</v>
      </c>
      <c r="C17" s="6" t="s">
        <v>125</v>
      </c>
      <c r="D17" s="6" t="s">
        <v>126</v>
      </c>
      <c r="E17" s="6" t="s">
        <v>127</v>
      </c>
      <c r="F17" s="6" t="s">
        <v>47</v>
      </c>
      <c r="G17" s="6" t="s">
        <v>128</v>
      </c>
      <c r="H17" s="6" t="s">
        <v>129</v>
      </c>
      <c r="I17" s="6" t="s">
        <v>58</v>
      </c>
      <c r="J17" s="6" t="s">
        <v>130</v>
      </c>
      <c r="K17" s="6" t="s">
        <v>27</v>
      </c>
      <c r="L17" s="6" t="s">
        <v>28</v>
      </c>
      <c r="M17" s="6" t="s">
        <v>59</v>
      </c>
      <c r="N17" s="6" t="s">
        <v>30</v>
      </c>
      <c r="O17" s="6" t="s">
        <v>42</v>
      </c>
      <c r="P17" s="6" t="s">
        <v>32</v>
      </c>
      <c r="Q17" s="6" t="s">
        <v>33</v>
      </c>
    </row>
    <row r="18" spans="1:17" x14ac:dyDescent="0.3">
      <c r="A18" s="7" t="s">
        <v>131</v>
      </c>
      <c r="B18" s="8" t="s">
        <v>18</v>
      </c>
      <c r="C18" s="8" t="s">
        <v>132</v>
      </c>
      <c r="D18" s="8" t="s">
        <v>133</v>
      </c>
      <c r="E18" s="8" t="s">
        <v>134</v>
      </c>
      <c r="F18" s="8" t="s">
        <v>38</v>
      </c>
      <c r="G18" s="8" t="s">
        <v>135</v>
      </c>
      <c r="H18" s="8" t="s">
        <v>136</v>
      </c>
      <c r="I18" s="8" t="s">
        <v>58</v>
      </c>
      <c r="J18" s="8" t="s">
        <v>26</v>
      </c>
      <c r="K18" s="8" t="s">
        <v>27</v>
      </c>
      <c r="L18" s="8" t="s">
        <v>51</v>
      </c>
      <c r="M18" s="8" t="s">
        <v>41</v>
      </c>
      <c r="N18" s="8" t="s">
        <v>30</v>
      </c>
      <c r="O18" s="8" t="s">
        <v>137</v>
      </c>
      <c r="P18" s="8" t="s">
        <v>32</v>
      </c>
      <c r="Q18" s="8" t="s">
        <v>33</v>
      </c>
    </row>
    <row r="19" spans="1:17" x14ac:dyDescent="0.3">
      <c r="A19" s="5" t="s">
        <v>138</v>
      </c>
      <c r="B19" s="6" t="s">
        <v>18</v>
      </c>
      <c r="C19" s="6" t="s">
        <v>139</v>
      </c>
      <c r="D19" s="6" t="s">
        <v>140</v>
      </c>
      <c r="E19" s="6" t="s">
        <v>141</v>
      </c>
      <c r="F19" s="6" t="s">
        <v>82</v>
      </c>
      <c r="G19" s="6" t="s">
        <v>83</v>
      </c>
      <c r="H19" s="6" t="s">
        <v>49</v>
      </c>
      <c r="I19" s="6" t="s">
        <v>58</v>
      </c>
      <c r="J19" s="6" t="s">
        <v>142</v>
      </c>
      <c r="K19" s="6" t="s">
        <v>27</v>
      </c>
      <c r="L19" s="6" t="s">
        <v>28</v>
      </c>
      <c r="M19" s="6" t="s">
        <v>59</v>
      </c>
      <c r="N19" s="6" t="s">
        <v>30</v>
      </c>
      <c r="O19" s="6" t="s">
        <v>42</v>
      </c>
      <c r="P19" s="6" t="s">
        <v>32</v>
      </c>
      <c r="Q19" s="6" t="s">
        <v>33</v>
      </c>
    </row>
    <row r="20" spans="1:17" x14ac:dyDescent="0.3">
      <c r="A20" s="7" t="s">
        <v>143</v>
      </c>
      <c r="B20" s="8" t="s">
        <v>18</v>
      </c>
      <c r="C20" s="8" t="s">
        <v>144</v>
      </c>
      <c r="D20" s="8" t="s">
        <v>145</v>
      </c>
      <c r="E20" s="8" t="s">
        <v>146</v>
      </c>
      <c r="F20" s="8" t="s">
        <v>22</v>
      </c>
      <c r="G20" s="8" t="s">
        <v>147</v>
      </c>
      <c r="H20" s="8" t="s">
        <v>148</v>
      </c>
      <c r="I20" s="8" t="s">
        <v>25</v>
      </c>
      <c r="J20" s="8" t="s">
        <v>84</v>
      </c>
      <c r="K20" s="8" t="s">
        <v>27</v>
      </c>
      <c r="L20" s="8" t="s">
        <v>28</v>
      </c>
      <c r="M20" s="8" t="s">
        <v>29</v>
      </c>
      <c r="N20" s="8" t="s">
        <v>30</v>
      </c>
      <c r="O20" s="8" t="s">
        <v>31</v>
      </c>
      <c r="P20" s="8" t="s">
        <v>32</v>
      </c>
      <c r="Q20" s="8" t="s">
        <v>33</v>
      </c>
    </row>
    <row r="21" spans="1:17" x14ac:dyDescent="0.3">
      <c r="A21" s="5" t="s">
        <v>149</v>
      </c>
      <c r="B21" s="6" t="s">
        <v>18</v>
      </c>
      <c r="C21" s="6" t="s">
        <v>150</v>
      </c>
      <c r="D21" s="6" t="s">
        <v>151</v>
      </c>
      <c r="E21" s="6" t="s">
        <v>152</v>
      </c>
      <c r="F21" s="6" t="s">
        <v>76</v>
      </c>
      <c r="G21" s="6" t="s">
        <v>153</v>
      </c>
      <c r="H21" s="6" t="s">
        <v>49</v>
      </c>
      <c r="I21" s="6" t="s">
        <v>25</v>
      </c>
      <c r="J21" s="6" t="s">
        <v>50</v>
      </c>
      <c r="K21" s="6" t="s">
        <v>27</v>
      </c>
      <c r="L21" s="6" t="s">
        <v>28</v>
      </c>
      <c r="M21" s="6" t="s">
        <v>29</v>
      </c>
      <c r="N21" s="6" t="s">
        <v>30</v>
      </c>
      <c r="O21" s="6" t="s">
        <v>31</v>
      </c>
      <c r="P21" s="6" t="s">
        <v>32</v>
      </c>
      <c r="Q21" s="6" t="s">
        <v>33</v>
      </c>
    </row>
    <row r="22" spans="1:17" x14ac:dyDescent="0.3">
      <c r="A22" s="7" t="s">
        <v>154</v>
      </c>
      <c r="B22" s="8" t="s">
        <v>18</v>
      </c>
      <c r="C22" s="8" t="s">
        <v>155</v>
      </c>
      <c r="D22" s="8" t="s">
        <v>156</v>
      </c>
      <c r="E22" s="8" t="s">
        <v>157</v>
      </c>
      <c r="F22" s="8" t="s">
        <v>158</v>
      </c>
      <c r="G22" s="8" t="s">
        <v>159</v>
      </c>
      <c r="H22" s="8" t="s">
        <v>49</v>
      </c>
      <c r="I22" s="8" t="s">
        <v>58</v>
      </c>
      <c r="J22" s="8" t="s">
        <v>26</v>
      </c>
      <c r="K22" s="8" t="s">
        <v>27</v>
      </c>
      <c r="L22" s="8" t="s">
        <v>28</v>
      </c>
      <c r="M22" s="8" t="s">
        <v>29</v>
      </c>
      <c r="N22" s="8" t="s">
        <v>30</v>
      </c>
      <c r="O22" s="8" t="s">
        <v>31</v>
      </c>
      <c r="P22" s="8" t="s">
        <v>32</v>
      </c>
      <c r="Q22" s="8" t="s">
        <v>33</v>
      </c>
    </row>
    <row r="23" spans="1:17" x14ac:dyDescent="0.3">
      <c r="A23" s="5" t="s">
        <v>160</v>
      </c>
      <c r="B23" s="6" t="s">
        <v>18</v>
      </c>
      <c r="C23" s="6" t="s">
        <v>161</v>
      </c>
      <c r="D23" s="6" t="s">
        <v>162</v>
      </c>
      <c r="E23" s="6" t="s">
        <v>163</v>
      </c>
      <c r="F23" s="6" t="s">
        <v>164</v>
      </c>
      <c r="G23" s="6" t="s">
        <v>165</v>
      </c>
      <c r="H23" s="6" t="s">
        <v>166</v>
      </c>
      <c r="I23" s="6" t="s">
        <v>25</v>
      </c>
      <c r="J23" s="6" t="s">
        <v>50</v>
      </c>
      <c r="K23" s="6" t="s">
        <v>27</v>
      </c>
      <c r="L23" s="6" t="s">
        <v>28</v>
      </c>
      <c r="M23" s="6" t="s">
        <v>41</v>
      </c>
      <c r="N23" s="6" t="s">
        <v>30</v>
      </c>
      <c r="O23" s="6" t="s">
        <v>42</v>
      </c>
      <c r="P23" s="6" t="s">
        <v>32</v>
      </c>
      <c r="Q23" s="6" t="s">
        <v>33</v>
      </c>
    </row>
    <row r="24" spans="1:17" x14ac:dyDescent="0.3">
      <c r="A24" s="7" t="s">
        <v>167</v>
      </c>
      <c r="B24" s="8" t="s">
        <v>18</v>
      </c>
      <c r="C24" s="8" t="s">
        <v>168</v>
      </c>
      <c r="D24" s="8" t="s">
        <v>169</v>
      </c>
      <c r="E24" s="8" t="s">
        <v>170</v>
      </c>
      <c r="F24" s="8" t="s">
        <v>171</v>
      </c>
      <c r="G24" s="8" t="s">
        <v>172</v>
      </c>
      <c r="H24" s="8" t="s">
        <v>173</v>
      </c>
      <c r="I24" s="8" t="s">
        <v>25</v>
      </c>
      <c r="J24" s="8" t="s">
        <v>26</v>
      </c>
      <c r="K24" s="8" t="s">
        <v>27</v>
      </c>
      <c r="L24" s="8" t="s">
        <v>51</v>
      </c>
      <c r="M24" s="8" t="s">
        <v>29</v>
      </c>
      <c r="N24" s="8" t="s">
        <v>30</v>
      </c>
      <c r="O24" s="8" t="s">
        <v>31</v>
      </c>
      <c r="P24" s="8" t="s">
        <v>32</v>
      </c>
      <c r="Q24" s="8" t="s">
        <v>33</v>
      </c>
    </row>
    <row r="25" spans="1:17" x14ac:dyDescent="0.3">
      <c r="A25" s="5" t="s">
        <v>174</v>
      </c>
      <c r="B25" s="6" t="s">
        <v>18</v>
      </c>
      <c r="C25" s="6" t="s">
        <v>175</v>
      </c>
      <c r="D25" s="6" t="s">
        <v>176</v>
      </c>
      <c r="E25" s="6" t="s">
        <v>177</v>
      </c>
      <c r="F25" s="6" t="s">
        <v>178</v>
      </c>
      <c r="G25" s="6" t="s">
        <v>83</v>
      </c>
      <c r="H25" s="6" t="s">
        <v>49</v>
      </c>
      <c r="I25" s="6" t="s">
        <v>25</v>
      </c>
      <c r="J25" s="6" t="s">
        <v>26</v>
      </c>
      <c r="K25" s="6" t="s">
        <v>27</v>
      </c>
      <c r="L25" s="6" t="s">
        <v>28</v>
      </c>
      <c r="M25" s="6" t="s">
        <v>59</v>
      </c>
      <c r="N25" s="6" t="s">
        <v>30</v>
      </c>
      <c r="O25" s="6" t="s">
        <v>42</v>
      </c>
      <c r="P25" s="6" t="s">
        <v>32</v>
      </c>
      <c r="Q25" s="6" t="s">
        <v>33</v>
      </c>
    </row>
    <row r="26" spans="1:17" x14ac:dyDescent="0.3">
      <c r="A26" s="7" t="s">
        <v>179</v>
      </c>
      <c r="B26" s="8" t="s">
        <v>18</v>
      </c>
      <c r="C26" s="8" t="s">
        <v>180</v>
      </c>
      <c r="D26" s="8" t="s">
        <v>181</v>
      </c>
      <c r="E26" s="8" t="s">
        <v>182</v>
      </c>
      <c r="F26" s="8" t="s">
        <v>183</v>
      </c>
      <c r="G26" s="8" t="s">
        <v>184</v>
      </c>
      <c r="H26" s="8" t="s">
        <v>136</v>
      </c>
      <c r="I26" s="8" t="s">
        <v>25</v>
      </c>
      <c r="J26" s="8" t="s">
        <v>26</v>
      </c>
      <c r="K26" s="8" t="s">
        <v>27</v>
      </c>
      <c r="L26" s="8" t="s">
        <v>51</v>
      </c>
      <c r="M26" s="8" t="s">
        <v>59</v>
      </c>
      <c r="N26" s="8" t="s">
        <v>30</v>
      </c>
      <c r="O26" s="8" t="s">
        <v>31</v>
      </c>
      <c r="P26" s="8" t="s">
        <v>32</v>
      </c>
      <c r="Q26" s="8" t="s">
        <v>33</v>
      </c>
    </row>
    <row r="27" spans="1:17" x14ac:dyDescent="0.3">
      <c r="A27" s="5" t="s">
        <v>185</v>
      </c>
      <c r="B27" s="6" t="s">
        <v>18</v>
      </c>
      <c r="C27" s="6" t="s">
        <v>186</v>
      </c>
      <c r="D27" s="6" t="s">
        <v>187</v>
      </c>
      <c r="E27" s="6" t="s">
        <v>188</v>
      </c>
      <c r="F27" s="6" t="s">
        <v>164</v>
      </c>
      <c r="G27" s="6" t="s">
        <v>189</v>
      </c>
      <c r="H27" s="6" t="s">
        <v>190</v>
      </c>
      <c r="I27" s="6" t="s">
        <v>58</v>
      </c>
      <c r="J27" s="6" t="s">
        <v>191</v>
      </c>
      <c r="K27" s="6" t="s">
        <v>27</v>
      </c>
      <c r="L27" s="6" t="s">
        <v>51</v>
      </c>
      <c r="M27" s="6" t="s">
        <v>192</v>
      </c>
      <c r="N27" s="6" t="s">
        <v>30</v>
      </c>
      <c r="O27" s="6" t="s">
        <v>42</v>
      </c>
      <c r="P27" s="6" t="s">
        <v>32</v>
      </c>
      <c r="Q27" s="6" t="s">
        <v>33</v>
      </c>
    </row>
    <row r="28" spans="1:17" x14ac:dyDescent="0.3">
      <c r="A28" s="7" t="s">
        <v>193</v>
      </c>
      <c r="B28" s="8" t="s">
        <v>18</v>
      </c>
      <c r="C28" s="8" t="s">
        <v>194</v>
      </c>
      <c r="D28" s="8" t="s">
        <v>195</v>
      </c>
      <c r="E28" s="8" t="s">
        <v>196</v>
      </c>
      <c r="F28" s="8" t="s">
        <v>38</v>
      </c>
      <c r="G28" s="8" t="s">
        <v>135</v>
      </c>
      <c r="H28" s="8" t="s">
        <v>49</v>
      </c>
      <c r="I28" s="8" t="s">
        <v>58</v>
      </c>
      <c r="J28" s="8" t="s">
        <v>26</v>
      </c>
      <c r="K28" s="8" t="s">
        <v>27</v>
      </c>
      <c r="L28" s="8" t="s">
        <v>51</v>
      </c>
      <c r="M28" s="8" t="s">
        <v>59</v>
      </c>
      <c r="N28" s="8" t="s">
        <v>30</v>
      </c>
      <c r="O28" s="8" t="s">
        <v>31</v>
      </c>
      <c r="P28" s="8" t="s">
        <v>32</v>
      </c>
      <c r="Q28" s="8" t="s">
        <v>33</v>
      </c>
    </row>
    <row r="29" spans="1:17" x14ac:dyDescent="0.3">
      <c r="A29" s="5" t="s">
        <v>197</v>
      </c>
      <c r="B29" s="6" t="s">
        <v>18</v>
      </c>
      <c r="C29" s="6" t="s">
        <v>198</v>
      </c>
      <c r="D29" s="6" t="s">
        <v>199</v>
      </c>
      <c r="E29" s="6" t="s">
        <v>200</v>
      </c>
      <c r="F29" s="6" t="s">
        <v>201</v>
      </c>
      <c r="G29" s="6" t="s">
        <v>202</v>
      </c>
      <c r="H29" s="6" t="s">
        <v>203</v>
      </c>
      <c r="I29" s="6" t="s">
        <v>25</v>
      </c>
      <c r="J29" s="6" t="s">
        <v>26</v>
      </c>
      <c r="K29" s="6" t="s">
        <v>27</v>
      </c>
      <c r="L29" s="6" t="s">
        <v>51</v>
      </c>
      <c r="M29" s="6" t="s">
        <v>29</v>
      </c>
      <c r="N29" s="6" t="s">
        <v>204</v>
      </c>
      <c r="O29" s="6" t="s">
        <v>31</v>
      </c>
      <c r="P29" s="6" t="s">
        <v>32</v>
      </c>
      <c r="Q29" s="6" t="s">
        <v>33</v>
      </c>
    </row>
    <row r="30" spans="1:17" x14ac:dyDescent="0.3">
      <c r="A30" s="7" t="s">
        <v>205</v>
      </c>
      <c r="B30" s="8" t="s">
        <v>18</v>
      </c>
      <c r="C30" s="8" t="s">
        <v>206</v>
      </c>
      <c r="D30" s="8" t="s">
        <v>207</v>
      </c>
      <c r="E30" s="8" t="s">
        <v>208</v>
      </c>
      <c r="F30" s="8" t="s">
        <v>209</v>
      </c>
      <c r="G30" s="8" t="s">
        <v>210</v>
      </c>
      <c r="H30" s="8" t="s">
        <v>173</v>
      </c>
      <c r="I30" s="8" t="s">
        <v>25</v>
      </c>
      <c r="J30" s="8" t="s">
        <v>26</v>
      </c>
      <c r="K30" s="8" t="s">
        <v>27</v>
      </c>
      <c r="L30" s="8" t="s">
        <v>28</v>
      </c>
      <c r="M30" s="8" t="s">
        <v>59</v>
      </c>
      <c r="N30" s="8" t="s">
        <v>30</v>
      </c>
      <c r="O30" s="8" t="s">
        <v>31</v>
      </c>
      <c r="P30" s="8" t="s">
        <v>32</v>
      </c>
      <c r="Q30" s="8" t="s">
        <v>33</v>
      </c>
    </row>
    <row r="31" spans="1:17" x14ac:dyDescent="0.3">
      <c r="A31" s="5" t="s">
        <v>211</v>
      </c>
      <c r="B31" s="6" t="s">
        <v>18</v>
      </c>
      <c r="C31" s="6" t="s">
        <v>212</v>
      </c>
      <c r="D31" s="6" t="s">
        <v>213</v>
      </c>
      <c r="E31" s="6" t="s">
        <v>214</v>
      </c>
      <c r="F31" s="6" t="s">
        <v>38</v>
      </c>
      <c r="G31" s="6" t="s">
        <v>106</v>
      </c>
      <c r="H31" s="6" t="s">
        <v>24</v>
      </c>
      <c r="I31" s="6" t="s">
        <v>58</v>
      </c>
      <c r="J31" s="6" t="s">
        <v>26</v>
      </c>
      <c r="K31" s="6" t="s">
        <v>27</v>
      </c>
      <c r="L31" s="6" t="s">
        <v>28</v>
      </c>
      <c r="M31" s="6" t="s">
        <v>59</v>
      </c>
      <c r="N31" s="6" t="s">
        <v>30</v>
      </c>
      <c r="O31" s="6" t="s">
        <v>42</v>
      </c>
      <c r="P31" s="6" t="s">
        <v>32</v>
      </c>
      <c r="Q31" s="6" t="s">
        <v>33</v>
      </c>
    </row>
    <row r="32" spans="1:17" x14ac:dyDescent="0.3">
      <c r="A32" s="7" t="s">
        <v>215</v>
      </c>
      <c r="B32" s="8" t="s">
        <v>18</v>
      </c>
      <c r="C32" s="8" t="s">
        <v>216</v>
      </c>
      <c r="D32" s="8" t="s">
        <v>217</v>
      </c>
      <c r="E32" s="8" t="s">
        <v>218</v>
      </c>
      <c r="F32" s="8" t="s">
        <v>219</v>
      </c>
      <c r="G32" s="8" t="s">
        <v>56</v>
      </c>
      <c r="H32" s="8" t="s">
        <v>220</v>
      </c>
      <c r="I32" s="8" t="s">
        <v>25</v>
      </c>
      <c r="J32" s="8" t="s">
        <v>26</v>
      </c>
      <c r="K32" s="8" t="s">
        <v>27</v>
      </c>
      <c r="L32" s="8" t="s">
        <v>51</v>
      </c>
      <c r="M32" s="8" t="s">
        <v>59</v>
      </c>
      <c r="N32" s="8" t="s">
        <v>30</v>
      </c>
      <c r="O32" s="8" t="s">
        <v>31</v>
      </c>
      <c r="P32" s="8" t="s">
        <v>32</v>
      </c>
      <c r="Q32" s="8" t="s">
        <v>33</v>
      </c>
    </row>
    <row r="33" spans="1:17" x14ac:dyDescent="0.3">
      <c r="A33" s="5" t="s">
        <v>221</v>
      </c>
      <c r="B33" s="6" t="s">
        <v>18</v>
      </c>
      <c r="C33" s="6" t="s">
        <v>222</v>
      </c>
      <c r="D33" s="6" t="s">
        <v>223</v>
      </c>
      <c r="E33" s="6" t="s">
        <v>224</v>
      </c>
      <c r="F33" s="6" t="s">
        <v>225</v>
      </c>
      <c r="G33" s="6" t="s">
        <v>226</v>
      </c>
      <c r="H33" s="6" t="s">
        <v>227</v>
      </c>
      <c r="I33" s="6" t="s">
        <v>25</v>
      </c>
      <c r="J33" s="6" t="s">
        <v>228</v>
      </c>
      <c r="K33" s="6" t="s">
        <v>27</v>
      </c>
      <c r="L33" s="6" t="s">
        <v>28</v>
      </c>
      <c r="M33" s="6" t="s">
        <v>41</v>
      </c>
      <c r="N33" s="6" t="s">
        <v>30</v>
      </c>
      <c r="O33" s="6" t="s">
        <v>42</v>
      </c>
      <c r="P33" s="6" t="s">
        <v>32</v>
      </c>
      <c r="Q33" s="6" t="s">
        <v>33</v>
      </c>
    </row>
    <row r="34" spans="1:17" x14ac:dyDescent="0.3">
      <c r="A34" s="7" t="s">
        <v>229</v>
      </c>
      <c r="B34" s="8" t="s">
        <v>18</v>
      </c>
      <c r="C34" s="8" t="s">
        <v>230</v>
      </c>
      <c r="D34" s="8" t="s">
        <v>231</v>
      </c>
      <c r="E34" s="8" t="s">
        <v>232</v>
      </c>
      <c r="F34" s="8" t="s">
        <v>233</v>
      </c>
      <c r="G34" s="8" t="s">
        <v>226</v>
      </c>
      <c r="H34" s="8" t="s">
        <v>234</v>
      </c>
      <c r="I34" s="8" t="s">
        <v>25</v>
      </c>
      <c r="J34" s="8" t="s">
        <v>130</v>
      </c>
      <c r="K34" s="8" t="s">
        <v>27</v>
      </c>
      <c r="L34" s="8" t="s">
        <v>51</v>
      </c>
      <c r="M34" s="8" t="s">
        <v>235</v>
      </c>
      <c r="N34" s="8" t="s">
        <v>30</v>
      </c>
      <c r="O34" s="8" t="s">
        <v>31</v>
      </c>
      <c r="P34" s="8" t="s">
        <v>32</v>
      </c>
      <c r="Q34" s="8" t="s">
        <v>33</v>
      </c>
    </row>
    <row r="35" spans="1:17" x14ac:dyDescent="0.3">
      <c r="A35" s="5" t="s">
        <v>236</v>
      </c>
      <c r="B35" s="6" t="s">
        <v>18</v>
      </c>
      <c r="C35" s="6" t="s">
        <v>237</v>
      </c>
      <c r="D35" s="6" t="s">
        <v>238</v>
      </c>
      <c r="E35" s="6" t="s">
        <v>239</v>
      </c>
      <c r="F35" s="6" t="s">
        <v>240</v>
      </c>
      <c r="G35" s="6" t="s">
        <v>210</v>
      </c>
      <c r="H35" s="6" t="s">
        <v>57</v>
      </c>
      <c r="I35" s="6" t="s">
        <v>25</v>
      </c>
      <c r="J35" s="6" t="s">
        <v>89</v>
      </c>
      <c r="K35" s="6" t="s">
        <v>27</v>
      </c>
      <c r="L35" s="6" t="s">
        <v>28</v>
      </c>
      <c r="M35" s="6" t="s">
        <v>29</v>
      </c>
      <c r="N35" s="6" t="s">
        <v>123</v>
      </c>
      <c r="O35" s="6" t="s">
        <v>31</v>
      </c>
      <c r="P35" s="6" t="s">
        <v>32</v>
      </c>
      <c r="Q35" s="6" t="s">
        <v>33</v>
      </c>
    </row>
    <row r="36" spans="1:17" x14ac:dyDescent="0.3">
      <c r="A36" s="7" t="s">
        <v>241</v>
      </c>
      <c r="B36" s="8" t="s">
        <v>18</v>
      </c>
      <c r="C36" s="8" t="s">
        <v>242</v>
      </c>
      <c r="D36" s="8" t="s">
        <v>243</v>
      </c>
      <c r="E36" s="8" t="s">
        <v>244</v>
      </c>
      <c r="F36" s="8" t="s">
        <v>38</v>
      </c>
      <c r="G36" s="8" t="s">
        <v>245</v>
      </c>
      <c r="H36" s="8" t="s">
        <v>246</v>
      </c>
      <c r="I36" s="8" t="s">
        <v>58</v>
      </c>
      <c r="J36" s="8" t="s">
        <v>26</v>
      </c>
      <c r="K36" s="8" t="s">
        <v>27</v>
      </c>
      <c r="L36" s="8" t="s">
        <v>51</v>
      </c>
      <c r="M36" s="8" t="s">
        <v>59</v>
      </c>
      <c r="N36" s="8" t="s">
        <v>30</v>
      </c>
      <c r="O36" s="8" t="s">
        <v>137</v>
      </c>
      <c r="P36" s="8" t="s">
        <v>32</v>
      </c>
      <c r="Q36" s="8" t="s">
        <v>33</v>
      </c>
    </row>
    <row r="37" spans="1:17" x14ac:dyDescent="0.3">
      <c r="A37" s="5" t="s">
        <v>247</v>
      </c>
      <c r="B37" s="6" t="s">
        <v>18</v>
      </c>
      <c r="C37" s="6" t="s">
        <v>248</v>
      </c>
      <c r="D37" s="6" t="s">
        <v>249</v>
      </c>
      <c r="E37" s="6" t="s">
        <v>250</v>
      </c>
      <c r="F37" s="6" t="s">
        <v>38</v>
      </c>
      <c r="G37" s="6" t="s">
        <v>226</v>
      </c>
      <c r="H37" s="6" t="s">
        <v>251</v>
      </c>
      <c r="I37" s="6" t="s">
        <v>25</v>
      </c>
      <c r="J37" s="6" t="s">
        <v>26</v>
      </c>
      <c r="K37" s="6" t="s">
        <v>27</v>
      </c>
      <c r="L37" s="6" t="s">
        <v>51</v>
      </c>
      <c r="M37" s="6" t="s">
        <v>41</v>
      </c>
      <c r="N37" s="6" t="s">
        <v>30</v>
      </c>
      <c r="O37" s="6" t="s">
        <v>31</v>
      </c>
      <c r="P37" s="6" t="s">
        <v>32</v>
      </c>
      <c r="Q37" s="6" t="s">
        <v>33</v>
      </c>
    </row>
    <row r="38" spans="1:17" x14ac:dyDescent="0.3">
      <c r="A38" s="7" t="s">
        <v>252</v>
      </c>
      <c r="B38" s="8" t="s">
        <v>18</v>
      </c>
      <c r="C38" s="8" t="s">
        <v>253</v>
      </c>
      <c r="D38" s="8" t="s">
        <v>254</v>
      </c>
      <c r="E38" s="8" t="s">
        <v>255</v>
      </c>
      <c r="F38" s="8" t="s">
        <v>256</v>
      </c>
      <c r="G38" s="8" t="s">
        <v>257</v>
      </c>
      <c r="H38" s="8" t="s">
        <v>71</v>
      </c>
      <c r="I38" s="8" t="s">
        <v>58</v>
      </c>
      <c r="J38" s="8" t="s">
        <v>66</v>
      </c>
      <c r="K38" s="8" t="s">
        <v>27</v>
      </c>
      <c r="L38" s="8" t="s">
        <v>28</v>
      </c>
      <c r="M38" s="8" t="s">
        <v>192</v>
      </c>
      <c r="N38" s="8" t="s">
        <v>30</v>
      </c>
      <c r="O38" s="8" t="s">
        <v>258</v>
      </c>
      <c r="P38" s="8" t="s">
        <v>32</v>
      </c>
      <c r="Q38" s="8" t="s">
        <v>33</v>
      </c>
    </row>
    <row r="39" spans="1:17" x14ac:dyDescent="0.3">
      <c r="A39" s="5" t="s">
        <v>259</v>
      </c>
      <c r="B39" s="6" t="s">
        <v>18</v>
      </c>
      <c r="C39" s="6" t="s">
        <v>260</v>
      </c>
      <c r="D39" s="6" t="s">
        <v>261</v>
      </c>
      <c r="E39" s="6" t="s">
        <v>262</v>
      </c>
      <c r="F39" s="6" t="s">
        <v>47</v>
      </c>
      <c r="G39" s="6" t="s">
        <v>56</v>
      </c>
      <c r="H39" s="6" t="s">
        <v>57</v>
      </c>
      <c r="I39" s="6" t="s">
        <v>58</v>
      </c>
      <c r="J39" s="6" t="s">
        <v>89</v>
      </c>
      <c r="K39" s="6" t="s">
        <v>27</v>
      </c>
      <c r="L39" s="6" t="s">
        <v>28</v>
      </c>
      <c r="M39" s="6" t="s">
        <v>29</v>
      </c>
      <c r="N39" s="6" t="s">
        <v>30</v>
      </c>
      <c r="O39" s="6" t="s">
        <v>42</v>
      </c>
      <c r="P39" s="6" t="s">
        <v>32</v>
      </c>
      <c r="Q39" s="6" t="s">
        <v>33</v>
      </c>
    </row>
    <row r="40" spans="1:17" x14ac:dyDescent="0.3">
      <c r="A40" s="7" t="s">
        <v>263</v>
      </c>
      <c r="B40" s="8" t="s">
        <v>18</v>
      </c>
      <c r="C40" s="8" t="s">
        <v>264</v>
      </c>
      <c r="D40" s="8" t="s">
        <v>265</v>
      </c>
      <c r="E40" s="8" t="s">
        <v>266</v>
      </c>
      <c r="F40" s="8" t="s">
        <v>267</v>
      </c>
      <c r="G40" s="8" t="s">
        <v>268</v>
      </c>
      <c r="H40" s="8" t="s">
        <v>136</v>
      </c>
      <c r="I40" s="8" t="s">
        <v>25</v>
      </c>
      <c r="J40" s="8" t="s">
        <v>26</v>
      </c>
      <c r="K40" s="8" t="s">
        <v>27</v>
      </c>
      <c r="L40" s="8" t="s">
        <v>51</v>
      </c>
      <c r="M40" s="8" t="s">
        <v>29</v>
      </c>
      <c r="N40" s="8" t="s">
        <v>30</v>
      </c>
      <c r="O40" s="8" t="s">
        <v>42</v>
      </c>
      <c r="P40" s="8" t="s">
        <v>32</v>
      </c>
      <c r="Q40" s="8" t="s">
        <v>33</v>
      </c>
    </row>
    <row r="41" spans="1:17" x14ac:dyDescent="0.3">
      <c r="A41" s="5" t="s">
        <v>269</v>
      </c>
      <c r="B41" s="6" t="s">
        <v>18</v>
      </c>
      <c r="C41" s="6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40</v>
      </c>
      <c r="I41" s="6" t="s">
        <v>25</v>
      </c>
      <c r="J41" s="6" t="s">
        <v>26</v>
      </c>
      <c r="K41" s="6" t="s">
        <v>27</v>
      </c>
      <c r="L41" s="6" t="s">
        <v>51</v>
      </c>
      <c r="M41" s="6" t="s">
        <v>29</v>
      </c>
      <c r="N41" s="6" t="s">
        <v>30</v>
      </c>
      <c r="O41" s="6" t="s">
        <v>31</v>
      </c>
      <c r="P41" s="6" t="s">
        <v>32</v>
      </c>
      <c r="Q41" s="6" t="s">
        <v>33</v>
      </c>
    </row>
    <row r="42" spans="1:17" x14ac:dyDescent="0.3">
      <c r="A42" s="7" t="s">
        <v>275</v>
      </c>
      <c r="B42" s="8" t="s">
        <v>18</v>
      </c>
      <c r="C42" s="8" t="s">
        <v>276</v>
      </c>
      <c r="D42" s="8" t="s">
        <v>277</v>
      </c>
      <c r="E42" s="8" t="s">
        <v>278</v>
      </c>
      <c r="F42" s="8" t="s">
        <v>279</v>
      </c>
      <c r="G42" s="8" t="s">
        <v>280</v>
      </c>
      <c r="H42" s="8" t="s">
        <v>24</v>
      </c>
      <c r="I42" s="8" t="s">
        <v>25</v>
      </c>
      <c r="J42" s="8" t="s">
        <v>26</v>
      </c>
      <c r="K42" s="8" t="s">
        <v>27</v>
      </c>
      <c r="L42" s="8" t="s">
        <v>28</v>
      </c>
      <c r="M42" s="8" t="s">
        <v>41</v>
      </c>
      <c r="N42" s="8" t="s">
        <v>30</v>
      </c>
      <c r="O42" s="8" t="s">
        <v>42</v>
      </c>
      <c r="P42" s="8" t="s">
        <v>281</v>
      </c>
      <c r="Q42" s="8" t="s">
        <v>282</v>
      </c>
    </row>
    <row r="43" spans="1:17" x14ac:dyDescent="0.3">
      <c r="A43" s="5" t="s">
        <v>283</v>
      </c>
      <c r="B43" s="6" t="s">
        <v>18</v>
      </c>
      <c r="C43" s="6" t="s">
        <v>284</v>
      </c>
      <c r="D43" s="6" t="s">
        <v>285</v>
      </c>
      <c r="E43" s="6" t="s">
        <v>286</v>
      </c>
      <c r="F43" s="6" t="s">
        <v>38</v>
      </c>
      <c r="G43" s="6" t="s">
        <v>287</v>
      </c>
      <c r="H43" s="6" t="s">
        <v>288</v>
      </c>
      <c r="I43" s="6" t="s">
        <v>25</v>
      </c>
      <c r="J43" s="6" t="s">
        <v>26</v>
      </c>
      <c r="K43" s="6" t="s">
        <v>27</v>
      </c>
      <c r="L43" s="6" t="s">
        <v>28</v>
      </c>
      <c r="M43" s="6" t="s">
        <v>41</v>
      </c>
      <c r="N43" s="6" t="s">
        <v>30</v>
      </c>
      <c r="O43" s="6" t="s">
        <v>42</v>
      </c>
      <c r="P43" s="6" t="s">
        <v>281</v>
      </c>
      <c r="Q43" s="6" t="s">
        <v>282</v>
      </c>
    </row>
    <row r="44" spans="1:17" x14ac:dyDescent="0.3">
      <c r="A44" s="7" t="s">
        <v>289</v>
      </c>
      <c r="B44" s="8" t="s">
        <v>18</v>
      </c>
      <c r="C44" s="8" t="s">
        <v>290</v>
      </c>
      <c r="D44" s="8" t="s">
        <v>291</v>
      </c>
      <c r="E44" s="8" t="s">
        <v>292</v>
      </c>
      <c r="F44" s="8" t="s">
        <v>76</v>
      </c>
      <c r="G44" s="8" t="s">
        <v>293</v>
      </c>
      <c r="H44" s="8" t="s">
        <v>279</v>
      </c>
      <c r="I44" s="8" t="s">
        <v>58</v>
      </c>
      <c r="J44" s="8" t="s">
        <v>26</v>
      </c>
      <c r="K44" s="8" t="s">
        <v>27</v>
      </c>
      <c r="L44" s="8" t="s">
        <v>28</v>
      </c>
      <c r="M44" s="8" t="s">
        <v>41</v>
      </c>
      <c r="N44" s="8" t="s">
        <v>30</v>
      </c>
      <c r="O44" s="8" t="s">
        <v>31</v>
      </c>
      <c r="P44" s="8" t="s">
        <v>281</v>
      </c>
      <c r="Q44" s="8" t="s">
        <v>282</v>
      </c>
    </row>
    <row r="45" spans="1:17" x14ac:dyDescent="0.3">
      <c r="A45" s="5" t="s">
        <v>294</v>
      </c>
      <c r="B45" s="6" t="s">
        <v>18</v>
      </c>
      <c r="C45" s="6" t="s">
        <v>295</v>
      </c>
      <c r="D45" s="6" t="s">
        <v>296</v>
      </c>
      <c r="E45" s="6" t="s">
        <v>297</v>
      </c>
      <c r="F45" s="6" t="s">
        <v>82</v>
      </c>
      <c r="G45" s="6" t="s">
        <v>298</v>
      </c>
      <c r="H45" s="6" t="s">
        <v>24</v>
      </c>
      <c r="I45" s="6" t="s">
        <v>25</v>
      </c>
      <c r="J45" s="6" t="s">
        <v>26</v>
      </c>
      <c r="K45" s="6" t="s">
        <v>27</v>
      </c>
      <c r="L45" s="6" t="s">
        <v>28</v>
      </c>
      <c r="M45" s="6" t="s">
        <v>59</v>
      </c>
      <c r="N45" s="6" t="s">
        <v>30</v>
      </c>
      <c r="O45" s="6" t="s">
        <v>42</v>
      </c>
      <c r="P45" s="6" t="s">
        <v>281</v>
      </c>
      <c r="Q45" s="6" t="s">
        <v>282</v>
      </c>
    </row>
    <row r="46" spans="1:17" x14ac:dyDescent="0.3">
      <c r="A46" s="7" t="s">
        <v>299</v>
      </c>
      <c r="B46" s="8" t="s">
        <v>18</v>
      </c>
      <c r="C46" s="8" t="s">
        <v>300</v>
      </c>
      <c r="D46" s="8" t="s">
        <v>301</v>
      </c>
      <c r="E46" s="8" t="s">
        <v>302</v>
      </c>
      <c r="F46" s="8" t="s">
        <v>76</v>
      </c>
      <c r="G46" s="8" t="s">
        <v>226</v>
      </c>
      <c r="H46" s="8" t="s">
        <v>303</v>
      </c>
      <c r="I46" s="8" t="s">
        <v>25</v>
      </c>
      <c r="J46" s="8" t="s">
        <v>26</v>
      </c>
      <c r="K46" s="8" t="s">
        <v>27</v>
      </c>
      <c r="L46" s="8" t="s">
        <v>51</v>
      </c>
      <c r="M46" s="8" t="s">
        <v>41</v>
      </c>
      <c r="N46" s="8" t="s">
        <v>30</v>
      </c>
      <c r="O46" s="8" t="s">
        <v>42</v>
      </c>
      <c r="P46" s="8" t="s">
        <v>281</v>
      </c>
      <c r="Q46" s="8" t="s">
        <v>282</v>
      </c>
    </row>
    <row r="47" spans="1:17" x14ac:dyDescent="0.3">
      <c r="A47" s="5" t="s">
        <v>304</v>
      </c>
      <c r="B47" s="6" t="s">
        <v>18</v>
      </c>
      <c r="C47" s="6" t="s">
        <v>305</v>
      </c>
      <c r="D47" s="6" t="s">
        <v>306</v>
      </c>
      <c r="E47" s="6" t="s">
        <v>307</v>
      </c>
      <c r="F47" s="6" t="s">
        <v>76</v>
      </c>
      <c r="G47" s="6" t="s">
        <v>153</v>
      </c>
      <c r="H47" s="6" t="s">
        <v>220</v>
      </c>
      <c r="I47" s="6" t="s">
        <v>25</v>
      </c>
      <c r="J47" s="6" t="s">
        <v>228</v>
      </c>
      <c r="K47" s="6" t="s">
        <v>27</v>
      </c>
      <c r="L47" s="6" t="s">
        <v>51</v>
      </c>
      <c r="M47" s="6" t="s">
        <v>41</v>
      </c>
      <c r="N47" s="6" t="s">
        <v>30</v>
      </c>
      <c r="O47" s="6" t="s">
        <v>137</v>
      </c>
      <c r="P47" s="6" t="s">
        <v>281</v>
      </c>
      <c r="Q47" s="6" t="s">
        <v>282</v>
      </c>
    </row>
    <row r="48" spans="1:17" x14ac:dyDescent="0.3">
      <c r="A48" s="7" t="s">
        <v>308</v>
      </c>
      <c r="B48" s="8" t="s">
        <v>18</v>
      </c>
      <c r="C48" s="8" t="s">
        <v>309</v>
      </c>
      <c r="D48" s="8" t="s">
        <v>310</v>
      </c>
      <c r="E48" s="8" t="s">
        <v>311</v>
      </c>
      <c r="F48" s="8" t="s">
        <v>312</v>
      </c>
      <c r="G48" s="8" t="s">
        <v>77</v>
      </c>
      <c r="H48" s="8" t="s">
        <v>57</v>
      </c>
      <c r="I48" s="8" t="s">
        <v>58</v>
      </c>
      <c r="J48" s="8" t="s">
        <v>26</v>
      </c>
      <c r="K48" s="8" t="s">
        <v>27</v>
      </c>
      <c r="L48" s="8" t="s">
        <v>51</v>
      </c>
      <c r="M48" s="8" t="s">
        <v>59</v>
      </c>
      <c r="N48" s="8" t="s">
        <v>30</v>
      </c>
      <c r="O48" s="8" t="s">
        <v>42</v>
      </c>
      <c r="P48" s="8" t="s">
        <v>281</v>
      </c>
      <c r="Q48" s="8" t="s">
        <v>282</v>
      </c>
    </row>
    <row r="49" spans="1:17" x14ac:dyDescent="0.3">
      <c r="A49" s="5" t="s">
        <v>313</v>
      </c>
      <c r="B49" s="6" t="s">
        <v>18</v>
      </c>
      <c r="C49" s="6" t="s">
        <v>314</v>
      </c>
      <c r="D49" s="6" t="s">
        <v>315</v>
      </c>
      <c r="E49" s="6" t="s">
        <v>316</v>
      </c>
      <c r="F49" s="6" t="s">
        <v>317</v>
      </c>
      <c r="G49" s="6" t="s">
        <v>56</v>
      </c>
      <c r="H49" s="6" t="s">
        <v>318</v>
      </c>
      <c r="I49" s="6" t="s">
        <v>25</v>
      </c>
      <c r="J49" s="6" t="s">
        <v>26</v>
      </c>
      <c r="K49" s="6" t="s">
        <v>27</v>
      </c>
      <c r="L49" s="6" t="s">
        <v>51</v>
      </c>
      <c r="M49" s="6" t="s">
        <v>29</v>
      </c>
      <c r="N49" s="6" t="s">
        <v>30</v>
      </c>
      <c r="O49" s="6" t="s">
        <v>42</v>
      </c>
      <c r="P49" s="6" t="s">
        <v>281</v>
      </c>
      <c r="Q49" s="6" t="s">
        <v>282</v>
      </c>
    </row>
    <row r="50" spans="1:17" x14ac:dyDescent="0.3">
      <c r="A50" s="7" t="s">
        <v>319</v>
      </c>
      <c r="B50" s="8" t="s">
        <v>18</v>
      </c>
      <c r="C50" s="8" t="s">
        <v>320</v>
      </c>
      <c r="D50" s="8" t="s">
        <v>321</v>
      </c>
      <c r="E50" s="8" t="s">
        <v>322</v>
      </c>
      <c r="F50" s="8" t="s">
        <v>38</v>
      </c>
      <c r="G50" s="8" t="s">
        <v>184</v>
      </c>
      <c r="H50" s="8" t="s">
        <v>323</v>
      </c>
      <c r="I50" s="8" t="s">
        <v>324</v>
      </c>
      <c r="J50" s="8" t="s">
        <v>26</v>
      </c>
      <c r="K50" s="8" t="s">
        <v>27</v>
      </c>
      <c r="L50" s="8" t="s">
        <v>28</v>
      </c>
      <c r="M50" s="8" t="s">
        <v>29</v>
      </c>
      <c r="N50" s="8" t="s">
        <v>30</v>
      </c>
      <c r="O50" s="8" t="s">
        <v>42</v>
      </c>
      <c r="P50" s="8" t="s">
        <v>281</v>
      </c>
      <c r="Q50" s="8" t="s">
        <v>282</v>
      </c>
    </row>
    <row r="51" spans="1:17" x14ac:dyDescent="0.3">
      <c r="A51" s="5" t="s">
        <v>325</v>
      </c>
      <c r="B51" s="6" t="s">
        <v>18</v>
      </c>
      <c r="C51" s="6" t="s">
        <v>326</v>
      </c>
      <c r="D51" s="6" t="s">
        <v>327</v>
      </c>
      <c r="E51" s="6" t="s">
        <v>328</v>
      </c>
      <c r="F51" s="6" t="s">
        <v>47</v>
      </c>
      <c r="G51" s="6" t="s">
        <v>48</v>
      </c>
      <c r="H51" s="6" t="s">
        <v>49</v>
      </c>
      <c r="I51" s="6" t="s">
        <v>25</v>
      </c>
      <c r="J51" s="6" t="s">
        <v>50</v>
      </c>
      <c r="K51" s="6" t="s">
        <v>27</v>
      </c>
      <c r="L51" s="6" t="s">
        <v>28</v>
      </c>
      <c r="M51" s="6" t="s">
        <v>29</v>
      </c>
      <c r="N51" s="6" t="s">
        <v>30</v>
      </c>
      <c r="O51" s="6" t="s">
        <v>42</v>
      </c>
      <c r="P51" s="6" t="s">
        <v>281</v>
      </c>
      <c r="Q51" s="6" t="s">
        <v>282</v>
      </c>
    </row>
    <row r="52" spans="1:17" x14ac:dyDescent="0.3">
      <c r="A52" s="7" t="s">
        <v>329</v>
      </c>
      <c r="B52" s="8" t="s">
        <v>18</v>
      </c>
      <c r="C52" s="8" t="s">
        <v>330</v>
      </c>
      <c r="D52" s="8" t="s">
        <v>331</v>
      </c>
      <c r="E52" s="8" t="s">
        <v>332</v>
      </c>
      <c r="F52" s="8" t="s">
        <v>47</v>
      </c>
      <c r="G52" s="8" t="s">
        <v>333</v>
      </c>
      <c r="H52" s="8" t="s">
        <v>318</v>
      </c>
      <c r="I52" s="8" t="s">
        <v>25</v>
      </c>
      <c r="J52" s="8" t="s">
        <v>26</v>
      </c>
      <c r="K52" s="8" t="s">
        <v>27</v>
      </c>
      <c r="L52" s="8" t="s">
        <v>51</v>
      </c>
      <c r="M52" s="8" t="s">
        <v>29</v>
      </c>
      <c r="N52" s="8" t="s">
        <v>30</v>
      </c>
      <c r="O52" s="8" t="s">
        <v>31</v>
      </c>
      <c r="P52" s="8" t="s">
        <v>281</v>
      </c>
      <c r="Q52" s="8" t="s">
        <v>282</v>
      </c>
    </row>
    <row r="53" spans="1:17" x14ac:dyDescent="0.3">
      <c r="A53" s="5" t="s">
        <v>334</v>
      </c>
      <c r="B53" s="6" t="s">
        <v>18</v>
      </c>
      <c r="C53" s="6" t="s">
        <v>335</v>
      </c>
      <c r="D53" s="6" t="s">
        <v>336</v>
      </c>
      <c r="E53" s="6" t="s">
        <v>337</v>
      </c>
      <c r="F53" s="6" t="s">
        <v>240</v>
      </c>
      <c r="G53" s="6" t="s">
        <v>338</v>
      </c>
      <c r="H53" s="6" t="s">
        <v>339</v>
      </c>
      <c r="I53" s="6" t="s">
        <v>58</v>
      </c>
      <c r="J53" s="6" t="s">
        <v>26</v>
      </c>
      <c r="K53" s="6" t="s">
        <v>27</v>
      </c>
      <c r="L53" s="6" t="s">
        <v>51</v>
      </c>
      <c r="M53" s="6" t="s">
        <v>59</v>
      </c>
      <c r="N53" s="6" t="s">
        <v>30</v>
      </c>
      <c r="O53" s="6" t="s">
        <v>42</v>
      </c>
      <c r="P53" s="6" t="s">
        <v>281</v>
      </c>
      <c r="Q53" s="6" t="s">
        <v>282</v>
      </c>
    </row>
    <row r="54" spans="1:17" x14ac:dyDescent="0.3">
      <c r="A54" s="7" t="s">
        <v>340</v>
      </c>
      <c r="B54" s="8" t="s">
        <v>18</v>
      </c>
      <c r="C54" s="8" t="s">
        <v>341</v>
      </c>
      <c r="D54" s="8" t="s">
        <v>342</v>
      </c>
      <c r="E54" s="8" t="s">
        <v>343</v>
      </c>
      <c r="F54" s="8" t="s">
        <v>344</v>
      </c>
      <c r="G54" s="8" t="s">
        <v>338</v>
      </c>
      <c r="H54" s="8" t="s">
        <v>345</v>
      </c>
      <c r="I54" s="8" t="s">
        <v>58</v>
      </c>
      <c r="J54" s="8" t="s">
        <v>26</v>
      </c>
      <c r="K54" s="8" t="s">
        <v>27</v>
      </c>
      <c r="L54" s="8" t="s">
        <v>28</v>
      </c>
      <c r="M54" s="8" t="s">
        <v>59</v>
      </c>
      <c r="N54" s="8" t="s">
        <v>30</v>
      </c>
      <c r="O54" s="8" t="s">
        <v>31</v>
      </c>
      <c r="P54" s="8" t="s">
        <v>281</v>
      </c>
      <c r="Q54" s="8" t="s">
        <v>282</v>
      </c>
    </row>
    <row r="55" spans="1:17" x14ac:dyDescent="0.3">
      <c r="A55" s="5" t="s">
        <v>346</v>
      </c>
      <c r="B55" s="6" t="s">
        <v>18</v>
      </c>
      <c r="C55" s="6" t="s">
        <v>347</v>
      </c>
      <c r="D55" s="6" t="s">
        <v>348</v>
      </c>
      <c r="E55" s="6" t="s">
        <v>349</v>
      </c>
      <c r="F55" s="6" t="s">
        <v>183</v>
      </c>
      <c r="G55" s="6" t="s">
        <v>159</v>
      </c>
      <c r="H55" s="6" t="s">
        <v>350</v>
      </c>
      <c r="I55" s="6" t="s">
        <v>58</v>
      </c>
      <c r="J55" s="6" t="s">
        <v>26</v>
      </c>
      <c r="K55" s="6" t="s">
        <v>27</v>
      </c>
      <c r="L55" s="6" t="s">
        <v>51</v>
      </c>
      <c r="M55" s="6" t="s">
        <v>29</v>
      </c>
      <c r="N55" s="6" t="s">
        <v>30</v>
      </c>
      <c r="O55" s="6" t="s">
        <v>31</v>
      </c>
      <c r="P55" s="6" t="s">
        <v>281</v>
      </c>
      <c r="Q55" s="6" t="s">
        <v>282</v>
      </c>
    </row>
    <row r="56" spans="1:17" x14ac:dyDescent="0.3">
      <c r="A56" s="7" t="s">
        <v>351</v>
      </c>
      <c r="B56" s="8" t="s">
        <v>18</v>
      </c>
      <c r="C56" s="8" t="s">
        <v>352</v>
      </c>
      <c r="D56" s="8" t="s">
        <v>353</v>
      </c>
      <c r="E56" s="8" t="s">
        <v>354</v>
      </c>
      <c r="F56" s="8" t="s">
        <v>82</v>
      </c>
      <c r="G56" s="8" t="s">
        <v>355</v>
      </c>
      <c r="H56" s="8" t="s">
        <v>101</v>
      </c>
      <c r="I56" s="8" t="s">
        <v>25</v>
      </c>
      <c r="J56" s="8" t="s">
        <v>26</v>
      </c>
      <c r="K56" s="8" t="s">
        <v>27</v>
      </c>
      <c r="L56" s="8" t="s">
        <v>28</v>
      </c>
      <c r="M56" s="8" t="s">
        <v>356</v>
      </c>
      <c r="N56" s="8" t="s">
        <v>30</v>
      </c>
      <c r="O56" s="8" t="s">
        <v>42</v>
      </c>
      <c r="P56" s="8" t="s">
        <v>281</v>
      </c>
      <c r="Q56" s="8" t="s">
        <v>282</v>
      </c>
    </row>
    <row r="57" spans="1:17" x14ac:dyDescent="0.3">
      <c r="A57" s="5" t="s">
        <v>357</v>
      </c>
      <c r="B57" s="6" t="s">
        <v>18</v>
      </c>
      <c r="C57" s="6" t="s">
        <v>358</v>
      </c>
      <c r="D57" s="6" t="s">
        <v>359</v>
      </c>
      <c r="E57" s="6" t="s">
        <v>360</v>
      </c>
      <c r="F57" s="6" t="s">
        <v>361</v>
      </c>
      <c r="G57" s="6" t="s">
        <v>189</v>
      </c>
      <c r="H57" s="6" t="s">
        <v>136</v>
      </c>
      <c r="I57" s="6" t="s">
        <v>25</v>
      </c>
      <c r="J57" s="6" t="s">
        <v>89</v>
      </c>
      <c r="K57" s="6" t="s">
        <v>27</v>
      </c>
      <c r="L57" s="6" t="s">
        <v>51</v>
      </c>
      <c r="M57" s="6" t="s">
        <v>192</v>
      </c>
      <c r="N57" s="6" t="s">
        <v>30</v>
      </c>
      <c r="O57" s="6" t="s">
        <v>42</v>
      </c>
      <c r="P57" s="6" t="s">
        <v>281</v>
      </c>
      <c r="Q57" s="6" t="s">
        <v>282</v>
      </c>
    </row>
    <row r="58" spans="1:17" x14ac:dyDescent="0.3">
      <c r="A58" s="7" t="s">
        <v>362</v>
      </c>
      <c r="B58" s="8" t="s">
        <v>18</v>
      </c>
      <c r="C58" s="8" t="s">
        <v>363</v>
      </c>
      <c r="D58" s="8" t="s">
        <v>364</v>
      </c>
      <c r="E58" s="8" t="s">
        <v>365</v>
      </c>
      <c r="F58" s="8" t="s">
        <v>76</v>
      </c>
      <c r="G58" s="8" t="s">
        <v>77</v>
      </c>
      <c r="H58" s="8" t="s">
        <v>366</v>
      </c>
      <c r="I58" s="8" t="s">
        <v>58</v>
      </c>
      <c r="J58" s="8" t="s">
        <v>50</v>
      </c>
      <c r="K58" s="8" t="s">
        <v>27</v>
      </c>
      <c r="L58" s="8" t="s">
        <v>51</v>
      </c>
      <c r="M58" s="8" t="s">
        <v>29</v>
      </c>
      <c r="N58" s="8" t="s">
        <v>30</v>
      </c>
      <c r="O58" s="8" t="s">
        <v>42</v>
      </c>
      <c r="P58" s="8" t="s">
        <v>281</v>
      </c>
      <c r="Q58" s="8" t="s">
        <v>282</v>
      </c>
    </row>
    <row r="59" spans="1:17" x14ac:dyDescent="0.3">
      <c r="A59" s="5" t="s">
        <v>367</v>
      </c>
      <c r="B59" s="6" t="s">
        <v>18</v>
      </c>
      <c r="C59" s="6" t="s">
        <v>368</v>
      </c>
      <c r="D59" s="6" t="s">
        <v>369</v>
      </c>
      <c r="E59" s="6" t="s">
        <v>370</v>
      </c>
      <c r="F59" s="6" t="s">
        <v>371</v>
      </c>
      <c r="G59" s="6" t="s">
        <v>106</v>
      </c>
      <c r="H59" s="6" t="s">
        <v>372</v>
      </c>
      <c r="I59" s="6" t="s">
        <v>25</v>
      </c>
      <c r="J59" s="6" t="s">
        <v>26</v>
      </c>
      <c r="K59" s="6" t="s">
        <v>27</v>
      </c>
      <c r="L59" s="6" t="s">
        <v>28</v>
      </c>
      <c r="M59" s="6" t="s">
        <v>29</v>
      </c>
      <c r="N59" s="6" t="s">
        <v>30</v>
      </c>
      <c r="O59" s="6" t="s">
        <v>31</v>
      </c>
      <c r="P59" s="6" t="s">
        <v>281</v>
      </c>
      <c r="Q59" s="6" t="s">
        <v>282</v>
      </c>
    </row>
    <row r="60" spans="1:17" x14ac:dyDescent="0.3">
      <c r="A60" s="7" t="s">
        <v>373</v>
      </c>
      <c r="B60" s="8" t="s">
        <v>18</v>
      </c>
      <c r="C60" s="8" t="s">
        <v>374</v>
      </c>
      <c r="D60" s="8" t="s">
        <v>375</v>
      </c>
      <c r="E60" s="8" t="s">
        <v>376</v>
      </c>
      <c r="F60" s="8" t="s">
        <v>377</v>
      </c>
      <c r="G60" s="8" t="s">
        <v>257</v>
      </c>
      <c r="H60" s="8" t="s">
        <v>173</v>
      </c>
      <c r="I60" s="8" t="s">
        <v>25</v>
      </c>
      <c r="J60" s="8" t="s">
        <v>26</v>
      </c>
      <c r="K60" s="8" t="s">
        <v>27</v>
      </c>
      <c r="L60" s="8" t="s">
        <v>51</v>
      </c>
      <c r="M60" s="8" t="s">
        <v>59</v>
      </c>
      <c r="N60" s="8" t="s">
        <v>30</v>
      </c>
      <c r="O60" s="8" t="s">
        <v>31</v>
      </c>
      <c r="P60" s="8" t="s">
        <v>281</v>
      </c>
      <c r="Q60" s="8" t="s">
        <v>282</v>
      </c>
    </row>
    <row r="61" spans="1:17" x14ac:dyDescent="0.3">
      <c r="A61" s="5" t="s">
        <v>378</v>
      </c>
      <c r="B61" s="6" t="s">
        <v>18</v>
      </c>
      <c r="C61" s="6" t="s">
        <v>379</v>
      </c>
      <c r="D61" s="6" t="s">
        <v>380</v>
      </c>
      <c r="E61" s="6" t="s">
        <v>381</v>
      </c>
      <c r="F61" s="6" t="s">
        <v>382</v>
      </c>
      <c r="G61" s="6" t="s">
        <v>100</v>
      </c>
      <c r="H61" s="6" t="s">
        <v>220</v>
      </c>
      <c r="I61" s="6" t="s">
        <v>58</v>
      </c>
      <c r="J61" s="6" t="s">
        <v>26</v>
      </c>
      <c r="K61" s="6" t="s">
        <v>27</v>
      </c>
      <c r="L61" s="6" t="s">
        <v>51</v>
      </c>
      <c r="M61" s="6" t="s">
        <v>59</v>
      </c>
      <c r="N61" s="6" t="s">
        <v>30</v>
      </c>
      <c r="O61" s="6" t="s">
        <v>31</v>
      </c>
      <c r="P61" s="6" t="s">
        <v>281</v>
      </c>
      <c r="Q61" s="6" t="s">
        <v>282</v>
      </c>
    </row>
    <row r="62" spans="1:17" x14ac:dyDescent="0.3">
      <c r="A62" s="7" t="s">
        <v>383</v>
      </c>
      <c r="B62" s="8" t="s">
        <v>18</v>
      </c>
      <c r="C62" s="8" t="s">
        <v>384</v>
      </c>
      <c r="D62" s="8" t="s">
        <v>385</v>
      </c>
      <c r="E62" s="8" t="s">
        <v>386</v>
      </c>
      <c r="F62" s="8" t="s">
        <v>38</v>
      </c>
      <c r="G62" s="8" t="s">
        <v>387</v>
      </c>
      <c r="H62" s="8" t="s">
        <v>388</v>
      </c>
      <c r="I62" s="8" t="s">
        <v>25</v>
      </c>
      <c r="J62" s="8" t="s">
        <v>26</v>
      </c>
      <c r="K62" s="8" t="s">
        <v>27</v>
      </c>
      <c r="L62" s="8" t="s">
        <v>51</v>
      </c>
      <c r="M62" s="8" t="s">
        <v>29</v>
      </c>
      <c r="N62" s="8" t="s">
        <v>30</v>
      </c>
      <c r="O62" s="8" t="s">
        <v>31</v>
      </c>
      <c r="P62" s="8" t="s">
        <v>281</v>
      </c>
      <c r="Q62" s="8" t="s">
        <v>282</v>
      </c>
    </row>
    <row r="63" spans="1:17" x14ac:dyDescent="0.3">
      <c r="A63" s="5" t="s">
        <v>389</v>
      </c>
      <c r="B63" s="6" t="s">
        <v>18</v>
      </c>
      <c r="C63" s="6" t="s">
        <v>390</v>
      </c>
      <c r="D63" s="6" t="s">
        <v>391</v>
      </c>
      <c r="E63" s="6" t="s">
        <v>392</v>
      </c>
      <c r="F63" s="6" t="s">
        <v>38</v>
      </c>
      <c r="G63" s="6" t="s">
        <v>293</v>
      </c>
      <c r="H63" s="6" t="s">
        <v>129</v>
      </c>
      <c r="I63" s="6" t="s">
        <v>58</v>
      </c>
      <c r="J63" s="6" t="s">
        <v>26</v>
      </c>
      <c r="K63" s="6" t="s">
        <v>27</v>
      </c>
      <c r="L63" s="6" t="s">
        <v>28</v>
      </c>
      <c r="M63" s="6" t="s">
        <v>59</v>
      </c>
      <c r="N63" s="6" t="s">
        <v>30</v>
      </c>
      <c r="O63" s="6" t="s">
        <v>42</v>
      </c>
      <c r="P63" s="6" t="s">
        <v>281</v>
      </c>
      <c r="Q63" s="6" t="s">
        <v>282</v>
      </c>
    </row>
    <row r="64" spans="1:17" x14ac:dyDescent="0.3">
      <c r="A64" s="7" t="s">
        <v>393</v>
      </c>
      <c r="B64" s="8" t="s">
        <v>18</v>
      </c>
      <c r="C64" s="8" t="s">
        <v>394</v>
      </c>
      <c r="D64" s="8" t="s">
        <v>395</v>
      </c>
      <c r="E64" s="8" t="s">
        <v>396</v>
      </c>
      <c r="F64" s="8" t="s">
        <v>38</v>
      </c>
      <c r="G64" s="8" t="s">
        <v>39</v>
      </c>
      <c r="H64" s="8" t="s">
        <v>220</v>
      </c>
      <c r="I64" s="8" t="s">
        <v>25</v>
      </c>
      <c r="J64" s="8" t="s">
        <v>26</v>
      </c>
      <c r="K64" s="8" t="s">
        <v>27</v>
      </c>
      <c r="L64" s="8" t="s">
        <v>28</v>
      </c>
      <c r="M64" s="8" t="s">
        <v>29</v>
      </c>
      <c r="N64" s="8" t="s">
        <v>30</v>
      </c>
      <c r="O64" s="8" t="s">
        <v>42</v>
      </c>
      <c r="P64" s="8" t="s">
        <v>281</v>
      </c>
      <c r="Q64" s="8" t="s">
        <v>282</v>
      </c>
    </row>
    <row r="65" spans="1:17" x14ac:dyDescent="0.3">
      <c r="A65" s="5" t="s">
        <v>397</v>
      </c>
      <c r="B65" s="6" t="s">
        <v>18</v>
      </c>
      <c r="C65" s="6" t="s">
        <v>398</v>
      </c>
      <c r="D65" s="6" t="s">
        <v>399</v>
      </c>
      <c r="E65" s="6" t="s">
        <v>400</v>
      </c>
      <c r="F65" s="6" t="s">
        <v>82</v>
      </c>
      <c r="G65" s="6" t="s">
        <v>401</v>
      </c>
      <c r="H65" s="6" t="s">
        <v>57</v>
      </c>
      <c r="I65" s="6" t="s">
        <v>25</v>
      </c>
      <c r="J65" s="6" t="s">
        <v>50</v>
      </c>
      <c r="K65" s="6" t="s">
        <v>27</v>
      </c>
      <c r="L65" s="6" t="s">
        <v>28</v>
      </c>
      <c r="M65" s="6" t="s">
        <v>59</v>
      </c>
      <c r="N65" s="6" t="s">
        <v>30</v>
      </c>
      <c r="O65" s="6" t="s">
        <v>42</v>
      </c>
      <c r="P65" s="6" t="s">
        <v>281</v>
      </c>
      <c r="Q65" s="6" t="s">
        <v>282</v>
      </c>
    </row>
    <row r="66" spans="1:17" x14ac:dyDescent="0.3">
      <c r="A66" s="7" t="s">
        <v>402</v>
      </c>
      <c r="B66" s="8" t="s">
        <v>18</v>
      </c>
      <c r="C66" s="8" t="s">
        <v>403</v>
      </c>
      <c r="D66" s="8" t="s">
        <v>404</v>
      </c>
      <c r="E66" s="8" t="s">
        <v>405</v>
      </c>
      <c r="F66" s="8" t="s">
        <v>406</v>
      </c>
      <c r="G66" s="8" t="s">
        <v>407</v>
      </c>
      <c r="H66" s="8" t="s">
        <v>408</v>
      </c>
      <c r="I66" s="8" t="s">
        <v>25</v>
      </c>
      <c r="J66" s="8" t="s">
        <v>50</v>
      </c>
      <c r="K66" s="8" t="s">
        <v>27</v>
      </c>
      <c r="L66" s="8" t="s">
        <v>28</v>
      </c>
      <c r="M66" s="8" t="s">
        <v>41</v>
      </c>
      <c r="N66" s="8" t="s">
        <v>30</v>
      </c>
      <c r="O66" s="8" t="s">
        <v>31</v>
      </c>
      <c r="P66" s="8" t="s">
        <v>281</v>
      </c>
      <c r="Q66" s="8" t="s">
        <v>282</v>
      </c>
    </row>
    <row r="67" spans="1:17" x14ac:dyDescent="0.3">
      <c r="A67" s="5" t="s">
        <v>409</v>
      </c>
      <c r="B67" s="6" t="s">
        <v>18</v>
      </c>
      <c r="C67" s="6" t="s">
        <v>410</v>
      </c>
      <c r="D67" s="6" t="s">
        <v>411</v>
      </c>
      <c r="E67" s="6" t="s">
        <v>412</v>
      </c>
      <c r="F67" s="6" t="s">
        <v>76</v>
      </c>
      <c r="G67" s="6" t="s">
        <v>293</v>
      </c>
      <c r="H67" s="6" t="s">
        <v>279</v>
      </c>
      <c r="I67" s="6" t="s">
        <v>25</v>
      </c>
      <c r="J67" s="6" t="s">
        <v>26</v>
      </c>
      <c r="K67" s="6" t="s">
        <v>27</v>
      </c>
      <c r="L67" s="6" t="s">
        <v>51</v>
      </c>
      <c r="M67" s="6" t="s">
        <v>29</v>
      </c>
      <c r="N67" s="6" t="s">
        <v>30</v>
      </c>
      <c r="O67" s="6" t="s">
        <v>42</v>
      </c>
      <c r="P67" s="6" t="s">
        <v>281</v>
      </c>
      <c r="Q67" s="6" t="s">
        <v>282</v>
      </c>
    </row>
    <row r="68" spans="1:17" x14ac:dyDescent="0.3">
      <c r="A68" s="7" t="s">
        <v>413</v>
      </c>
      <c r="B68" s="8" t="s">
        <v>18</v>
      </c>
      <c r="C68" s="8" t="s">
        <v>414</v>
      </c>
      <c r="D68" s="8" t="s">
        <v>415</v>
      </c>
      <c r="E68" s="8" t="s">
        <v>416</v>
      </c>
      <c r="F68" s="8" t="s">
        <v>38</v>
      </c>
      <c r="G68" s="8" t="s">
        <v>293</v>
      </c>
      <c r="H68" s="8" t="s">
        <v>417</v>
      </c>
      <c r="I68" s="8" t="s">
        <v>58</v>
      </c>
      <c r="J68" s="8" t="s">
        <v>26</v>
      </c>
      <c r="K68" s="8" t="s">
        <v>27</v>
      </c>
      <c r="L68" s="8" t="s">
        <v>28</v>
      </c>
      <c r="M68" s="8" t="s">
        <v>59</v>
      </c>
      <c r="N68" s="8" t="s">
        <v>30</v>
      </c>
      <c r="O68" s="8" t="s">
        <v>42</v>
      </c>
      <c r="P68" s="8" t="s">
        <v>281</v>
      </c>
      <c r="Q68" s="8" t="s">
        <v>282</v>
      </c>
    </row>
    <row r="69" spans="1:17" x14ac:dyDescent="0.3">
      <c r="A69" s="5" t="s">
        <v>418</v>
      </c>
      <c r="B69" s="6" t="s">
        <v>18</v>
      </c>
      <c r="C69" s="6" t="s">
        <v>150</v>
      </c>
      <c r="D69" s="6" t="s">
        <v>419</v>
      </c>
      <c r="E69" s="6" t="s">
        <v>152</v>
      </c>
      <c r="F69" s="6" t="s">
        <v>76</v>
      </c>
      <c r="G69" s="6" t="s">
        <v>153</v>
      </c>
      <c r="H69" s="6" t="s">
        <v>49</v>
      </c>
      <c r="I69" s="6" t="s">
        <v>25</v>
      </c>
      <c r="J69" s="6" t="s">
        <v>50</v>
      </c>
      <c r="K69" s="6" t="s">
        <v>27</v>
      </c>
      <c r="L69" s="6" t="s">
        <v>28</v>
      </c>
      <c r="M69" s="6" t="s">
        <v>29</v>
      </c>
      <c r="N69" s="6" t="s">
        <v>30</v>
      </c>
      <c r="O69" s="6" t="s">
        <v>31</v>
      </c>
      <c r="P69" s="6" t="s">
        <v>281</v>
      </c>
      <c r="Q69" s="6" t="s">
        <v>282</v>
      </c>
    </row>
    <row r="70" spans="1:17" x14ac:dyDescent="0.3">
      <c r="A70" s="7" t="s">
        <v>420</v>
      </c>
      <c r="B70" s="8" t="s">
        <v>18</v>
      </c>
      <c r="C70" s="8" t="s">
        <v>421</v>
      </c>
      <c r="D70" s="8" t="s">
        <v>422</v>
      </c>
      <c r="E70" s="8" t="s">
        <v>423</v>
      </c>
      <c r="F70" s="8" t="s">
        <v>71</v>
      </c>
      <c r="G70" s="8" t="s">
        <v>424</v>
      </c>
      <c r="H70" s="8" t="s">
        <v>425</v>
      </c>
      <c r="I70" s="8" t="s">
        <v>58</v>
      </c>
      <c r="J70" s="8" t="s">
        <v>26</v>
      </c>
      <c r="K70" s="8" t="s">
        <v>27</v>
      </c>
      <c r="L70" s="8" t="s">
        <v>28</v>
      </c>
      <c r="M70" s="8" t="s">
        <v>59</v>
      </c>
      <c r="N70" s="8" t="s">
        <v>30</v>
      </c>
      <c r="O70" s="8" t="s">
        <v>42</v>
      </c>
      <c r="P70" s="8" t="s">
        <v>281</v>
      </c>
      <c r="Q70" s="8" t="s">
        <v>282</v>
      </c>
    </row>
    <row r="71" spans="1:17" x14ac:dyDescent="0.3">
      <c r="A71" s="5" t="s">
        <v>426</v>
      </c>
      <c r="B71" s="6" t="s">
        <v>18</v>
      </c>
      <c r="C71" s="6" t="s">
        <v>427</v>
      </c>
      <c r="D71" s="6" t="s">
        <v>428</v>
      </c>
      <c r="E71" s="6" t="s">
        <v>429</v>
      </c>
      <c r="F71" s="6" t="s">
        <v>47</v>
      </c>
      <c r="G71" s="6" t="s">
        <v>189</v>
      </c>
      <c r="H71" s="6" t="s">
        <v>279</v>
      </c>
      <c r="I71" s="6" t="s">
        <v>25</v>
      </c>
      <c r="J71" s="6" t="s">
        <v>84</v>
      </c>
      <c r="K71" s="6" t="s">
        <v>27</v>
      </c>
      <c r="L71" s="6" t="s">
        <v>28</v>
      </c>
      <c r="M71" s="6" t="s">
        <v>29</v>
      </c>
      <c r="N71" s="6" t="s">
        <v>30</v>
      </c>
      <c r="O71" s="6" t="s">
        <v>42</v>
      </c>
      <c r="P71" s="6" t="s">
        <v>281</v>
      </c>
      <c r="Q71" s="6" t="s">
        <v>282</v>
      </c>
    </row>
    <row r="72" spans="1:17" x14ac:dyDescent="0.3">
      <c r="A72" s="7" t="s">
        <v>430</v>
      </c>
      <c r="B72" s="8" t="s">
        <v>18</v>
      </c>
      <c r="C72" s="8" t="s">
        <v>431</v>
      </c>
      <c r="D72" s="8" t="s">
        <v>432</v>
      </c>
      <c r="E72" s="8" t="s">
        <v>433</v>
      </c>
      <c r="F72" s="8" t="s">
        <v>76</v>
      </c>
      <c r="G72" s="8" t="s">
        <v>39</v>
      </c>
      <c r="H72" s="8" t="s">
        <v>388</v>
      </c>
      <c r="I72" s="8" t="s">
        <v>324</v>
      </c>
      <c r="J72" s="8" t="s">
        <v>26</v>
      </c>
      <c r="K72" s="8" t="s">
        <v>27</v>
      </c>
      <c r="L72" s="8" t="s">
        <v>28</v>
      </c>
      <c r="M72" s="8" t="s">
        <v>29</v>
      </c>
      <c r="N72" s="8" t="s">
        <v>30</v>
      </c>
      <c r="O72" s="8" t="s">
        <v>258</v>
      </c>
      <c r="P72" s="8" t="s">
        <v>281</v>
      </c>
      <c r="Q72" s="8" t="s">
        <v>282</v>
      </c>
    </row>
    <row r="73" spans="1:17" x14ac:dyDescent="0.3">
      <c r="A73" s="5" t="s">
        <v>434</v>
      </c>
      <c r="B73" s="6" t="s">
        <v>18</v>
      </c>
      <c r="C73" s="6" t="s">
        <v>435</v>
      </c>
      <c r="D73" s="6" t="s">
        <v>436</v>
      </c>
      <c r="E73" s="6" t="s">
        <v>437</v>
      </c>
      <c r="F73" s="6" t="s">
        <v>82</v>
      </c>
      <c r="G73" s="6" t="s">
        <v>83</v>
      </c>
      <c r="H73" s="6" t="s">
        <v>49</v>
      </c>
      <c r="I73" s="6" t="s">
        <v>25</v>
      </c>
      <c r="J73" s="6" t="s">
        <v>26</v>
      </c>
      <c r="K73" s="6" t="s">
        <v>27</v>
      </c>
      <c r="L73" s="6" t="s">
        <v>28</v>
      </c>
      <c r="M73" s="6" t="s">
        <v>59</v>
      </c>
      <c r="N73" s="6" t="s">
        <v>30</v>
      </c>
      <c r="O73" s="6" t="s">
        <v>42</v>
      </c>
      <c r="P73" s="6" t="s">
        <v>281</v>
      </c>
      <c r="Q73" s="6" t="s">
        <v>282</v>
      </c>
    </row>
    <row r="74" spans="1:17" x14ac:dyDescent="0.3">
      <c r="A74" s="7" t="s">
        <v>438</v>
      </c>
      <c r="B74" s="8" t="s">
        <v>18</v>
      </c>
      <c r="C74" s="8" t="s">
        <v>439</v>
      </c>
      <c r="D74" s="8" t="s">
        <v>440</v>
      </c>
      <c r="E74" s="8" t="s">
        <v>441</v>
      </c>
      <c r="F74" s="8" t="s">
        <v>442</v>
      </c>
      <c r="G74" s="8" t="s">
        <v>443</v>
      </c>
      <c r="H74" s="8" t="s">
        <v>444</v>
      </c>
      <c r="I74" s="8" t="s">
        <v>25</v>
      </c>
      <c r="J74" s="8" t="s">
        <v>26</v>
      </c>
      <c r="K74" s="8" t="s">
        <v>27</v>
      </c>
      <c r="L74" s="8" t="s">
        <v>28</v>
      </c>
      <c r="M74" s="8" t="s">
        <v>41</v>
      </c>
      <c r="N74" s="8" t="s">
        <v>30</v>
      </c>
      <c r="O74" s="8" t="s">
        <v>42</v>
      </c>
      <c r="P74" s="8" t="s">
        <v>281</v>
      </c>
      <c r="Q74" s="8" t="s">
        <v>282</v>
      </c>
    </row>
    <row r="75" spans="1:17" x14ac:dyDescent="0.3">
      <c r="A75" s="5" t="s">
        <v>445</v>
      </c>
      <c r="B75" s="6" t="s">
        <v>18</v>
      </c>
      <c r="C75" s="6" t="s">
        <v>300</v>
      </c>
      <c r="D75" s="6" t="s">
        <v>446</v>
      </c>
      <c r="E75" s="6" t="s">
        <v>302</v>
      </c>
      <c r="F75" s="6" t="s">
        <v>76</v>
      </c>
      <c r="G75" s="6" t="s">
        <v>153</v>
      </c>
      <c r="H75" s="6" t="s">
        <v>49</v>
      </c>
      <c r="I75" s="6" t="s">
        <v>25</v>
      </c>
      <c r="J75" s="6" t="s">
        <v>26</v>
      </c>
      <c r="K75" s="6" t="s">
        <v>27</v>
      </c>
      <c r="L75" s="6" t="s">
        <v>51</v>
      </c>
      <c r="M75" s="6" t="s">
        <v>41</v>
      </c>
      <c r="N75" s="6" t="s">
        <v>30</v>
      </c>
      <c r="O75" s="6" t="s">
        <v>42</v>
      </c>
      <c r="P75" s="6" t="s">
        <v>281</v>
      </c>
      <c r="Q75" s="6" t="s">
        <v>282</v>
      </c>
    </row>
    <row r="76" spans="1:17" x14ac:dyDescent="0.3">
      <c r="A76" s="7" t="s">
        <v>447</v>
      </c>
      <c r="B76" s="8" t="s">
        <v>18</v>
      </c>
      <c r="C76" s="8" t="s">
        <v>448</v>
      </c>
      <c r="D76" s="8" t="s">
        <v>449</v>
      </c>
      <c r="E76" s="8" t="s">
        <v>450</v>
      </c>
      <c r="F76" s="8" t="s">
        <v>451</v>
      </c>
      <c r="G76" s="8" t="s">
        <v>452</v>
      </c>
      <c r="H76" s="8" t="s">
        <v>148</v>
      </c>
      <c r="I76" s="8" t="s">
        <v>25</v>
      </c>
      <c r="J76" s="8" t="s">
        <v>50</v>
      </c>
      <c r="K76" s="8" t="s">
        <v>27</v>
      </c>
      <c r="L76" s="8" t="s">
        <v>51</v>
      </c>
      <c r="M76" s="8" t="s">
        <v>41</v>
      </c>
      <c r="N76" s="8" t="s">
        <v>30</v>
      </c>
      <c r="O76" s="8" t="s">
        <v>31</v>
      </c>
      <c r="P76" s="8" t="s">
        <v>281</v>
      </c>
      <c r="Q76" s="8" t="s">
        <v>282</v>
      </c>
    </row>
    <row r="77" spans="1:17" x14ac:dyDescent="0.3">
      <c r="A77" s="5" t="s">
        <v>453</v>
      </c>
      <c r="B77" s="6" t="s">
        <v>18</v>
      </c>
      <c r="C77" s="6" t="s">
        <v>114</v>
      </c>
      <c r="D77" s="6" t="s">
        <v>454</v>
      </c>
      <c r="E77" s="6" t="s">
        <v>116</v>
      </c>
      <c r="F77" s="6" t="s">
        <v>47</v>
      </c>
      <c r="G77" s="6" t="s">
        <v>128</v>
      </c>
      <c r="H77" s="6" t="s">
        <v>129</v>
      </c>
      <c r="I77" s="6" t="s">
        <v>58</v>
      </c>
      <c r="J77" s="6" t="s">
        <v>26</v>
      </c>
      <c r="K77" s="6" t="s">
        <v>27</v>
      </c>
      <c r="L77" s="6" t="s">
        <v>28</v>
      </c>
      <c r="M77" s="6" t="s">
        <v>59</v>
      </c>
      <c r="N77" s="6" t="s">
        <v>30</v>
      </c>
      <c r="O77" s="6" t="s">
        <v>42</v>
      </c>
      <c r="P77" s="6" t="s">
        <v>281</v>
      </c>
      <c r="Q77" s="6" t="s">
        <v>282</v>
      </c>
    </row>
    <row r="78" spans="1:17" x14ac:dyDescent="0.3">
      <c r="A78" s="7" t="s">
        <v>455</v>
      </c>
      <c r="B78" s="8" t="s">
        <v>18</v>
      </c>
      <c r="C78" s="8" t="s">
        <v>456</v>
      </c>
      <c r="D78" s="8" t="s">
        <v>457</v>
      </c>
      <c r="E78" s="8" t="s">
        <v>458</v>
      </c>
      <c r="F78" s="8" t="s">
        <v>76</v>
      </c>
      <c r="G78" s="8" t="s">
        <v>153</v>
      </c>
      <c r="H78" s="8" t="s">
        <v>40</v>
      </c>
      <c r="I78" s="8" t="s">
        <v>25</v>
      </c>
      <c r="J78" s="8" t="s">
        <v>26</v>
      </c>
      <c r="K78" s="8" t="s">
        <v>27</v>
      </c>
      <c r="L78" s="8" t="s">
        <v>51</v>
      </c>
      <c r="M78" s="8" t="s">
        <v>29</v>
      </c>
      <c r="N78" s="8" t="s">
        <v>30</v>
      </c>
      <c r="O78" s="8" t="s">
        <v>42</v>
      </c>
      <c r="P78" s="8" t="s">
        <v>281</v>
      </c>
      <c r="Q78" s="8" t="s">
        <v>282</v>
      </c>
    </row>
    <row r="79" spans="1:17" x14ac:dyDescent="0.3">
      <c r="A79" s="5" t="s">
        <v>459</v>
      </c>
      <c r="B79" s="6" t="s">
        <v>18</v>
      </c>
      <c r="C79" s="6" t="s">
        <v>460</v>
      </c>
      <c r="D79" s="6" t="s">
        <v>461</v>
      </c>
      <c r="E79" s="6" t="s">
        <v>462</v>
      </c>
      <c r="F79" s="6" t="s">
        <v>47</v>
      </c>
      <c r="G79" s="6" t="s">
        <v>48</v>
      </c>
      <c r="H79" s="6" t="s">
        <v>107</v>
      </c>
      <c r="I79" s="6" t="s">
        <v>25</v>
      </c>
      <c r="J79" s="6" t="s">
        <v>50</v>
      </c>
      <c r="K79" s="6" t="s">
        <v>27</v>
      </c>
      <c r="L79" s="6" t="s">
        <v>51</v>
      </c>
      <c r="M79" s="6" t="s">
        <v>29</v>
      </c>
      <c r="N79" s="6" t="s">
        <v>30</v>
      </c>
      <c r="O79" s="6" t="s">
        <v>42</v>
      </c>
      <c r="P79" s="6" t="s">
        <v>281</v>
      </c>
      <c r="Q79" s="6" t="s">
        <v>282</v>
      </c>
    </row>
    <row r="80" spans="1:17" x14ac:dyDescent="0.3">
      <c r="A80" s="7" t="s">
        <v>463</v>
      </c>
      <c r="B80" s="8" t="s">
        <v>18</v>
      </c>
      <c r="C80" s="8" t="s">
        <v>464</v>
      </c>
      <c r="D80" s="8" t="s">
        <v>465</v>
      </c>
      <c r="E80" s="8" t="s">
        <v>466</v>
      </c>
      <c r="F80" s="8" t="s">
        <v>47</v>
      </c>
      <c r="G80" s="8" t="s">
        <v>48</v>
      </c>
      <c r="H80" s="8" t="s">
        <v>49</v>
      </c>
      <c r="I80" s="8" t="s">
        <v>58</v>
      </c>
      <c r="J80" s="8" t="s">
        <v>26</v>
      </c>
      <c r="K80" s="8" t="s">
        <v>27</v>
      </c>
      <c r="L80" s="8" t="s">
        <v>28</v>
      </c>
      <c r="M80" s="8" t="s">
        <v>59</v>
      </c>
      <c r="N80" s="8" t="s">
        <v>30</v>
      </c>
      <c r="O80" s="8" t="s">
        <v>42</v>
      </c>
      <c r="P80" s="8" t="s">
        <v>281</v>
      </c>
      <c r="Q80" s="8" t="s">
        <v>282</v>
      </c>
    </row>
    <row r="81" spans="1:17" x14ac:dyDescent="0.3">
      <c r="A81" s="5" t="s">
        <v>467</v>
      </c>
      <c r="B81" s="6" t="s">
        <v>18</v>
      </c>
      <c r="C81" s="6" t="s">
        <v>468</v>
      </c>
      <c r="D81" s="6" t="s">
        <v>469</v>
      </c>
      <c r="E81" s="6" t="s">
        <v>470</v>
      </c>
      <c r="F81" s="6" t="s">
        <v>38</v>
      </c>
      <c r="G81" s="6" t="s">
        <v>287</v>
      </c>
      <c r="H81" s="6" t="s">
        <v>288</v>
      </c>
      <c r="I81" s="6" t="s">
        <v>25</v>
      </c>
      <c r="J81" s="6" t="s">
        <v>50</v>
      </c>
      <c r="K81" s="6" t="s">
        <v>27</v>
      </c>
      <c r="L81" s="6" t="s">
        <v>51</v>
      </c>
      <c r="M81" s="6" t="s">
        <v>41</v>
      </c>
      <c r="N81" s="6" t="s">
        <v>30</v>
      </c>
      <c r="O81" s="6" t="s">
        <v>42</v>
      </c>
      <c r="P81" s="6" t="s">
        <v>281</v>
      </c>
      <c r="Q81" s="6" t="s">
        <v>282</v>
      </c>
    </row>
    <row r="82" spans="1:17" x14ac:dyDescent="0.3">
      <c r="A82" s="7" t="s">
        <v>471</v>
      </c>
      <c r="B82" s="8" t="s">
        <v>18</v>
      </c>
      <c r="C82" s="8" t="s">
        <v>472</v>
      </c>
      <c r="D82" s="8" t="s">
        <v>473</v>
      </c>
      <c r="E82" s="8" t="s">
        <v>474</v>
      </c>
      <c r="F82" s="8" t="s">
        <v>38</v>
      </c>
      <c r="G82" s="8" t="s">
        <v>475</v>
      </c>
      <c r="H82" s="8" t="s">
        <v>166</v>
      </c>
      <c r="I82" s="8" t="s">
        <v>25</v>
      </c>
      <c r="J82" s="8" t="s">
        <v>26</v>
      </c>
      <c r="K82" s="8" t="s">
        <v>27</v>
      </c>
      <c r="L82" s="8" t="s">
        <v>51</v>
      </c>
      <c r="M82" s="8" t="s">
        <v>59</v>
      </c>
      <c r="N82" s="8" t="s">
        <v>30</v>
      </c>
      <c r="O82" s="8" t="s">
        <v>42</v>
      </c>
      <c r="P82" s="8" t="s">
        <v>476</v>
      </c>
      <c r="Q82" s="8" t="s">
        <v>477</v>
      </c>
    </row>
    <row r="83" spans="1:17" x14ac:dyDescent="0.3">
      <c r="A83" s="5" t="s">
        <v>478</v>
      </c>
      <c r="B83" s="6" t="s">
        <v>18</v>
      </c>
      <c r="C83" s="6" t="s">
        <v>479</v>
      </c>
      <c r="D83" s="6" t="s">
        <v>480</v>
      </c>
      <c r="E83" s="6" t="s">
        <v>481</v>
      </c>
      <c r="F83" s="6" t="s">
        <v>482</v>
      </c>
      <c r="G83" s="6" t="s">
        <v>483</v>
      </c>
      <c r="H83" s="6" t="s">
        <v>24</v>
      </c>
      <c r="I83" s="6" t="s">
        <v>25</v>
      </c>
      <c r="J83" s="6" t="s">
        <v>142</v>
      </c>
      <c r="K83" s="6" t="s">
        <v>27</v>
      </c>
      <c r="L83" s="6" t="s">
        <v>51</v>
      </c>
      <c r="M83" s="6" t="s">
        <v>41</v>
      </c>
      <c r="N83" s="6" t="s">
        <v>30</v>
      </c>
      <c r="O83" s="6" t="s">
        <v>42</v>
      </c>
      <c r="P83" s="6" t="s">
        <v>476</v>
      </c>
      <c r="Q83" s="6" t="s">
        <v>477</v>
      </c>
    </row>
    <row r="84" spans="1:17" x14ac:dyDescent="0.3">
      <c r="A84" s="7" t="s">
        <v>484</v>
      </c>
      <c r="B84" s="8" t="s">
        <v>18</v>
      </c>
      <c r="C84" s="8" t="s">
        <v>485</v>
      </c>
      <c r="D84" s="8" t="s">
        <v>486</v>
      </c>
      <c r="E84" s="8" t="s">
        <v>487</v>
      </c>
      <c r="F84" s="8" t="s">
        <v>76</v>
      </c>
      <c r="G84" s="8" t="s">
        <v>268</v>
      </c>
      <c r="H84" s="8" t="s">
        <v>488</v>
      </c>
      <c r="I84" s="8" t="s">
        <v>58</v>
      </c>
      <c r="J84" s="8" t="s">
        <v>489</v>
      </c>
      <c r="K84" s="8" t="s">
        <v>27</v>
      </c>
      <c r="L84" s="8" t="s">
        <v>28</v>
      </c>
      <c r="M84" s="8" t="s">
        <v>41</v>
      </c>
      <c r="N84" s="8" t="s">
        <v>30</v>
      </c>
      <c r="O84" s="8" t="s">
        <v>31</v>
      </c>
      <c r="P84" s="8" t="s">
        <v>476</v>
      </c>
      <c r="Q84" s="8" t="s">
        <v>477</v>
      </c>
    </row>
    <row r="85" spans="1:17" x14ac:dyDescent="0.3">
      <c r="A85" s="5" t="s">
        <v>490</v>
      </c>
      <c r="B85" s="6" t="s">
        <v>18</v>
      </c>
      <c r="C85" s="6" t="s">
        <v>125</v>
      </c>
      <c r="D85" s="6" t="s">
        <v>491</v>
      </c>
      <c r="E85" s="6" t="s">
        <v>127</v>
      </c>
      <c r="F85" s="6" t="s">
        <v>47</v>
      </c>
      <c r="G85" s="6" t="s">
        <v>128</v>
      </c>
      <c r="H85" s="6" t="s">
        <v>129</v>
      </c>
      <c r="I85" s="6" t="s">
        <v>58</v>
      </c>
      <c r="J85" s="6" t="s">
        <v>130</v>
      </c>
      <c r="K85" s="6" t="s">
        <v>27</v>
      </c>
      <c r="L85" s="6" t="s">
        <v>28</v>
      </c>
      <c r="M85" s="6" t="s">
        <v>59</v>
      </c>
      <c r="N85" s="6" t="s">
        <v>30</v>
      </c>
      <c r="O85" s="6" t="s">
        <v>42</v>
      </c>
      <c r="P85" s="6" t="s">
        <v>476</v>
      </c>
      <c r="Q85" s="6" t="s">
        <v>477</v>
      </c>
    </row>
    <row r="86" spans="1:17" x14ac:dyDescent="0.3">
      <c r="A86" s="7" t="s">
        <v>492</v>
      </c>
      <c r="B86" s="8" t="s">
        <v>18</v>
      </c>
      <c r="C86" s="8" t="s">
        <v>493</v>
      </c>
      <c r="D86" s="8" t="s">
        <v>494</v>
      </c>
      <c r="E86" s="8" t="s">
        <v>495</v>
      </c>
      <c r="F86" s="8" t="s">
        <v>240</v>
      </c>
      <c r="G86" s="8" t="s">
        <v>257</v>
      </c>
      <c r="H86" s="8" t="s">
        <v>496</v>
      </c>
      <c r="I86" s="8" t="s">
        <v>25</v>
      </c>
      <c r="J86" s="8" t="s">
        <v>26</v>
      </c>
      <c r="K86" s="8" t="s">
        <v>27</v>
      </c>
      <c r="L86" s="8" t="s">
        <v>28</v>
      </c>
      <c r="M86" s="8" t="s">
        <v>41</v>
      </c>
      <c r="N86" s="8" t="s">
        <v>30</v>
      </c>
      <c r="O86" s="8" t="s">
        <v>31</v>
      </c>
      <c r="P86" s="8" t="s">
        <v>476</v>
      </c>
      <c r="Q86" s="8" t="s">
        <v>477</v>
      </c>
    </row>
    <row r="87" spans="1:17" x14ac:dyDescent="0.3">
      <c r="A87" s="5" t="s">
        <v>497</v>
      </c>
      <c r="B87" s="6" t="s">
        <v>18</v>
      </c>
      <c r="C87" s="6" t="s">
        <v>44</v>
      </c>
      <c r="D87" s="6" t="s">
        <v>498</v>
      </c>
      <c r="E87" s="6" t="s">
        <v>46</v>
      </c>
      <c r="F87" s="6" t="s">
        <v>47</v>
      </c>
      <c r="G87" s="6" t="s">
        <v>48</v>
      </c>
      <c r="H87" s="6" t="s">
        <v>49</v>
      </c>
      <c r="I87" s="6" t="s">
        <v>25</v>
      </c>
      <c r="J87" s="6" t="s">
        <v>50</v>
      </c>
      <c r="K87" s="6" t="s">
        <v>27</v>
      </c>
      <c r="L87" s="6" t="s">
        <v>51</v>
      </c>
      <c r="M87" s="6" t="s">
        <v>29</v>
      </c>
      <c r="N87" s="6" t="s">
        <v>30</v>
      </c>
      <c r="O87" s="6" t="s">
        <v>42</v>
      </c>
      <c r="P87" s="6" t="s">
        <v>476</v>
      </c>
      <c r="Q87" s="6" t="s">
        <v>477</v>
      </c>
    </row>
    <row r="88" spans="1:17" x14ac:dyDescent="0.3">
      <c r="A88" s="7" t="s">
        <v>499</v>
      </c>
      <c r="B88" s="8" t="s">
        <v>18</v>
      </c>
      <c r="C88" s="8" t="s">
        <v>91</v>
      </c>
      <c r="D88" s="8" t="s">
        <v>500</v>
      </c>
      <c r="E88" s="8" t="s">
        <v>93</v>
      </c>
      <c r="F88" s="8" t="s">
        <v>38</v>
      </c>
      <c r="G88" s="8" t="s">
        <v>333</v>
      </c>
      <c r="H88" s="8" t="s">
        <v>501</v>
      </c>
      <c r="I88" s="8" t="s">
        <v>25</v>
      </c>
      <c r="J88" s="8" t="s">
        <v>89</v>
      </c>
      <c r="K88" s="8" t="s">
        <v>27</v>
      </c>
      <c r="L88" s="8" t="s">
        <v>51</v>
      </c>
      <c r="M88" s="8" t="s">
        <v>29</v>
      </c>
      <c r="N88" s="8" t="s">
        <v>30</v>
      </c>
      <c r="O88" s="8" t="s">
        <v>42</v>
      </c>
      <c r="P88" s="8" t="s">
        <v>476</v>
      </c>
      <c r="Q88" s="8" t="s">
        <v>477</v>
      </c>
    </row>
    <row r="89" spans="1:17" x14ac:dyDescent="0.3">
      <c r="A89" s="5" t="s">
        <v>502</v>
      </c>
      <c r="B89" s="6" t="s">
        <v>18</v>
      </c>
      <c r="C89" s="6" t="s">
        <v>503</v>
      </c>
      <c r="D89" s="6" t="s">
        <v>504</v>
      </c>
      <c r="E89" s="6" t="s">
        <v>505</v>
      </c>
      <c r="F89" s="6" t="s">
        <v>506</v>
      </c>
      <c r="G89" s="6" t="s">
        <v>507</v>
      </c>
      <c r="H89" s="6" t="s">
        <v>508</v>
      </c>
      <c r="I89" s="6" t="s">
        <v>25</v>
      </c>
      <c r="J89" s="6" t="s">
        <v>50</v>
      </c>
      <c r="K89" s="6" t="s">
        <v>27</v>
      </c>
      <c r="L89" s="6" t="s">
        <v>51</v>
      </c>
      <c r="M89" s="6" t="s">
        <v>29</v>
      </c>
      <c r="N89" s="6" t="s">
        <v>30</v>
      </c>
      <c r="O89" s="6" t="s">
        <v>31</v>
      </c>
      <c r="P89" s="6" t="s">
        <v>476</v>
      </c>
      <c r="Q89" s="6" t="s">
        <v>477</v>
      </c>
    </row>
    <row r="90" spans="1:17" x14ac:dyDescent="0.3">
      <c r="A90" s="7" t="s">
        <v>509</v>
      </c>
      <c r="B90" s="8" t="s">
        <v>18</v>
      </c>
      <c r="C90" s="8" t="s">
        <v>510</v>
      </c>
      <c r="D90" s="8" t="s">
        <v>511</v>
      </c>
      <c r="E90" s="8" t="s">
        <v>512</v>
      </c>
      <c r="F90" s="8" t="s">
        <v>513</v>
      </c>
      <c r="G90" s="8" t="s">
        <v>226</v>
      </c>
      <c r="H90" s="8" t="s">
        <v>508</v>
      </c>
      <c r="I90" s="8" t="s">
        <v>25</v>
      </c>
      <c r="J90" s="8" t="s">
        <v>26</v>
      </c>
      <c r="K90" s="8" t="s">
        <v>27</v>
      </c>
      <c r="L90" s="8" t="s">
        <v>51</v>
      </c>
      <c r="M90" s="8" t="s">
        <v>41</v>
      </c>
      <c r="N90" s="8" t="s">
        <v>30</v>
      </c>
      <c r="O90" s="8" t="s">
        <v>42</v>
      </c>
      <c r="P90" s="8" t="s">
        <v>476</v>
      </c>
      <c r="Q90" s="8" t="s">
        <v>477</v>
      </c>
    </row>
    <row r="91" spans="1:17" x14ac:dyDescent="0.3">
      <c r="A91" s="5" t="s">
        <v>514</v>
      </c>
      <c r="B91" s="6" t="s">
        <v>18</v>
      </c>
      <c r="C91" s="6" t="s">
        <v>515</v>
      </c>
      <c r="D91" s="6" t="s">
        <v>516</v>
      </c>
      <c r="E91" s="6" t="s">
        <v>517</v>
      </c>
      <c r="F91" s="6" t="s">
        <v>518</v>
      </c>
      <c r="G91" s="6" t="s">
        <v>293</v>
      </c>
      <c r="H91" s="6" t="s">
        <v>519</v>
      </c>
      <c r="I91" s="6" t="s">
        <v>25</v>
      </c>
      <c r="J91" s="6" t="s">
        <v>50</v>
      </c>
      <c r="K91" s="6" t="s">
        <v>27</v>
      </c>
      <c r="L91" s="6" t="s">
        <v>28</v>
      </c>
      <c r="M91" s="6" t="s">
        <v>41</v>
      </c>
      <c r="N91" s="6" t="s">
        <v>30</v>
      </c>
      <c r="O91" s="6" t="s">
        <v>31</v>
      </c>
      <c r="P91" s="6" t="s">
        <v>476</v>
      </c>
      <c r="Q91" s="6" t="s">
        <v>477</v>
      </c>
    </row>
    <row r="92" spans="1:17" x14ac:dyDescent="0.3">
      <c r="A92" s="7" t="s">
        <v>520</v>
      </c>
      <c r="B92" s="8" t="s">
        <v>18</v>
      </c>
      <c r="C92" s="8" t="s">
        <v>521</v>
      </c>
      <c r="D92" s="8" t="s">
        <v>522</v>
      </c>
      <c r="E92" s="8" t="s">
        <v>523</v>
      </c>
      <c r="F92" s="8" t="s">
        <v>38</v>
      </c>
      <c r="G92" s="8" t="s">
        <v>39</v>
      </c>
      <c r="H92" s="8" t="s">
        <v>220</v>
      </c>
      <c r="I92" s="8" t="s">
        <v>25</v>
      </c>
      <c r="J92" s="8" t="s">
        <v>89</v>
      </c>
      <c r="K92" s="8" t="s">
        <v>27</v>
      </c>
      <c r="L92" s="8" t="s">
        <v>524</v>
      </c>
      <c r="M92" s="8" t="s">
        <v>525</v>
      </c>
      <c r="N92" s="8" t="s">
        <v>30</v>
      </c>
      <c r="O92" s="8" t="s">
        <v>42</v>
      </c>
      <c r="P92" s="8" t="s">
        <v>476</v>
      </c>
      <c r="Q92" s="8" t="s">
        <v>477</v>
      </c>
    </row>
    <row r="93" spans="1:17" x14ac:dyDescent="0.3">
      <c r="A93" s="5" t="s">
        <v>526</v>
      </c>
      <c r="B93" s="6" t="s">
        <v>18</v>
      </c>
      <c r="C93" s="6" t="s">
        <v>527</v>
      </c>
      <c r="D93" s="6" t="s">
        <v>528</v>
      </c>
      <c r="E93" s="6" t="s">
        <v>529</v>
      </c>
      <c r="F93" s="6" t="s">
        <v>76</v>
      </c>
      <c r="G93" s="6" t="s">
        <v>226</v>
      </c>
      <c r="H93" s="6" t="s">
        <v>323</v>
      </c>
      <c r="I93" s="6" t="s">
        <v>25</v>
      </c>
      <c r="J93" s="6" t="s">
        <v>89</v>
      </c>
      <c r="K93" s="6" t="s">
        <v>27</v>
      </c>
      <c r="L93" s="6" t="s">
        <v>28</v>
      </c>
      <c r="M93" s="6" t="s">
        <v>29</v>
      </c>
      <c r="N93" s="6" t="s">
        <v>30</v>
      </c>
      <c r="O93" s="6" t="s">
        <v>31</v>
      </c>
      <c r="P93" s="6" t="s">
        <v>476</v>
      </c>
      <c r="Q93" s="6" t="s">
        <v>477</v>
      </c>
    </row>
    <row r="94" spans="1:17" x14ac:dyDescent="0.3">
      <c r="A94" s="7" t="s">
        <v>530</v>
      </c>
      <c r="B94" s="8" t="s">
        <v>18</v>
      </c>
      <c r="C94" s="8" t="s">
        <v>132</v>
      </c>
      <c r="D94" s="8" t="s">
        <v>531</v>
      </c>
      <c r="E94" s="8" t="s">
        <v>134</v>
      </c>
      <c r="F94" s="8" t="s">
        <v>38</v>
      </c>
      <c r="G94" s="8" t="s">
        <v>135</v>
      </c>
      <c r="H94" s="8" t="s">
        <v>136</v>
      </c>
      <c r="I94" s="8" t="s">
        <v>58</v>
      </c>
      <c r="J94" s="8" t="s">
        <v>26</v>
      </c>
      <c r="K94" s="8" t="s">
        <v>27</v>
      </c>
      <c r="L94" s="8" t="s">
        <v>51</v>
      </c>
      <c r="M94" s="8" t="s">
        <v>41</v>
      </c>
      <c r="N94" s="8" t="s">
        <v>30</v>
      </c>
      <c r="O94" s="8" t="s">
        <v>137</v>
      </c>
      <c r="P94" s="8" t="s">
        <v>476</v>
      </c>
      <c r="Q94" s="8" t="s">
        <v>477</v>
      </c>
    </row>
    <row r="95" spans="1:17" x14ac:dyDescent="0.3">
      <c r="A95" s="5" t="s">
        <v>532</v>
      </c>
      <c r="B95" s="6" t="s">
        <v>18</v>
      </c>
      <c r="C95" s="6" t="s">
        <v>533</v>
      </c>
      <c r="D95" s="6" t="s">
        <v>534</v>
      </c>
      <c r="E95" s="6" t="s">
        <v>535</v>
      </c>
      <c r="F95" s="6" t="s">
        <v>536</v>
      </c>
      <c r="G95" s="6" t="s">
        <v>537</v>
      </c>
      <c r="H95" s="6" t="s">
        <v>40</v>
      </c>
      <c r="I95" s="6" t="s">
        <v>58</v>
      </c>
      <c r="J95" s="6" t="s">
        <v>26</v>
      </c>
      <c r="K95" s="6" t="s">
        <v>27</v>
      </c>
      <c r="L95" s="6" t="s">
        <v>28</v>
      </c>
      <c r="M95" s="6" t="s">
        <v>59</v>
      </c>
      <c r="N95" s="6" t="s">
        <v>30</v>
      </c>
      <c r="O95" s="6" t="s">
        <v>31</v>
      </c>
      <c r="P95" s="6" t="s">
        <v>476</v>
      </c>
      <c r="Q95" s="6" t="s">
        <v>477</v>
      </c>
    </row>
    <row r="96" spans="1:17" x14ac:dyDescent="0.3">
      <c r="A96" s="7" t="s">
        <v>538</v>
      </c>
      <c r="B96" s="8" t="s">
        <v>18</v>
      </c>
      <c r="C96" s="8" t="s">
        <v>539</v>
      </c>
      <c r="D96" s="8" t="s">
        <v>540</v>
      </c>
      <c r="E96" s="8" t="s">
        <v>541</v>
      </c>
      <c r="F96" s="8" t="s">
        <v>47</v>
      </c>
      <c r="G96" s="8" t="s">
        <v>48</v>
      </c>
      <c r="H96" s="8" t="s">
        <v>49</v>
      </c>
      <c r="I96" s="8" t="s">
        <v>58</v>
      </c>
      <c r="J96" s="8" t="s">
        <v>26</v>
      </c>
      <c r="K96" s="8" t="s">
        <v>27</v>
      </c>
      <c r="L96" s="8" t="s">
        <v>51</v>
      </c>
      <c r="M96" s="8" t="s">
        <v>29</v>
      </c>
      <c r="N96" s="8" t="s">
        <v>30</v>
      </c>
      <c r="O96" s="8" t="s">
        <v>31</v>
      </c>
      <c r="P96" s="8" t="s">
        <v>476</v>
      </c>
      <c r="Q96" s="8" t="s">
        <v>477</v>
      </c>
    </row>
    <row r="97" spans="1:17" x14ac:dyDescent="0.3">
      <c r="A97" s="5" t="s">
        <v>542</v>
      </c>
      <c r="B97" s="6" t="s">
        <v>18</v>
      </c>
      <c r="C97" s="6" t="s">
        <v>543</v>
      </c>
      <c r="D97" s="6" t="s">
        <v>544</v>
      </c>
      <c r="E97" s="6" t="s">
        <v>545</v>
      </c>
      <c r="F97" s="6" t="s">
        <v>76</v>
      </c>
      <c r="G97" s="6" t="s">
        <v>153</v>
      </c>
      <c r="H97" s="6" t="s">
        <v>49</v>
      </c>
      <c r="I97" s="6" t="s">
        <v>25</v>
      </c>
      <c r="J97" s="6" t="s">
        <v>26</v>
      </c>
      <c r="K97" s="6" t="s">
        <v>27</v>
      </c>
      <c r="L97" s="6" t="s">
        <v>28</v>
      </c>
      <c r="M97" s="6" t="s">
        <v>41</v>
      </c>
      <c r="N97" s="6" t="s">
        <v>30</v>
      </c>
      <c r="O97" s="6" t="s">
        <v>31</v>
      </c>
      <c r="P97" s="6" t="s">
        <v>476</v>
      </c>
      <c r="Q97" s="6" t="s">
        <v>477</v>
      </c>
    </row>
    <row r="98" spans="1:17" x14ac:dyDescent="0.3">
      <c r="A98" s="7" t="s">
        <v>546</v>
      </c>
      <c r="B98" s="8" t="s">
        <v>18</v>
      </c>
      <c r="C98" s="8" t="s">
        <v>394</v>
      </c>
      <c r="D98" s="8" t="s">
        <v>547</v>
      </c>
      <c r="E98" s="8" t="s">
        <v>396</v>
      </c>
      <c r="F98" s="8" t="s">
        <v>47</v>
      </c>
      <c r="G98" s="8" t="s">
        <v>443</v>
      </c>
      <c r="H98" s="8" t="s">
        <v>408</v>
      </c>
      <c r="I98" s="8" t="s">
        <v>25</v>
      </c>
      <c r="J98" s="8" t="s">
        <v>26</v>
      </c>
      <c r="K98" s="8" t="s">
        <v>27</v>
      </c>
      <c r="L98" s="8" t="s">
        <v>51</v>
      </c>
      <c r="M98" s="8" t="s">
        <v>59</v>
      </c>
      <c r="N98" s="8" t="s">
        <v>30</v>
      </c>
      <c r="O98" s="8" t="s">
        <v>42</v>
      </c>
      <c r="P98" s="8" t="s">
        <v>476</v>
      </c>
      <c r="Q98" s="8" t="s">
        <v>477</v>
      </c>
    </row>
    <row r="99" spans="1:17" x14ac:dyDescent="0.3">
      <c r="A99" s="5" t="s">
        <v>548</v>
      </c>
      <c r="B99" s="6" t="s">
        <v>18</v>
      </c>
      <c r="C99" s="6" t="s">
        <v>549</v>
      </c>
      <c r="D99" s="6" t="s">
        <v>550</v>
      </c>
      <c r="E99" s="6" t="s">
        <v>551</v>
      </c>
      <c r="F99" s="6" t="s">
        <v>240</v>
      </c>
      <c r="G99" s="6" t="s">
        <v>475</v>
      </c>
      <c r="H99" s="6" t="s">
        <v>552</v>
      </c>
      <c r="I99" s="6" t="s">
        <v>25</v>
      </c>
      <c r="J99" s="6" t="s">
        <v>130</v>
      </c>
      <c r="K99" s="6" t="s">
        <v>27</v>
      </c>
      <c r="L99" s="6" t="s">
        <v>51</v>
      </c>
      <c r="M99" s="6" t="s">
        <v>29</v>
      </c>
      <c r="N99" s="6" t="s">
        <v>30</v>
      </c>
      <c r="O99" s="6" t="s">
        <v>31</v>
      </c>
      <c r="P99" s="6" t="s">
        <v>476</v>
      </c>
      <c r="Q99" s="6" t="s">
        <v>477</v>
      </c>
    </row>
    <row r="100" spans="1:17" x14ac:dyDescent="0.3">
      <c r="A100" s="7" t="s">
        <v>553</v>
      </c>
      <c r="B100" s="8" t="s">
        <v>18</v>
      </c>
      <c r="C100" s="8" t="s">
        <v>554</v>
      </c>
      <c r="D100" s="8" t="s">
        <v>555</v>
      </c>
      <c r="E100" s="8" t="s">
        <v>556</v>
      </c>
      <c r="F100" s="8" t="s">
        <v>76</v>
      </c>
      <c r="G100" s="8" t="s">
        <v>153</v>
      </c>
      <c r="H100" s="8" t="s">
        <v>49</v>
      </c>
      <c r="I100" s="8" t="s">
        <v>58</v>
      </c>
      <c r="J100" s="8" t="s">
        <v>26</v>
      </c>
      <c r="K100" s="8" t="s">
        <v>27</v>
      </c>
      <c r="L100" s="8" t="s">
        <v>28</v>
      </c>
      <c r="M100" s="8" t="s">
        <v>59</v>
      </c>
      <c r="N100" s="8" t="s">
        <v>30</v>
      </c>
      <c r="O100" s="8" t="s">
        <v>42</v>
      </c>
      <c r="P100" s="8" t="s">
        <v>476</v>
      </c>
      <c r="Q100" s="8" t="s">
        <v>477</v>
      </c>
    </row>
    <row r="101" spans="1:17" x14ac:dyDescent="0.3">
      <c r="A101" s="5" t="s">
        <v>557</v>
      </c>
      <c r="B101" s="6" t="s">
        <v>18</v>
      </c>
      <c r="C101" s="6" t="s">
        <v>390</v>
      </c>
      <c r="D101" s="6" t="s">
        <v>558</v>
      </c>
      <c r="E101" s="6" t="s">
        <v>392</v>
      </c>
      <c r="F101" s="6" t="s">
        <v>47</v>
      </c>
      <c r="G101" s="6" t="s">
        <v>48</v>
      </c>
      <c r="H101" s="6" t="s">
        <v>49</v>
      </c>
      <c r="I101" s="6" t="s">
        <v>58</v>
      </c>
      <c r="J101" s="6" t="s">
        <v>26</v>
      </c>
      <c r="K101" s="6" t="s">
        <v>27</v>
      </c>
      <c r="L101" s="6" t="s">
        <v>28</v>
      </c>
      <c r="M101" s="6" t="s">
        <v>59</v>
      </c>
      <c r="N101" s="6" t="s">
        <v>30</v>
      </c>
      <c r="O101" s="6" t="s">
        <v>42</v>
      </c>
      <c r="P101" s="6" t="s">
        <v>476</v>
      </c>
      <c r="Q101" s="6" t="s">
        <v>477</v>
      </c>
    </row>
    <row r="102" spans="1:17" x14ac:dyDescent="0.3">
      <c r="A102" s="7" t="s">
        <v>559</v>
      </c>
      <c r="B102" s="8" t="s">
        <v>18</v>
      </c>
      <c r="C102" s="8" t="s">
        <v>560</v>
      </c>
      <c r="D102" s="8" t="s">
        <v>561</v>
      </c>
      <c r="E102" s="8" t="s">
        <v>562</v>
      </c>
      <c r="F102" s="8" t="s">
        <v>38</v>
      </c>
      <c r="G102" s="8" t="s">
        <v>165</v>
      </c>
      <c r="H102" s="8" t="s">
        <v>279</v>
      </c>
      <c r="I102" s="8" t="s">
        <v>25</v>
      </c>
      <c r="J102" s="8" t="s">
        <v>26</v>
      </c>
      <c r="K102" s="8" t="s">
        <v>27</v>
      </c>
      <c r="L102" s="8" t="s">
        <v>51</v>
      </c>
      <c r="M102" s="8" t="s">
        <v>41</v>
      </c>
      <c r="N102" s="8" t="s">
        <v>30</v>
      </c>
      <c r="O102" s="8" t="s">
        <v>31</v>
      </c>
      <c r="P102" s="8" t="s">
        <v>476</v>
      </c>
      <c r="Q102" s="8" t="s">
        <v>477</v>
      </c>
    </row>
    <row r="103" spans="1:17" x14ac:dyDescent="0.3">
      <c r="A103" s="5" t="s">
        <v>563</v>
      </c>
      <c r="B103" s="6" t="s">
        <v>18</v>
      </c>
      <c r="C103" s="6" t="s">
        <v>564</v>
      </c>
      <c r="D103" s="6" t="s">
        <v>565</v>
      </c>
      <c r="E103" s="6" t="s">
        <v>566</v>
      </c>
      <c r="F103" s="6" t="s">
        <v>567</v>
      </c>
      <c r="G103" s="6" t="s">
        <v>159</v>
      </c>
      <c r="H103" s="6" t="s">
        <v>417</v>
      </c>
      <c r="I103" s="6" t="s">
        <v>25</v>
      </c>
      <c r="J103" s="6" t="s">
        <v>89</v>
      </c>
      <c r="K103" s="6" t="s">
        <v>27</v>
      </c>
      <c r="L103" s="6" t="s">
        <v>51</v>
      </c>
      <c r="M103" s="6" t="s">
        <v>192</v>
      </c>
      <c r="N103" s="6" t="s">
        <v>30</v>
      </c>
      <c r="O103" s="6" t="s">
        <v>31</v>
      </c>
      <c r="P103" s="6" t="s">
        <v>476</v>
      </c>
      <c r="Q103" s="6" t="s">
        <v>477</v>
      </c>
    </row>
    <row r="104" spans="1:17" x14ac:dyDescent="0.3">
      <c r="A104" s="7" t="s">
        <v>568</v>
      </c>
      <c r="B104" s="8" t="s">
        <v>18</v>
      </c>
      <c r="C104" s="8" t="s">
        <v>569</v>
      </c>
      <c r="D104" s="8" t="s">
        <v>570</v>
      </c>
      <c r="E104" s="8" t="s">
        <v>571</v>
      </c>
      <c r="F104" s="8" t="s">
        <v>71</v>
      </c>
      <c r="G104" s="8" t="s">
        <v>537</v>
      </c>
      <c r="H104" s="8" t="s">
        <v>251</v>
      </c>
      <c r="I104" s="8" t="s">
        <v>25</v>
      </c>
      <c r="J104" s="8" t="s">
        <v>50</v>
      </c>
      <c r="K104" s="8" t="s">
        <v>27</v>
      </c>
      <c r="L104" s="8" t="s">
        <v>28</v>
      </c>
      <c r="M104" s="8" t="s">
        <v>29</v>
      </c>
      <c r="N104" s="8" t="s">
        <v>30</v>
      </c>
      <c r="O104" s="8" t="s">
        <v>31</v>
      </c>
      <c r="P104" s="8" t="s">
        <v>476</v>
      </c>
      <c r="Q104" s="8" t="s">
        <v>477</v>
      </c>
    </row>
    <row r="105" spans="1:17" x14ac:dyDescent="0.3">
      <c r="A105" s="5" t="s">
        <v>572</v>
      </c>
      <c r="B105" s="6" t="s">
        <v>18</v>
      </c>
      <c r="C105" s="6" t="s">
        <v>421</v>
      </c>
      <c r="D105" s="6" t="s">
        <v>573</v>
      </c>
      <c r="E105" s="6" t="s">
        <v>423</v>
      </c>
      <c r="F105" s="6" t="s">
        <v>71</v>
      </c>
      <c r="G105" s="6" t="s">
        <v>574</v>
      </c>
      <c r="H105" s="6" t="s">
        <v>49</v>
      </c>
      <c r="I105" s="6" t="s">
        <v>58</v>
      </c>
      <c r="J105" s="6" t="s">
        <v>26</v>
      </c>
      <c r="K105" s="6" t="s">
        <v>27</v>
      </c>
      <c r="L105" s="6" t="s">
        <v>28</v>
      </c>
      <c r="M105" s="6" t="s">
        <v>59</v>
      </c>
      <c r="N105" s="6" t="s">
        <v>30</v>
      </c>
      <c r="O105" s="6" t="s">
        <v>42</v>
      </c>
      <c r="P105" s="6" t="s">
        <v>476</v>
      </c>
      <c r="Q105" s="6" t="s">
        <v>477</v>
      </c>
    </row>
    <row r="106" spans="1:17" x14ac:dyDescent="0.3">
      <c r="A106" s="7" t="s">
        <v>575</v>
      </c>
      <c r="B106" s="8" t="s">
        <v>18</v>
      </c>
      <c r="C106" s="8" t="s">
        <v>576</v>
      </c>
      <c r="D106" s="8" t="s">
        <v>577</v>
      </c>
      <c r="E106" s="8" t="s">
        <v>578</v>
      </c>
      <c r="F106" s="8" t="s">
        <v>579</v>
      </c>
      <c r="G106" s="8" t="s">
        <v>298</v>
      </c>
      <c r="H106" s="8" t="s">
        <v>580</v>
      </c>
      <c r="I106" s="8" t="s">
        <v>25</v>
      </c>
      <c r="J106" s="8" t="s">
        <v>84</v>
      </c>
      <c r="K106" s="8" t="s">
        <v>27</v>
      </c>
      <c r="L106" s="8" t="s">
        <v>524</v>
      </c>
      <c r="M106" s="8" t="s">
        <v>41</v>
      </c>
      <c r="N106" s="8" t="s">
        <v>30</v>
      </c>
      <c r="O106" s="8" t="s">
        <v>31</v>
      </c>
      <c r="P106" s="8" t="s">
        <v>476</v>
      </c>
      <c r="Q106" s="8" t="s">
        <v>477</v>
      </c>
    </row>
    <row r="107" spans="1:17" x14ac:dyDescent="0.3">
      <c r="A107" s="5" t="s">
        <v>581</v>
      </c>
      <c r="B107" s="6" t="s">
        <v>18</v>
      </c>
      <c r="C107" s="6" t="s">
        <v>582</v>
      </c>
      <c r="D107" s="6" t="s">
        <v>583</v>
      </c>
      <c r="E107" s="6" t="s">
        <v>584</v>
      </c>
      <c r="F107" s="6" t="s">
        <v>82</v>
      </c>
      <c r="G107" s="6" t="s">
        <v>83</v>
      </c>
      <c r="H107" s="6" t="s">
        <v>136</v>
      </c>
      <c r="I107" s="6" t="s">
        <v>25</v>
      </c>
      <c r="J107" s="6" t="s">
        <v>26</v>
      </c>
      <c r="K107" s="6" t="s">
        <v>27</v>
      </c>
      <c r="L107" s="6" t="s">
        <v>51</v>
      </c>
      <c r="M107" s="6" t="s">
        <v>59</v>
      </c>
      <c r="N107" s="6" t="s">
        <v>30</v>
      </c>
      <c r="O107" s="6" t="s">
        <v>31</v>
      </c>
      <c r="P107" s="6" t="s">
        <v>476</v>
      </c>
      <c r="Q107" s="6" t="s">
        <v>477</v>
      </c>
    </row>
    <row r="108" spans="1:17" x14ac:dyDescent="0.3">
      <c r="A108" s="7" t="s">
        <v>585</v>
      </c>
      <c r="B108" s="8" t="s">
        <v>18</v>
      </c>
      <c r="C108" s="8" t="s">
        <v>586</v>
      </c>
      <c r="D108" s="8" t="s">
        <v>587</v>
      </c>
      <c r="E108" s="8" t="s">
        <v>588</v>
      </c>
      <c r="F108" s="8" t="s">
        <v>589</v>
      </c>
      <c r="G108" s="8" t="s">
        <v>483</v>
      </c>
      <c r="H108" s="8" t="s">
        <v>227</v>
      </c>
      <c r="I108" s="8" t="s">
        <v>25</v>
      </c>
      <c r="J108" s="8" t="s">
        <v>50</v>
      </c>
      <c r="K108" s="8" t="s">
        <v>27</v>
      </c>
      <c r="L108" s="8" t="s">
        <v>28</v>
      </c>
      <c r="M108" s="8" t="s">
        <v>29</v>
      </c>
      <c r="N108" s="8" t="s">
        <v>30</v>
      </c>
      <c r="O108" s="8" t="s">
        <v>42</v>
      </c>
      <c r="P108" s="8" t="s">
        <v>476</v>
      </c>
      <c r="Q108" s="8" t="s">
        <v>477</v>
      </c>
    </row>
    <row r="109" spans="1:17" x14ac:dyDescent="0.3">
      <c r="A109" s="5" t="s">
        <v>590</v>
      </c>
      <c r="B109" s="6" t="s">
        <v>18</v>
      </c>
      <c r="C109" s="6" t="s">
        <v>591</v>
      </c>
      <c r="D109" s="6" t="s">
        <v>592</v>
      </c>
      <c r="E109" s="6" t="s">
        <v>593</v>
      </c>
      <c r="F109" s="6" t="s">
        <v>594</v>
      </c>
      <c r="G109" s="6" t="s">
        <v>595</v>
      </c>
      <c r="H109" s="6" t="s">
        <v>408</v>
      </c>
      <c r="I109" s="6" t="s">
        <v>25</v>
      </c>
      <c r="J109" s="6" t="s">
        <v>26</v>
      </c>
      <c r="K109" s="6" t="s">
        <v>27</v>
      </c>
      <c r="L109" s="6" t="s">
        <v>28</v>
      </c>
      <c r="M109" s="6" t="s">
        <v>41</v>
      </c>
      <c r="N109" s="6" t="s">
        <v>30</v>
      </c>
      <c r="O109" s="6" t="s">
        <v>42</v>
      </c>
      <c r="P109" s="6" t="s">
        <v>476</v>
      </c>
      <c r="Q109" s="6" t="s">
        <v>477</v>
      </c>
    </row>
    <row r="110" spans="1:17" x14ac:dyDescent="0.3">
      <c r="A110" s="7" t="s">
        <v>596</v>
      </c>
      <c r="B110" s="8" t="s">
        <v>18</v>
      </c>
      <c r="C110" s="8" t="s">
        <v>597</v>
      </c>
      <c r="D110" s="8" t="s">
        <v>598</v>
      </c>
      <c r="E110" s="8" t="s">
        <v>599</v>
      </c>
      <c r="F110" s="8" t="s">
        <v>47</v>
      </c>
      <c r="G110" s="8" t="s">
        <v>443</v>
      </c>
      <c r="H110" s="8" t="s">
        <v>508</v>
      </c>
      <c r="I110" s="8" t="s">
        <v>25</v>
      </c>
      <c r="J110" s="8" t="s">
        <v>84</v>
      </c>
      <c r="K110" s="8" t="s">
        <v>27</v>
      </c>
      <c r="L110" s="8" t="s">
        <v>28</v>
      </c>
      <c r="M110" s="8" t="s">
        <v>59</v>
      </c>
      <c r="N110" s="8" t="s">
        <v>30</v>
      </c>
      <c r="O110" s="8" t="s">
        <v>42</v>
      </c>
      <c r="P110" s="8" t="s">
        <v>476</v>
      </c>
      <c r="Q110" s="8" t="s">
        <v>477</v>
      </c>
    </row>
    <row r="111" spans="1:17" x14ac:dyDescent="0.3">
      <c r="A111" s="5" t="s">
        <v>600</v>
      </c>
      <c r="B111" s="6" t="s">
        <v>18</v>
      </c>
      <c r="C111" s="6" t="s">
        <v>601</v>
      </c>
      <c r="D111" s="6" t="s">
        <v>602</v>
      </c>
      <c r="E111" s="6" t="s">
        <v>603</v>
      </c>
      <c r="F111" s="6" t="s">
        <v>76</v>
      </c>
      <c r="G111" s="6" t="s">
        <v>604</v>
      </c>
      <c r="H111" s="6" t="s">
        <v>605</v>
      </c>
      <c r="I111" s="6" t="s">
        <v>25</v>
      </c>
      <c r="J111" s="6" t="s">
        <v>26</v>
      </c>
      <c r="K111" s="6" t="s">
        <v>27</v>
      </c>
      <c r="L111" s="6" t="s">
        <v>51</v>
      </c>
      <c r="M111" s="6" t="s">
        <v>29</v>
      </c>
      <c r="N111" s="6" t="s">
        <v>30</v>
      </c>
      <c r="O111" s="6" t="s">
        <v>42</v>
      </c>
      <c r="P111" s="6" t="s">
        <v>476</v>
      </c>
      <c r="Q111" s="6" t="s">
        <v>477</v>
      </c>
    </row>
    <row r="112" spans="1:17" x14ac:dyDescent="0.3">
      <c r="A112" s="7" t="s">
        <v>606</v>
      </c>
      <c r="B112" s="8" t="s">
        <v>18</v>
      </c>
      <c r="C112" s="8" t="s">
        <v>237</v>
      </c>
      <c r="D112" s="8" t="s">
        <v>607</v>
      </c>
      <c r="E112" s="8" t="s">
        <v>239</v>
      </c>
      <c r="F112" s="8" t="s">
        <v>240</v>
      </c>
      <c r="G112" s="8" t="s">
        <v>210</v>
      </c>
      <c r="H112" s="8" t="s">
        <v>57</v>
      </c>
      <c r="I112" s="8" t="s">
        <v>25</v>
      </c>
      <c r="J112" s="8" t="s">
        <v>89</v>
      </c>
      <c r="K112" s="8" t="s">
        <v>27</v>
      </c>
      <c r="L112" s="8" t="s">
        <v>28</v>
      </c>
      <c r="M112" s="8" t="s">
        <v>29</v>
      </c>
      <c r="N112" s="8" t="s">
        <v>123</v>
      </c>
      <c r="O112" s="8" t="s">
        <v>31</v>
      </c>
      <c r="P112" s="8" t="s">
        <v>476</v>
      </c>
      <c r="Q112" s="8" t="s">
        <v>477</v>
      </c>
    </row>
    <row r="113" spans="1:17" x14ac:dyDescent="0.3">
      <c r="A113" s="5" t="s">
        <v>608</v>
      </c>
      <c r="B113" s="6" t="s">
        <v>18</v>
      </c>
      <c r="C113" s="6" t="s">
        <v>609</v>
      </c>
      <c r="D113" s="6" t="s">
        <v>610</v>
      </c>
      <c r="E113" s="6" t="s">
        <v>611</v>
      </c>
      <c r="F113" s="6" t="s">
        <v>76</v>
      </c>
      <c r="G113" s="6" t="s">
        <v>77</v>
      </c>
      <c r="H113" s="6" t="s">
        <v>57</v>
      </c>
      <c r="I113" s="6" t="s">
        <v>25</v>
      </c>
      <c r="J113" s="6" t="s">
        <v>26</v>
      </c>
      <c r="K113" s="6" t="s">
        <v>27</v>
      </c>
      <c r="L113" s="6" t="s">
        <v>51</v>
      </c>
      <c r="M113" s="6" t="s">
        <v>29</v>
      </c>
      <c r="N113" s="6" t="s">
        <v>30</v>
      </c>
      <c r="O113" s="6" t="s">
        <v>42</v>
      </c>
      <c r="P113" s="6" t="s">
        <v>476</v>
      </c>
      <c r="Q113" s="6" t="s">
        <v>477</v>
      </c>
    </row>
    <row r="114" spans="1:17" x14ac:dyDescent="0.3">
      <c r="A114" s="7" t="s">
        <v>612</v>
      </c>
      <c r="B114" s="8" t="s">
        <v>18</v>
      </c>
      <c r="C114" s="8" t="s">
        <v>613</v>
      </c>
      <c r="D114" s="8" t="s">
        <v>614</v>
      </c>
      <c r="E114" s="8" t="s">
        <v>615</v>
      </c>
      <c r="F114" s="8" t="s">
        <v>616</v>
      </c>
      <c r="G114" s="8" t="s">
        <v>617</v>
      </c>
      <c r="H114" s="8" t="s">
        <v>173</v>
      </c>
      <c r="I114" s="8" t="s">
        <v>25</v>
      </c>
      <c r="J114" s="8" t="s">
        <v>26</v>
      </c>
      <c r="K114" s="8" t="s">
        <v>27</v>
      </c>
      <c r="L114" s="8" t="s">
        <v>28</v>
      </c>
      <c r="M114" s="8" t="s">
        <v>29</v>
      </c>
      <c r="N114" s="8" t="s">
        <v>30</v>
      </c>
      <c r="O114" s="8" t="s">
        <v>31</v>
      </c>
      <c r="P114" s="8" t="s">
        <v>476</v>
      </c>
      <c r="Q114" s="8" t="s">
        <v>477</v>
      </c>
    </row>
    <row r="115" spans="1:17" x14ac:dyDescent="0.3">
      <c r="A115" s="5" t="s">
        <v>618</v>
      </c>
      <c r="B115" s="6" t="s">
        <v>18</v>
      </c>
      <c r="C115" s="6" t="s">
        <v>619</v>
      </c>
      <c r="D115" s="6" t="s">
        <v>620</v>
      </c>
      <c r="E115" s="6" t="s">
        <v>621</v>
      </c>
      <c r="F115" s="6" t="s">
        <v>233</v>
      </c>
      <c r="G115" s="6" t="s">
        <v>622</v>
      </c>
      <c r="H115" s="6" t="s">
        <v>288</v>
      </c>
      <c r="I115" s="6" t="s">
        <v>58</v>
      </c>
      <c r="J115" s="6" t="s">
        <v>623</v>
      </c>
      <c r="K115" s="6" t="s">
        <v>27</v>
      </c>
      <c r="L115" s="6" t="s">
        <v>51</v>
      </c>
      <c r="M115" s="6" t="s">
        <v>192</v>
      </c>
      <c r="N115" s="6" t="s">
        <v>30</v>
      </c>
      <c r="O115" s="6" t="s">
        <v>42</v>
      </c>
      <c r="P115" s="6" t="s">
        <v>476</v>
      </c>
      <c r="Q115" s="6" t="s">
        <v>477</v>
      </c>
    </row>
    <row r="116" spans="1:17" x14ac:dyDescent="0.3">
      <c r="A116" s="7" t="s">
        <v>624</v>
      </c>
      <c r="B116" s="8" t="s">
        <v>18</v>
      </c>
      <c r="C116" s="8" t="s">
        <v>625</v>
      </c>
      <c r="D116" s="8" t="s">
        <v>626</v>
      </c>
      <c r="E116" s="8" t="s">
        <v>627</v>
      </c>
      <c r="F116" s="8" t="s">
        <v>47</v>
      </c>
      <c r="G116" s="8" t="s">
        <v>165</v>
      </c>
      <c r="H116" s="8" t="s">
        <v>605</v>
      </c>
      <c r="I116" s="8" t="s">
        <v>25</v>
      </c>
      <c r="J116" s="8" t="s">
        <v>66</v>
      </c>
      <c r="K116" s="8" t="s">
        <v>27</v>
      </c>
      <c r="L116" s="8" t="s">
        <v>28</v>
      </c>
      <c r="M116" s="8" t="s">
        <v>192</v>
      </c>
      <c r="N116" s="8" t="s">
        <v>30</v>
      </c>
      <c r="O116" s="8" t="s">
        <v>42</v>
      </c>
      <c r="P116" s="8" t="s">
        <v>476</v>
      </c>
      <c r="Q116" s="8" t="s">
        <v>477</v>
      </c>
    </row>
    <row r="117" spans="1:17" x14ac:dyDescent="0.3">
      <c r="A117" s="5" t="s">
        <v>628</v>
      </c>
      <c r="B117" s="6" t="s">
        <v>18</v>
      </c>
      <c r="C117" s="6" t="s">
        <v>629</v>
      </c>
      <c r="D117" s="6" t="s">
        <v>630</v>
      </c>
      <c r="E117" s="6" t="s">
        <v>631</v>
      </c>
      <c r="F117" s="6" t="s">
        <v>76</v>
      </c>
      <c r="G117" s="6" t="s">
        <v>226</v>
      </c>
      <c r="H117" s="6" t="s">
        <v>345</v>
      </c>
      <c r="I117" s="6" t="s">
        <v>25</v>
      </c>
      <c r="J117" s="6" t="s">
        <v>50</v>
      </c>
      <c r="K117" s="6" t="s">
        <v>27</v>
      </c>
      <c r="L117" s="6" t="s">
        <v>28</v>
      </c>
      <c r="M117" s="6" t="s">
        <v>41</v>
      </c>
      <c r="N117" s="6" t="s">
        <v>30</v>
      </c>
      <c r="O117" s="6" t="s">
        <v>31</v>
      </c>
      <c r="P117" s="6" t="s">
        <v>476</v>
      </c>
      <c r="Q117" s="6" t="s">
        <v>477</v>
      </c>
    </row>
    <row r="118" spans="1:17" x14ac:dyDescent="0.3">
      <c r="A118" s="7" t="s">
        <v>632</v>
      </c>
      <c r="B118" s="8" t="s">
        <v>18</v>
      </c>
      <c r="C118" s="8" t="s">
        <v>53</v>
      </c>
      <c r="D118" s="8" t="s">
        <v>633</v>
      </c>
      <c r="E118" s="8" t="s">
        <v>55</v>
      </c>
      <c r="F118" s="8" t="s">
        <v>47</v>
      </c>
      <c r="G118" s="8" t="s">
        <v>56</v>
      </c>
      <c r="H118" s="8" t="s">
        <v>57</v>
      </c>
      <c r="I118" s="8" t="s">
        <v>58</v>
      </c>
      <c r="J118" s="8" t="s">
        <v>26</v>
      </c>
      <c r="K118" s="8" t="s">
        <v>27</v>
      </c>
      <c r="L118" s="8" t="s">
        <v>28</v>
      </c>
      <c r="M118" s="8" t="s">
        <v>59</v>
      </c>
      <c r="N118" s="8" t="s">
        <v>30</v>
      </c>
      <c r="O118" s="8" t="s">
        <v>42</v>
      </c>
      <c r="P118" s="8" t="s">
        <v>476</v>
      </c>
      <c r="Q118" s="8" t="s">
        <v>477</v>
      </c>
    </row>
    <row r="119" spans="1:17" x14ac:dyDescent="0.3">
      <c r="A119" s="5" t="s">
        <v>634</v>
      </c>
      <c r="B119" s="6" t="s">
        <v>18</v>
      </c>
      <c r="C119" s="6" t="s">
        <v>635</v>
      </c>
      <c r="D119" s="6" t="s">
        <v>636</v>
      </c>
      <c r="E119" s="6" t="s">
        <v>637</v>
      </c>
      <c r="F119" s="6" t="s">
        <v>638</v>
      </c>
      <c r="G119" s="6" t="s">
        <v>135</v>
      </c>
      <c r="H119" s="6" t="s">
        <v>49</v>
      </c>
      <c r="I119" s="6" t="s">
        <v>25</v>
      </c>
      <c r="J119" s="6" t="s">
        <v>50</v>
      </c>
      <c r="K119" s="6" t="s">
        <v>27</v>
      </c>
      <c r="L119" s="6" t="s">
        <v>28</v>
      </c>
      <c r="M119" s="6" t="s">
        <v>41</v>
      </c>
      <c r="N119" s="6" t="s">
        <v>30</v>
      </c>
      <c r="O119" s="6" t="s">
        <v>258</v>
      </c>
      <c r="P119" s="6" t="s">
        <v>476</v>
      </c>
      <c r="Q119" s="6" t="s">
        <v>477</v>
      </c>
    </row>
    <row r="120" spans="1:17" x14ac:dyDescent="0.3">
      <c r="A120" s="7" t="s">
        <v>639</v>
      </c>
      <c r="B120" s="8" t="s">
        <v>18</v>
      </c>
      <c r="C120" s="8" t="s">
        <v>640</v>
      </c>
      <c r="D120" s="8" t="s">
        <v>641</v>
      </c>
      <c r="E120" s="8" t="s">
        <v>642</v>
      </c>
      <c r="F120" s="8" t="s">
        <v>240</v>
      </c>
      <c r="G120" s="8" t="s">
        <v>643</v>
      </c>
      <c r="H120" s="8" t="s">
        <v>183</v>
      </c>
      <c r="I120" s="8" t="s">
        <v>25</v>
      </c>
      <c r="J120" s="8" t="s">
        <v>228</v>
      </c>
      <c r="K120" s="8" t="s">
        <v>27</v>
      </c>
      <c r="L120" s="8" t="s">
        <v>524</v>
      </c>
      <c r="M120" s="8" t="s">
        <v>192</v>
      </c>
      <c r="N120" s="8" t="s">
        <v>30</v>
      </c>
      <c r="O120" s="8" t="s">
        <v>42</v>
      </c>
      <c r="P120" s="8" t="s">
        <v>476</v>
      </c>
      <c r="Q120" s="8" t="s">
        <v>477</v>
      </c>
    </row>
    <row r="121" spans="1:17" x14ac:dyDescent="0.3">
      <c r="A121" s="5" t="s">
        <v>644</v>
      </c>
      <c r="B121" s="6" t="s">
        <v>18</v>
      </c>
      <c r="C121" s="6" t="s">
        <v>645</v>
      </c>
      <c r="D121" s="6" t="s">
        <v>646</v>
      </c>
      <c r="E121" s="6" t="s">
        <v>647</v>
      </c>
      <c r="F121" s="6" t="s">
        <v>648</v>
      </c>
      <c r="G121" s="6" t="s">
        <v>268</v>
      </c>
      <c r="H121" s="6" t="s">
        <v>288</v>
      </c>
      <c r="I121" s="6" t="s">
        <v>58</v>
      </c>
      <c r="J121" s="6" t="s">
        <v>26</v>
      </c>
      <c r="K121" s="6" t="s">
        <v>27</v>
      </c>
      <c r="L121" s="6" t="s">
        <v>51</v>
      </c>
      <c r="M121" s="6" t="s">
        <v>59</v>
      </c>
      <c r="N121" s="6" t="s">
        <v>30</v>
      </c>
      <c r="O121" s="6" t="s">
        <v>42</v>
      </c>
      <c r="P121" s="6" t="s">
        <v>476</v>
      </c>
      <c r="Q121" s="6" t="s">
        <v>477</v>
      </c>
    </row>
    <row r="122" spans="1:17" x14ac:dyDescent="0.3">
      <c r="A122" s="7" t="s">
        <v>649</v>
      </c>
      <c r="B122" s="8" t="s">
        <v>18</v>
      </c>
      <c r="C122" s="8" t="s">
        <v>186</v>
      </c>
      <c r="D122" s="8" t="s">
        <v>650</v>
      </c>
      <c r="E122" s="8" t="s">
        <v>188</v>
      </c>
      <c r="F122" s="8" t="s">
        <v>164</v>
      </c>
      <c r="G122" s="8" t="s">
        <v>189</v>
      </c>
      <c r="H122" s="8" t="s">
        <v>190</v>
      </c>
      <c r="I122" s="8" t="s">
        <v>58</v>
      </c>
      <c r="J122" s="8" t="s">
        <v>130</v>
      </c>
      <c r="K122" s="8" t="s">
        <v>27</v>
      </c>
      <c r="L122" s="8" t="s">
        <v>51</v>
      </c>
      <c r="M122" s="8" t="s">
        <v>192</v>
      </c>
      <c r="N122" s="8" t="s">
        <v>30</v>
      </c>
      <c r="O122" s="8" t="s">
        <v>42</v>
      </c>
      <c r="P122" s="8" t="s">
        <v>651</v>
      </c>
      <c r="Q122" s="8" t="s">
        <v>652</v>
      </c>
    </row>
    <row r="123" spans="1:17" x14ac:dyDescent="0.3">
      <c r="A123" s="5" t="s">
        <v>653</v>
      </c>
      <c r="B123" s="6" t="s">
        <v>18</v>
      </c>
      <c r="C123" s="6" t="s">
        <v>654</v>
      </c>
      <c r="D123" s="6" t="s">
        <v>655</v>
      </c>
      <c r="E123" s="6" t="s">
        <v>656</v>
      </c>
      <c r="F123" s="6" t="s">
        <v>121</v>
      </c>
      <c r="G123" s="6" t="s">
        <v>77</v>
      </c>
      <c r="H123" s="6" t="s">
        <v>57</v>
      </c>
      <c r="I123" s="6" t="s">
        <v>58</v>
      </c>
      <c r="J123" s="6" t="s">
        <v>26</v>
      </c>
      <c r="K123" s="6" t="s">
        <v>27</v>
      </c>
      <c r="L123" s="6" t="s">
        <v>51</v>
      </c>
      <c r="M123" s="6" t="s">
        <v>29</v>
      </c>
      <c r="N123" s="6" t="s">
        <v>30</v>
      </c>
      <c r="O123" s="6" t="s">
        <v>42</v>
      </c>
      <c r="P123" s="6" t="s">
        <v>651</v>
      </c>
      <c r="Q123" s="6" t="s">
        <v>652</v>
      </c>
    </row>
    <row r="124" spans="1:17" x14ac:dyDescent="0.3">
      <c r="A124" s="7" t="s">
        <v>657</v>
      </c>
      <c r="B124" s="8" t="s">
        <v>18</v>
      </c>
      <c r="C124" s="8" t="s">
        <v>640</v>
      </c>
      <c r="D124" s="8" t="s">
        <v>658</v>
      </c>
      <c r="E124" s="8" t="s">
        <v>642</v>
      </c>
      <c r="F124" s="8" t="s">
        <v>267</v>
      </c>
      <c r="G124" s="8" t="s">
        <v>659</v>
      </c>
      <c r="H124" s="8" t="s">
        <v>183</v>
      </c>
      <c r="I124" s="8" t="s">
        <v>25</v>
      </c>
      <c r="J124" s="8" t="s">
        <v>228</v>
      </c>
      <c r="K124" s="8" t="s">
        <v>27</v>
      </c>
      <c r="L124" s="8" t="s">
        <v>524</v>
      </c>
      <c r="M124" s="8" t="s">
        <v>192</v>
      </c>
      <c r="N124" s="8" t="s">
        <v>30</v>
      </c>
      <c r="O124" s="8" t="s">
        <v>42</v>
      </c>
      <c r="P124" s="8" t="s">
        <v>651</v>
      </c>
      <c r="Q124" s="8" t="s">
        <v>652</v>
      </c>
    </row>
    <row r="125" spans="1:17" x14ac:dyDescent="0.3">
      <c r="A125" s="5" t="s">
        <v>660</v>
      </c>
      <c r="B125" s="6" t="s">
        <v>18</v>
      </c>
      <c r="C125" s="6" t="s">
        <v>661</v>
      </c>
      <c r="D125" s="6" t="s">
        <v>662</v>
      </c>
      <c r="E125" s="6" t="s">
        <v>663</v>
      </c>
      <c r="F125" s="6" t="s">
        <v>664</v>
      </c>
      <c r="G125" s="6" t="s">
        <v>452</v>
      </c>
      <c r="H125" s="6" t="s">
        <v>312</v>
      </c>
      <c r="I125" s="6" t="s">
        <v>25</v>
      </c>
      <c r="J125" s="6" t="s">
        <v>191</v>
      </c>
      <c r="K125" s="6" t="s">
        <v>27</v>
      </c>
      <c r="L125" s="6" t="s">
        <v>524</v>
      </c>
      <c r="M125" s="6" t="s">
        <v>192</v>
      </c>
      <c r="N125" s="6" t="s">
        <v>30</v>
      </c>
      <c r="O125" s="6" t="s">
        <v>42</v>
      </c>
      <c r="P125" s="6" t="s">
        <v>651</v>
      </c>
      <c r="Q125" s="6" t="s">
        <v>652</v>
      </c>
    </row>
    <row r="126" spans="1:17" x14ac:dyDescent="0.3">
      <c r="A126" s="7" t="s">
        <v>665</v>
      </c>
      <c r="B126" s="8" t="s">
        <v>18</v>
      </c>
      <c r="C126" s="8" t="s">
        <v>666</v>
      </c>
      <c r="D126" s="8" t="s">
        <v>667</v>
      </c>
      <c r="E126" s="8" t="s">
        <v>668</v>
      </c>
      <c r="F126" s="8" t="s">
        <v>121</v>
      </c>
      <c r="G126" s="8" t="s">
        <v>268</v>
      </c>
      <c r="H126" s="8" t="s">
        <v>203</v>
      </c>
      <c r="I126" s="8" t="s">
        <v>58</v>
      </c>
      <c r="J126" s="8" t="s">
        <v>89</v>
      </c>
      <c r="K126" s="8" t="s">
        <v>27</v>
      </c>
      <c r="L126" s="8" t="s">
        <v>51</v>
      </c>
      <c r="M126" s="8" t="s">
        <v>29</v>
      </c>
      <c r="N126" s="8" t="s">
        <v>30</v>
      </c>
      <c r="O126" s="8" t="s">
        <v>42</v>
      </c>
      <c r="P126" s="8" t="s">
        <v>651</v>
      </c>
      <c r="Q126" s="8" t="s">
        <v>652</v>
      </c>
    </row>
    <row r="127" spans="1:17" x14ac:dyDescent="0.3">
      <c r="A127" s="5" t="s">
        <v>669</v>
      </c>
      <c r="B127" s="6" t="s">
        <v>18</v>
      </c>
      <c r="C127" s="6" t="s">
        <v>670</v>
      </c>
      <c r="D127" s="6" t="s">
        <v>671</v>
      </c>
      <c r="E127" s="6" t="s">
        <v>672</v>
      </c>
      <c r="F127" s="6" t="s">
        <v>240</v>
      </c>
      <c r="G127" s="6" t="s">
        <v>604</v>
      </c>
      <c r="H127" s="6" t="s">
        <v>673</v>
      </c>
      <c r="I127" s="6" t="s">
        <v>25</v>
      </c>
      <c r="J127" s="6" t="s">
        <v>26</v>
      </c>
      <c r="K127" s="6" t="s">
        <v>27</v>
      </c>
      <c r="L127" s="6" t="s">
        <v>28</v>
      </c>
      <c r="M127" s="6" t="s">
        <v>59</v>
      </c>
      <c r="N127" s="6" t="s">
        <v>30</v>
      </c>
      <c r="O127" s="6" t="s">
        <v>31</v>
      </c>
      <c r="P127" s="6" t="s">
        <v>651</v>
      </c>
      <c r="Q127" s="6" t="s">
        <v>652</v>
      </c>
    </row>
    <row r="128" spans="1:17" x14ac:dyDescent="0.3">
      <c r="A128" s="7" t="s">
        <v>674</v>
      </c>
      <c r="B128" s="8" t="s">
        <v>18</v>
      </c>
      <c r="C128" s="8" t="s">
        <v>675</v>
      </c>
      <c r="D128" s="8" t="s">
        <v>676</v>
      </c>
      <c r="E128" s="8" t="s">
        <v>677</v>
      </c>
      <c r="F128" s="8" t="s">
        <v>38</v>
      </c>
      <c r="G128" s="8" t="s">
        <v>135</v>
      </c>
      <c r="H128" s="8" t="s">
        <v>49</v>
      </c>
      <c r="I128" s="8" t="s">
        <v>25</v>
      </c>
      <c r="J128" s="8" t="s">
        <v>26</v>
      </c>
      <c r="K128" s="8" t="s">
        <v>27</v>
      </c>
      <c r="L128" s="8" t="s">
        <v>28</v>
      </c>
      <c r="M128" s="8" t="s">
        <v>41</v>
      </c>
      <c r="N128" s="8" t="s">
        <v>30</v>
      </c>
      <c r="O128" s="8" t="s">
        <v>42</v>
      </c>
      <c r="P128" s="8" t="s">
        <v>651</v>
      </c>
      <c r="Q128" s="8" t="s">
        <v>652</v>
      </c>
    </row>
    <row r="129" spans="1:17" x14ac:dyDescent="0.3">
      <c r="A129" s="5" t="s">
        <v>678</v>
      </c>
      <c r="B129" s="6" t="s">
        <v>18</v>
      </c>
      <c r="C129" s="6" t="s">
        <v>679</v>
      </c>
      <c r="D129" s="6" t="s">
        <v>680</v>
      </c>
      <c r="E129" s="6" t="s">
        <v>681</v>
      </c>
      <c r="F129" s="6" t="s">
        <v>76</v>
      </c>
      <c r="G129" s="6" t="s">
        <v>268</v>
      </c>
      <c r="H129" s="6" t="s">
        <v>288</v>
      </c>
      <c r="I129" s="6" t="s">
        <v>58</v>
      </c>
      <c r="J129" s="6" t="s">
        <v>66</v>
      </c>
      <c r="K129" s="6" t="s">
        <v>27</v>
      </c>
      <c r="L129" s="6" t="s">
        <v>28</v>
      </c>
      <c r="M129" s="6" t="s">
        <v>59</v>
      </c>
      <c r="N129" s="6" t="s">
        <v>123</v>
      </c>
      <c r="O129" s="6" t="s">
        <v>42</v>
      </c>
      <c r="P129" s="6" t="s">
        <v>651</v>
      </c>
      <c r="Q129" s="6" t="s">
        <v>652</v>
      </c>
    </row>
    <row r="130" spans="1:17" x14ac:dyDescent="0.3">
      <c r="A130" s="7" t="s">
        <v>682</v>
      </c>
      <c r="B130" s="8" t="s">
        <v>18</v>
      </c>
      <c r="C130" s="8" t="s">
        <v>683</v>
      </c>
      <c r="D130" s="8" t="s">
        <v>684</v>
      </c>
      <c r="E130" s="8" t="s">
        <v>685</v>
      </c>
      <c r="F130" s="8" t="s">
        <v>267</v>
      </c>
      <c r="G130" s="8" t="s">
        <v>686</v>
      </c>
      <c r="H130" s="8" t="s">
        <v>47</v>
      </c>
      <c r="I130" s="8" t="s">
        <v>25</v>
      </c>
      <c r="J130" s="8" t="s">
        <v>89</v>
      </c>
      <c r="K130" s="8" t="s">
        <v>27</v>
      </c>
      <c r="L130" s="8" t="s">
        <v>51</v>
      </c>
      <c r="M130" s="8" t="s">
        <v>192</v>
      </c>
      <c r="N130" s="8" t="s">
        <v>30</v>
      </c>
      <c r="O130" s="8" t="s">
        <v>31</v>
      </c>
      <c r="P130" s="8" t="s">
        <v>651</v>
      </c>
      <c r="Q130" s="8" t="s">
        <v>652</v>
      </c>
    </row>
    <row r="131" spans="1:17" x14ac:dyDescent="0.3">
      <c r="A131" s="5" t="s">
        <v>687</v>
      </c>
      <c r="B131" s="6" t="s">
        <v>18</v>
      </c>
      <c r="C131" s="6" t="s">
        <v>688</v>
      </c>
      <c r="D131" s="6" t="s">
        <v>689</v>
      </c>
      <c r="E131" s="6" t="s">
        <v>690</v>
      </c>
      <c r="F131" s="6" t="s">
        <v>267</v>
      </c>
      <c r="G131" s="6" t="s">
        <v>691</v>
      </c>
      <c r="H131" s="6" t="s">
        <v>692</v>
      </c>
      <c r="I131" s="6" t="s">
        <v>25</v>
      </c>
      <c r="J131" s="6" t="s">
        <v>228</v>
      </c>
      <c r="K131" s="6" t="s">
        <v>27</v>
      </c>
      <c r="L131" s="6" t="s">
        <v>524</v>
      </c>
      <c r="M131" s="6" t="s">
        <v>192</v>
      </c>
      <c r="N131" s="6" t="s">
        <v>30</v>
      </c>
      <c r="O131" s="6" t="s">
        <v>42</v>
      </c>
      <c r="P131" s="6" t="s">
        <v>651</v>
      </c>
      <c r="Q131" s="6" t="s">
        <v>652</v>
      </c>
    </row>
    <row r="132" spans="1:17" x14ac:dyDescent="0.3">
      <c r="A132" s="7" t="s">
        <v>693</v>
      </c>
      <c r="B132" s="8" t="s">
        <v>18</v>
      </c>
      <c r="C132" s="8" t="s">
        <v>694</v>
      </c>
      <c r="D132" s="8" t="s">
        <v>695</v>
      </c>
      <c r="E132" s="8" t="s">
        <v>696</v>
      </c>
      <c r="F132" s="8" t="s">
        <v>697</v>
      </c>
      <c r="G132" s="8" t="s">
        <v>159</v>
      </c>
      <c r="H132" s="8" t="s">
        <v>698</v>
      </c>
      <c r="I132" s="8" t="s">
        <v>25</v>
      </c>
      <c r="J132" s="8" t="s">
        <v>26</v>
      </c>
      <c r="K132" s="8" t="s">
        <v>27</v>
      </c>
      <c r="L132" s="8" t="s">
        <v>28</v>
      </c>
      <c r="M132" s="8" t="s">
        <v>59</v>
      </c>
      <c r="N132" s="8" t="s">
        <v>30</v>
      </c>
      <c r="O132" s="8" t="s">
        <v>42</v>
      </c>
      <c r="P132" s="8" t="s">
        <v>651</v>
      </c>
      <c r="Q132" s="8" t="s">
        <v>652</v>
      </c>
    </row>
    <row r="133" spans="1:17" x14ac:dyDescent="0.3">
      <c r="A133" s="5" t="s">
        <v>699</v>
      </c>
      <c r="B133" s="6" t="s">
        <v>18</v>
      </c>
      <c r="C133" s="6" t="s">
        <v>700</v>
      </c>
      <c r="D133" s="6" t="s">
        <v>701</v>
      </c>
      <c r="E133" s="6" t="s">
        <v>702</v>
      </c>
      <c r="F133" s="6" t="s">
        <v>38</v>
      </c>
      <c r="G133" s="6" t="s">
        <v>106</v>
      </c>
      <c r="H133" s="6" t="s">
        <v>703</v>
      </c>
      <c r="I133" s="6" t="s">
        <v>25</v>
      </c>
      <c r="J133" s="6" t="s">
        <v>50</v>
      </c>
      <c r="K133" s="6" t="s">
        <v>27</v>
      </c>
      <c r="L133" s="6" t="s">
        <v>28</v>
      </c>
      <c r="M133" s="6" t="s">
        <v>29</v>
      </c>
      <c r="N133" s="6" t="s">
        <v>123</v>
      </c>
      <c r="O133" s="6" t="s">
        <v>42</v>
      </c>
      <c r="P133" s="6" t="s">
        <v>651</v>
      </c>
      <c r="Q133" s="6" t="s">
        <v>652</v>
      </c>
    </row>
    <row r="134" spans="1:17" x14ac:dyDescent="0.3">
      <c r="A134" s="7" t="s">
        <v>704</v>
      </c>
      <c r="B134" s="8" t="s">
        <v>18</v>
      </c>
      <c r="C134" s="8" t="s">
        <v>705</v>
      </c>
      <c r="D134" s="8" t="s">
        <v>706</v>
      </c>
      <c r="E134" s="8" t="s">
        <v>707</v>
      </c>
      <c r="F134" s="8" t="s">
        <v>708</v>
      </c>
      <c r="G134" s="8" t="s">
        <v>691</v>
      </c>
      <c r="H134" s="8" t="s">
        <v>692</v>
      </c>
      <c r="I134" s="8" t="s">
        <v>25</v>
      </c>
      <c r="J134" s="8" t="s">
        <v>228</v>
      </c>
      <c r="K134" s="8" t="s">
        <v>27</v>
      </c>
      <c r="L134" s="8" t="s">
        <v>28</v>
      </c>
      <c r="M134" s="8" t="s">
        <v>192</v>
      </c>
      <c r="N134" s="8" t="s">
        <v>30</v>
      </c>
      <c r="O134" s="8" t="s">
        <v>42</v>
      </c>
      <c r="P134" s="8" t="s">
        <v>651</v>
      </c>
      <c r="Q134" s="8" t="s">
        <v>652</v>
      </c>
    </row>
    <row r="135" spans="1:17" x14ac:dyDescent="0.3">
      <c r="A135" s="5" t="s">
        <v>709</v>
      </c>
      <c r="B135" s="6" t="s">
        <v>18</v>
      </c>
      <c r="C135" s="6" t="s">
        <v>710</v>
      </c>
      <c r="D135" s="6" t="s">
        <v>711</v>
      </c>
      <c r="E135" s="6" t="s">
        <v>712</v>
      </c>
      <c r="F135" s="6" t="s">
        <v>76</v>
      </c>
      <c r="G135" s="6" t="s">
        <v>713</v>
      </c>
      <c r="H135" s="6" t="s">
        <v>183</v>
      </c>
      <c r="I135" s="6" t="s">
        <v>25</v>
      </c>
      <c r="J135" s="6" t="s">
        <v>228</v>
      </c>
      <c r="K135" s="6" t="s">
        <v>27</v>
      </c>
      <c r="L135" s="6" t="s">
        <v>524</v>
      </c>
      <c r="M135" s="6" t="s">
        <v>192</v>
      </c>
      <c r="N135" s="6" t="s">
        <v>30</v>
      </c>
      <c r="O135" s="6" t="s">
        <v>42</v>
      </c>
      <c r="P135" s="6" t="s">
        <v>651</v>
      </c>
      <c r="Q135" s="6" t="s">
        <v>652</v>
      </c>
    </row>
    <row r="136" spans="1:17" x14ac:dyDescent="0.3">
      <c r="A136" s="7" t="s">
        <v>714</v>
      </c>
      <c r="B136" s="8" t="s">
        <v>18</v>
      </c>
      <c r="C136" s="8" t="s">
        <v>715</v>
      </c>
      <c r="D136" s="8" t="s">
        <v>716</v>
      </c>
      <c r="E136" s="8" t="s">
        <v>717</v>
      </c>
      <c r="F136" s="8" t="s">
        <v>47</v>
      </c>
      <c r="G136" s="8" t="s">
        <v>48</v>
      </c>
      <c r="H136" s="8" t="s">
        <v>49</v>
      </c>
      <c r="I136" s="8" t="s">
        <v>58</v>
      </c>
      <c r="J136" s="8" t="s">
        <v>26</v>
      </c>
      <c r="K136" s="8" t="s">
        <v>27</v>
      </c>
      <c r="L136" s="8" t="s">
        <v>28</v>
      </c>
      <c r="M136" s="8" t="s">
        <v>59</v>
      </c>
      <c r="N136" s="8" t="s">
        <v>30</v>
      </c>
      <c r="O136" s="8" t="s">
        <v>42</v>
      </c>
      <c r="P136" s="8" t="s">
        <v>651</v>
      </c>
      <c r="Q136" s="8" t="s">
        <v>652</v>
      </c>
    </row>
    <row r="137" spans="1:17" x14ac:dyDescent="0.3">
      <c r="A137" s="5" t="s">
        <v>718</v>
      </c>
      <c r="B137" s="6" t="s">
        <v>18</v>
      </c>
      <c r="C137" s="6" t="s">
        <v>290</v>
      </c>
      <c r="D137" s="6" t="s">
        <v>719</v>
      </c>
      <c r="E137" s="6" t="s">
        <v>292</v>
      </c>
      <c r="F137" s="6" t="s">
        <v>76</v>
      </c>
      <c r="G137" s="6" t="s">
        <v>39</v>
      </c>
      <c r="H137" s="6" t="s">
        <v>388</v>
      </c>
      <c r="I137" s="6" t="s">
        <v>58</v>
      </c>
      <c r="J137" s="6" t="s">
        <v>26</v>
      </c>
      <c r="K137" s="6" t="s">
        <v>27</v>
      </c>
      <c r="L137" s="6" t="s">
        <v>28</v>
      </c>
      <c r="M137" s="6" t="s">
        <v>41</v>
      </c>
      <c r="N137" s="6" t="s">
        <v>30</v>
      </c>
      <c r="O137" s="6" t="s">
        <v>31</v>
      </c>
      <c r="P137" s="6" t="s">
        <v>651</v>
      </c>
      <c r="Q137" s="6" t="s">
        <v>652</v>
      </c>
    </row>
    <row r="138" spans="1:17" x14ac:dyDescent="0.3">
      <c r="A138" s="7" t="s">
        <v>720</v>
      </c>
      <c r="B138" s="8" t="s">
        <v>18</v>
      </c>
      <c r="C138" s="8" t="s">
        <v>721</v>
      </c>
      <c r="D138" s="8" t="s">
        <v>722</v>
      </c>
      <c r="E138" s="8" t="s">
        <v>723</v>
      </c>
      <c r="F138" s="8" t="s">
        <v>724</v>
      </c>
      <c r="G138" s="8" t="s">
        <v>56</v>
      </c>
      <c r="H138" s="8" t="s">
        <v>107</v>
      </c>
      <c r="I138" s="8" t="s">
        <v>58</v>
      </c>
      <c r="J138" s="8" t="s">
        <v>26</v>
      </c>
      <c r="K138" s="8" t="s">
        <v>27</v>
      </c>
      <c r="L138" s="8" t="s">
        <v>28</v>
      </c>
      <c r="M138" s="8" t="s">
        <v>59</v>
      </c>
      <c r="N138" s="8" t="s">
        <v>30</v>
      </c>
      <c r="O138" s="8" t="s">
        <v>31</v>
      </c>
      <c r="P138" s="8" t="s">
        <v>651</v>
      </c>
      <c r="Q138" s="8" t="s">
        <v>652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r 6 L r W G M P L I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Q M z U y 1 z O w 0 Y c J 2 v h m 5 i E U G A E d D J J F E r R x L s 0 p K S 1 K t U v N 0 / X 0 s 9 G H c W 3 0 o X 6 w A w B Q S w M E F A A C A A g A r 6 L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+ i 6 1 i r x k I O P w I A A H M H A A A T A B w A R m 9 y b X V s Y X M v U 2 V j d G l v b j E u b S C i G A A o o B Q A A A A A A A A A A A A A A A A A A A A A A A A A A A C t V E 2 P 2 j A Q v S P x H 6 z 0 E q S A B K p 6 K N o D 9 a Y r S z T J J q Y t X a 2 Q C W Z B m 9 j I c b a L E P + 9 z g c h Y L 6 0 K h e k m T f v z U y e J 6 G h X H I G g u K / 2 2 8 0 k g U R d A Y w m U a 0 C + 5 A R G W z A d Q v 4 K k I q Y r Y 7 y G N O j A V g j L 5 i 4 v X K e e v Z m v z 5 J C Y 3 h l F p f G 8 f Y K c S Q V 5 t g q C T w Z c E P a S k a 9 X 1 F B M O b S D B W H J n I s Y 8 i i N W Z Z M z E L N 2 m y M v 3 T a T k J B V l S 0 u Z h R Y V h A K g y Q 9 F 1 u L X C I S C Q R s p 2 K S E O t I s L k Z E Y k u Z B q L w S d a 3 l n 8 M P W g q 6 P H p A z G E 4 8 H 8 E s X W w k X H e y C X L I P Q q g O 3 K w V h t 4 N k Q X S 7 2 B g 0 G A / u i 6 e O z p Q d / G I 9 8 B n j t E c K x l h + i 7 D e A Y D v X C o Q s H G L m O l n g c 2 Q 5 G O C N D T H 7 5 v G + t G F x f k v 0 b T 7 z B g 6 1 X V C l 9 v d t W 5 Q 6 f x v x N u a O w Q b I 3 S J E o w + a R j a x T n 0 9 X P G O S m n y d t X v F n X q z m V N P f u 6 D A V W n o S r 6 S a K U 1 u f L 4 3 n U P G 7 E M v h c D W A Y V g k T O z x W 9 F Z N t a Y U r K K l L H s D 0 z W 4 p 9 E y X k r 1 d i r R H F I g T K 0 1 t a / S Z j l M F R b 4 T P L b u m I z j a 8 K 8 p h y S Q O 5 V q Q w e W v t P N r p 7 m g 6 v X N 7 7 l 3 d 8 / l J s o 1 X O v o T U a K 3 + a x 7 m 9 F 6 m d N K v Q M y p q 7 e S d N m i T 2 X p l r 1 3 6 v W f a H L 3 v k u j 1 u w 6 m 9 x 2 2 o 2 l u w s a b / Z a O 5 O v i T T j 9 x 7 V f b / j n 3 t C X l U x Z g k L 3 R / S I 7 v Z u 3 O f P g l H 1 2 T W 4 7 z l d N / u P P D b v r / A F B L A Q I t A B Q A A g A I A K + i 6 1 h j D y y O p w A A A P c A A A A S A A A A A A A A A A A A A A A A A A A A A A B D b 2 5 m a W c v U G F j a 2 F n Z S 5 4 b W x Q S w E C L Q A U A A I A C A C v o u t Y U 3 I 4 L J s A A A D h A A A A E w A A A A A A A A A A A A A A A A D z A A A A W 0 N v b n R l b n R f V H l w Z X N d L n h t b F B L A Q I t A B Q A A g A I A K + i 6 1 i r x k I O P w I A A H M H A A A T A A A A A A A A A A A A A A A A A N s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h A A A A A A A A v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Q 6 N T I 6 N T U u M D I y N T c 3 N F o i I C 8 + P E V u d H J 5 I F R 5 c G U 9 I k Z p b G x D b 2 x 1 b W 5 U e X B l c y I g V m F s d W U 9 I n N C Z 1 l H R V F Z U k J n W U d C Z 1 l E Q m c 9 P S I g L z 4 8 R W 5 0 c n k g V H l w Z T 0 i R m l s b E N v b H V t b k 5 h b W V z I i B W Y W x 1 Z T 0 i c 1 s m c X V v d D t 3 Z W I t c 2 N y Y X B l c i 1 v c m R l c i Z x d W 9 0 O y w m c X V v d D t w b G F u d F 9 k Y X R h J n F 1 b 3 Q 7 L C Z x d W 9 0 O 0 5 B T U U m c X V v d D s s J n F 1 b 3 Q 7 T 1 J J R 0 l O Q U x f U F J J Q 0 U m c X V v d D s s J n F 1 b 3 Q 7 R E l T Q 0 9 V T l Q m c X V v d D s s J n F 1 b 3 Q 7 U 1 B F Q 0 l B T F 9 Q U k l D R S Z x d W 9 0 O y w m c X V v d D t Q Q U 5 U I F N J W k U m c X V v d D s s J n F 1 b 3 Q 7 V F l Q R S Z x d W 9 0 O y w m c X V v d D t S R V R V U k 4 g U E 9 M S U N Z J n F 1 b 3 Q 7 L C Z x d W 9 0 O 0 x J R k U g Q 1 l D T E U m c X V v d D s s J n F 1 b 3 Q 7 T E 9 D Q V R J T 0 4 m c X V v d D s s J n F 1 b 3 Q 7 U V V F T l R J V F k m c X V v d D s s J n F 1 b 3 Q 7 T 1 J J R 0 l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5 O D E 4 M G V l L W J j M T M t N D U x N i 0 4 Z D Q z L T Q z M D N k Y T A x O T Z l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3 Z W I t c 2 N y Y X B l c i 1 v c m R l c i w w f S Z x d W 9 0 O y w m c X V v d D t T Z W N 0 a W 9 u M S 9 U Y W J s Z T E v Q X V 0 b 1 J l b W 9 2 Z W R D b 2 x 1 b W 5 z M S 5 7 c G x h b n R f Z G F 0 Y S w x f S Z x d W 9 0 O y w m c X V v d D t T Z W N 0 a W 9 u M S 9 U Y W J s Z T E v Q X V 0 b 1 J l b W 9 2 Z W R D b 2 x 1 b W 5 z M S 5 7 T k F N R S w y f S Z x d W 9 0 O y w m c X V v d D t T Z W N 0 a W 9 u M S 9 U Y W J s Z T E v Q X V 0 b 1 J l b W 9 2 Z W R D b 2 x 1 b W 5 z M S 5 7 T 1 J J R 0 l O Q U x f U F J J Q 0 U s M 3 0 m c X V v d D s s J n F 1 b 3 Q 7 U 2 V j d G l v b j E v V G F i b G U x L 0 F 1 d G 9 S Z W 1 v d m V k Q 2 9 s d W 1 u c z E u e 0 R J U 0 N P V U 5 U L D R 9 J n F 1 b 3 Q 7 L C Z x d W 9 0 O 1 N l Y 3 R p b 2 4 x L 1 R h Y m x l M S 9 B d X R v U m V t b 3 Z l Z E N v b H V t b n M x L n t T U E V D S U F M X 1 B S S U N F L D V 9 J n F 1 b 3 Q 7 L C Z x d W 9 0 O 1 N l Y 3 R p b 2 4 x L 1 R h Y m x l M S 9 B d X R v U m V t b 3 Z l Z E N v b H V t b n M x L n t Q Q U 5 U I F N J W k U s N n 0 m c X V v d D s s J n F 1 b 3 Q 7 U 2 V j d G l v b j E v V G F i b G U x L 0 F 1 d G 9 S Z W 1 v d m V k Q 2 9 s d W 1 u c z E u e 1 R Z U E U s N 3 0 m c X V v d D s s J n F 1 b 3 Q 7 U 2 V j d G l v b j E v V G F i b G U x L 0 F 1 d G 9 S Z W 1 v d m V k Q 2 9 s d W 1 u c z E u e 1 J F V F V S T i B Q T 0 x J Q 1 k s O H 0 m c X V v d D s s J n F 1 b 3 Q 7 U 2 V j d G l v b j E v V G F i b G U x L 0 F 1 d G 9 S Z W 1 v d m V k Q 2 9 s d W 1 u c z E u e 0 x J R k U g Q 1 l D T E U s O X 0 m c X V v d D s s J n F 1 b 3 Q 7 U 2 V j d G l v b j E v V G F i b G U x L 0 F 1 d G 9 S Z W 1 v d m V k Q 2 9 s d W 1 u c z E u e 0 x P Q 0 F U S U 9 O L D E w f S Z x d W 9 0 O y w m c X V v d D t T Z W N 0 a W 9 u M S 9 U Y W J s Z T E v Q X V 0 b 1 J l b W 9 2 Z W R D b 2 x 1 b W 5 z M S 5 7 U V V F T l R J V F k s M T F 9 J n F 1 b 3 Q 7 L C Z x d W 9 0 O 1 N l Y 3 R p b 2 4 x L 1 R h Y m x l M S 9 B d X R v U m V t b 3 Z l Z E N v b H V t b n M x L n t P U k l H S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d 2 V i L X N j c m F w Z X I t b 3 J k Z X I s M H 0 m c X V v d D s s J n F 1 b 3 Q 7 U 2 V j d G l v b j E v V G F i b G U x L 0 F 1 d G 9 S Z W 1 v d m V k Q 2 9 s d W 1 u c z E u e 3 B s Y W 5 0 X 2 R h d G E s M X 0 m c X V v d D s s J n F 1 b 3 Q 7 U 2 V j d G l v b j E v V G F i b G U x L 0 F 1 d G 9 S Z W 1 v d m V k Q 2 9 s d W 1 u c z E u e 0 5 B T U U s M n 0 m c X V v d D s s J n F 1 b 3 Q 7 U 2 V j d G l v b j E v V G F i b G U x L 0 F 1 d G 9 S Z W 1 v d m V k Q 2 9 s d W 1 u c z E u e 0 9 S S U d J T k F M X 1 B S S U N F L D N 9 J n F 1 b 3 Q 7 L C Z x d W 9 0 O 1 N l Y 3 R p b 2 4 x L 1 R h Y m x l M S 9 B d X R v U m V t b 3 Z l Z E N v b H V t b n M x L n t E S V N D T 1 V O V C w 0 f S Z x d W 9 0 O y w m c X V v d D t T Z W N 0 a W 9 u M S 9 U Y W J s Z T E v Q X V 0 b 1 J l b W 9 2 Z W R D b 2 x 1 b W 5 z M S 5 7 U 1 B F Q 0 l B T F 9 Q U k l D R S w 1 f S Z x d W 9 0 O y w m c X V v d D t T Z W N 0 a W 9 u M S 9 U Y W J s Z T E v Q X V 0 b 1 J l b W 9 2 Z W R D b 2 x 1 b W 5 z M S 5 7 U E F O V C B T S V p F L D Z 9 J n F 1 b 3 Q 7 L C Z x d W 9 0 O 1 N l Y 3 R p b 2 4 x L 1 R h Y m x l M S 9 B d X R v U m V t b 3 Z l Z E N v b H V t b n M x L n t U W V B F L D d 9 J n F 1 b 3 Q 7 L C Z x d W 9 0 O 1 N l Y 3 R p b 2 4 x L 1 R h Y m x l M S 9 B d X R v U m V t b 3 Z l Z E N v b H V t b n M x L n t S R V R V U k 4 g U E 9 M S U N Z L D h 9 J n F 1 b 3 Q 7 L C Z x d W 9 0 O 1 N l Y 3 R p b 2 4 x L 1 R h Y m x l M S 9 B d X R v U m V t b 3 Z l Z E N v b H V t b n M x L n t M S U Z F I E N Z Q 0 x F L D l 9 J n F 1 b 3 Q 7 L C Z x d W 9 0 O 1 N l Y 3 R p b 2 4 x L 1 R h Y m x l M S 9 B d X R v U m V t b 3 Z l Z E N v b H V t b n M x L n t M T 0 N B V E l P T i w x M H 0 m c X V v d D s s J n F 1 b 3 Q 7 U 2 V j d G l v b j E v V G F i b G U x L 0 F 1 d G 9 S Z W 1 v d m V k Q 2 9 s d W 1 u c z E u e 1 F V R U 5 U S V R Z L D E x f S Z x d W 9 0 O y w m c X V v d D t T Z W N 0 a W 9 u M S 9 U Y W J s Z T E v Q X V 0 b 1 J l b W 9 2 Z W R D b 2 x 1 b W 5 z M S 5 7 T 1 J J R 0 l O L D E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i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N k Y 2 V i Z j Y t N T Y 3 M y 0 0 M z I 3 L W E 5 N z M t Y z Z k Y z E z M T E y Y 2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W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T Q 6 N T E 6 M z A u N z g x M j I 2 M l o i I C 8 + P E V u d H J 5 I F R 5 c G U 9 I k Z p b G x D b 2 x 1 b W 5 U e X B l c y I g V m F s d W U 9 I n N B Q U F B R V F R U k F B Q U F B Q U F B Q U E 9 P S I g L z 4 8 R W 5 0 c n k g V H l w Z T 0 i R m l s b E N v b H V t b k 5 h b W V z I i B W Y W x 1 Z T 0 i c 1 s m c X V v d D t 3 Z W I t c 2 N y Y X B l c i 1 v c m R l c i Z x d W 9 0 O y w m c X V v d D t w b G F u d F 9 k Y X R h J n F 1 b 3 Q 7 L C Z x d W 9 0 O 0 5 B T U U m c X V v d D s s J n F 1 b 3 Q 7 T 1 J J R 0 l O Q U x f U F J J Q 0 U m c X V v d D s s J n F 1 b 3 Q 7 R E l T Q 0 9 V T l Q m c X V v d D s s J n F 1 b 3 Q 7 U 1 B F Q 0 l B T F 9 Q U k l D R S Z x d W 9 0 O y w m c X V v d D t Q Q U 5 U I F N J W k U m c X V v d D s s J n F 1 b 3 Q 7 V F l Q R S Z x d W 9 0 O y w m c X V v d D t S R V R V U k 4 g U E 9 M S U N Z J n F 1 b 3 Q 7 L C Z x d W 9 0 O 0 x J R k U g Q 1 l D T E U m c X V v d D s s J n F 1 b 3 Q 7 T E 9 D Q V R J T 0 4 m c X V v d D s s J n F 1 b 3 Q 7 U V V F T l R J V F k m c X V v d D s s J n F 1 b 3 Q 7 T 1 J J R 0 l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i 9 B d X R v U m V t b 3 Z l Z E N v b H V t b n M x L n t 3 Z W I t c 2 N y Y X B l c i 1 v c m R l c i w w f S Z x d W 9 0 O y w m c X V v d D t T Z W N 0 a W 9 u M S 9 0 Y W I v Q X V 0 b 1 J l b W 9 2 Z W R D b 2 x 1 b W 5 z M S 5 7 c G x h b n R f Z G F 0 Y S w x f S Z x d W 9 0 O y w m c X V v d D t T Z W N 0 a W 9 u M S 9 0 Y W I v Q X V 0 b 1 J l b W 9 2 Z W R D b 2 x 1 b W 5 z M S 5 7 T k F N R S w y f S Z x d W 9 0 O y w m c X V v d D t T Z W N 0 a W 9 u M S 9 0 Y W I v Q X V 0 b 1 J l b W 9 2 Z W R D b 2 x 1 b W 5 z M S 5 7 T 1 J J R 0 l O Q U x f U F J J Q 0 U s M 3 0 m c X V v d D s s J n F 1 b 3 Q 7 U 2 V j d G l v b j E v d G F i L 0 F 1 d G 9 S Z W 1 v d m V k Q 2 9 s d W 1 u c z E u e 0 R J U 0 N P V U 5 U L D R 9 J n F 1 b 3 Q 7 L C Z x d W 9 0 O 1 N l Y 3 R p b 2 4 x L 3 R h Y i 9 B d X R v U m V t b 3 Z l Z E N v b H V t b n M x L n t T U E V D S U F M X 1 B S S U N F L D V 9 J n F 1 b 3 Q 7 L C Z x d W 9 0 O 1 N l Y 3 R p b 2 4 x L 3 R h Y i 9 B d X R v U m V t b 3 Z l Z E N v b H V t b n M x L n t Q Q U 5 U I F N J W k U s N n 0 m c X V v d D s s J n F 1 b 3 Q 7 U 2 V j d G l v b j E v d G F i L 0 F 1 d G 9 S Z W 1 v d m V k Q 2 9 s d W 1 u c z E u e 1 R Z U E U s N 3 0 m c X V v d D s s J n F 1 b 3 Q 7 U 2 V j d G l v b j E v d G F i L 0 F 1 d G 9 S Z W 1 v d m V k Q 2 9 s d W 1 u c z E u e 1 J F V F V S T i B Q T 0 x J Q 1 k s O H 0 m c X V v d D s s J n F 1 b 3 Q 7 U 2 V j d G l v b j E v d G F i L 0 F 1 d G 9 S Z W 1 v d m V k Q 2 9 s d W 1 u c z E u e 0 x J R k U g Q 1 l D T E U s O X 0 m c X V v d D s s J n F 1 b 3 Q 7 U 2 V j d G l v b j E v d G F i L 0 F 1 d G 9 S Z W 1 v d m V k Q 2 9 s d W 1 u c z E u e 0 x P Q 0 F U S U 9 O L D E w f S Z x d W 9 0 O y w m c X V v d D t T Z W N 0 a W 9 u M S 9 0 Y W I v Q X V 0 b 1 J l b W 9 2 Z W R D b 2 x 1 b W 5 z M S 5 7 U V V F T l R J V F k s M T F 9 J n F 1 b 3 Q 7 L C Z x d W 9 0 O 1 N l Y 3 R p b 2 4 x L 3 R h Y i 9 B d X R v U m V t b 3 Z l Z E N v b H V t b n M x L n t P U k l H S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Y W I v Q X V 0 b 1 J l b W 9 2 Z W R D b 2 x 1 b W 5 z M S 5 7 d 2 V i L X N j c m F w Z X I t b 3 J k Z X I s M H 0 m c X V v d D s s J n F 1 b 3 Q 7 U 2 V j d G l v b j E v d G F i L 0 F 1 d G 9 S Z W 1 v d m V k Q 2 9 s d W 1 u c z E u e 3 B s Y W 5 0 X 2 R h d G E s M X 0 m c X V v d D s s J n F 1 b 3 Q 7 U 2 V j d G l v b j E v d G F i L 0 F 1 d G 9 S Z W 1 v d m V k Q 2 9 s d W 1 u c z E u e 0 5 B T U U s M n 0 m c X V v d D s s J n F 1 b 3 Q 7 U 2 V j d G l v b j E v d G F i L 0 F 1 d G 9 S Z W 1 v d m V k Q 2 9 s d W 1 u c z E u e 0 9 S S U d J T k F M X 1 B S S U N F L D N 9 J n F 1 b 3 Q 7 L C Z x d W 9 0 O 1 N l Y 3 R p b 2 4 x L 3 R h Y i 9 B d X R v U m V t b 3 Z l Z E N v b H V t b n M x L n t E S V N D T 1 V O V C w 0 f S Z x d W 9 0 O y w m c X V v d D t T Z W N 0 a W 9 u M S 9 0 Y W I v Q X V 0 b 1 J l b W 9 2 Z W R D b 2 x 1 b W 5 z M S 5 7 U 1 B F Q 0 l B T F 9 Q U k l D R S w 1 f S Z x d W 9 0 O y w m c X V v d D t T Z W N 0 a W 9 u M S 9 0 Y W I v Q X V 0 b 1 J l b W 9 2 Z W R D b 2 x 1 b W 5 z M S 5 7 U E F O V C B T S V p F L D Z 9 J n F 1 b 3 Q 7 L C Z x d W 9 0 O 1 N l Y 3 R p b 2 4 x L 3 R h Y i 9 B d X R v U m V t b 3 Z l Z E N v b H V t b n M x L n t U W V B F L D d 9 J n F 1 b 3 Q 7 L C Z x d W 9 0 O 1 N l Y 3 R p b 2 4 x L 3 R h Y i 9 B d X R v U m V t b 3 Z l Z E N v b H V t b n M x L n t S R V R V U k 4 g U E 9 M S U N Z L D h 9 J n F 1 b 3 Q 7 L C Z x d W 9 0 O 1 N l Y 3 R p b 2 4 x L 3 R h Y i 9 B d X R v U m V t b 3 Z l Z E N v b H V t b n M x L n t M S U Z F I E N Z Q 0 x F L D l 9 J n F 1 b 3 Q 7 L C Z x d W 9 0 O 1 N l Y 3 R p b 2 4 x L 3 R h Y i 9 B d X R v U m V t b 3 Z l Z E N v b H V t b n M x L n t M T 0 N B V E l P T i w x M H 0 m c X V v d D s s J n F 1 b 3 Q 7 U 2 V j d G l v b j E v d G F i L 0 F 1 d G 9 S Z W 1 v d m V k Q 2 9 s d W 1 u c z E u e 1 F V R U 5 U S V R Z L D E x f S Z x d W 9 0 O y w m c X V v d D t T Z W N 0 a W 9 u M S 9 0 Y W I v Q X V 0 b 1 J l b W 9 2 Z W R D b 2 x 1 b W 5 z M S 5 7 T 1 J J R 0 l O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7 j 2 Q z V J 6 E 2 a K G y N I O 3 l d A A A A A A C A A A A A A A Q Z g A A A A E A A C A A A A B A G 1 o y l 7 t i E 1 3 G 6 X 8 / + a q b 2 H T U h 1 E s a a A B b B i W x J I 5 7 Q A A A A A O g A A A A A I A A C A A A A B o A T k J r Z d E i B 9 R U 4 Q r w G M 6 Q w R b y y G 6 P y a m F 3 m b E A I T o 1 A A A A A k N h s W d J x v 9 4 e w w / v n 8 Y z z t e d 6 5 8 H E V T J Y t Z 9 s v w 4 s C s E B 3 0 A 8 T 2 d F f A 3 P i h D L t b q I B r m k 7 Y I m 3 v W 3 r Y U z G E Y O c P x J 0 A G p G V 7 R N f 1 6 X c 3 m 7 E A A A A B 5 M z Q y f G + y 3 z E a r O i T G W 0 E T r W e L E E q Q T I 4 D E 1 l O R 3 H Y Y / c W 0 6 P o n / h 9 4 h d q Q J 2 r s D R a N I h I 9 p h G L L w V 4 n k 3 g B q < / D a t a M a s h u p > 
</file>

<file path=customXml/itemProps1.xml><?xml version="1.0" encoding="utf-8"?>
<ds:datastoreItem xmlns:ds="http://schemas.openxmlformats.org/officeDocument/2006/customXml" ds:itemID="{9254F200-D899-4010-85FB-FAE00D2DF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2</vt:lpstr>
      <vt:lpstr>day1</vt:lpstr>
      <vt:lpstr>main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ishant chouhan</dc:creator>
  <cp:lastModifiedBy>ishant chouhan</cp:lastModifiedBy>
  <dcterms:created xsi:type="dcterms:W3CDTF">2024-07-12T06:31:45Z</dcterms:created>
  <dcterms:modified xsi:type="dcterms:W3CDTF">2024-07-12T06:38:17Z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2024-06-20T09:49:56.064Z</dcterms:created>
  <dcterms:modified xsi:type="dcterms:W3CDTF">2024-06-20T09:49:56.064Z</dcterms:modified>
  <cp:revision>0</cp:revision>
</cp:coreProperties>
</file>