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lvynmk/Desktop/SHAP paper/fig_edit/"/>
    </mc:Choice>
  </mc:AlternateContent>
  <xr:revisionPtr revIDLastSave="0" documentId="13_ncr:1_{942DF7B4-3A46-6C41-9D38-A447527A3E63}" xr6:coauthVersionLast="45" xr6:coauthVersionMax="45" xr10:uidLastSave="{00000000-0000-0000-0000-000000000000}"/>
  <bookViews>
    <workbookView xWindow="0" yWindow="460" windowWidth="21600" windowHeight="37940" xr2:uid="{00000000-000D-0000-FFFF-FFFF00000000}"/>
  </bookViews>
  <sheets>
    <sheet name="pdf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0" i="5" l="1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</calcChain>
</file>

<file path=xl/sharedStrings.xml><?xml version="1.0" encoding="utf-8"?>
<sst xmlns="http://schemas.openxmlformats.org/spreadsheetml/2006/main" count="110" uniqueCount="95">
  <si>
    <t>Tissue type</t>
  </si>
  <si>
    <t>Sample size</t>
  </si>
  <si>
    <t>Diff sample</t>
  </si>
  <si>
    <t>SMOTE sample</t>
  </si>
  <si>
    <t>Adipose - Subcutaneous</t>
  </si>
  <si>
    <t>Adipose - Sub</t>
  </si>
  <si>
    <t>Adipose - Visceral (Omentum)</t>
  </si>
  <si>
    <t>Adipose - VO</t>
  </si>
  <si>
    <t>Adrenal Gland</t>
  </si>
  <si>
    <t>Artery - Aorta</t>
  </si>
  <si>
    <t>Artery - Aor</t>
  </si>
  <si>
    <t>Artery - Coronary</t>
  </si>
  <si>
    <t>Artery - Cor</t>
  </si>
  <si>
    <t>Artery - Tibial</t>
  </si>
  <si>
    <t>Artery - Tib</t>
  </si>
  <si>
    <t>Brain - Amygdala</t>
  </si>
  <si>
    <t>Brain - Amy</t>
  </si>
  <si>
    <t>Brain - Anterior cingulate cortex (BA24)</t>
  </si>
  <si>
    <t>Brain - ACCB</t>
  </si>
  <si>
    <t>Brain - Caudate (basal ganglia)</t>
  </si>
  <si>
    <t>Brain - CBG</t>
  </si>
  <si>
    <t>Brain - Cerebellar Hemisphere</t>
  </si>
  <si>
    <t>Brain - CH</t>
  </si>
  <si>
    <t>Brain - Cerebellum</t>
  </si>
  <si>
    <t>Brain - Cer</t>
  </si>
  <si>
    <t>Brain - Cortex</t>
  </si>
  <si>
    <t>Brain - Cor</t>
  </si>
  <si>
    <t>Brain - Frontal Cortex (BA9)</t>
  </si>
  <si>
    <t>Brain - FCB</t>
  </si>
  <si>
    <t>Brain - Hippocampus</t>
  </si>
  <si>
    <t>Brain - Hip</t>
  </si>
  <si>
    <t>Brain - Hypothalamus</t>
  </si>
  <si>
    <t>Brain - Hyp</t>
  </si>
  <si>
    <t>Brain - Nucleus accumbens (basal ganglia)</t>
  </si>
  <si>
    <t>Brain - NABG</t>
  </si>
  <si>
    <t>Brain - Putamen (basal ganglia)</t>
  </si>
  <si>
    <t>Brain - PBG</t>
  </si>
  <si>
    <t>Brain - Spinal cord (cervical c-1)</t>
  </si>
  <si>
    <t>Brain - SCCC</t>
  </si>
  <si>
    <t>Brain - Substantia nigra</t>
  </si>
  <si>
    <t>Brain - SN</t>
  </si>
  <si>
    <t>Breast - Mammary Tissue</t>
  </si>
  <si>
    <t>Breast</t>
  </si>
  <si>
    <t>Colon - Sigmoid</t>
  </si>
  <si>
    <t>Colon - Sig</t>
  </si>
  <si>
    <t>Colon - Transverse</t>
  </si>
  <si>
    <t>Colon - Tra</t>
  </si>
  <si>
    <t>Esophagus - Gastroesophageal Junction</t>
  </si>
  <si>
    <t>Esophagus - GJ</t>
  </si>
  <si>
    <t>Esophagus - Mucosa</t>
  </si>
  <si>
    <t>Esophagus - Muc</t>
  </si>
  <si>
    <t>Esophagus - Muscularis</t>
  </si>
  <si>
    <t>Esophagus - Mus</t>
  </si>
  <si>
    <t>Heart - Atrial Appendage</t>
  </si>
  <si>
    <t>Heart - AA</t>
  </si>
  <si>
    <t>Heart - Left Ventricle</t>
  </si>
  <si>
    <t>Heart - LV</t>
  </si>
  <si>
    <t>Kidney - Cortex</t>
  </si>
  <si>
    <t>Kidney - Cor</t>
  </si>
  <si>
    <t>Liver</t>
  </si>
  <si>
    <t>Lung</t>
  </si>
  <si>
    <t>Minor Salivary Gland</t>
  </si>
  <si>
    <t>Muscle - Skeletal</t>
  </si>
  <si>
    <t>Muscle</t>
  </si>
  <si>
    <t>Nerve - Tibial</t>
  </si>
  <si>
    <t>Nerve</t>
  </si>
  <si>
    <t>Ovary</t>
  </si>
  <si>
    <t>Pancreas</t>
  </si>
  <si>
    <t>Pituitary</t>
  </si>
  <si>
    <t>Prostate</t>
  </si>
  <si>
    <t>Skin - Not Sun Exposed (Suprapubic)</t>
  </si>
  <si>
    <t>Skin - NSES</t>
  </si>
  <si>
    <t>Skin - Sun Exposed (Lower leg)</t>
  </si>
  <si>
    <t>Skin - SELL</t>
  </si>
  <si>
    <t>Small Intestine - Terminal Ileum</t>
  </si>
  <si>
    <t>Small Intestine</t>
  </si>
  <si>
    <t>Spleen</t>
  </si>
  <si>
    <t>Stomach</t>
  </si>
  <si>
    <t>Testis</t>
  </si>
  <si>
    <t>Thyroid</t>
  </si>
  <si>
    <t>Uterus</t>
  </si>
  <si>
    <t>Vagina</t>
  </si>
  <si>
    <t>Whole Blood</t>
  </si>
  <si>
    <t xml:space="preserve">   Training sample size for imbalance (dark blue) 
   and balanced datasets (dark blue + light blue)</t>
  </si>
  <si>
    <t>Unbalanced</t>
  </si>
  <si>
    <t>Resampling</t>
  </si>
  <si>
    <t>Oversampling</t>
  </si>
  <si>
    <t>Total samples</t>
  </si>
  <si>
    <t>Sampling</t>
  </si>
  <si>
    <t>None</t>
  </si>
  <si>
    <t>RUS + ROS</t>
  </si>
  <si>
    <t>RUS + SMOTE</t>
  </si>
  <si>
    <t>ROS</t>
  </si>
  <si>
    <t>SMOTE</t>
  </si>
  <si>
    <t>Average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</si>
</sst>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0" fontId="2" fillId="0" borderId="5" xfId="0" applyFont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>
        <c:manualLayout>
          <c:xMode val="edge"/>
          <c:yMode val="edge"/>
          <c:x val="8.0447409797073082E-4"/>
          <c:y val="0"/>
          <c:w val="0.99835235558162461"/>
          <c:h val="1"/>
        </c:manualLayout>
      </c:layout>
      <c:barChart>
        <c:barDir val="bar"/>
        <c:grouping val="stacked"/>
        <c:varyColors val="1"/>
        <c:ser>
          <c:idx val="0"/>
          <c:order val="0"/>
          <c:spPr>
            <a:solidFill>
              <a:srgbClr val="1155CC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pdf!$K$5:$K$51</c:f>
              <c:strCache>
                <c:ptCount val="47"/>
                <c:pt idx="0">
                  <c:v>Kidney - Cortex</c:v>
                </c:pt>
                <c:pt idx="1">
                  <c:v>Brain - Substantia nigra</c:v>
                </c:pt>
                <c:pt idx="2">
                  <c:v>Uterus</c:v>
                </c:pt>
                <c:pt idx="3">
                  <c:v>Brain - Amygdala</c:v>
                </c:pt>
                <c:pt idx="4">
                  <c:v>Vagina</c:v>
                </c:pt>
                <c:pt idx="5">
                  <c:v>Brain - Spinal cord (cervical c-1)</c:v>
                </c:pt>
                <c:pt idx="6">
                  <c:v>Minor Salivary Gland</c:v>
                </c:pt>
                <c:pt idx="7">
                  <c:v>Brain - Anterior cingulate cortex (BA24)</c:v>
                </c:pt>
                <c:pt idx="8">
                  <c:v>Ovary</c:v>
                </c:pt>
                <c:pt idx="9">
                  <c:v>Small Intestine - Terminal Ileum</c:v>
                </c:pt>
                <c:pt idx="10">
                  <c:v>Brain - Hippocampus</c:v>
                </c:pt>
                <c:pt idx="11">
                  <c:v>Brain - Hypothalamus</c:v>
                </c:pt>
                <c:pt idx="12">
                  <c:v>Brain - Putamen (basal ganglia)</c:v>
                </c:pt>
                <c:pt idx="13">
                  <c:v>Brain - Frontal Cortex (BA9)</c:v>
                </c:pt>
                <c:pt idx="14">
                  <c:v>Brain - Cerebellar Hemisphere</c:v>
                </c:pt>
                <c:pt idx="15">
                  <c:v>Liver</c:v>
                </c:pt>
                <c:pt idx="16">
                  <c:v>Artery - Coronary</c:v>
                </c:pt>
                <c:pt idx="17">
                  <c:v>Brain - Cerebellum</c:v>
                </c:pt>
                <c:pt idx="18">
                  <c:v>Spleen</c:v>
                </c:pt>
                <c:pt idx="19">
                  <c:v>Prostate</c:v>
                </c:pt>
                <c:pt idx="20">
                  <c:v>Brain - Caudate (basal ganglia)</c:v>
                </c:pt>
                <c:pt idx="21">
                  <c:v>Brain - Nucleus accumbens (basal ganglia)</c:v>
                </c:pt>
                <c:pt idx="22">
                  <c:v>Brain - Cortex</c:v>
                </c:pt>
                <c:pt idx="23">
                  <c:v>Adrenal Gland</c:v>
                </c:pt>
                <c:pt idx="24">
                  <c:v>Pituitary</c:v>
                </c:pt>
                <c:pt idx="25">
                  <c:v>Pancreas</c:v>
                </c:pt>
                <c:pt idx="26">
                  <c:v>Stomach</c:v>
                </c:pt>
                <c:pt idx="27">
                  <c:v>Testis</c:v>
                </c:pt>
                <c:pt idx="28">
                  <c:v>Colon - Sigmoid</c:v>
                </c:pt>
                <c:pt idx="29">
                  <c:v>Esophagus - Gastroesophageal Junction</c:v>
                </c:pt>
                <c:pt idx="30">
                  <c:v>Colon - Transverse</c:v>
                </c:pt>
                <c:pt idx="31">
                  <c:v>Heart - Atrial Appendage</c:v>
                </c:pt>
                <c:pt idx="32">
                  <c:v>Artery - Aorta</c:v>
                </c:pt>
                <c:pt idx="33">
                  <c:v>Heart - Left Ventricle</c:v>
                </c:pt>
                <c:pt idx="34">
                  <c:v>Breast - Mammary Tissue</c:v>
                </c:pt>
                <c:pt idx="35">
                  <c:v>Esophagus - Muscularis</c:v>
                </c:pt>
                <c:pt idx="36">
                  <c:v>Adipose - Visceral (Omentum)</c:v>
                </c:pt>
                <c:pt idx="37">
                  <c:v>Esophagus - Mucosa</c:v>
                </c:pt>
                <c:pt idx="38">
                  <c:v>Lung</c:v>
                </c:pt>
                <c:pt idx="39">
                  <c:v>Skin - Not Sun Exposed (Suprapubic)</c:v>
                </c:pt>
                <c:pt idx="40">
                  <c:v>Nerve - Tibial</c:v>
                </c:pt>
                <c:pt idx="41">
                  <c:v>Thyroid</c:v>
                </c:pt>
                <c:pt idx="42">
                  <c:v>Adipose - Subcutaneous</c:v>
                </c:pt>
                <c:pt idx="43">
                  <c:v>Artery - Tibial</c:v>
                </c:pt>
                <c:pt idx="44">
                  <c:v>Skin - Sun Exposed (Lower leg)</c:v>
                </c:pt>
                <c:pt idx="45">
                  <c:v>Whole Blood</c:v>
                </c:pt>
                <c:pt idx="46">
                  <c:v>Muscle - Skeletal</c:v>
                </c:pt>
              </c:strCache>
            </c:strRef>
          </c:cat>
          <c:val>
            <c:numRef>
              <c:f>pdf!$L$5:$L$51</c:f>
              <c:numCache>
                <c:formatCode>General</c:formatCode>
                <c:ptCount val="47"/>
                <c:pt idx="0">
                  <c:v>35</c:v>
                </c:pt>
                <c:pt idx="1">
                  <c:v>89</c:v>
                </c:pt>
                <c:pt idx="2">
                  <c:v>92</c:v>
                </c:pt>
                <c:pt idx="3">
                  <c:v>102</c:v>
                </c:pt>
                <c:pt idx="4">
                  <c:v>106</c:v>
                </c:pt>
                <c:pt idx="5">
                  <c:v>109</c:v>
                </c:pt>
                <c:pt idx="6">
                  <c:v>112</c:v>
                </c:pt>
                <c:pt idx="7">
                  <c:v>126</c:v>
                </c:pt>
                <c:pt idx="8">
                  <c:v>130</c:v>
                </c:pt>
                <c:pt idx="9">
                  <c:v>137</c:v>
                </c:pt>
                <c:pt idx="10">
                  <c:v>147</c:v>
                </c:pt>
                <c:pt idx="11">
                  <c:v>152</c:v>
                </c:pt>
                <c:pt idx="12">
                  <c:v>155</c:v>
                </c:pt>
                <c:pt idx="13">
                  <c:v>159</c:v>
                </c:pt>
                <c:pt idx="14">
                  <c:v>165</c:v>
                </c:pt>
                <c:pt idx="15">
                  <c:v>176</c:v>
                </c:pt>
                <c:pt idx="16">
                  <c:v>190</c:v>
                </c:pt>
                <c:pt idx="17">
                  <c:v>191</c:v>
                </c:pt>
                <c:pt idx="18">
                  <c:v>191</c:v>
                </c:pt>
                <c:pt idx="19">
                  <c:v>195</c:v>
                </c:pt>
                <c:pt idx="20">
                  <c:v>196</c:v>
                </c:pt>
                <c:pt idx="21">
                  <c:v>196</c:v>
                </c:pt>
                <c:pt idx="22">
                  <c:v>205</c:v>
                </c:pt>
                <c:pt idx="23">
                  <c:v>208</c:v>
                </c:pt>
                <c:pt idx="24">
                  <c:v>233</c:v>
                </c:pt>
                <c:pt idx="25">
                  <c:v>278</c:v>
                </c:pt>
                <c:pt idx="26">
                  <c:v>309</c:v>
                </c:pt>
                <c:pt idx="27">
                  <c:v>311</c:v>
                </c:pt>
                <c:pt idx="28">
                  <c:v>323</c:v>
                </c:pt>
                <c:pt idx="29">
                  <c:v>325</c:v>
                </c:pt>
                <c:pt idx="30">
                  <c:v>356</c:v>
                </c:pt>
                <c:pt idx="31">
                  <c:v>379</c:v>
                </c:pt>
                <c:pt idx="32">
                  <c:v>382</c:v>
                </c:pt>
                <c:pt idx="33">
                  <c:v>382</c:v>
                </c:pt>
                <c:pt idx="34">
                  <c:v>409</c:v>
                </c:pt>
                <c:pt idx="35">
                  <c:v>465</c:v>
                </c:pt>
                <c:pt idx="36">
                  <c:v>491</c:v>
                </c:pt>
                <c:pt idx="37">
                  <c:v>505</c:v>
                </c:pt>
                <c:pt idx="38">
                  <c:v>528</c:v>
                </c:pt>
                <c:pt idx="39">
                  <c:v>554</c:v>
                </c:pt>
                <c:pt idx="40">
                  <c:v>569</c:v>
                </c:pt>
                <c:pt idx="41">
                  <c:v>603</c:v>
                </c:pt>
                <c:pt idx="42">
                  <c:v>613</c:v>
                </c:pt>
                <c:pt idx="43">
                  <c:v>613</c:v>
                </c:pt>
                <c:pt idx="44">
                  <c:v>651</c:v>
                </c:pt>
                <c:pt idx="45">
                  <c:v>705</c:v>
                </c:pt>
                <c:pt idx="46">
                  <c:v>753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C7F-D04A-AE25-8DDEF1CA61AA}"/>
            </c:ext>
          </c:extLst>
        </c:ser>
        <c:ser>
          <c:idx val="1"/>
          <c:order val="1"/>
          <c:spPr>
            <a:solidFill>
              <a:srgbClr val="A4C2F4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pdf!$K$5:$K$51</c:f>
              <c:strCache>
                <c:ptCount val="47"/>
                <c:pt idx="0">
                  <c:v>Kidney - Cortex</c:v>
                </c:pt>
                <c:pt idx="1">
                  <c:v>Brain - Substantia nigra</c:v>
                </c:pt>
                <c:pt idx="2">
                  <c:v>Uterus</c:v>
                </c:pt>
                <c:pt idx="3">
                  <c:v>Brain - Amygdala</c:v>
                </c:pt>
                <c:pt idx="4">
                  <c:v>Vagina</c:v>
                </c:pt>
                <c:pt idx="5">
                  <c:v>Brain - Spinal cord (cervical c-1)</c:v>
                </c:pt>
                <c:pt idx="6">
                  <c:v>Minor Salivary Gland</c:v>
                </c:pt>
                <c:pt idx="7">
                  <c:v>Brain - Anterior cingulate cortex (BA24)</c:v>
                </c:pt>
                <c:pt idx="8">
                  <c:v>Ovary</c:v>
                </c:pt>
                <c:pt idx="9">
                  <c:v>Small Intestine - Terminal Ileum</c:v>
                </c:pt>
                <c:pt idx="10">
                  <c:v>Brain - Hippocampus</c:v>
                </c:pt>
                <c:pt idx="11">
                  <c:v>Brain - Hypothalamus</c:v>
                </c:pt>
                <c:pt idx="12">
                  <c:v>Brain - Putamen (basal ganglia)</c:v>
                </c:pt>
                <c:pt idx="13">
                  <c:v>Brain - Frontal Cortex (BA9)</c:v>
                </c:pt>
                <c:pt idx="14">
                  <c:v>Brain - Cerebellar Hemisphere</c:v>
                </c:pt>
                <c:pt idx="15">
                  <c:v>Liver</c:v>
                </c:pt>
                <c:pt idx="16">
                  <c:v>Artery - Coronary</c:v>
                </c:pt>
                <c:pt idx="17">
                  <c:v>Brain - Cerebellum</c:v>
                </c:pt>
                <c:pt idx="18">
                  <c:v>Spleen</c:v>
                </c:pt>
                <c:pt idx="19">
                  <c:v>Prostate</c:v>
                </c:pt>
                <c:pt idx="20">
                  <c:v>Brain - Caudate (basal ganglia)</c:v>
                </c:pt>
                <c:pt idx="21">
                  <c:v>Brain - Nucleus accumbens (basal ganglia)</c:v>
                </c:pt>
                <c:pt idx="22">
                  <c:v>Brain - Cortex</c:v>
                </c:pt>
                <c:pt idx="23">
                  <c:v>Adrenal Gland</c:v>
                </c:pt>
                <c:pt idx="24">
                  <c:v>Pituitary</c:v>
                </c:pt>
                <c:pt idx="25">
                  <c:v>Pancreas</c:v>
                </c:pt>
                <c:pt idx="26">
                  <c:v>Stomach</c:v>
                </c:pt>
                <c:pt idx="27">
                  <c:v>Testis</c:v>
                </c:pt>
                <c:pt idx="28">
                  <c:v>Colon - Sigmoid</c:v>
                </c:pt>
                <c:pt idx="29">
                  <c:v>Esophagus - Gastroesophageal Junction</c:v>
                </c:pt>
                <c:pt idx="30">
                  <c:v>Colon - Transverse</c:v>
                </c:pt>
                <c:pt idx="31">
                  <c:v>Heart - Atrial Appendage</c:v>
                </c:pt>
                <c:pt idx="32">
                  <c:v>Artery - Aorta</c:v>
                </c:pt>
                <c:pt idx="33">
                  <c:v>Heart - Left Ventricle</c:v>
                </c:pt>
                <c:pt idx="34">
                  <c:v>Breast - Mammary Tissue</c:v>
                </c:pt>
                <c:pt idx="35">
                  <c:v>Esophagus - Muscularis</c:v>
                </c:pt>
                <c:pt idx="36">
                  <c:v>Adipose - Visceral (Omentum)</c:v>
                </c:pt>
                <c:pt idx="37">
                  <c:v>Esophagus - Mucosa</c:v>
                </c:pt>
                <c:pt idx="38">
                  <c:v>Lung</c:v>
                </c:pt>
                <c:pt idx="39">
                  <c:v>Skin - Not Sun Exposed (Suprapubic)</c:v>
                </c:pt>
                <c:pt idx="40">
                  <c:v>Nerve - Tibial</c:v>
                </c:pt>
                <c:pt idx="41">
                  <c:v>Thyroid</c:v>
                </c:pt>
                <c:pt idx="42">
                  <c:v>Adipose - Subcutaneous</c:v>
                </c:pt>
                <c:pt idx="43">
                  <c:v>Artery - Tibial</c:v>
                </c:pt>
                <c:pt idx="44">
                  <c:v>Skin - Sun Exposed (Lower leg)</c:v>
                </c:pt>
                <c:pt idx="45">
                  <c:v>Whole Blood</c:v>
                </c:pt>
                <c:pt idx="46">
                  <c:v>Muscle - Skeletal</c:v>
                </c:pt>
              </c:strCache>
            </c:strRef>
          </c:cat>
          <c:val>
            <c:numRef>
              <c:f>pdf!$M$5:$M$51</c:f>
              <c:numCache>
                <c:formatCode>General</c:formatCode>
                <c:ptCount val="47"/>
                <c:pt idx="0">
                  <c:v>717</c:v>
                </c:pt>
                <c:pt idx="1">
                  <c:v>663</c:v>
                </c:pt>
                <c:pt idx="2">
                  <c:v>660</c:v>
                </c:pt>
                <c:pt idx="3">
                  <c:v>650</c:v>
                </c:pt>
                <c:pt idx="4">
                  <c:v>646</c:v>
                </c:pt>
                <c:pt idx="5">
                  <c:v>643</c:v>
                </c:pt>
                <c:pt idx="6">
                  <c:v>640</c:v>
                </c:pt>
                <c:pt idx="7">
                  <c:v>626</c:v>
                </c:pt>
                <c:pt idx="8">
                  <c:v>622</c:v>
                </c:pt>
                <c:pt idx="9">
                  <c:v>615</c:v>
                </c:pt>
                <c:pt idx="10">
                  <c:v>605</c:v>
                </c:pt>
                <c:pt idx="11">
                  <c:v>600</c:v>
                </c:pt>
                <c:pt idx="12">
                  <c:v>597</c:v>
                </c:pt>
                <c:pt idx="13">
                  <c:v>593</c:v>
                </c:pt>
                <c:pt idx="14">
                  <c:v>587</c:v>
                </c:pt>
                <c:pt idx="15">
                  <c:v>576</c:v>
                </c:pt>
                <c:pt idx="16">
                  <c:v>562</c:v>
                </c:pt>
                <c:pt idx="17">
                  <c:v>561</c:v>
                </c:pt>
                <c:pt idx="18">
                  <c:v>561</c:v>
                </c:pt>
                <c:pt idx="19">
                  <c:v>557</c:v>
                </c:pt>
                <c:pt idx="20">
                  <c:v>556</c:v>
                </c:pt>
                <c:pt idx="21">
                  <c:v>556</c:v>
                </c:pt>
                <c:pt idx="22">
                  <c:v>547</c:v>
                </c:pt>
                <c:pt idx="23">
                  <c:v>544</c:v>
                </c:pt>
                <c:pt idx="24">
                  <c:v>519</c:v>
                </c:pt>
                <c:pt idx="25">
                  <c:v>474</c:v>
                </c:pt>
                <c:pt idx="26">
                  <c:v>443</c:v>
                </c:pt>
                <c:pt idx="27">
                  <c:v>441</c:v>
                </c:pt>
                <c:pt idx="28">
                  <c:v>429</c:v>
                </c:pt>
                <c:pt idx="29">
                  <c:v>428</c:v>
                </c:pt>
                <c:pt idx="30">
                  <c:v>397</c:v>
                </c:pt>
                <c:pt idx="31">
                  <c:v>374</c:v>
                </c:pt>
                <c:pt idx="32">
                  <c:v>371</c:v>
                </c:pt>
                <c:pt idx="33">
                  <c:v>371</c:v>
                </c:pt>
                <c:pt idx="34">
                  <c:v>344</c:v>
                </c:pt>
                <c:pt idx="35">
                  <c:v>288</c:v>
                </c:pt>
                <c:pt idx="36">
                  <c:v>262</c:v>
                </c:pt>
                <c:pt idx="37">
                  <c:v>248</c:v>
                </c:pt>
                <c:pt idx="38">
                  <c:v>225</c:v>
                </c:pt>
                <c:pt idx="39">
                  <c:v>199</c:v>
                </c:pt>
                <c:pt idx="40">
                  <c:v>184</c:v>
                </c:pt>
                <c:pt idx="41">
                  <c:v>150</c:v>
                </c:pt>
                <c:pt idx="42">
                  <c:v>140</c:v>
                </c:pt>
                <c:pt idx="43">
                  <c:v>140</c:v>
                </c:pt>
                <c:pt idx="44">
                  <c:v>102</c:v>
                </c:pt>
                <c:pt idx="45">
                  <c:v>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EC7F-D04A-AE25-8DDEF1CA6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7397366"/>
        <c:axId val="653042034"/>
      </c:barChart>
      <c:catAx>
        <c:axId val="447397366"/>
        <c:scaling>
          <c:orientation val="maxMin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53042034"/>
        <c:crosses val="autoZero"/>
        <c:auto val="1"/>
        <c:lblAlgn val="ctr"/>
        <c:lblOffset val="100"/>
        <c:noMultiLvlLbl val="1"/>
      </c:catAx>
      <c:valAx>
        <c:axId val="65304203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FFFFFF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endParaRPr lang="en-US"/>
          </a:p>
        </c:txPr>
        <c:crossAx val="447397366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</xdr:row>
      <xdr:rowOff>171450</xdr:rowOff>
    </xdr:from>
    <xdr:ext cx="4133850" cy="943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64"/>
  <sheetViews>
    <sheetView showGridLines="0" tabSelected="1" workbookViewId="0">
      <selection activeCell="E47" sqref="E47"/>
    </sheetView>
  </sheetViews>
  <sheetFormatPr baseColWidth="10" defaultColWidth="14.5" defaultRowHeight="15.75" customHeight="1" x14ac:dyDescent="0.15"/>
  <cols>
    <col min="1" max="1" width="4.1640625" customWidth="1"/>
    <col min="2" max="2" width="18.5" customWidth="1"/>
    <col min="3" max="3" width="60.5" customWidth="1"/>
    <col min="4" max="9" width="14.5" customWidth="1"/>
  </cols>
  <sheetData>
    <row r="1" spans="1:14" ht="15.75" customHeight="1" x14ac:dyDescent="0.15">
      <c r="A1" s="1"/>
      <c r="B1" s="1"/>
      <c r="C1" s="2"/>
    </row>
    <row r="2" spans="1:14" ht="15.75" customHeight="1" x14ac:dyDescent="0.15">
      <c r="A2" s="1"/>
      <c r="B2" s="1"/>
      <c r="C2" s="2"/>
    </row>
    <row r="3" spans="1:14" ht="15.75" customHeight="1" x14ac:dyDescent="0.15">
      <c r="A3" s="1"/>
      <c r="B3" s="14" t="s">
        <v>0</v>
      </c>
      <c r="C3" s="15" t="s">
        <v>83</v>
      </c>
    </row>
    <row r="4" spans="1:14" ht="15.75" customHeight="1" x14ac:dyDescent="0.15">
      <c r="A4" s="1"/>
      <c r="B4" s="13"/>
      <c r="C4" s="13"/>
      <c r="L4" s="3" t="s">
        <v>1</v>
      </c>
      <c r="M4" s="3" t="s">
        <v>2</v>
      </c>
      <c r="N4" s="3" t="s">
        <v>3</v>
      </c>
    </row>
    <row r="5" spans="1:14" ht="15.75" customHeight="1" x14ac:dyDescent="0.15">
      <c r="A5" s="4"/>
      <c r="B5" s="4" t="s">
        <v>58</v>
      </c>
      <c r="K5" s="4" t="s">
        <v>57</v>
      </c>
      <c r="L5" s="3">
        <v>35</v>
      </c>
      <c r="M5" s="5">
        <f t="shared" ref="M5:M50" si="0">N5-L5</f>
        <v>717</v>
      </c>
      <c r="N5" s="3">
        <v>752</v>
      </c>
    </row>
    <row r="6" spans="1:14" ht="15.75" customHeight="1" x14ac:dyDescent="0.15">
      <c r="A6" s="4"/>
      <c r="B6" s="4" t="s">
        <v>40</v>
      </c>
      <c r="K6" s="4" t="s">
        <v>39</v>
      </c>
      <c r="L6" s="3">
        <v>89</v>
      </c>
      <c r="M6" s="5">
        <f t="shared" si="0"/>
        <v>663</v>
      </c>
      <c r="N6" s="3">
        <v>752</v>
      </c>
    </row>
    <row r="7" spans="1:14" ht="15.75" customHeight="1" x14ac:dyDescent="0.15">
      <c r="A7" s="4"/>
      <c r="B7" s="4" t="s">
        <v>80</v>
      </c>
      <c r="K7" s="4" t="s">
        <v>80</v>
      </c>
      <c r="L7" s="3">
        <v>92</v>
      </c>
      <c r="M7" s="5">
        <f t="shared" si="0"/>
        <v>660</v>
      </c>
      <c r="N7" s="3">
        <v>752</v>
      </c>
    </row>
    <row r="8" spans="1:14" ht="15.75" customHeight="1" x14ac:dyDescent="0.15">
      <c r="A8" s="4"/>
      <c r="B8" s="4" t="s">
        <v>16</v>
      </c>
      <c r="K8" s="4" t="s">
        <v>15</v>
      </c>
      <c r="L8" s="3">
        <v>102</v>
      </c>
      <c r="M8" s="5">
        <f t="shared" si="0"/>
        <v>650</v>
      </c>
      <c r="N8" s="3">
        <v>752</v>
      </c>
    </row>
    <row r="9" spans="1:14" ht="15.75" customHeight="1" x14ac:dyDescent="0.15">
      <c r="A9" s="4"/>
      <c r="B9" s="4" t="s">
        <v>81</v>
      </c>
      <c r="K9" s="4" t="s">
        <v>81</v>
      </c>
      <c r="L9" s="3">
        <v>106</v>
      </c>
      <c r="M9" s="5">
        <f t="shared" si="0"/>
        <v>646</v>
      </c>
      <c r="N9" s="3">
        <v>752</v>
      </c>
    </row>
    <row r="10" spans="1:14" ht="15.75" customHeight="1" x14ac:dyDescent="0.15">
      <c r="A10" s="4"/>
      <c r="B10" s="4" t="s">
        <v>38</v>
      </c>
      <c r="K10" s="4" t="s">
        <v>37</v>
      </c>
      <c r="L10" s="3">
        <v>109</v>
      </c>
      <c r="M10" s="5">
        <f t="shared" si="0"/>
        <v>643</v>
      </c>
      <c r="N10" s="3">
        <v>752</v>
      </c>
    </row>
    <row r="11" spans="1:14" ht="15.75" customHeight="1" x14ac:dyDescent="0.15">
      <c r="A11" s="4"/>
      <c r="B11" s="4" t="s">
        <v>61</v>
      </c>
      <c r="K11" s="4" t="s">
        <v>61</v>
      </c>
      <c r="L11" s="3">
        <v>112</v>
      </c>
      <c r="M11" s="5">
        <f t="shared" si="0"/>
        <v>640</v>
      </c>
      <c r="N11" s="3">
        <v>752</v>
      </c>
    </row>
    <row r="12" spans="1:14" ht="15.75" customHeight="1" x14ac:dyDescent="0.15">
      <c r="A12" s="4"/>
      <c r="B12" s="4" t="s">
        <v>18</v>
      </c>
      <c r="K12" s="4" t="s">
        <v>17</v>
      </c>
      <c r="L12" s="3">
        <v>126</v>
      </c>
      <c r="M12" s="5">
        <f t="shared" si="0"/>
        <v>626</v>
      </c>
      <c r="N12" s="3">
        <v>752</v>
      </c>
    </row>
    <row r="13" spans="1:14" ht="15.75" customHeight="1" x14ac:dyDescent="0.15">
      <c r="A13" s="4"/>
      <c r="B13" s="4" t="s">
        <v>66</v>
      </c>
      <c r="K13" s="4" t="s">
        <v>66</v>
      </c>
      <c r="L13" s="3">
        <v>130</v>
      </c>
      <c r="M13" s="5">
        <f t="shared" si="0"/>
        <v>622</v>
      </c>
      <c r="N13" s="3">
        <v>752</v>
      </c>
    </row>
    <row r="14" spans="1:14" ht="15.75" customHeight="1" x14ac:dyDescent="0.15">
      <c r="A14" s="4"/>
      <c r="B14" s="4" t="s">
        <v>75</v>
      </c>
      <c r="K14" s="4" t="s">
        <v>74</v>
      </c>
      <c r="L14" s="3">
        <v>137</v>
      </c>
      <c r="M14" s="5">
        <f t="shared" si="0"/>
        <v>615</v>
      </c>
      <c r="N14" s="3">
        <v>752</v>
      </c>
    </row>
    <row r="15" spans="1:14" ht="15.75" customHeight="1" x14ac:dyDescent="0.15">
      <c r="A15" s="4"/>
      <c r="B15" s="4" t="s">
        <v>30</v>
      </c>
      <c r="K15" s="4" t="s">
        <v>29</v>
      </c>
      <c r="L15" s="3">
        <v>147</v>
      </c>
      <c r="M15" s="5">
        <f t="shared" si="0"/>
        <v>605</v>
      </c>
      <c r="N15" s="3">
        <v>752</v>
      </c>
    </row>
    <row r="16" spans="1:14" ht="15.75" customHeight="1" x14ac:dyDescent="0.15">
      <c r="A16" s="4"/>
      <c r="B16" s="4" t="s">
        <v>32</v>
      </c>
      <c r="K16" s="4" t="s">
        <v>31</v>
      </c>
      <c r="L16" s="3">
        <v>152</v>
      </c>
      <c r="M16" s="5">
        <f t="shared" si="0"/>
        <v>600</v>
      </c>
      <c r="N16" s="3">
        <v>752</v>
      </c>
    </row>
    <row r="17" spans="1:14" ht="15.75" customHeight="1" x14ac:dyDescent="0.15">
      <c r="A17" s="4"/>
      <c r="B17" s="4" t="s">
        <v>36</v>
      </c>
      <c r="K17" s="4" t="s">
        <v>35</v>
      </c>
      <c r="L17" s="3">
        <v>155</v>
      </c>
      <c r="M17" s="5">
        <f t="shared" si="0"/>
        <v>597</v>
      </c>
      <c r="N17" s="3">
        <v>752</v>
      </c>
    </row>
    <row r="18" spans="1:14" ht="15.75" customHeight="1" x14ac:dyDescent="0.15">
      <c r="A18" s="4"/>
      <c r="B18" s="4" t="s">
        <v>28</v>
      </c>
      <c r="K18" s="4" t="s">
        <v>27</v>
      </c>
      <c r="L18" s="3">
        <v>159</v>
      </c>
      <c r="M18" s="5">
        <f t="shared" si="0"/>
        <v>593</v>
      </c>
      <c r="N18" s="3">
        <v>752</v>
      </c>
    </row>
    <row r="19" spans="1:14" ht="15.75" customHeight="1" x14ac:dyDescent="0.15">
      <c r="A19" s="4"/>
      <c r="B19" s="4" t="s">
        <v>22</v>
      </c>
      <c r="K19" s="4" t="s">
        <v>21</v>
      </c>
      <c r="L19" s="3">
        <v>165</v>
      </c>
      <c r="M19" s="5">
        <f t="shared" si="0"/>
        <v>587</v>
      </c>
      <c r="N19" s="3">
        <v>752</v>
      </c>
    </row>
    <row r="20" spans="1:14" ht="15.75" customHeight="1" x14ac:dyDescent="0.15">
      <c r="A20" s="4"/>
      <c r="B20" s="4" t="s">
        <v>59</v>
      </c>
      <c r="K20" s="4" t="s">
        <v>59</v>
      </c>
      <c r="L20" s="3">
        <v>176</v>
      </c>
      <c r="M20" s="5">
        <f t="shared" si="0"/>
        <v>576</v>
      </c>
      <c r="N20" s="3">
        <v>752</v>
      </c>
    </row>
    <row r="21" spans="1:14" ht="15.75" customHeight="1" x14ac:dyDescent="0.15">
      <c r="A21" s="4"/>
      <c r="B21" s="4" t="s">
        <v>12</v>
      </c>
      <c r="K21" s="4" t="s">
        <v>11</v>
      </c>
      <c r="L21" s="3">
        <v>190</v>
      </c>
      <c r="M21" s="5">
        <f t="shared" si="0"/>
        <v>562</v>
      </c>
      <c r="N21" s="3">
        <v>752</v>
      </c>
    </row>
    <row r="22" spans="1:14" ht="15.75" customHeight="1" x14ac:dyDescent="0.15">
      <c r="A22" s="4"/>
      <c r="B22" s="4" t="s">
        <v>24</v>
      </c>
      <c r="K22" s="4" t="s">
        <v>23</v>
      </c>
      <c r="L22" s="3">
        <v>191</v>
      </c>
      <c r="M22" s="5">
        <f t="shared" si="0"/>
        <v>561</v>
      </c>
      <c r="N22" s="3">
        <v>752</v>
      </c>
    </row>
    <row r="23" spans="1:14" ht="15.75" customHeight="1" x14ac:dyDescent="0.15">
      <c r="A23" s="4"/>
      <c r="B23" s="4" t="s">
        <v>76</v>
      </c>
      <c r="K23" s="4" t="s">
        <v>76</v>
      </c>
      <c r="L23" s="3">
        <v>191</v>
      </c>
      <c r="M23" s="5">
        <f t="shared" si="0"/>
        <v>561</v>
      </c>
      <c r="N23" s="3">
        <v>752</v>
      </c>
    </row>
    <row r="24" spans="1:14" ht="15.75" customHeight="1" x14ac:dyDescent="0.15">
      <c r="A24" s="4"/>
      <c r="B24" s="4" t="s">
        <v>69</v>
      </c>
      <c r="K24" s="4" t="s">
        <v>69</v>
      </c>
      <c r="L24" s="3">
        <v>195</v>
      </c>
      <c r="M24" s="5">
        <f t="shared" si="0"/>
        <v>557</v>
      </c>
      <c r="N24" s="3">
        <v>752</v>
      </c>
    </row>
    <row r="25" spans="1:14" ht="15.75" customHeight="1" x14ac:dyDescent="0.15">
      <c r="A25" s="4"/>
      <c r="B25" s="4" t="s">
        <v>20</v>
      </c>
      <c r="K25" s="4" t="s">
        <v>19</v>
      </c>
      <c r="L25" s="3">
        <v>196</v>
      </c>
      <c r="M25" s="5">
        <f t="shared" si="0"/>
        <v>556</v>
      </c>
      <c r="N25" s="3">
        <v>752</v>
      </c>
    </row>
    <row r="26" spans="1:14" ht="15.75" customHeight="1" x14ac:dyDescent="0.15">
      <c r="A26" s="4"/>
      <c r="B26" s="4" t="s">
        <v>34</v>
      </c>
      <c r="K26" s="4" t="s">
        <v>33</v>
      </c>
      <c r="L26" s="3">
        <v>196</v>
      </c>
      <c r="M26" s="5">
        <f t="shared" si="0"/>
        <v>556</v>
      </c>
      <c r="N26" s="3">
        <v>752</v>
      </c>
    </row>
    <row r="27" spans="1:14" ht="15.75" customHeight="1" x14ac:dyDescent="0.15">
      <c r="A27" s="4"/>
      <c r="B27" s="4" t="s">
        <v>26</v>
      </c>
      <c r="K27" s="4" t="s">
        <v>25</v>
      </c>
      <c r="L27" s="3">
        <v>205</v>
      </c>
      <c r="M27" s="5">
        <f t="shared" si="0"/>
        <v>547</v>
      </c>
      <c r="N27" s="3">
        <v>752</v>
      </c>
    </row>
    <row r="28" spans="1:14" ht="15.75" customHeight="1" x14ac:dyDescent="0.15">
      <c r="A28" s="4"/>
      <c r="B28" s="4" t="s">
        <v>8</v>
      </c>
      <c r="K28" s="4" t="s">
        <v>8</v>
      </c>
      <c r="L28" s="3">
        <v>208</v>
      </c>
      <c r="M28" s="5">
        <f t="shared" si="0"/>
        <v>544</v>
      </c>
      <c r="N28" s="3">
        <v>752</v>
      </c>
    </row>
    <row r="29" spans="1:14" ht="15.75" customHeight="1" x14ac:dyDescent="0.15">
      <c r="A29" s="4"/>
      <c r="B29" s="4" t="s">
        <v>68</v>
      </c>
      <c r="K29" s="4" t="s">
        <v>68</v>
      </c>
      <c r="L29" s="3">
        <v>233</v>
      </c>
      <c r="M29" s="5">
        <f t="shared" si="0"/>
        <v>519</v>
      </c>
      <c r="N29" s="3">
        <v>752</v>
      </c>
    </row>
    <row r="30" spans="1:14" ht="15.75" customHeight="1" x14ac:dyDescent="0.15">
      <c r="A30" s="4"/>
      <c r="B30" s="4" t="s">
        <v>67</v>
      </c>
      <c r="K30" s="4" t="s">
        <v>67</v>
      </c>
      <c r="L30" s="3">
        <v>278</v>
      </c>
      <c r="M30" s="5">
        <f t="shared" si="0"/>
        <v>474</v>
      </c>
      <c r="N30" s="3">
        <v>752</v>
      </c>
    </row>
    <row r="31" spans="1:14" ht="15.75" customHeight="1" x14ac:dyDescent="0.15">
      <c r="A31" s="4"/>
      <c r="B31" s="4" t="s">
        <v>77</v>
      </c>
      <c r="K31" s="4" t="s">
        <v>77</v>
      </c>
      <c r="L31" s="3">
        <v>309</v>
      </c>
      <c r="M31" s="5">
        <f t="shared" si="0"/>
        <v>443</v>
      </c>
      <c r="N31" s="3">
        <v>752</v>
      </c>
    </row>
    <row r="32" spans="1:14" ht="15.75" customHeight="1" x14ac:dyDescent="0.15">
      <c r="A32" s="4"/>
      <c r="B32" s="4" t="s">
        <v>78</v>
      </c>
      <c r="K32" s="4" t="s">
        <v>78</v>
      </c>
      <c r="L32" s="3">
        <v>311</v>
      </c>
      <c r="M32" s="5">
        <f t="shared" si="0"/>
        <v>441</v>
      </c>
      <c r="N32" s="3">
        <v>752</v>
      </c>
    </row>
    <row r="33" spans="1:14" ht="15.75" customHeight="1" x14ac:dyDescent="0.15">
      <c r="A33" s="4"/>
      <c r="B33" s="4" t="s">
        <v>44</v>
      </c>
      <c r="K33" s="4" t="s">
        <v>43</v>
      </c>
      <c r="L33" s="3">
        <v>323</v>
      </c>
      <c r="M33" s="5">
        <f t="shared" si="0"/>
        <v>429</v>
      </c>
      <c r="N33" s="3">
        <v>752</v>
      </c>
    </row>
    <row r="34" spans="1:14" ht="15.75" customHeight="1" x14ac:dyDescent="0.15">
      <c r="A34" s="4"/>
      <c r="B34" s="4" t="s">
        <v>48</v>
      </c>
      <c r="K34" s="4" t="s">
        <v>47</v>
      </c>
      <c r="L34" s="3">
        <v>325</v>
      </c>
      <c r="M34" s="5">
        <f t="shared" si="0"/>
        <v>428</v>
      </c>
      <c r="N34" s="3">
        <v>753</v>
      </c>
    </row>
    <row r="35" spans="1:14" ht="15.75" customHeight="1" x14ac:dyDescent="0.15">
      <c r="A35" s="4"/>
      <c r="B35" s="4" t="s">
        <v>46</v>
      </c>
      <c r="K35" s="4" t="s">
        <v>45</v>
      </c>
      <c r="L35" s="3">
        <v>356</v>
      </c>
      <c r="M35" s="5">
        <f t="shared" si="0"/>
        <v>397</v>
      </c>
      <c r="N35" s="3">
        <v>753</v>
      </c>
    </row>
    <row r="36" spans="1:14" ht="15.75" customHeight="1" x14ac:dyDescent="0.15">
      <c r="A36" s="4"/>
      <c r="B36" s="4" t="s">
        <v>54</v>
      </c>
      <c r="K36" s="4" t="s">
        <v>53</v>
      </c>
      <c r="L36" s="3">
        <v>379</v>
      </c>
      <c r="M36" s="5">
        <f t="shared" si="0"/>
        <v>374</v>
      </c>
      <c r="N36" s="3">
        <v>753</v>
      </c>
    </row>
    <row r="37" spans="1:14" ht="15.75" customHeight="1" x14ac:dyDescent="0.15">
      <c r="A37" s="4"/>
      <c r="B37" s="4" t="s">
        <v>10</v>
      </c>
      <c r="K37" s="4" t="s">
        <v>9</v>
      </c>
      <c r="L37" s="3">
        <v>382</v>
      </c>
      <c r="M37" s="5">
        <f t="shared" si="0"/>
        <v>371</v>
      </c>
      <c r="N37" s="3">
        <v>753</v>
      </c>
    </row>
    <row r="38" spans="1:14" ht="15.75" customHeight="1" x14ac:dyDescent="0.15">
      <c r="A38" s="4"/>
      <c r="B38" s="4" t="s">
        <v>56</v>
      </c>
      <c r="K38" s="4" t="s">
        <v>55</v>
      </c>
      <c r="L38" s="3">
        <v>382</v>
      </c>
      <c r="M38" s="5">
        <f t="shared" si="0"/>
        <v>371</v>
      </c>
      <c r="N38" s="3">
        <v>753</v>
      </c>
    </row>
    <row r="39" spans="1:14" ht="15.75" customHeight="1" x14ac:dyDescent="0.15">
      <c r="A39" s="4"/>
      <c r="B39" s="4" t="s">
        <v>42</v>
      </c>
      <c r="K39" s="4" t="s">
        <v>41</v>
      </c>
      <c r="L39" s="3">
        <v>409</v>
      </c>
      <c r="M39" s="5">
        <f t="shared" si="0"/>
        <v>344</v>
      </c>
      <c r="N39" s="3">
        <v>753</v>
      </c>
    </row>
    <row r="40" spans="1:14" ht="15.75" customHeight="1" x14ac:dyDescent="0.15">
      <c r="A40" s="4"/>
      <c r="B40" s="4" t="s">
        <v>52</v>
      </c>
      <c r="K40" s="4" t="s">
        <v>51</v>
      </c>
      <c r="L40" s="3">
        <v>465</v>
      </c>
      <c r="M40" s="5">
        <f t="shared" si="0"/>
        <v>288</v>
      </c>
      <c r="N40" s="3">
        <v>753</v>
      </c>
    </row>
    <row r="41" spans="1:14" ht="15.75" customHeight="1" x14ac:dyDescent="0.15">
      <c r="A41" s="4"/>
      <c r="B41" s="4" t="s">
        <v>7</v>
      </c>
      <c r="K41" s="4" t="s">
        <v>6</v>
      </c>
      <c r="L41" s="3">
        <v>491</v>
      </c>
      <c r="M41" s="5">
        <f t="shared" si="0"/>
        <v>262</v>
      </c>
      <c r="N41" s="3">
        <v>753</v>
      </c>
    </row>
    <row r="42" spans="1:14" ht="15.75" customHeight="1" x14ac:dyDescent="0.15">
      <c r="A42" s="4"/>
      <c r="B42" s="4" t="s">
        <v>50</v>
      </c>
      <c r="K42" s="4" t="s">
        <v>49</v>
      </c>
      <c r="L42" s="3">
        <v>505</v>
      </c>
      <c r="M42" s="5">
        <f t="shared" si="0"/>
        <v>248</v>
      </c>
      <c r="N42" s="3">
        <v>753</v>
      </c>
    </row>
    <row r="43" spans="1:14" ht="15.75" customHeight="1" x14ac:dyDescent="0.15">
      <c r="A43" s="4"/>
      <c r="B43" s="4" t="s">
        <v>60</v>
      </c>
      <c r="K43" s="4" t="s">
        <v>60</v>
      </c>
      <c r="L43" s="3">
        <v>528</v>
      </c>
      <c r="M43" s="5">
        <f t="shared" si="0"/>
        <v>225</v>
      </c>
      <c r="N43" s="3">
        <v>753</v>
      </c>
    </row>
    <row r="44" spans="1:14" ht="15.75" customHeight="1" x14ac:dyDescent="0.15">
      <c r="A44" s="4"/>
      <c r="B44" s="4" t="s">
        <v>71</v>
      </c>
      <c r="K44" s="4" t="s">
        <v>70</v>
      </c>
      <c r="L44" s="3">
        <v>554</v>
      </c>
      <c r="M44" s="5">
        <f t="shared" si="0"/>
        <v>199</v>
      </c>
      <c r="N44" s="3">
        <v>753</v>
      </c>
    </row>
    <row r="45" spans="1:14" ht="15.75" customHeight="1" x14ac:dyDescent="0.15">
      <c r="A45" s="4"/>
      <c r="B45" s="4" t="s">
        <v>65</v>
      </c>
      <c r="K45" s="4" t="s">
        <v>64</v>
      </c>
      <c r="L45" s="3">
        <v>569</v>
      </c>
      <c r="M45" s="5">
        <f t="shared" si="0"/>
        <v>184</v>
      </c>
      <c r="N45" s="3">
        <v>753</v>
      </c>
    </row>
    <row r="46" spans="1:14" ht="15.75" customHeight="1" x14ac:dyDescent="0.15">
      <c r="A46" s="4"/>
      <c r="B46" s="4" t="s">
        <v>79</v>
      </c>
      <c r="K46" s="4" t="s">
        <v>79</v>
      </c>
      <c r="L46" s="3">
        <v>603</v>
      </c>
      <c r="M46" s="5">
        <f t="shared" si="0"/>
        <v>150</v>
      </c>
      <c r="N46" s="3">
        <v>753</v>
      </c>
    </row>
    <row r="47" spans="1:14" ht="15.75" customHeight="1" x14ac:dyDescent="0.15">
      <c r="A47" s="4"/>
      <c r="B47" s="4" t="s">
        <v>5</v>
      </c>
      <c r="K47" s="4" t="s">
        <v>4</v>
      </c>
      <c r="L47" s="3">
        <v>613</v>
      </c>
      <c r="M47" s="5">
        <f t="shared" si="0"/>
        <v>140</v>
      </c>
      <c r="N47" s="3">
        <v>753</v>
      </c>
    </row>
    <row r="48" spans="1:14" ht="15.75" customHeight="1" x14ac:dyDescent="0.15">
      <c r="A48" s="4"/>
      <c r="B48" s="4" t="s">
        <v>14</v>
      </c>
      <c r="K48" s="4" t="s">
        <v>13</v>
      </c>
      <c r="L48" s="3">
        <v>613</v>
      </c>
      <c r="M48" s="5">
        <f t="shared" si="0"/>
        <v>140</v>
      </c>
      <c r="N48" s="3">
        <v>753</v>
      </c>
    </row>
    <row r="49" spans="1:14" ht="15.75" customHeight="1" x14ac:dyDescent="0.15">
      <c r="A49" s="4"/>
      <c r="B49" s="4" t="s">
        <v>73</v>
      </c>
      <c r="K49" s="4" t="s">
        <v>72</v>
      </c>
      <c r="L49" s="3">
        <v>651</v>
      </c>
      <c r="M49" s="5">
        <f t="shared" si="0"/>
        <v>102</v>
      </c>
      <c r="N49" s="3">
        <v>753</v>
      </c>
    </row>
    <row r="50" spans="1:14" ht="15.75" customHeight="1" x14ac:dyDescent="0.15">
      <c r="A50" s="4"/>
      <c r="B50" s="4" t="s">
        <v>82</v>
      </c>
      <c r="K50" s="4" t="s">
        <v>82</v>
      </c>
      <c r="L50" s="3">
        <v>705</v>
      </c>
      <c r="M50" s="5">
        <f t="shared" si="0"/>
        <v>48</v>
      </c>
      <c r="N50" s="3">
        <v>753</v>
      </c>
    </row>
    <row r="51" spans="1:14" ht="15.75" customHeight="1" x14ac:dyDescent="0.15">
      <c r="A51" s="4"/>
      <c r="B51" s="4" t="s">
        <v>63</v>
      </c>
      <c r="K51" s="4" t="s">
        <v>62</v>
      </c>
      <c r="L51" s="3">
        <v>753</v>
      </c>
      <c r="N51" s="3">
        <v>753</v>
      </c>
    </row>
    <row r="52" spans="1:14" ht="15.75" customHeight="1" x14ac:dyDescent="0.15">
      <c r="A52" s="6"/>
      <c r="B52" s="6"/>
    </row>
    <row r="53" spans="1:14" ht="15.75" customHeight="1" x14ac:dyDescent="0.15">
      <c r="A53" s="6"/>
      <c r="B53" s="6"/>
    </row>
    <row r="54" spans="1:14" ht="15.75" customHeight="1" x14ac:dyDescent="0.15">
      <c r="A54" s="6"/>
      <c r="B54" s="6"/>
    </row>
    <row r="55" spans="1:14" ht="15.75" customHeight="1" x14ac:dyDescent="0.15">
      <c r="A55" s="6"/>
      <c r="B55" s="6"/>
    </row>
    <row r="56" spans="1:14" ht="15.75" customHeight="1" x14ac:dyDescent="0.15">
      <c r="A56" s="6"/>
      <c r="B56" s="6"/>
    </row>
    <row r="57" spans="1:14" ht="15.75" customHeight="1" x14ac:dyDescent="0.15">
      <c r="A57" s="6"/>
      <c r="B57" s="6"/>
    </row>
    <row r="58" spans="1:14" ht="15.75" customHeight="1" x14ac:dyDescent="0.15">
      <c r="A58" s="6"/>
      <c r="B58" s="6"/>
    </row>
    <row r="59" spans="1:14" ht="15.75" customHeight="1" x14ac:dyDescent="0.15">
      <c r="A59" s="6"/>
      <c r="B59" s="6"/>
    </row>
    <row r="60" spans="1:14" ht="15.75" customHeight="1" x14ac:dyDescent="0.15">
      <c r="A60" s="6"/>
      <c r="B60" s="6"/>
    </row>
    <row r="61" spans="1:14" ht="15.75" customHeight="1" x14ac:dyDescent="0.15">
      <c r="I61" s="7"/>
      <c r="J61" s="8" t="s">
        <v>84</v>
      </c>
      <c r="K61" s="16" t="s">
        <v>85</v>
      </c>
      <c r="L61" s="17"/>
      <c r="M61" s="16" t="s">
        <v>86</v>
      </c>
      <c r="N61" s="17"/>
    </row>
    <row r="62" spans="1:14" ht="15.75" customHeight="1" x14ac:dyDescent="0.15">
      <c r="I62" s="9" t="s">
        <v>87</v>
      </c>
      <c r="J62" s="10">
        <v>14301</v>
      </c>
      <c r="K62" s="18">
        <v>14288</v>
      </c>
      <c r="L62" s="19"/>
      <c r="M62" s="18">
        <v>35391</v>
      </c>
      <c r="N62" s="19"/>
    </row>
    <row r="63" spans="1:14" ht="15.75" customHeight="1" x14ac:dyDescent="0.15">
      <c r="I63" s="9" t="s">
        <v>88</v>
      </c>
      <c r="J63" s="11" t="s">
        <v>89</v>
      </c>
      <c r="K63" s="12" t="s">
        <v>90</v>
      </c>
      <c r="L63" s="12" t="s">
        <v>91</v>
      </c>
      <c r="M63" s="12" t="s">
        <v>92</v>
      </c>
      <c r="N63" s="12" t="s">
        <v>93</v>
      </c>
    </row>
    <row r="64" spans="1:14" ht="15.75" customHeight="1" x14ac:dyDescent="0.15">
      <c r="I64" s="9" t="s">
        <v>94</v>
      </c>
      <c r="J64" s="11">
        <v>95.31</v>
      </c>
      <c r="K64" s="12">
        <v>84.34</v>
      </c>
      <c r="L64" s="12">
        <v>95.2</v>
      </c>
      <c r="M64" s="12">
        <v>84.55</v>
      </c>
      <c r="N64" s="12">
        <v>96.1</v>
      </c>
    </row>
  </sheetData>
  <mergeCells count="6">
    <mergeCell ref="B3:B4"/>
    <mergeCell ref="C3:C4"/>
    <mergeCell ref="K61:L61"/>
    <mergeCell ref="M61:N61"/>
    <mergeCell ref="K62:L62"/>
    <mergeCell ref="M62:N62"/>
  </mergeCells>
  <printOptions horizontalCentered="1" gridLines="1"/>
  <pageMargins left="0.25" right="0.25" top="0.75" bottom="0.75" header="0" footer="0"/>
  <pageSetup paperSize="9" scale="11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2020-11-11T10:00:08Z</dcterms:modified>
</cp:coreProperties>
</file>