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Курс 2\MC\Лаба 4\"/>
    </mc:Choice>
  </mc:AlternateContent>
  <xr:revisionPtr revIDLastSave="0" documentId="8_{F1563E3C-ED6D-4404-845E-E6794D8FBE44}" xr6:coauthVersionLast="47" xr6:coauthVersionMax="47" xr10:uidLastSave="{00000000-0000-0000-0000-000000000000}"/>
  <bookViews>
    <workbookView xWindow="-108" yWindow="-108" windowWidth="23256" windowHeight="12456" tabRatio="598" xr2:uid="{3440C87D-87C8-4F5A-8417-6F5C20163ED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12" i="1"/>
  <c r="D12" i="1"/>
  <c r="E12" i="1"/>
  <c r="F12" i="1"/>
  <c r="B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1"/>
  <c r="G4" i="1"/>
  <c r="G5" i="1"/>
  <c r="G6" i="1"/>
  <c r="G2" i="1"/>
  <c r="B13" i="1" l="1"/>
  <c r="C13" i="1"/>
  <c r="F13" i="1"/>
  <c r="E13" i="1"/>
  <c r="D13" i="1"/>
  <c r="G12" i="1"/>
  <c r="G13" i="1" l="1"/>
  <c r="B14" i="1"/>
  <c r="F14" i="1"/>
  <c r="D14" i="1"/>
  <c r="C14" i="1"/>
  <c r="E14" i="1"/>
  <c r="D15" i="1" l="1"/>
  <c r="B15" i="1"/>
  <c r="C15" i="1"/>
  <c r="F15" i="1"/>
  <c r="G14" i="1"/>
  <c r="E15" i="1"/>
  <c r="F16" i="1" l="1"/>
  <c r="B16" i="1"/>
  <c r="C16" i="1"/>
  <c r="E16" i="1"/>
  <c r="D16" i="1"/>
  <c r="G15" i="1"/>
  <c r="B17" i="1" l="1"/>
  <c r="F17" i="1"/>
  <c r="E17" i="1"/>
  <c r="C17" i="1"/>
  <c r="G16" i="1"/>
  <c r="D17" i="1"/>
  <c r="C18" i="1" l="1"/>
  <c r="B18" i="1"/>
  <c r="F18" i="1"/>
  <c r="E18" i="1"/>
  <c r="G17" i="1"/>
  <c r="D18" i="1"/>
  <c r="B19" i="1" l="1"/>
  <c r="F19" i="1"/>
  <c r="E19" i="1"/>
  <c r="C19" i="1"/>
  <c r="G18" i="1"/>
  <c r="D19" i="1"/>
  <c r="C20" i="1" l="1"/>
  <c r="D20" i="1"/>
  <c r="E20" i="1"/>
  <c r="G19" i="1"/>
  <c r="F20" i="1"/>
  <c r="B20" i="1"/>
  <c r="E21" i="1" l="1"/>
  <c r="G20" i="1"/>
  <c r="C21" i="1"/>
  <c r="D21" i="1"/>
  <c r="F21" i="1"/>
  <c r="B21" i="1"/>
  <c r="G21" i="1" l="1"/>
</calcChain>
</file>

<file path=xl/sharedStrings.xml><?xml version="1.0" encoding="utf-8"?>
<sst xmlns="http://schemas.openxmlformats.org/spreadsheetml/2006/main" count="13" uniqueCount="8">
  <si>
    <t>P</t>
  </si>
  <si>
    <t>p1</t>
  </si>
  <si>
    <t>p2</t>
  </si>
  <si>
    <t>p3</t>
  </si>
  <si>
    <t>p4</t>
  </si>
  <si>
    <t>p5</t>
  </si>
  <si>
    <t>Номер кроку</t>
  </si>
  <si>
    <t>Стан системи та ймовірність стану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</si>
</sst>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Стан системи та ймовірність стану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Аркуш1!$B$12:$B$21</c:f>
              <c:numCache>
                <c:formatCode>0.000</c:formatCode>
                <c:ptCount val="10"/>
                <c:pt idx="0">
                  <c:v>0.4</c:v>
                </c:pt>
                <c:pt idx="1">
                  <c:v>0.33</c:v>
                </c:pt>
                <c:pt idx="2">
                  <c:v>0.26100000000000001</c:v>
                </c:pt>
                <c:pt idx="3">
                  <c:v>0.24340000000000001</c:v>
                </c:pt>
                <c:pt idx="4">
                  <c:v>0.23397000000000004</c:v>
                </c:pt>
                <c:pt idx="5">
                  <c:v>0.227913</c:v>
                </c:pt>
                <c:pt idx="6">
                  <c:v>0.22505980000000003</c:v>
                </c:pt>
                <c:pt idx="7">
                  <c:v>0.22371957000000003</c:v>
                </c:pt>
                <c:pt idx="8">
                  <c:v>0.22303619700000002</c:v>
                </c:pt>
                <c:pt idx="9">
                  <c:v>0.22269495460000002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C69-9359-E7ADECCA0D6A}"/>
            </c:ext>
          </c:extLst>
        </c:ser>
        <c:ser>
          <c:idx val="1"/>
          <c:order val="1"/>
          <c:tx>
            <c:strRef>
              <c:f>Аркуш1!$C$11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Аркуш1!$C$12:$C$21</c:f>
              <c:numCache>
                <c:formatCode>0.000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0.16300000000000001</c:v>
                </c:pt>
                <c:pt idx="3">
                  <c:v>0.20349999999999999</c:v>
                </c:pt>
                <c:pt idx="4">
                  <c:v>0.22073999999999999</c:v>
                </c:pt>
                <c:pt idx="5">
                  <c:v>0.229491</c:v>
                </c:pt>
                <c:pt idx="6">
                  <c:v>0.2341183</c:v>
                </c:pt>
                <c:pt idx="7">
                  <c:v>0.23638413999999999</c:v>
                </c:pt>
                <c:pt idx="8">
                  <c:v>0.237491179</c:v>
                </c:pt>
                <c:pt idx="9">
                  <c:v>0.23804277550000003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A-4C69-9359-E7ADECCA0D6A}"/>
            </c:ext>
          </c:extLst>
        </c:ser>
        <c:ser>
          <c:idx val="2"/>
          <c:order val="2"/>
          <c:tx>
            <c:strRef>
              <c:f>Аркуш1!$D$11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Аркуш1!$D$12:$D$21</c:f>
              <c:numCache>
                <c:formatCode>0.000</c:formatCode>
                <c:ptCount val="10"/>
                <c:pt idx="0">
                  <c:v>0</c:v>
                </c:pt>
                <c:pt idx="1">
                  <c:v>0.20000000000000004</c:v>
                </c:pt>
                <c:pt idx="2">
                  <c:v>0.17200000000000001</c:v>
                </c:pt>
                <c:pt idx="3">
                  <c:v>0.16960000000000003</c:v>
                </c:pt>
                <c:pt idx="4">
                  <c:v>0.17876</c:v>
                </c:pt>
                <c:pt idx="5">
                  <c:v>0.18188400000000002</c:v>
                </c:pt>
                <c:pt idx="6">
                  <c:v>0.1829616</c:v>
                </c:pt>
                <c:pt idx="7">
                  <c:v>0.18367124000000001</c:v>
                </c:pt>
                <c:pt idx="8">
                  <c:v>0.18404148400000003</c:v>
                </c:pt>
                <c:pt idx="9">
                  <c:v>0.18421095040000002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A-4C69-9359-E7ADECCA0D6A}"/>
            </c:ext>
          </c:extLst>
        </c:ser>
        <c:ser>
          <c:idx val="3"/>
          <c:order val="3"/>
          <c:tx>
            <c:strRef>
              <c:f>Аркуш1!$E$11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Аркуш1!$E$12:$E$21</c:f>
              <c:numCache>
                <c:formatCode>0.000</c:formatCode>
                <c:ptCount val="10"/>
                <c:pt idx="0">
                  <c:v>0</c:v>
                </c:pt>
                <c:pt idx="1">
                  <c:v>8.0000000000000016E-2</c:v>
                </c:pt>
                <c:pt idx="2">
                  <c:v>0.15</c:v>
                </c:pt>
                <c:pt idx="3">
                  <c:v>0.14879999999999999</c:v>
                </c:pt>
                <c:pt idx="4">
                  <c:v>0.14419999999999999</c:v>
                </c:pt>
                <c:pt idx="5">
                  <c:v>0.143682</c:v>
                </c:pt>
                <c:pt idx="6">
                  <c:v>0.1432524</c:v>
                </c:pt>
                <c:pt idx="7">
                  <c:v>0.14287616</c:v>
                </c:pt>
                <c:pt idx="8">
                  <c:v>0.14270813400000001</c:v>
                </c:pt>
                <c:pt idx="9">
                  <c:v>0.14263212480000001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A-4C69-9359-E7ADECCA0D6A}"/>
            </c:ext>
          </c:extLst>
        </c:ser>
        <c:ser>
          <c:idx val="4"/>
          <c:order val="4"/>
          <c:tx>
            <c:strRef>
              <c:f>Аркуш1!$F$11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Аркуш1!$F$12:$F$21</c:f>
              <c:numCache>
                <c:formatCode>0.000</c:formatCode>
                <c:ptCount val="10"/>
                <c:pt idx="0">
                  <c:v>0.5</c:v>
                </c:pt>
                <c:pt idx="1">
                  <c:v>0.29000000000000004</c:v>
                </c:pt>
                <c:pt idx="2">
                  <c:v>0.254</c:v>
                </c:pt>
                <c:pt idx="3">
                  <c:v>0.23470000000000002</c:v>
                </c:pt>
                <c:pt idx="4">
                  <c:v>0.22233000000000003</c:v>
                </c:pt>
                <c:pt idx="5">
                  <c:v>0.21703000000000003</c:v>
                </c:pt>
                <c:pt idx="6">
                  <c:v>0.21460790000000002</c:v>
                </c:pt>
                <c:pt idx="7">
                  <c:v>0.21334889000000001</c:v>
                </c:pt>
                <c:pt idx="8">
                  <c:v>0.21272300600000002</c:v>
                </c:pt>
                <c:pt idx="9">
                  <c:v>0.21241919470000004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A-4C69-9359-E7ADECCA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54336"/>
        <c:axId val="1382749760"/>
      </c:scatterChart>
      <c:valAx>
        <c:axId val="1382754336"/>
        <c:scaling>
          <c:orientation val="minMax"/>
          <c:max val="1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49760"/>
        <c:crosses val="autoZero"/>
        <c:crossBetween val="midCat"/>
        <c:majorUnit val="1"/>
      </c:valAx>
      <c:valAx>
        <c:axId val="1382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54336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8</xdr:row>
      <xdr:rowOff>138112</xdr:rowOff>
    </xdr:from>
    <xdr:ext cx="2068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8F5081-72EE-4F5A-80CF-44DDEBEC3E32}"/>
                </a:ext>
              </a:extLst>
            </xdr:cNvPr>
            <xdr:cNvSpPr txBox="1"/>
          </xdr:nvSpPr>
          <xdr:spPr>
            <a:xfrm>
              <a:off x="838200" y="2043112"/>
              <a:ext cx="2068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8F5081-72EE-4F5A-80CF-44DDEBEC3E32}"/>
                </a:ext>
              </a:extLst>
            </xdr:cNvPr>
            <xdr:cNvSpPr txBox="1"/>
          </xdr:nvSpPr>
          <xdr:spPr>
            <a:xfrm>
              <a:off x="838200" y="2043112"/>
              <a:ext cx="2068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209550</xdr:colOff>
      <xdr:row>8</xdr:row>
      <xdr:rowOff>138112</xdr:rowOff>
    </xdr:from>
    <xdr:ext cx="21101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A3B6D4-E070-4EFC-913E-7829ED515A32}"/>
                </a:ext>
              </a:extLst>
            </xdr:cNvPr>
            <xdr:cNvSpPr txBox="1"/>
          </xdr:nvSpPr>
          <xdr:spPr>
            <a:xfrm>
              <a:off x="142875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A3B6D4-E070-4EFC-913E-7829ED515A32}"/>
                </a:ext>
              </a:extLst>
            </xdr:cNvPr>
            <xdr:cNvSpPr txBox="1"/>
          </xdr:nvSpPr>
          <xdr:spPr>
            <a:xfrm>
              <a:off x="142875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8</xdr:row>
      <xdr:rowOff>138112</xdr:rowOff>
    </xdr:from>
    <xdr:ext cx="21101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3B924C-B5FB-4740-A37C-066F9EB3396B}"/>
                </a:ext>
              </a:extLst>
            </xdr:cNvPr>
            <xdr:cNvSpPr txBox="1"/>
          </xdr:nvSpPr>
          <xdr:spPr>
            <a:xfrm>
              <a:off x="201930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3B924C-B5FB-4740-A37C-066F9EB3396B}"/>
                </a:ext>
              </a:extLst>
            </xdr:cNvPr>
            <xdr:cNvSpPr txBox="1"/>
          </xdr:nvSpPr>
          <xdr:spPr>
            <a:xfrm>
              <a:off x="201930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138112</xdr:rowOff>
    </xdr:from>
    <xdr:ext cx="2110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C307EA-0D61-43AC-AD9A-538A011C0805}"/>
                </a:ext>
              </a:extLst>
            </xdr:cNvPr>
            <xdr:cNvSpPr txBox="1"/>
          </xdr:nvSpPr>
          <xdr:spPr>
            <a:xfrm>
              <a:off x="2657475" y="2043112"/>
              <a:ext cx="2110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C307EA-0D61-43AC-AD9A-538A011C0805}"/>
                </a:ext>
              </a:extLst>
            </xdr:cNvPr>
            <xdr:cNvSpPr txBox="1"/>
          </xdr:nvSpPr>
          <xdr:spPr>
            <a:xfrm>
              <a:off x="2657475" y="2043112"/>
              <a:ext cx="2110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8</xdr:row>
      <xdr:rowOff>138112</xdr:rowOff>
    </xdr:from>
    <xdr:ext cx="21101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F63CF5-075A-4FCF-AEF9-CA8FC23178B7}"/>
                </a:ext>
              </a:extLst>
            </xdr:cNvPr>
            <xdr:cNvSpPr txBox="1"/>
          </xdr:nvSpPr>
          <xdr:spPr>
            <a:xfrm>
              <a:off x="3267075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F63CF5-075A-4FCF-AEF9-CA8FC23178B7}"/>
                </a:ext>
              </a:extLst>
            </xdr:cNvPr>
            <xdr:cNvSpPr txBox="1"/>
          </xdr:nvSpPr>
          <xdr:spPr>
            <a:xfrm>
              <a:off x="3267075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9526</xdr:colOff>
      <xdr:row>6</xdr:row>
      <xdr:rowOff>228600</xdr:rowOff>
    </xdr:from>
    <xdr:to>
      <xdr:col>15</xdr:col>
      <xdr:colOff>19050</xdr:colOff>
      <xdr:row>21</xdr:row>
      <xdr:rowOff>9525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2E5FB9B9-EDE2-445A-A472-262970EA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5ECF-CA98-4FC0-9B1A-A76A50FB5BE9}">
  <dimension ref="A1:V31"/>
  <sheetViews>
    <sheetView tabSelected="1" zoomScale="85" zoomScaleNormal="85" workbookViewId="0">
      <selection activeCell="Q23" sqref="Q23"/>
    </sheetView>
  </sheetViews>
  <sheetFormatPr defaultColWidth="9.109375" defaultRowHeight="18" x14ac:dyDescent="0.35"/>
  <cols>
    <col min="1" max="1" width="9.109375" style="1"/>
    <col min="2" max="2" width="8.33203125" style="1" customWidth="1"/>
    <col min="3" max="16384" width="9.109375" style="1"/>
  </cols>
  <sheetData>
    <row r="1" spans="1:2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2" x14ac:dyDescent="0.35">
      <c r="A2" s="2" t="s">
        <v>1</v>
      </c>
      <c r="B2" s="22">
        <v>0.3</v>
      </c>
      <c r="C2" s="22">
        <v>0</v>
      </c>
      <c r="D2" s="22">
        <v>0.4</v>
      </c>
      <c r="E2" s="22">
        <v>0.2</v>
      </c>
      <c r="F2" s="22">
        <v>0.1</v>
      </c>
      <c r="G2" s="1">
        <f>SUM(B2:F2)</f>
        <v>0.99999999999999989</v>
      </c>
    </row>
    <row r="3" spans="1:22" x14ac:dyDescent="0.35">
      <c r="A3" s="2" t="s">
        <v>2</v>
      </c>
      <c r="B3" s="22">
        <v>0.1</v>
      </c>
      <c r="C3" s="22">
        <v>0.5</v>
      </c>
      <c r="D3" s="22">
        <v>0.4</v>
      </c>
      <c r="E3" s="22">
        <v>0</v>
      </c>
      <c r="F3" s="22">
        <v>0</v>
      </c>
      <c r="G3" s="1">
        <f t="shared" ref="G3:G6" si="0">SUM(B3:F3)</f>
        <v>1</v>
      </c>
    </row>
    <row r="4" spans="1:22" x14ac:dyDescent="0.35">
      <c r="A4" s="2" t="s">
        <v>3</v>
      </c>
      <c r="B4" s="22">
        <v>0.1</v>
      </c>
      <c r="C4" s="22">
        <v>0.3</v>
      </c>
      <c r="D4" s="22">
        <v>0</v>
      </c>
      <c r="E4" s="22">
        <v>0.3</v>
      </c>
      <c r="F4" s="22">
        <v>0.3</v>
      </c>
      <c r="G4" s="1">
        <f t="shared" si="0"/>
        <v>1</v>
      </c>
    </row>
    <row r="5" spans="1:22" x14ac:dyDescent="0.35">
      <c r="A5" s="2" t="s">
        <v>4</v>
      </c>
      <c r="B5" s="22">
        <v>0.2</v>
      </c>
      <c r="C5" s="22">
        <v>0.3</v>
      </c>
      <c r="D5" s="22">
        <v>0</v>
      </c>
      <c r="E5" s="22">
        <v>0.3</v>
      </c>
      <c r="F5" s="22">
        <v>0.2</v>
      </c>
      <c r="G5" s="1">
        <f t="shared" si="0"/>
        <v>1</v>
      </c>
    </row>
    <row r="6" spans="1:22" x14ac:dyDescent="0.35">
      <c r="A6" s="2" t="s">
        <v>5</v>
      </c>
      <c r="B6" s="22">
        <v>0.4</v>
      </c>
      <c r="C6" s="22">
        <v>0.1</v>
      </c>
      <c r="D6" s="22">
        <v>0</v>
      </c>
      <c r="E6" s="22">
        <v>0</v>
      </c>
      <c r="F6" s="22">
        <v>0.5</v>
      </c>
      <c r="G6" s="1">
        <f t="shared" si="0"/>
        <v>1</v>
      </c>
    </row>
    <row r="8" spans="1:22" x14ac:dyDescent="0.35">
      <c r="A8" s="2"/>
      <c r="B8" s="17" t="s">
        <v>7</v>
      </c>
      <c r="C8" s="17"/>
      <c r="D8" s="17"/>
      <c r="E8" s="17"/>
      <c r="F8" s="17"/>
    </row>
    <row r="9" spans="1:22" x14ac:dyDescent="0.35">
      <c r="A9" s="18" t="s">
        <v>6</v>
      </c>
      <c r="B9" s="20"/>
      <c r="C9" s="20"/>
      <c r="D9" s="20"/>
      <c r="E9" s="20"/>
      <c r="F9" s="20"/>
    </row>
    <row r="10" spans="1:22" x14ac:dyDescent="0.35">
      <c r="A10" s="19"/>
      <c r="B10" s="21"/>
      <c r="C10" s="21"/>
      <c r="D10" s="21"/>
      <c r="E10" s="21"/>
      <c r="F10" s="21"/>
    </row>
    <row r="11" spans="1:22" x14ac:dyDescent="0.35">
      <c r="A11" s="6">
        <v>0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11">
        <f>SUM(A11:F11)</f>
        <v>1</v>
      </c>
    </row>
    <row r="12" spans="1:22" x14ac:dyDescent="0.35">
      <c r="A12" s="3">
        <f>A11+1</f>
        <v>1</v>
      </c>
      <c r="B12" s="7">
        <f t="shared" ref="B12:B21" si="1">$B11*B$2+$C11*B$3+$D11*B$4+$E11*B$5+$F11*B$6</f>
        <v>0.4</v>
      </c>
      <c r="C12" s="7">
        <f t="shared" ref="C12:E12" si="2">$B11*C$2+$C11*C$3+$D11*C$4+$E11*C$5+$F11*C$6</f>
        <v>0.1</v>
      </c>
      <c r="D12" s="7">
        <f t="shared" si="2"/>
        <v>0</v>
      </c>
      <c r="E12" s="7">
        <f t="shared" si="2"/>
        <v>0</v>
      </c>
      <c r="F12" s="7">
        <f t="shared" ref="F12:F21" si="3">$B11*F$2+$C11*F$3+$D11*F$4+$E11*F$5+$F11*F$6</f>
        <v>0.5</v>
      </c>
      <c r="G12" s="11">
        <f>SUM(B12:F12)</f>
        <v>1</v>
      </c>
    </row>
    <row r="13" spans="1:22" x14ac:dyDescent="0.35">
      <c r="A13" s="3">
        <f t="shared" ref="A13:A21" si="4">A12+1</f>
        <v>2</v>
      </c>
      <c r="B13" s="7">
        <f t="shared" si="1"/>
        <v>0.33</v>
      </c>
      <c r="C13" s="7">
        <f t="shared" ref="C13:C21" si="5">$B12*C$2+$C12*C$3+$D12*C$4+$E12*C$5+$F12*C$6</f>
        <v>0.1</v>
      </c>
      <c r="D13" s="7">
        <f t="shared" ref="D13:D21" si="6">$B12*D$2+$C12*D$3+$D12*D$4+$E12*D$5+$F12*D$6</f>
        <v>0.20000000000000004</v>
      </c>
      <c r="E13" s="7">
        <f t="shared" ref="E13:E21" si="7">$B12*E$2+$C12*E$3+$D12*E$4+$E12*E$5+$F12*E$6</f>
        <v>8.0000000000000016E-2</v>
      </c>
      <c r="F13" s="7">
        <f t="shared" si="3"/>
        <v>0.29000000000000004</v>
      </c>
      <c r="G13" s="11">
        <f>SUM(B13:F13)</f>
        <v>1.0000000000000002</v>
      </c>
    </row>
    <row r="14" spans="1:22" x14ac:dyDescent="0.35">
      <c r="A14" s="3">
        <f t="shared" si="4"/>
        <v>3</v>
      </c>
      <c r="B14" s="7">
        <f t="shared" si="1"/>
        <v>0.26100000000000001</v>
      </c>
      <c r="C14" s="7">
        <f t="shared" si="5"/>
        <v>0.16300000000000001</v>
      </c>
      <c r="D14" s="7">
        <f t="shared" si="6"/>
        <v>0.17200000000000001</v>
      </c>
      <c r="E14" s="7">
        <f t="shared" si="7"/>
        <v>0.15</v>
      </c>
      <c r="F14" s="7">
        <f t="shared" si="3"/>
        <v>0.254</v>
      </c>
      <c r="G14" s="11">
        <f t="shared" ref="G14:G21" si="8">SUM(B14:F14)</f>
        <v>1</v>
      </c>
    </row>
    <row r="15" spans="1:22" x14ac:dyDescent="0.35">
      <c r="A15" s="3">
        <f t="shared" si="4"/>
        <v>4</v>
      </c>
      <c r="B15" s="7">
        <f t="shared" si="1"/>
        <v>0.24340000000000001</v>
      </c>
      <c r="C15" s="7">
        <f t="shared" si="5"/>
        <v>0.20349999999999999</v>
      </c>
      <c r="D15" s="7">
        <f t="shared" si="6"/>
        <v>0.16960000000000003</v>
      </c>
      <c r="E15" s="7">
        <f t="shared" si="7"/>
        <v>0.14879999999999999</v>
      </c>
      <c r="F15" s="7">
        <f t="shared" si="3"/>
        <v>0.23470000000000002</v>
      </c>
      <c r="G15" s="11">
        <f t="shared" si="8"/>
        <v>1</v>
      </c>
      <c r="V15" s="5">
        <v>0.1</v>
      </c>
    </row>
    <row r="16" spans="1:22" x14ac:dyDescent="0.35">
      <c r="A16" s="3">
        <f t="shared" si="4"/>
        <v>5</v>
      </c>
      <c r="B16" s="7">
        <f t="shared" si="1"/>
        <v>0.23397000000000004</v>
      </c>
      <c r="C16" s="7">
        <f t="shared" si="5"/>
        <v>0.22073999999999999</v>
      </c>
      <c r="D16" s="7">
        <f t="shared" si="6"/>
        <v>0.17876</v>
      </c>
      <c r="E16" s="7">
        <f t="shared" si="7"/>
        <v>0.14419999999999999</v>
      </c>
      <c r="F16" s="7">
        <f t="shared" si="3"/>
        <v>0.22233000000000003</v>
      </c>
      <c r="G16" s="11">
        <f t="shared" si="8"/>
        <v>1</v>
      </c>
      <c r="V16" s="5">
        <v>0.4</v>
      </c>
    </row>
    <row r="17" spans="1:22" x14ac:dyDescent="0.35">
      <c r="A17" s="9">
        <f t="shared" si="4"/>
        <v>6</v>
      </c>
      <c r="B17" s="10">
        <f t="shared" si="1"/>
        <v>0.227913</v>
      </c>
      <c r="C17" s="10">
        <f t="shared" si="5"/>
        <v>0.229491</v>
      </c>
      <c r="D17" s="10">
        <f t="shared" si="6"/>
        <v>0.18188400000000002</v>
      </c>
      <c r="E17" s="10">
        <f t="shared" si="7"/>
        <v>0.143682</v>
      </c>
      <c r="F17" s="10">
        <f t="shared" si="3"/>
        <v>0.21703000000000003</v>
      </c>
      <c r="G17" s="11">
        <f t="shared" si="8"/>
        <v>1</v>
      </c>
      <c r="V17" s="5">
        <v>0.3</v>
      </c>
    </row>
    <row r="18" spans="1:22" x14ac:dyDescent="0.35">
      <c r="A18" s="3">
        <f t="shared" si="4"/>
        <v>7</v>
      </c>
      <c r="B18" s="7">
        <f t="shared" si="1"/>
        <v>0.22505980000000003</v>
      </c>
      <c r="C18" s="7">
        <f t="shared" si="5"/>
        <v>0.2341183</v>
      </c>
      <c r="D18" s="7">
        <f t="shared" si="6"/>
        <v>0.1829616</v>
      </c>
      <c r="E18" s="7">
        <f t="shared" si="7"/>
        <v>0.1432524</v>
      </c>
      <c r="F18" s="7">
        <f t="shared" si="3"/>
        <v>0.21460790000000002</v>
      </c>
      <c r="G18" s="11">
        <f t="shared" si="8"/>
        <v>1</v>
      </c>
    </row>
    <row r="19" spans="1:22" x14ac:dyDescent="0.35">
      <c r="A19" s="3">
        <f t="shared" si="4"/>
        <v>8</v>
      </c>
      <c r="B19" s="7">
        <f t="shared" si="1"/>
        <v>0.22371957000000003</v>
      </c>
      <c r="C19" s="7">
        <f t="shared" si="5"/>
        <v>0.23638413999999999</v>
      </c>
      <c r="D19" s="7">
        <f t="shared" si="6"/>
        <v>0.18367124000000001</v>
      </c>
      <c r="E19" s="7">
        <f t="shared" si="7"/>
        <v>0.14287616</v>
      </c>
      <c r="F19" s="7">
        <f t="shared" si="3"/>
        <v>0.21334889000000001</v>
      </c>
      <c r="G19" s="11">
        <f t="shared" si="8"/>
        <v>1</v>
      </c>
    </row>
    <row r="20" spans="1:22" x14ac:dyDescent="0.35">
      <c r="A20" s="3">
        <f t="shared" si="4"/>
        <v>9</v>
      </c>
      <c r="B20" s="7">
        <f t="shared" si="1"/>
        <v>0.22303619700000002</v>
      </c>
      <c r="C20" s="7">
        <f t="shared" si="5"/>
        <v>0.237491179</v>
      </c>
      <c r="D20" s="7">
        <f t="shared" si="6"/>
        <v>0.18404148400000003</v>
      </c>
      <c r="E20" s="7">
        <f t="shared" si="7"/>
        <v>0.14270813400000001</v>
      </c>
      <c r="F20" s="7">
        <f t="shared" si="3"/>
        <v>0.21272300600000002</v>
      </c>
      <c r="G20" s="11">
        <f t="shared" si="8"/>
        <v>1.0000000000000002</v>
      </c>
    </row>
    <row r="21" spans="1:22" x14ac:dyDescent="0.35">
      <c r="A21" s="4">
        <f t="shared" si="4"/>
        <v>10</v>
      </c>
      <c r="B21" s="12">
        <f t="shared" si="1"/>
        <v>0.22269495460000002</v>
      </c>
      <c r="C21" s="12">
        <f t="shared" si="5"/>
        <v>0.23804277550000003</v>
      </c>
      <c r="D21" s="12">
        <f t="shared" si="6"/>
        <v>0.18421095040000002</v>
      </c>
      <c r="E21" s="12">
        <f t="shared" si="7"/>
        <v>0.14263212480000001</v>
      </c>
      <c r="F21" s="12">
        <f t="shared" si="3"/>
        <v>0.21241919470000004</v>
      </c>
      <c r="G21" s="11">
        <f t="shared" si="8"/>
        <v>1</v>
      </c>
    </row>
    <row r="22" spans="1:22" x14ac:dyDescent="0.35">
      <c r="A22" s="15"/>
      <c r="B22" s="16"/>
      <c r="C22" s="16"/>
      <c r="D22" s="16"/>
      <c r="E22" s="16"/>
      <c r="F22" s="16"/>
      <c r="G22" s="11"/>
    </row>
    <row r="23" spans="1:22" ht="18" customHeight="1" x14ac:dyDescent="0.35">
      <c r="A23" s="13"/>
      <c r="B23" s="14"/>
      <c r="C23" s="14"/>
      <c r="D23" s="14"/>
      <c r="E23" s="14"/>
      <c r="F23" s="14"/>
      <c r="G23" s="11"/>
    </row>
    <row r="24" spans="1:22" x14ac:dyDescent="0.35">
      <c r="A24" s="13"/>
      <c r="B24" s="14"/>
      <c r="C24" s="14"/>
      <c r="D24" s="14"/>
      <c r="E24" s="14"/>
      <c r="F24" s="14"/>
      <c r="G24" s="11"/>
    </row>
    <row r="25" spans="1:22" x14ac:dyDescent="0.35">
      <c r="A25" s="13"/>
      <c r="B25" s="14"/>
      <c r="C25" s="14"/>
      <c r="D25" s="14"/>
      <c r="E25" s="14"/>
      <c r="F25" s="14"/>
      <c r="G25" s="11"/>
    </row>
    <row r="26" spans="1:22" x14ac:dyDescent="0.35">
      <c r="A26" s="13"/>
      <c r="B26" s="14"/>
      <c r="C26" s="14"/>
      <c r="D26" s="14"/>
      <c r="E26" s="14"/>
      <c r="F26" s="14"/>
      <c r="G26" s="11"/>
    </row>
    <row r="27" spans="1:22" x14ac:dyDescent="0.35">
      <c r="A27" s="13"/>
      <c r="B27" s="14"/>
      <c r="C27" s="14"/>
      <c r="D27" s="14"/>
      <c r="E27" s="14"/>
      <c r="F27" s="14"/>
      <c r="G27" s="11"/>
    </row>
    <row r="28" spans="1:22" x14ac:dyDescent="0.35">
      <c r="A28" s="13"/>
      <c r="B28" s="14"/>
      <c r="C28" s="14"/>
      <c r="D28" s="14"/>
      <c r="E28" s="14"/>
      <c r="F28" s="14"/>
      <c r="G28" s="11"/>
    </row>
    <row r="29" spans="1:22" x14ac:dyDescent="0.35">
      <c r="A29" s="13"/>
      <c r="B29" s="14"/>
      <c r="C29" s="14"/>
      <c r="D29" s="14"/>
      <c r="E29" s="14"/>
      <c r="F29" s="14"/>
      <c r="G29" s="11"/>
    </row>
    <row r="30" spans="1:22" x14ac:dyDescent="0.35">
      <c r="A30" s="13"/>
      <c r="B30" s="14"/>
      <c r="C30" s="14"/>
      <c r="D30" s="14"/>
      <c r="E30" s="14"/>
      <c r="F30" s="14"/>
      <c r="G30" s="11"/>
    </row>
    <row r="31" spans="1:22" x14ac:dyDescent="0.35">
      <c r="A31" s="13"/>
      <c r="B31" s="14"/>
      <c r="C31" s="14"/>
      <c r="D31" s="14"/>
      <c r="E31" s="14"/>
      <c r="F31" s="14"/>
      <c r="G31" s="11"/>
    </row>
  </sheetData>
  <mergeCells count="7">
    <mergeCell ref="B8:F8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Ishchenko Yevhen</cp:lastModifiedBy>
  <dcterms:created xsi:type="dcterms:W3CDTF">2025-04-11T06:09:01Z</dcterms:created>
  <dcterms:modified xsi:type="dcterms:W3CDTF">2025-05-28T07:37:52Z</dcterms:modified>
</cp:coreProperties>
</file>