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put" sheetId="1" r:id="rId4"/>
    <sheet state="visible" name="Resource Allocation" sheetId="2" r:id="rId5"/>
    <sheet state="visible" name="Dashboard" sheetId="3" r:id="rId6"/>
  </sheets>
  <definedNames/>
  <calcPr/>
</workbook>
</file>

<file path=xl/sharedStrings.xml><?xml version="1.0" encoding="utf-8"?>
<sst xmlns="http://schemas.openxmlformats.org/spreadsheetml/2006/main" count="33" uniqueCount="21">
  <si>
    <t>City</t>
  </si>
  <si>
    <t>Students</t>
  </si>
  <si>
    <t>Schools</t>
  </si>
  <si>
    <t>Venues</t>
  </si>
  <si>
    <t>Required Facilitators</t>
  </si>
  <si>
    <t>Required Kits</t>
  </si>
  <si>
    <t>City A</t>
  </si>
  <si>
    <t>City B</t>
  </si>
  <si>
    <t>City C</t>
  </si>
  <si>
    <t>Allocated Facilitators</t>
  </si>
  <si>
    <t>Allocated Kits</t>
  </si>
  <si>
    <t>Total</t>
  </si>
  <si>
    <t>Metric</t>
  </si>
  <si>
    <t>Value</t>
  </si>
  <si>
    <t>Total Facilitators</t>
  </si>
  <si>
    <t>Total Kits</t>
  </si>
  <si>
    <t>Remaining Facilitators</t>
  </si>
  <si>
    <t>Remaining Kits</t>
  </si>
  <si>
    <t>A</t>
  </si>
  <si>
    <t>B</t>
  </si>
  <si>
    <t>Workshops Scheduled (Venues)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</si>
</sst>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DD9D4"/>
        <bgColor rgb="FFCDD9D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CDD9D4"/>
      </right>
      <top style="double">
        <color rgb="FF284E3F"/>
      </top>
      <bottom style="thin">
        <color rgb="FF284E3F"/>
      </bottom>
    </border>
    <border>
      <left style="thin">
        <color rgb="FFCDD9D4"/>
      </left>
      <right style="thin">
        <color rgb="FFCDD9D4"/>
      </right>
      <top style="double">
        <color rgb="FF284E3F"/>
      </top>
      <bottom style="thin">
        <color rgb="FF284E3F"/>
      </bottom>
    </border>
    <border>
      <left style="thin">
        <color rgb="FFCDD9D4"/>
      </left>
      <right style="thin">
        <color rgb="FF284E3F"/>
      </right>
      <top style="double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3" fillId="2" fontId="2" numFmtId="0" xfId="0" applyAlignment="1" applyBorder="1" applyFill="1" applyFont="1">
      <alignment readingOrder="0" shrinkToFit="0" vertical="center" wrapText="0"/>
    </xf>
    <xf borderId="14" fillId="2" fontId="2" numFmtId="0" xfId="0" applyAlignment="1" applyBorder="1" applyFont="1">
      <alignment shrinkToFit="0" vertical="center" wrapText="0"/>
    </xf>
    <xf borderId="15" fillId="2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</dxfs>
  <tableStyles count="3">
    <tableStyle count="3" pivot="0" name="Data Input-style">
      <tableStyleElement dxfId="1" type="headerRow"/>
      <tableStyleElement dxfId="2" type="firstRowStripe"/>
      <tableStyleElement dxfId="3" type="secondRowStripe"/>
    </tableStyle>
    <tableStyle count="4" pivot="0" name="Resource Allocation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Dashboar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" displayName="Table3" name="Table3" id="1">
  <tableColumns count="6">
    <tableColumn name="City" id="1"/>
    <tableColumn name="Students" id="2"/>
    <tableColumn name="Schools" id="3"/>
    <tableColumn name="Venues" id="4"/>
    <tableColumn name="Required Facilitators" id="5"/>
    <tableColumn name="Required Kits" id="6"/>
  </tableColumns>
  <tableStyleInfo name="Data Input-style" showColumnStripes="0" showFirstColumn="1" showLastColumn="1" showRowStripes="1"/>
</table>
</file>

<file path=xl/tables/table2.xml><?xml version="1.0" encoding="utf-8"?>
<table xmlns="http://schemas.openxmlformats.org/spreadsheetml/2006/main" ref="A1:E6" displayName="Table2" name="Table2" id="2">
  <tableColumns count="5">
    <tableColumn name="City" id="1"/>
    <tableColumn name="Students" id="2"/>
    <tableColumn name="Venues" id="3"/>
    <tableColumn name="Allocated Facilitators" id="4"/>
    <tableColumn name="Allocated Kits" id="5"/>
  </tableColumns>
  <tableStyleInfo name="Resource Allocation-style" showColumnStripes="0" showFirstColumn="1" showLastColumn="1" showRowStripes="1"/>
</table>
</file>

<file path=xl/tables/table3.xml><?xml version="1.0" encoding="utf-8"?>
<table xmlns="http://schemas.openxmlformats.org/spreadsheetml/2006/main" ref="A1:B12" displayName="Table1" name="Table1" id="3">
  <tableColumns count="2">
    <tableColumn name="Metric" id="1"/>
    <tableColumn name="Value" id="2"/>
  </tableColumns>
  <tableStyleInfo name="Dashboar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0"/>
    <col customWidth="1" min="6" max="6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100.0</v>
      </c>
      <c r="C2" s="5">
        <v>5.0</v>
      </c>
      <c r="D2" s="5">
        <v>2.0</v>
      </c>
      <c r="E2" s="5">
        <v>2.0</v>
      </c>
      <c r="F2" s="6">
        <v>2.0</v>
      </c>
    </row>
    <row r="3">
      <c r="A3" s="7" t="s">
        <v>7</v>
      </c>
      <c r="B3" s="8">
        <v>150.0</v>
      </c>
      <c r="C3" s="8">
        <v>6.0</v>
      </c>
      <c r="D3" s="8">
        <v>3.0</v>
      </c>
      <c r="E3" s="8">
        <v>3.0</v>
      </c>
      <c r="F3" s="9">
        <v>3.0</v>
      </c>
    </row>
    <row r="4">
      <c r="A4" s="10" t="s">
        <v>8</v>
      </c>
      <c r="B4" s="11">
        <v>80.0</v>
      </c>
      <c r="C4" s="11">
        <v>4.0</v>
      </c>
      <c r="D4" s="11">
        <v>1.0</v>
      </c>
      <c r="E4" s="11">
        <v>2.0</v>
      </c>
      <c r="F4" s="12">
        <v>1.0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2.25"/>
    <col customWidth="1" min="3" max="3" width="20.63"/>
    <col customWidth="1" min="4" max="4" width="28.0"/>
    <col customWidth="1" min="5" max="5" width="20.63"/>
  </cols>
  <sheetData>
    <row r="1">
      <c r="A1" s="1" t="s">
        <v>0</v>
      </c>
      <c r="B1" s="2" t="s">
        <v>1</v>
      </c>
      <c r="C1" s="2" t="s">
        <v>3</v>
      </c>
      <c r="D1" s="2" t="s">
        <v>9</v>
      </c>
      <c r="E1" s="3" t="s">
        <v>10</v>
      </c>
    </row>
    <row r="2">
      <c r="A2" s="4" t="s">
        <v>6</v>
      </c>
      <c r="B2" s="13">
        <f>'Data Input'!B2</f>
        <v>100</v>
      </c>
      <c r="C2" s="13">
        <f>'Data Input'!D2</f>
        <v>2</v>
      </c>
      <c r="D2" s="13">
        <f t="shared" ref="D2:E2" si="1">ROUND((B2/SUM(B2:B4))*4, 0)</f>
        <v>1</v>
      </c>
      <c r="E2" s="14">
        <f t="shared" si="1"/>
        <v>1</v>
      </c>
    </row>
    <row r="3">
      <c r="A3" s="7" t="s">
        <v>7</v>
      </c>
      <c r="B3" s="15">
        <f>'Data Input'!B3</f>
        <v>150</v>
      </c>
      <c r="C3" s="15">
        <f>'Data Input'!D3</f>
        <v>3</v>
      </c>
      <c r="D3" s="15">
        <f t="shared" ref="D3:E3" si="2">ROUND((B3/SUM(B2:B4))*4, 0)</f>
        <v>2</v>
      </c>
      <c r="E3" s="16">
        <f t="shared" si="2"/>
        <v>2</v>
      </c>
    </row>
    <row r="4">
      <c r="A4" s="4" t="s">
        <v>8</v>
      </c>
      <c r="B4" s="13">
        <f>'Data Input'!B4</f>
        <v>80</v>
      </c>
      <c r="C4" s="13">
        <f>'Data Input'!D4</f>
        <v>1</v>
      </c>
      <c r="D4" s="13">
        <f t="shared" ref="D4:E4" si="3">ROUND((B4/SUM(B2:B4))*4, 0)</f>
        <v>1</v>
      </c>
      <c r="E4" s="14">
        <f t="shared" si="3"/>
        <v>1</v>
      </c>
    </row>
    <row r="6">
      <c r="A6" s="17" t="s">
        <v>11</v>
      </c>
      <c r="B6" s="18">
        <f t="shared" ref="B6:E6" si="4">SUM(B2:B4)</f>
        <v>330</v>
      </c>
      <c r="C6" s="18">
        <f t="shared" si="4"/>
        <v>6</v>
      </c>
      <c r="D6" s="18">
        <f t="shared" si="4"/>
        <v>4</v>
      </c>
      <c r="E6" s="19">
        <f t="shared" si="4"/>
        <v>4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5"/>
    <col customWidth="1" min="2" max="2" width="33.25"/>
  </cols>
  <sheetData>
    <row r="1">
      <c r="A1" s="20" t="s">
        <v>12</v>
      </c>
      <c r="B1" s="21" t="s">
        <v>13</v>
      </c>
    </row>
    <row r="2">
      <c r="A2" s="4" t="s">
        <v>14</v>
      </c>
      <c r="B2" s="6">
        <v>4.0</v>
      </c>
    </row>
    <row r="3">
      <c r="A3" s="7" t="s">
        <v>15</v>
      </c>
      <c r="B3" s="9">
        <v>4.0</v>
      </c>
    </row>
    <row r="4">
      <c r="A4" s="4" t="s">
        <v>9</v>
      </c>
      <c r="B4" s="14" t="str">
        <f>'Resource Allocation'!D5</f>
        <v/>
      </c>
    </row>
    <row r="5">
      <c r="A5" s="7" t="s">
        <v>10</v>
      </c>
      <c r="B5" s="16" t="str">
        <f>'Resource Allocation'!E5</f>
        <v/>
      </c>
    </row>
    <row r="6">
      <c r="A6" s="4" t="s">
        <v>16</v>
      </c>
      <c r="B6" s="14">
        <f>VALUE(B2) - VALUE(B4)</f>
        <v>4</v>
      </c>
    </row>
    <row r="7">
      <c r="A7" s="7" t="s">
        <v>17</v>
      </c>
      <c r="B7" s="16">
        <f>B3 - B5</f>
        <v>4</v>
      </c>
    </row>
    <row r="8">
      <c r="A8" s="22" t="s">
        <v>18</v>
      </c>
      <c r="B8" s="23" t="s">
        <v>19</v>
      </c>
    </row>
    <row r="9">
      <c r="A9" s="7" t="s">
        <v>0</v>
      </c>
      <c r="B9" s="9" t="s">
        <v>20</v>
      </c>
    </row>
    <row r="10">
      <c r="A10" s="4" t="s">
        <v>6</v>
      </c>
      <c r="B10" s="14">
        <f>'Data Input'!D2</f>
        <v>2</v>
      </c>
    </row>
    <row r="11">
      <c r="A11" s="7" t="s">
        <v>7</v>
      </c>
      <c r="B11" s="16">
        <f>'Data Input'!D3</f>
        <v>3</v>
      </c>
    </row>
    <row r="12">
      <c r="A12" s="10" t="s">
        <v>8</v>
      </c>
      <c r="B12" s="24">
        <f>'Data Input'!D4</f>
        <v>1</v>
      </c>
    </row>
  </sheetData>
  <drawing r:id="rId1"/>
  <tableParts count="1">
    <tablePart r:id="rId3"/>
  </tableParts>
</worksheet>
</file>