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73" documentId="8_{AEE5DA8A-F772-4B0E-A554-1053E2C64027}" xr6:coauthVersionLast="47" xr6:coauthVersionMax="47" xr10:uidLastSave="{AF6F1BA8-2456-4971-8745-B3C51CC7EB7A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/>
  <c r="J2" i="7" a="1"/>
  <c r="J2" i="7"/>
  <c r="L2" i="7" a="1"/>
  <c r="L2" i="7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/>
  <c r="M2" i="3" a="1"/>
  <c r="M2" i="3"/>
  <c r="L2" i="3" a="1"/>
  <c r="L2" i="3" s="1"/>
  <c r="J2" i="3" a="1"/>
  <c r="J2" i="3"/>
  <c r="M2" i="4" a="1"/>
  <c r="M2" i="4"/>
  <c r="L2" i="4" a="1"/>
  <c r="L2" i="4"/>
  <c r="K2" i="4" a="1"/>
  <c r="K2" i="4"/>
  <c r="J2" i="2" a="1"/>
  <c r="J2" i="2"/>
  <c r="K2" i="8" a="1"/>
  <c r="K2" i="8"/>
  <c r="J2" i="8" a="1"/>
  <c r="J2" i="8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<sst xmlns="http://schemas.openxmlformats.org/spreadsheetml/2006/main" count="584" uniqueCount="90">
  <si>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</si>
  <si>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</si>
  <si>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</si>
  <si>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</si>
  <si>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</si>
  <si>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</si>
  <si>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</si>
  <si>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</si>
  <si>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</si>
  <si>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</si>
  <si>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</si>
  <si>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</si>
  <si>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</si>
  <si>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</si>
  <si>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</si>
  <si>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</si>
  <si>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</si>
  <si>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</si>
  <si>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</si>
  <si>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</si>
  <si>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</si>
  <si>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</si>
  <si>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</si>
  <si>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</si>
  <si>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</si>
  <si>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</si>
  <si>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</si>
  <si>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</si>
  <si>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</si>
  <si>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</si>
  <si>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</si>
  <si>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</si>
  <si>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</si>
  <si>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</si>
  <si>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</si>
  <si>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</si>
  <si>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</si>
  <si>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</si>
  <si>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</si>
  <si>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</si>
  <si>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</si>
  <si>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</si>
  <si>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</si>
  <si>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</si>
  <si>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</si>
  <si>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</si>
  <si>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</si>
  <si>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</si>
  <si>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</si>
  <si>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</si>
  <si>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</si>
  <si>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</si>
  <si>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</si>
  <si>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</si>
  <si>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</si>
  <si>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</si>
  <si>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</si>
  <si>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</si>
  <si>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</si>
  <si>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</si>
  <si>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</si>
  <si>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</si>
  <si>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</si>
  <si>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</si>
  <si>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</si>
  <si>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</si>
  <si>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</si>
  <si>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</si>
  <si>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</si>
  <si>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</si>
  <si>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</si>
  <si>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</si>
  <si>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</si>
  <si>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</si>
  <si>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</si>
  <si>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</si>
  <si>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 xml:space="preserve"> </t>
  </si>
  <si>
    <t>CONCATENATE(B2," ",C2)</t>
  </si>
  <si>
    <t>with 1 instance</t>
  </si>
  <si>
    <t>with 2 instances</t>
  </si>
  <si>
    <t>with NO instances</t>
  </si>
  <si>
    <t>1-5-2000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</si>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</sst>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4.45"/>
  <cols>
    <col min="1" max="1" width="10.7109375" bestFit="1" customWidth="1"/>
    <col min="4" max="4" width="7.7109375" customWidth="1"/>
    <col min="11" max="11" width="18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 ht="30.7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s="4" t="str" cm="1">
        <f t="array" ref="K2:K10">_xlfn.IFS(F2:F10="Salesman","Sales",F2:F10="HR","Fire immidiate",F2:F10="Regional Manager","chrismas 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Old</v>
      </c>
      <c r="K6" t="str">
        <v>Fire immidiate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Old</v>
      </c>
      <c r="K7" t="str">
        <v>chrismas 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4.45"/>
  <cols>
    <col min="1" max="1" width="10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>
        <v>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>
        <v>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>
        <v>6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>
        <v>10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>
        <v>5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>
        <v>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4.45"/>
  <cols>
    <col min="4" max="4" width="8" customWidth="1"/>
    <col min="10" max="10" width="3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 t="s">
        <v>44</v>
      </c>
      <c r="I2" s="3" t="s">
        <v>45</v>
      </c>
      <c r="J2" s="1" t="s">
        <v>46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 t="s">
        <v>47</v>
      </c>
      <c r="I3" s="3" t="s">
        <v>48</v>
      </c>
      <c r="J3" s="1" t="s">
        <v>49</v>
      </c>
      <c r="K3" t="str">
        <v>Pam</v>
      </c>
      <c r="L3" t="str">
        <v>2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 t="s">
        <v>50</v>
      </c>
      <c r="I4" s="3" t="s">
        <v>51</v>
      </c>
      <c r="J4" s="1" t="s">
        <v>52</v>
      </c>
      <c r="K4" t="str">
        <v>Dwi</v>
      </c>
      <c r="L4" t="str">
        <v>3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 t="s">
        <v>53</v>
      </c>
      <c r="I5" s="3" t="s">
        <v>54</v>
      </c>
      <c r="J5" s="1" t="s">
        <v>55</v>
      </c>
      <c r="K5" t="str">
        <v>Ang</v>
      </c>
      <c r="L5" t="str">
        <v>4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 t="s">
        <v>56</v>
      </c>
      <c r="I6" s="3" t="s">
        <v>57</v>
      </c>
      <c r="J6" s="1" t="s">
        <v>58</v>
      </c>
      <c r="K6" t="str">
        <v>Tob</v>
      </c>
      <c r="L6" t="str">
        <v>5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 t="s">
        <v>56</v>
      </c>
      <c r="I7" s="3" t="s">
        <v>59</v>
      </c>
      <c r="J7" s="1" t="s">
        <v>60</v>
      </c>
      <c r="K7" t="str">
        <v>Mic</v>
      </c>
      <c r="L7" t="str">
        <v>6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 t="s">
        <v>61</v>
      </c>
      <c r="I8" s="3" t="s">
        <v>59</v>
      </c>
      <c r="J8" s="1" t="s">
        <v>62</v>
      </c>
      <c r="K8" t="str">
        <v>Mer</v>
      </c>
      <c r="L8" t="str">
        <v>7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 t="s">
        <v>63</v>
      </c>
      <c r="I9" s="3" t="s">
        <v>64</v>
      </c>
      <c r="J9" s="1" t="s">
        <v>65</v>
      </c>
      <c r="K9" t="str">
        <v>Sta</v>
      </c>
      <c r="L9" t="str">
        <v>8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 t="s">
        <v>66</v>
      </c>
      <c r="I10" s="3" t="s">
        <v>64</v>
      </c>
      <c r="J10" s="1" t="s">
        <v>67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4.45"/>
  <cols>
    <col min="1" max="1" width="10.7109375" bestFit="1" customWidth="1"/>
    <col min="4" max="4" width="7.7109375" customWidth="1"/>
    <col min="10" max="10" width="2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10/03/1999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07/04/2000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01/05/2000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05/06/2001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12/07/1995</v>
      </c>
      <c r="M7" t="str">
        <v>1995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11/08/2003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06/09/2002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08/10/2003</v>
      </c>
      <c r="M10" t="str">
        <v>2003</v>
      </c>
    </row>
    <row r="12" spans="1:13">
      <c r="H12" s="1"/>
    </row>
    <row r="13" spans="1:1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8"/>
  <sheetViews>
    <sheetView workbookViewId="0">
      <selection activeCell="J3" sqref="J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1">
      <c r="A2">
        <v>1001</v>
      </c>
      <c r="B2" s="3" t="s">
        <v>11</v>
      </c>
      <c r="C2" s="3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>
      <c r="A3">
        <v>1002</v>
      </c>
      <c r="B3" s="3" t="s">
        <v>15</v>
      </c>
      <c r="C3" s="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v>Beasley</v>
      </c>
    </row>
    <row r="4" spans="1:11">
      <c r="A4">
        <v>1003</v>
      </c>
      <c r="B4" s="3" t="s">
        <v>19</v>
      </c>
      <c r="C4" s="3" t="s">
        <v>71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v>Schrute</v>
      </c>
    </row>
    <row r="5" spans="1:11">
      <c r="A5">
        <v>1004</v>
      </c>
      <c r="B5" s="3" t="s">
        <v>21</v>
      </c>
      <c r="C5" s="3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v>Martin</v>
      </c>
    </row>
    <row r="6" spans="1:11">
      <c r="A6">
        <v>1005</v>
      </c>
      <c r="B6" s="3" t="s">
        <v>24</v>
      </c>
      <c r="C6" s="3" t="s">
        <v>72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v>Flenderson</v>
      </c>
    </row>
    <row r="7" spans="1:11">
      <c r="A7">
        <v>1006</v>
      </c>
      <c r="B7" s="3" t="s">
        <v>27</v>
      </c>
      <c r="C7" s="3" t="s">
        <v>73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v>Scott</v>
      </c>
    </row>
    <row r="8" spans="1:11">
      <c r="A8">
        <v>1007</v>
      </c>
      <c r="B8" s="3" t="s">
        <v>30</v>
      </c>
      <c r="C8" s="3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>
      <c r="A9">
        <v>1008</v>
      </c>
      <c r="B9" s="3" t="s">
        <v>33</v>
      </c>
      <c r="C9" s="3" t="s">
        <v>74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v>Hudson</v>
      </c>
    </row>
    <row r="10" spans="1:11">
      <c r="A10">
        <v>1009</v>
      </c>
      <c r="B10" s="3" t="s">
        <v>35</v>
      </c>
      <c r="C10" s="3" t="s">
        <v>75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v>Malone</v>
      </c>
    </row>
    <row r="18" spans="7:7">
      <c r="G18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4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.7109375" bestFit="1" customWidth="1"/>
    <col min="11" max="11" width="3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77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>
      <c r="H11" t="str">
        <f t="shared" ref="H3:H12" si="2">CONCATENATE(B11," ",C11)</f>
        <v xml:space="preserve"> </v>
      </c>
    </row>
    <row r="12" spans="1:11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K16" sqref="K16"/>
    </sheetView>
  </sheetViews>
  <sheetFormatPr defaultColWidth="13.7109375" defaultRowHeight="14.45"/>
  <cols>
    <col min="1" max="1" width="10.7109375" bestFit="1" customWidth="1"/>
    <col min="4" max="4" width="7.7109375" customWidth="1"/>
    <col min="7" max="7" width="13.7109375" style="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78</v>
      </c>
      <c r="K1" t="s">
        <v>79</v>
      </c>
      <c r="L1" t="s">
        <v>80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44</v>
      </c>
      <c r="I2" s="3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47</v>
      </c>
      <c r="I3" s="3" t="s">
        <v>48</v>
      </c>
      <c r="J3" t="str">
        <v>10-3/1999</v>
      </c>
      <c r="K3" t="str">
        <v>10/3-1999</v>
      </c>
      <c r="L3" t="str"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50</v>
      </c>
      <c r="I4" s="3" t="s">
        <v>51</v>
      </c>
      <c r="J4" t="str">
        <v>7-4/2000</v>
      </c>
      <c r="K4" t="str">
        <v>7/4-2000</v>
      </c>
      <c r="L4" t="str"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81</v>
      </c>
      <c r="I5" s="3" t="s">
        <v>54</v>
      </c>
      <c r="J5" t="str">
        <v>1-5-2000</v>
      </c>
      <c r="K5" t="str">
        <v>1-5-2000</v>
      </c>
      <c r="L5" t="str"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56</v>
      </c>
      <c r="I6" s="3" t="s">
        <v>57</v>
      </c>
      <c r="J6" t="str">
        <v>5-6/2001</v>
      </c>
      <c r="K6" t="str">
        <v>5/6-2001</v>
      </c>
      <c r="L6" t="str"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56</v>
      </c>
      <c r="I7" s="3" t="s">
        <v>59</v>
      </c>
      <c r="J7" t="str">
        <v>5-6/2001</v>
      </c>
      <c r="K7" t="str">
        <v>5/6-2001</v>
      </c>
      <c r="L7" t="str"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61</v>
      </c>
      <c r="I8" s="3" t="s">
        <v>59</v>
      </c>
      <c r="J8" t="str">
        <v>11-8/2003</v>
      </c>
      <c r="K8" t="str">
        <v>11/8-2003</v>
      </c>
      <c r="L8" t="str"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63</v>
      </c>
      <c r="I9" s="3" t="s">
        <v>64</v>
      </c>
      <c r="J9" t="str">
        <v>6-9/2002</v>
      </c>
      <c r="K9" t="str">
        <v>6/9-2002</v>
      </c>
      <c r="L9" t="str"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66</v>
      </c>
      <c r="I10" s="3" t="s">
        <v>64</v>
      </c>
      <c r="J10" t="str">
        <v>8-10/2003</v>
      </c>
      <c r="K10" t="str">
        <v>8/10-2003</v>
      </c>
      <c r="L10" t="str">
        <v>8-10-2003</v>
      </c>
    </row>
    <row r="12" spans="1:12">
      <c r="H12" s="3"/>
      <c r="I12" s="3"/>
    </row>
    <row r="13" spans="1:12">
      <c r="H13" s="3"/>
      <c r="I13" s="3"/>
    </row>
    <row r="14" spans="1:12">
      <c r="H14" s="3"/>
      <c r="I14" s="3"/>
    </row>
    <row r="15" spans="1:12">
      <c r="H15" s="3"/>
      <c r="I15" s="3"/>
    </row>
    <row r="16" spans="1:12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5"/>
  <cols>
    <col min="11" max="11" width="23.7109375" bestFit="1" customWidth="1"/>
    <col min="12" max="12" width="36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 ht="30.75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 s="4">
        <f>SUMIFS(G2:G10,E2:E10,"Female",D2:D10,"&gt;30")</f>
        <v>88000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4.45"/>
  <cols>
    <col min="1" max="1" width="10.7109375" bestFit="1" customWidth="1"/>
    <col min="4" max="4" width="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COUNTIFS(A2:A10,"&gt;1005",E2:E10,"Male")</f>
        <v>3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1">
        <v>36711</v>
      </c>
      <c r="I4" s="1">
        <v>42986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1">
        <v>36530</v>
      </c>
      <c r="I5" s="1">
        <v>42341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1">
        <v>37017</v>
      </c>
      <c r="I6" s="1">
        <v>42977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1">
        <v>35040</v>
      </c>
      <c r="I7" s="1">
        <v>41528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1">
        <v>37933</v>
      </c>
      <c r="I8" s="1">
        <v>41551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1">
        <v>37416</v>
      </c>
      <c r="I9" s="1">
        <v>42116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E14" sqref="E14"/>
    </sheetView>
  </sheetViews>
  <sheetFormatPr defaultRowHeight="14.45"/>
  <cols>
    <col min="8" max="8" width="14.42578125" customWidth="1"/>
    <col min="9" max="9" width="13.28515625" customWidth="1"/>
    <col min="10" max="10" width="11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88</v>
      </c>
      <c r="K1" t="s">
        <v>89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2">
        <v>45000</v>
      </c>
      <c r="H2" s="3" t="s">
        <v>44</v>
      </c>
      <c r="I2" s="3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2">
        <v>36000</v>
      </c>
      <c r="H3" s="3" t="s">
        <v>47</v>
      </c>
      <c r="I3" s="3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2">
        <v>63000</v>
      </c>
      <c r="H4" s="3" t="s">
        <v>50</v>
      </c>
      <c r="I4" s="3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2">
        <v>47000</v>
      </c>
      <c r="H5" s="3" t="s">
        <v>53</v>
      </c>
      <c r="I5" s="3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2">
        <v>50000</v>
      </c>
      <c r="H6" s="3" t="s">
        <v>56</v>
      </c>
      <c r="I6" s="3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2">
        <v>65000</v>
      </c>
      <c r="H7" s="3" t="s">
        <v>56</v>
      </c>
      <c r="I7" s="3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2">
        <v>41000</v>
      </c>
      <c r="H8" s="3" t="s">
        <v>61</v>
      </c>
      <c r="I8" s="3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2">
        <v>48000</v>
      </c>
      <c r="H9" s="3" t="s">
        <v>63</v>
      </c>
      <c r="I9" s="3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2">
        <v>42000</v>
      </c>
      <c r="H10" s="3" t="s">
        <v>66</v>
      </c>
      <c r="I10" s="3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Ishita Patel</cp:lastModifiedBy>
  <cp:revision/>
  <dcterms:created xsi:type="dcterms:W3CDTF">2021-12-16T14:18:34Z</dcterms:created>
  <dcterms:modified xsi:type="dcterms:W3CDTF">2025-03-28T19:36:34Z</dcterms:modified>
  <cp:category/>
  <cp:contentStatus/>
</cp:coreProperties>
</file>