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TY Btech\DMW\Result Analysis\K-fold\"/>
    </mc:Choice>
  </mc:AlternateContent>
  <xr:revisionPtr revIDLastSave="0" documentId="13_ncr:1_{0765710F-642C-4334-981E-CB4756AB7AC7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old_K_Fold" sheetId="1" r:id="rId1"/>
    <sheet name="New_k_fold" sheetId="2" r:id="rId2"/>
    <sheet name="BNB" sheetId="3" r:id="rId3"/>
    <sheet name="NN" sheetId="5" r:id="rId4"/>
    <sheet name="KNN" sheetId="6" r:id="rId5"/>
    <sheet name="ANN" sheetId="7" r:id="rId6"/>
    <sheet name="SVM" sheetId="8" r:id="rId7"/>
    <sheet name="LSTM" sheetId="9" r:id="rId8"/>
    <sheet name="Bi-LSTM" sheetId="10" r:id="rId9"/>
    <sheet name="RF" sheetId="11" r:id="rId10"/>
    <sheet name="Sheet1" sheetId="4" r:id="rId11"/>
  </sheets>
  <calcPr calcId="191029"/>
</workbook>
</file>

<file path=xl/calcChain.xml><?xml version="1.0" encoding="utf-8"?>
<calcChain xmlns="http://schemas.openxmlformats.org/spreadsheetml/2006/main">
  <c r="J10" i="11" l="1"/>
  <c r="I10" i="11"/>
  <c r="H10" i="11"/>
  <c r="G10" i="11"/>
  <c r="F10" i="11"/>
  <c r="E10" i="11"/>
  <c r="D10" i="11"/>
  <c r="C10" i="11"/>
  <c r="B10" i="11"/>
  <c r="J10" i="10"/>
  <c r="I10" i="10"/>
  <c r="H10" i="10"/>
  <c r="G10" i="10"/>
  <c r="F10" i="10"/>
  <c r="E10" i="10"/>
  <c r="D10" i="10"/>
  <c r="C10" i="10"/>
  <c r="B10" i="10"/>
  <c r="J10" i="9"/>
  <c r="I10" i="9"/>
  <c r="H10" i="9"/>
  <c r="G10" i="9"/>
  <c r="F10" i="9"/>
  <c r="E10" i="9"/>
  <c r="D10" i="9"/>
  <c r="C10" i="9"/>
  <c r="B10" i="9"/>
  <c r="J10" i="8"/>
  <c r="I10" i="8"/>
  <c r="H10" i="8"/>
  <c r="G10" i="8"/>
  <c r="F10" i="8"/>
  <c r="E10" i="8"/>
  <c r="D10" i="8"/>
  <c r="C10" i="8"/>
  <c r="B10" i="8"/>
  <c r="J10" i="7"/>
  <c r="H10" i="7"/>
  <c r="G10" i="7"/>
  <c r="I10" i="7" s="1"/>
  <c r="F10" i="7"/>
  <c r="E10" i="7"/>
  <c r="C10" i="7"/>
  <c r="D10" i="7" s="1"/>
  <c r="B10" i="7"/>
  <c r="J11" i="3"/>
  <c r="I11" i="3"/>
  <c r="H11" i="3"/>
  <c r="G11" i="3"/>
  <c r="F11" i="3"/>
  <c r="E11" i="3"/>
  <c r="D11" i="3"/>
  <c r="C11" i="3"/>
  <c r="B11" i="3"/>
  <c r="H10" i="6"/>
  <c r="I10" i="6" s="1"/>
  <c r="J10" i="6" s="1"/>
  <c r="G10" i="6"/>
  <c r="E10" i="6"/>
  <c r="F10" i="6" s="1"/>
  <c r="D10" i="6"/>
  <c r="C10" i="6"/>
  <c r="B10" i="6"/>
  <c r="J10" i="5"/>
  <c r="I10" i="5"/>
  <c r="H10" i="5"/>
  <c r="G10" i="5"/>
  <c r="F10" i="5"/>
  <c r="E10" i="5"/>
  <c r="D10" i="5"/>
  <c r="C10" i="5"/>
  <c r="B10" i="5"/>
  <c r="CJ13" i="1"/>
  <c r="CI13" i="1"/>
  <c r="CH13" i="1"/>
  <c r="CG13" i="1"/>
  <c r="CF13" i="1"/>
  <c r="CE13" i="1"/>
  <c r="CD13" i="1"/>
  <c r="CC13" i="1"/>
  <c r="CB13" i="1"/>
  <c r="BY13" i="1"/>
  <c r="BX13" i="1"/>
  <c r="BW13" i="1"/>
  <c r="BV13" i="1"/>
  <c r="BU13" i="1"/>
  <c r="BT13" i="1"/>
  <c r="BS13" i="1"/>
  <c r="BR13" i="1"/>
  <c r="BQ13" i="1"/>
  <c r="BN13" i="1"/>
  <c r="BL13" i="1"/>
  <c r="BJ13" i="1"/>
  <c r="BK13" i="1" s="1"/>
  <c r="BM13" i="1" s="1"/>
  <c r="BI13" i="1"/>
  <c r="BG13" i="1"/>
  <c r="BH13" i="1" s="1"/>
  <c r="BF13" i="1"/>
  <c r="BC13" i="1"/>
  <c r="BB13" i="1"/>
  <c r="BA13" i="1"/>
  <c r="AZ13" i="1"/>
  <c r="AY13" i="1"/>
  <c r="AX13" i="1"/>
  <c r="AW13" i="1"/>
  <c r="AV13" i="1"/>
  <c r="AU13" i="1"/>
  <c r="AR13" i="1"/>
  <c r="AQ13" i="1"/>
  <c r="AP13" i="1"/>
  <c r="AO13" i="1"/>
  <c r="AN13" i="1"/>
  <c r="AM13" i="1"/>
  <c r="AL13" i="1"/>
  <c r="AK13" i="1"/>
  <c r="AJ13" i="1"/>
  <c r="AG13" i="1"/>
  <c r="AF13" i="1"/>
  <c r="AE13" i="1"/>
  <c r="AD13" i="1"/>
  <c r="AC13" i="1"/>
  <c r="AB13" i="1"/>
  <c r="AA13" i="1"/>
  <c r="Z13" i="1"/>
  <c r="Y13" i="1"/>
  <c r="T13" i="1"/>
  <c r="U13" i="1" s="1"/>
  <c r="V13" i="1" s="1"/>
  <c r="S13" i="1"/>
  <c r="Q13" i="1"/>
  <c r="R13" i="1" s="1"/>
  <c r="P13" i="1"/>
  <c r="O13" i="1"/>
  <c r="N13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<sst xmlns="http://schemas.openxmlformats.org/spreadsheetml/2006/main" count="526" uniqueCount="37">
  <si>
    <t>Models</t>
  </si>
  <si>
    <t>BNB</t>
  </si>
  <si>
    <t>KNN</t>
  </si>
  <si>
    <t>RF</t>
  </si>
  <si>
    <t>LSTM</t>
  </si>
  <si>
    <t>Bi-LSTM</t>
  </si>
  <si>
    <t>ANN</t>
  </si>
  <si>
    <t>SVM</t>
  </si>
  <si>
    <t>Neural NEtwork</t>
  </si>
  <si>
    <t>Accuracy</t>
  </si>
  <si>
    <t>Family</t>
  </si>
  <si>
    <t>10 :90</t>
  </si>
  <si>
    <t>20 :80</t>
  </si>
  <si>
    <t>30 :70</t>
  </si>
  <si>
    <t>40 :60</t>
  </si>
  <si>
    <t>50 :50</t>
  </si>
  <si>
    <t>60 :40</t>
  </si>
  <si>
    <t>70 :30</t>
  </si>
  <si>
    <t>80 :20</t>
  </si>
  <si>
    <t>90 :10</t>
  </si>
  <si>
    <t>Benign</t>
  </si>
  <si>
    <t>Cerber</t>
  </si>
  <si>
    <t>Locky</t>
  </si>
  <si>
    <t>Reveton</t>
  </si>
  <si>
    <t>teslacrypt</t>
  </si>
  <si>
    <t>Yakes</t>
  </si>
  <si>
    <t>AVERAGE</t>
  </si>
  <si>
    <t>A=Accuracy , O=Overall Accuracy</t>
  </si>
  <si>
    <t>Neural Network</t>
  </si>
  <si>
    <t>A</t>
  </si>
  <si>
    <t>O</t>
  </si>
  <si>
    <t>Model</t>
  </si>
  <si>
    <t>10 90</t>
  </si>
  <si>
    <t xml:space="preserve">Actual </t>
  </si>
  <si>
    <t>Overall</t>
  </si>
  <si>
    <t>Family \ Folds -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</si>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</sst>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2" x14ac:knownFonts="1">
    <font>
      <sz val="10"/>
      <color rgb="FF000000"/>
      <name val="Arial"/>
      <scheme val="minor"/>
    </font>
    <font>
      <sz val="11"/>
      <color theme="1"/>
      <name val="Times"/>
    </font>
    <font>
      <b/>
      <sz val="11"/>
      <color theme="1"/>
      <name val="Times"/>
    </font>
    <font>
      <sz val="10"/>
      <name val="Arial"/>
    </font>
    <font>
      <sz val="10"/>
      <color theme="1"/>
      <name val="Times"/>
    </font>
    <font>
      <sz val="10"/>
      <color theme="1"/>
      <name val="Arial"/>
      <scheme val="minor"/>
    </font>
    <font>
      <sz val="8"/>
      <name val="Arial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20124D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B7B7B7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 applyAlignment="1">
      <alignment horizontal="center"/>
    </xf>
    <xf numFmtId="0" fontId="4" fillId="0" borderId="0" xfId="0" applyFont="1"/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3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7" fillId="0" borderId="3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2" fillId="0" borderId="13" xfId="0" applyFont="1" applyBorder="1" applyAlignment="1">
      <alignment horizontal="center" vertical="center"/>
    </xf>
    <xf numFmtId="0" fontId="3" fillId="0" borderId="4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1" xfId="0" applyFont="1" applyBorder="1"/>
    <xf numFmtId="17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/>
    <xf numFmtId="0" fontId="2" fillId="0" borderId="15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165" fontId="1" fillId="0" borderId="25" xfId="0" applyNumberFormat="1" applyFont="1" applyBorder="1" applyAlignment="1">
      <alignment horizontal="center"/>
    </xf>
    <xf numFmtId="165" fontId="1" fillId="0" borderId="26" xfId="0" applyNumberFormat="1" applyFont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0" fontId="8" fillId="0" borderId="4" xfId="0" applyFont="1" applyBorder="1"/>
    <xf numFmtId="0" fontId="9" fillId="0" borderId="0" xfId="0" applyFont="1"/>
    <xf numFmtId="0" fontId="10" fillId="0" borderId="2" xfId="0" applyFont="1" applyBorder="1" applyAlignment="1">
      <alignment horizontal="center"/>
    </xf>
    <xf numFmtId="0" fontId="8" fillId="0" borderId="29" xfId="0" applyFont="1" applyBorder="1"/>
    <xf numFmtId="0" fontId="8" fillId="0" borderId="22" xfId="0" applyFont="1" applyBorder="1"/>
    <xf numFmtId="0" fontId="9" fillId="2" borderId="28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0" borderId="0" xfId="0" applyFont="1" applyBorder="1"/>
    <xf numFmtId="0" fontId="10" fillId="0" borderId="18" xfId="0" applyFont="1" applyBorder="1" applyAlignment="1">
      <alignment horizontal="center"/>
    </xf>
    <xf numFmtId="165" fontId="10" fillId="0" borderId="19" xfId="0" applyNumberFormat="1" applyFont="1" applyBorder="1" applyAlignment="1">
      <alignment horizontal="center"/>
    </xf>
    <xf numFmtId="165" fontId="10" fillId="0" borderId="26" xfId="0" applyNumberFormat="1" applyFont="1" applyBorder="1" applyAlignment="1">
      <alignment horizontal="center"/>
    </xf>
    <xf numFmtId="165" fontId="10" fillId="0" borderId="25" xfId="0" applyNumberFormat="1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0" borderId="4" xfId="0" applyFont="1" applyFill="1" applyBorder="1"/>
    <xf numFmtId="0" fontId="9" fillId="0" borderId="0" xfId="0" applyFont="1" applyFill="1"/>
    <xf numFmtId="0" fontId="10" fillId="0" borderId="2" xfId="0" applyFont="1" applyFill="1" applyBorder="1" applyAlignment="1">
      <alignment horizontal="center"/>
    </xf>
    <xf numFmtId="0" fontId="8" fillId="0" borderId="25" xfId="0" applyFont="1" applyFill="1" applyBorder="1"/>
    <xf numFmtId="0" fontId="8" fillId="0" borderId="27" xfId="0" applyFont="1" applyFill="1" applyBorder="1"/>
    <xf numFmtId="0" fontId="10" fillId="0" borderId="0" xfId="0" applyFont="1" applyFill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165" fontId="10" fillId="0" borderId="24" xfId="0" applyNumberFormat="1" applyFont="1" applyFill="1" applyBorder="1" applyAlignment="1">
      <alignment horizontal="center"/>
    </xf>
    <xf numFmtId="165" fontId="10" fillId="0" borderId="25" xfId="0" applyNumberFormat="1" applyFont="1" applyFill="1" applyBorder="1" applyAlignment="1">
      <alignment horizontal="center"/>
    </xf>
    <xf numFmtId="165" fontId="10" fillId="0" borderId="26" xfId="0" applyNumberFormat="1" applyFont="1" applyFill="1" applyBorder="1" applyAlignment="1">
      <alignment horizontal="center"/>
    </xf>
    <xf numFmtId="165" fontId="10" fillId="0" borderId="27" xfId="0" applyNumberFormat="1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BNB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Benign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Sheet1!$B$7:$T$7</c:f>
              <c:numCache>
                <c:formatCode>General</c:formatCode>
                <c:ptCount val="19"/>
                <c:pt idx="1">
                  <c:v>1</c:v>
                </c:pt>
                <c:pt idx="2">
                  <c:v>7.4999999999999997E-2</c:v>
                </c:pt>
                <c:pt idx="3">
                  <c:v>1</c:v>
                </c:pt>
                <c:pt idx="4">
                  <c:v>7.4999999999999997E-2</c:v>
                </c:pt>
                <c:pt idx="5">
                  <c:v>1</c:v>
                </c:pt>
                <c:pt idx="6">
                  <c:v>7.4999999999999997E-2</c:v>
                </c:pt>
                <c:pt idx="7">
                  <c:v>1</c:v>
                </c:pt>
                <c:pt idx="8">
                  <c:v>7.4999999999999997E-2</c:v>
                </c:pt>
                <c:pt idx="9">
                  <c:v>1</c:v>
                </c:pt>
                <c:pt idx="10">
                  <c:v>7.4999999999999997E-2</c:v>
                </c:pt>
                <c:pt idx="11">
                  <c:v>1</c:v>
                </c:pt>
                <c:pt idx="12">
                  <c:v>7.4999999999999997E-2</c:v>
                </c:pt>
                <c:pt idx="13">
                  <c:v>1</c:v>
                </c:pt>
                <c:pt idx="14">
                  <c:v>7.4999999999999997E-2</c:v>
                </c:pt>
                <c:pt idx="15">
                  <c:v>1</c:v>
                </c:pt>
                <c:pt idx="16">
                  <c:v>7.4999999999999997E-2</c:v>
                </c:pt>
                <c:pt idx="17">
                  <c:v>1</c:v>
                </c:pt>
                <c:pt idx="18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E-40F0-A404-1BF8BDAAA84E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Cerber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Sheet1!$B$8:$T$8</c:f>
              <c:numCache>
                <c:formatCode>General</c:formatCode>
                <c:ptCount val="19"/>
                <c:pt idx="1">
                  <c:v>1</c:v>
                </c:pt>
                <c:pt idx="2">
                  <c:v>0.18</c:v>
                </c:pt>
                <c:pt idx="3">
                  <c:v>1</c:v>
                </c:pt>
                <c:pt idx="4">
                  <c:v>0.18</c:v>
                </c:pt>
                <c:pt idx="5">
                  <c:v>1</c:v>
                </c:pt>
                <c:pt idx="6">
                  <c:v>0.18</c:v>
                </c:pt>
                <c:pt idx="7">
                  <c:v>1</c:v>
                </c:pt>
                <c:pt idx="8">
                  <c:v>0.18</c:v>
                </c:pt>
                <c:pt idx="9">
                  <c:v>1</c:v>
                </c:pt>
                <c:pt idx="10">
                  <c:v>0.18</c:v>
                </c:pt>
                <c:pt idx="11">
                  <c:v>1</c:v>
                </c:pt>
                <c:pt idx="12">
                  <c:v>0.18</c:v>
                </c:pt>
                <c:pt idx="13">
                  <c:v>1</c:v>
                </c:pt>
                <c:pt idx="14">
                  <c:v>0.18</c:v>
                </c:pt>
                <c:pt idx="15">
                  <c:v>1</c:v>
                </c:pt>
                <c:pt idx="16">
                  <c:v>0.18</c:v>
                </c:pt>
                <c:pt idx="17">
                  <c:v>1</c:v>
                </c:pt>
                <c:pt idx="18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E-40F0-A404-1BF8BDAAA84E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Locky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Sheet1!$B$9:$T$9</c:f>
              <c:numCache>
                <c:formatCode>General</c:formatCode>
                <c:ptCount val="19"/>
                <c:pt idx="1">
                  <c:v>1</c:v>
                </c:pt>
                <c:pt idx="2">
                  <c:v>0.19</c:v>
                </c:pt>
                <c:pt idx="3">
                  <c:v>1</c:v>
                </c:pt>
                <c:pt idx="4">
                  <c:v>0.19</c:v>
                </c:pt>
                <c:pt idx="5">
                  <c:v>1</c:v>
                </c:pt>
                <c:pt idx="6">
                  <c:v>0.19</c:v>
                </c:pt>
                <c:pt idx="7">
                  <c:v>1</c:v>
                </c:pt>
                <c:pt idx="8">
                  <c:v>0.19</c:v>
                </c:pt>
                <c:pt idx="9">
                  <c:v>1</c:v>
                </c:pt>
                <c:pt idx="10">
                  <c:v>0.19</c:v>
                </c:pt>
                <c:pt idx="11">
                  <c:v>1</c:v>
                </c:pt>
                <c:pt idx="12">
                  <c:v>0.19</c:v>
                </c:pt>
                <c:pt idx="13">
                  <c:v>1</c:v>
                </c:pt>
                <c:pt idx="14">
                  <c:v>0.19</c:v>
                </c:pt>
                <c:pt idx="15">
                  <c:v>1</c:v>
                </c:pt>
                <c:pt idx="16">
                  <c:v>0.19</c:v>
                </c:pt>
                <c:pt idx="17">
                  <c:v>1</c:v>
                </c:pt>
                <c:pt idx="18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E-40F0-A404-1BF8BDAAA84E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Reveton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Sheet1!$B$10:$T$10</c:f>
              <c:numCache>
                <c:formatCode>General</c:formatCode>
                <c:ptCount val="19"/>
                <c:pt idx="1">
                  <c:v>1</c:v>
                </c:pt>
                <c:pt idx="2">
                  <c:v>0.22</c:v>
                </c:pt>
                <c:pt idx="3">
                  <c:v>1</c:v>
                </c:pt>
                <c:pt idx="4">
                  <c:v>0.22</c:v>
                </c:pt>
                <c:pt idx="5">
                  <c:v>1</c:v>
                </c:pt>
                <c:pt idx="6">
                  <c:v>0.22</c:v>
                </c:pt>
                <c:pt idx="7">
                  <c:v>1</c:v>
                </c:pt>
                <c:pt idx="8">
                  <c:v>0.22</c:v>
                </c:pt>
                <c:pt idx="9">
                  <c:v>1</c:v>
                </c:pt>
                <c:pt idx="10">
                  <c:v>0.22</c:v>
                </c:pt>
                <c:pt idx="11">
                  <c:v>1</c:v>
                </c:pt>
                <c:pt idx="12">
                  <c:v>0.22</c:v>
                </c:pt>
                <c:pt idx="13">
                  <c:v>1</c:v>
                </c:pt>
                <c:pt idx="14">
                  <c:v>0.22</c:v>
                </c:pt>
                <c:pt idx="15">
                  <c:v>1</c:v>
                </c:pt>
                <c:pt idx="16">
                  <c:v>0.22</c:v>
                </c:pt>
                <c:pt idx="17">
                  <c:v>1</c:v>
                </c:pt>
                <c:pt idx="18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E-40F0-A404-1BF8BDAAA84E}"/>
            </c:ext>
          </c:extLst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teslacrypt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Sheet1!$B$11:$T$11</c:f>
              <c:numCache>
                <c:formatCode>General</c:formatCode>
                <c:ptCount val="19"/>
                <c:pt idx="1">
                  <c:v>1</c:v>
                </c:pt>
                <c:pt idx="2">
                  <c:v>0.155</c:v>
                </c:pt>
                <c:pt idx="3">
                  <c:v>1</c:v>
                </c:pt>
                <c:pt idx="4">
                  <c:v>0.155</c:v>
                </c:pt>
                <c:pt idx="5">
                  <c:v>1</c:v>
                </c:pt>
                <c:pt idx="6">
                  <c:v>0.155</c:v>
                </c:pt>
                <c:pt idx="7">
                  <c:v>1</c:v>
                </c:pt>
                <c:pt idx="8">
                  <c:v>0.155</c:v>
                </c:pt>
                <c:pt idx="9">
                  <c:v>1</c:v>
                </c:pt>
                <c:pt idx="10">
                  <c:v>0.155</c:v>
                </c:pt>
                <c:pt idx="11">
                  <c:v>1</c:v>
                </c:pt>
                <c:pt idx="12">
                  <c:v>0.155</c:v>
                </c:pt>
                <c:pt idx="13">
                  <c:v>1</c:v>
                </c:pt>
                <c:pt idx="14">
                  <c:v>0.155</c:v>
                </c:pt>
                <c:pt idx="15">
                  <c:v>1</c:v>
                </c:pt>
                <c:pt idx="16">
                  <c:v>0.155</c:v>
                </c:pt>
                <c:pt idx="17">
                  <c:v>1</c:v>
                </c:pt>
                <c:pt idx="18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7E-40F0-A404-1BF8BDAAA84E}"/>
            </c:ext>
          </c:extLst>
        </c:ser>
        <c:ser>
          <c:idx val="5"/>
          <c:order val="5"/>
          <c:tx>
            <c:strRef>
              <c:f>Sheet1!$A$12</c:f>
              <c:strCache>
                <c:ptCount val="1"/>
                <c:pt idx="0">
                  <c:v>Yakes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Sheet1!$B$5:$T$6</c:f>
              <c:multiLvlStrCache>
                <c:ptCount val="19"/>
                <c:lvl>
                  <c:pt idx="1">
                    <c:v>Actual </c:v>
                  </c:pt>
                  <c:pt idx="2">
                    <c:v>Overall</c:v>
                  </c:pt>
                  <c:pt idx="3">
                    <c:v>Actual </c:v>
                  </c:pt>
                  <c:pt idx="4">
                    <c:v>Overall</c:v>
                  </c:pt>
                  <c:pt idx="5">
                    <c:v>Actual </c:v>
                  </c:pt>
                  <c:pt idx="6">
                    <c:v>Overall</c:v>
                  </c:pt>
                  <c:pt idx="7">
                    <c:v>Actual </c:v>
                  </c:pt>
                  <c:pt idx="8">
                    <c:v>Overall</c:v>
                  </c:pt>
                  <c:pt idx="9">
                    <c:v>Actual </c:v>
                  </c:pt>
                  <c:pt idx="10">
                    <c:v>Overall</c:v>
                  </c:pt>
                  <c:pt idx="11">
                    <c:v>Actual </c:v>
                  </c:pt>
                  <c:pt idx="12">
                    <c:v>Overall</c:v>
                  </c:pt>
                  <c:pt idx="13">
                    <c:v>Actual </c:v>
                  </c:pt>
                  <c:pt idx="14">
                    <c:v>Overall</c:v>
                  </c:pt>
                  <c:pt idx="15">
                    <c:v>Actual </c:v>
                  </c:pt>
                  <c:pt idx="16">
                    <c:v>Overall</c:v>
                  </c:pt>
                  <c:pt idx="17">
                    <c:v>Actual </c:v>
                  </c:pt>
                  <c:pt idx="18">
                    <c:v>Overall</c:v>
                  </c:pt>
                </c:lvl>
                <c:lvl>
                  <c:pt idx="1">
                    <c:v>10 90</c:v>
                  </c:pt>
                  <c:pt idx="3">
                    <c:v>20 :80</c:v>
                  </c:pt>
                  <c:pt idx="5">
                    <c:v>30 :70</c:v>
                  </c:pt>
                  <c:pt idx="7">
                    <c:v>40 :60</c:v>
                  </c:pt>
                  <c:pt idx="9">
                    <c:v>50 :50</c:v>
                  </c:pt>
                  <c:pt idx="11">
                    <c:v>60 :40</c:v>
                  </c:pt>
                  <c:pt idx="13">
                    <c:v>70 :30</c:v>
                  </c:pt>
                  <c:pt idx="15">
                    <c:v>80 :20</c:v>
                  </c:pt>
                  <c:pt idx="17">
                    <c:v>90 :10</c:v>
                  </c:pt>
                </c:lvl>
              </c:multiLvlStrCache>
            </c:multiLvlStrRef>
          </c:cat>
          <c:val>
            <c:numRef>
              <c:f>Sheet1!$B$12:$T$12</c:f>
              <c:numCache>
                <c:formatCode>General</c:formatCode>
                <c:ptCount val="19"/>
                <c:pt idx="1">
                  <c:v>1</c:v>
                </c:pt>
                <c:pt idx="2">
                  <c:v>0.18</c:v>
                </c:pt>
                <c:pt idx="3">
                  <c:v>1</c:v>
                </c:pt>
                <c:pt idx="4">
                  <c:v>0.18</c:v>
                </c:pt>
                <c:pt idx="5">
                  <c:v>1</c:v>
                </c:pt>
                <c:pt idx="6">
                  <c:v>0.18</c:v>
                </c:pt>
                <c:pt idx="7">
                  <c:v>1</c:v>
                </c:pt>
                <c:pt idx="8">
                  <c:v>0.18</c:v>
                </c:pt>
                <c:pt idx="9">
                  <c:v>1</c:v>
                </c:pt>
                <c:pt idx="10">
                  <c:v>0.18</c:v>
                </c:pt>
                <c:pt idx="11">
                  <c:v>1</c:v>
                </c:pt>
                <c:pt idx="12">
                  <c:v>0.18</c:v>
                </c:pt>
                <c:pt idx="13">
                  <c:v>1</c:v>
                </c:pt>
                <c:pt idx="14">
                  <c:v>0.18</c:v>
                </c:pt>
                <c:pt idx="15">
                  <c:v>1</c:v>
                </c:pt>
                <c:pt idx="16">
                  <c:v>0.18</c:v>
                </c:pt>
                <c:pt idx="17">
                  <c:v>1</c:v>
                </c:pt>
                <c:pt idx="18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7E-40F0-A404-1BF8BDAAA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6921232"/>
        <c:axId val="356921712"/>
        <c:axId val="0"/>
      </c:bar3DChart>
      <c:catAx>
        <c:axId val="3569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1712"/>
        <c:crosses val="autoZero"/>
        <c:auto val="1"/>
        <c:lblAlgn val="ctr"/>
        <c:lblOffset val="100"/>
        <c:noMultiLvlLbl val="0"/>
      </c:catAx>
      <c:valAx>
        <c:axId val="3569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4</xdr:row>
      <xdr:rowOff>19050</xdr:rowOff>
    </xdr:from>
    <xdr:to>
      <xdr:col>27</xdr:col>
      <xdr:colOff>361950</xdr:colOff>
      <xdr:row>19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869F22-BF26-F40D-E788-68C29E5B1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K993"/>
  <sheetViews>
    <sheetView topLeftCell="T1" workbookViewId="0">
      <selection activeCell="Y13" sqref="Y13:AG13"/>
    </sheetView>
  </sheetViews>
  <sheetFormatPr defaultColWidth="12.5703125" defaultRowHeight="15.75" customHeight="1" x14ac:dyDescent="0.2"/>
  <cols>
    <col min="1" max="2" width="12.5703125" style="15"/>
    <col min="3" max="3" width="9.42578125" style="15" customWidth="1"/>
    <col min="4" max="4" width="9.140625" style="15" customWidth="1"/>
    <col min="5" max="5" width="10.5703125" style="15" customWidth="1"/>
    <col min="6" max="6" width="13.28515625" style="15" customWidth="1"/>
    <col min="7" max="7" width="11.42578125" style="15" customWidth="1"/>
    <col min="8" max="8" width="11.5703125" style="15" customWidth="1"/>
    <col min="9" max="9" width="7.85546875" style="15" customWidth="1"/>
    <col min="10" max="11" width="7.7109375" style="15" customWidth="1"/>
    <col min="12" max="12" width="0.42578125" style="15" customWidth="1"/>
    <col min="13" max="13" width="5.140625" style="15" customWidth="1"/>
    <col min="14" max="15" width="7.42578125" style="15" customWidth="1"/>
    <col min="16" max="16" width="7.7109375" style="15" customWidth="1"/>
    <col min="17" max="17" width="7.42578125" style="15" customWidth="1"/>
    <col min="18" max="18" width="7.28515625" style="15" customWidth="1"/>
    <col min="19" max="19" width="6.85546875" style="15" customWidth="1"/>
    <col min="20" max="20" width="6.7109375" style="15" customWidth="1"/>
    <col min="21" max="21" width="8" style="15" customWidth="1"/>
    <col min="22" max="22" width="7.42578125" style="15" customWidth="1"/>
    <col min="23" max="23" width="0.42578125" style="15" customWidth="1"/>
    <col min="24" max="24" width="5.140625" style="15" customWidth="1"/>
    <col min="25" max="25" width="8.42578125" style="15" customWidth="1"/>
    <col min="26" max="26" width="8" style="15" customWidth="1"/>
    <col min="27" max="27" width="7.85546875" style="15" customWidth="1"/>
    <col min="28" max="28" width="7" style="15" customWidth="1"/>
    <col min="29" max="29" width="7.140625" style="15" customWidth="1"/>
    <col min="30" max="30" width="7.42578125" style="15" customWidth="1"/>
    <col min="31" max="31" width="8.42578125" style="15" customWidth="1"/>
    <col min="32" max="32" width="8.7109375" style="15" customWidth="1"/>
    <col min="33" max="33" width="8.28515625" style="15" customWidth="1"/>
    <col min="34" max="34" width="0.42578125" style="15" customWidth="1"/>
    <col min="35" max="35" width="5" style="15" customWidth="1"/>
    <col min="36" max="36" width="10.28515625" style="15" customWidth="1"/>
    <col min="37" max="37" width="11.28515625" style="15" customWidth="1"/>
    <col min="38" max="38" width="12.28515625" style="15" customWidth="1"/>
    <col min="39" max="39" width="11" style="15" customWidth="1"/>
    <col min="40" max="40" width="10.85546875" style="15" customWidth="1"/>
    <col min="41" max="41" width="12.5703125" style="15" customWidth="1"/>
    <col min="42" max="42" width="10.7109375" style="15" customWidth="1"/>
    <col min="43" max="44" width="10.42578125" style="15" customWidth="1"/>
    <col min="45" max="46" width="4.28515625" style="15" customWidth="1"/>
    <col min="47" max="48" width="10" style="15" customWidth="1"/>
    <col min="49" max="49" width="9" style="15" customWidth="1"/>
    <col min="50" max="50" width="9.85546875" style="15" customWidth="1"/>
    <col min="51" max="51" width="9" style="15" customWidth="1"/>
    <col min="52" max="53" width="8.7109375" style="15" customWidth="1"/>
    <col min="54" max="54" width="8.140625" style="15" customWidth="1"/>
    <col min="55" max="55" width="9.140625" style="15" customWidth="1"/>
    <col min="56" max="56" width="0.42578125" style="15" customWidth="1"/>
    <col min="57" max="57" width="6" style="15" customWidth="1"/>
    <col min="58" max="58" width="7.42578125" style="15" customWidth="1"/>
    <col min="59" max="59" width="7" style="15" customWidth="1"/>
    <col min="60" max="61" width="7.42578125" style="15" customWidth="1"/>
    <col min="62" max="62" width="7.7109375" style="15" customWidth="1"/>
    <col min="63" max="63" width="7.5703125" style="15" customWidth="1"/>
    <col min="64" max="64" width="7.85546875" style="15" customWidth="1"/>
    <col min="65" max="65" width="8.140625" style="15" customWidth="1"/>
    <col min="66" max="66" width="9.42578125" style="15" customWidth="1"/>
    <col min="67" max="67" width="2.42578125" style="15" customWidth="1"/>
    <col min="68" max="68" width="6" style="15" customWidth="1"/>
    <col min="69" max="69" width="12.42578125" style="15" customWidth="1"/>
    <col min="70" max="70" width="11.42578125" style="15" customWidth="1"/>
    <col min="71" max="71" width="9.42578125" style="15" customWidth="1"/>
    <col min="72" max="72" width="11.85546875" style="15" customWidth="1"/>
    <col min="73" max="73" width="11" style="15" customWidth="1"/>
    <col min="74" max="74" width="10.42578125" style="15" customWidth="1"/>
    <col min="75" max="75" width="10" style="15" customWidth="1"/>
    <col min="76" max="76" width="11.42578125" style="15" customWidth="1"/>
    <col min="77" max="77" width="10.42578125" style="15" customWidth="1"/>
    <col min="78" max="78" width="0.42578125" style="15" customWidth="1"/>
    <col min="79" max="79" width="6" style="15" customWidth="1"/>
    <col min="80" max="80" width="10.5703125" style="15" customWidth="1"/>
    <col min="81" max="81" width="10.85546875" style="15" customWidth="1"/>
    <col min="82" max="82" width="12" style="15" customWidth="1"/>
    <col min="83" max="83" width="12.28515625" style="15" customWidth="1"/>
    <col min="84" max="84" width="10.28515625" style="15" customWidth="1"/>
    <col min="85" max="85" width="10.7109375" style="15" customWidth="1"/>
    <col min="86" max="86" width="10.42578125" style="15" customWidth="1"/>
    <col min="87" max="87" width="11" style="15" customWidth="1"/>
    <col min="88" max="88" width="9.85546875" style="15" customWidth="1"/>
    <col min="89" max="89" width="6" style="15" customWidth="1"/>
    <col min="90" max="16384" width="12.5703125" style="15"/>
  </cols>
  <sheetData>
    <row r="1" spans="1:89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89" ht="12.75" x14ac:dyDescent="0.2">
      <c r="A3" s="16" t="s">
        <v>0</v>
      </c>
      <c r="B3" s="17"/>
      <c r="C3" s="23" t="s">
        <v>1</v>
      </c>
      <c r="D3" s="24"/>
      <c r="E3" s="24"/>
      <c r="F3" s="24"/>
      <c r="G3" s="24"/>
      <c r="H3" s="24"/>
      <c r="I3" s="24"/>
      <c r="J3" s="24"/>
      <c r="K3" s="24"/>
      <c r="L3" s="25"/>
      <c r="M3" s="26"/>
      <c r="N3" s="23" t="s">
        <v>2</v>
      </c>
      <c r="O3" s="24"/>
      <c r="P3" s="24"/>
      <c r="Q3" s="24"/>
      <c r="R3" s="24"/>
      <c r="S3" s="24"/>
      <c r="T3" s="24"/>
      <c r="U3" s="24"/>
      <c r="V3" s="24"/>
      <c r="W3" s="25"/>
      <c r="X3" s="26"/>
      <c r="Y3" s="23" t="s">
        <v>3</v>
      </c>
      <c r="Z3" s="24"/>
      <c r="AA3" s="24"/>
      <c r="AB3" s="24"/>
      <c r="AC3" s="24"/>
      <c r="AD3" s="24"/>
      <c r="AE3" s="24"/>
      <c r="AF3" s="24"/>
      <c r="AG3" s="24"/>
      <c r="AH3" s="25"/>
      <c r="AI3" s="26"/>
      <c r="AJ3" s="23" t="s">
        <v>4</v>
      </c>
      <c r="AK3" s="24"/>
      <c r="AL3" s="24"/>
      <c r="AM3" s="24"/>
      <c r="AN3" s="24"/>
      <c r="AO3" s="24"/>
      <c r="AP3" s="24"/>
      <c r="AQ3" s="24"/>
      <c r="AR3" s="24"/>
      <c r="AS3" s="25"/>
      <c r="AT3" s="26"/>
      <c r="AU3" s="23" t="s">
        <v>5</v>
      </c>
      <c r="AV3" s="24"/>
      <c r="AW3" s="24"/>
      <c r="AX3" s="24"/>
      <c r="AY3" s="24"/>
      <c r="AZ3" s="24"/>
      <c r="BA3" s="24"/>
      <c r="BB3" s="24"/>
      <c r="BC3" s="24"/>
      <c r="BD3" s="25"/>
      <c r="BE3" s="26"/>
      <c r="BF3" s="23" t="s">
        <v>6</v>
      </c>
      <c r="BG3" s="24"/>
      <c r="BH3" s="24"/>
      <c r="BI3" s="24"/>
      <c r="BJ3" s="24"/>
      <c r="BK3" s="24"/>
      <c r="BL3" s="24"/>
      <c r="BM3" s="24"/>
      <c r="BN3" s="24"/>
      <c r="BO3" s="25"/>
      <c r="BP3" s="26"/>
      <c r="BQ3" s="23" t="s">
        <v>7</v>
      </c>
      <c r="BR3" s="24"/>
      <c r="BS3" s="24"/>
      <c r="BT3" s="24"/>
      <c r="BU3" s="24"/>
      <c r="BV3" s="24"/>
      <c r="BW3" s="24"/>
      <c r="BX3" s="24"/>
      <c r="BY3" s="24"/>
      <c r="BZ3" s="25"/>
      <c r="CA3" s="26"/>
      <c r="CB3" s="23" t="s">
        <v>8</v>
      </c>
      <c r="CC3" s="24"/>
      <c r="CD3" s="24"/>
      <c r="CE3" s="24"/>
      <c r="CF3" s="24"/>
      <c r="CG3" s="24"/>
      <c r="CH3" s="24"/>
      <c r="CI3" s="24"/>
      <c r="CJ3" s="24"/>
      <c r="CK3" s="25"/>
    </row>
    <row r="4" spans="1:89" ht="12.75" x14ac:dyDescent="0.2">
      <c r="A4" s="30"/>
      <c r="B4" s="19"/>
      <c r="C4" s="22"/>
      <c r="D4" s="22"/>
      <c r="E4" s="22"/>
      <c r="F4" s="22"/>
      <c r="G4" s="22"/>
      <c r="H4" s="22"/>
      <c r="I4" s="22"/>
      <c r="J4" s="22"/>
      <c r="K4" s="22"/>
      <c r="L4" s="19"/>
      <c r="M4" s="19"/>
      <c r="N4" s="22"/>
      <c r="O4" s="22"/>
      <c r="P4" s="22"/>
      <c r="Q4" s="22"/>
      <c r="R4" s="22"/>
      <c r="S4" s="22"/>
      <c r="T4" s="22"/>
      <c r="U4" s="22"/>
      <c r="V4" s="22"/>
      <c r="W4" s="19"/>
      <c r="X4" s="19"/>
      <c r="Y4" s="22"/>
      <c r="Z4" s="22"/>
      <c r="AA4" s="22"/>
      <c r="AB4" s="22"/>
      <c r="AC4" s="22"/>
      <c r="AD4" s="22"/>
      <c r="AE4" s="22"/>
      <c r="AF4" s="22"/>
      <c r="AG4" s="22"/>
      <c r="AH4" s="19"/>
      <c r="AI4" s="19"/>
      <c r="AJ4" s="22"/>
      <c r="AK4" s="22"/>
      <c r="AL4" s="22"/>
      <c r="AM4" s="22"/>
      <c r="AN4" s="22"/>
      <c r="AO4" s="22"/>
      <c r="AP4" s="22"/>
      <c r="AQ4" s="22"/>
      <c r="AR4" s="22"/>
      <c r="AS4" s="19"/>
      <c r="AT4" s="19"/>
      <c r="AU4" s="22"/>
      <c r="AV4" s="22"/>
      <c r="AW4" s="22"/>
      <c r="AX4" s="22"/>
      <c r="AY4" s="22"/>
      <c r="AZ4" s="22"/>
      <c r="BA4" s="22"/>
      <c r="BB4" s="22"/>
      <c r="BC4" s="22"/>
      <c r="BD4" s="19"/>
      <c r="BE4" s="19"/>
      <c r="BF4" s="22"/>
      <c r="BG4" s="22"/>
      <c r="BH4" s="22"/>
      <c r="BI4" s="22"/>
      <c r="BJ4" s="22"/>
      <c r="BK4" s="22"/>
      <c r="BL4" s="22"/>
      <c r="BM4" s="22"/>
      <c r="BN4" s="22"/>
      <c r="BO4" s="19"/>
      <c r="BP4" s="19"/>
      <c r="BQ4" s="22"/>
      <c r="BR4" s="22"/>
      <c r="BS4" s="22"/>
      <c r="BT4" s="22"/>
      <c r="BU4" s="22"/>
      <c r="BV4" s="22"/>
      <c r="BW4" s="22"/>
      <c r="BX4" s="22"/>
      <c r="BY4" s="22"/>
      <c r="BZ4" s="19"/>
      <c r="CA4" s="19"/>
      <c r="CB4" s="22"/>
      <c r="CC4" s="22"/>
      <c r="CD4" s="22"/>
      <c r="CE4" s="22"/>
      <c r="CF4" s="22"/>
      <c r="CG4" s="22"/>
      <c r="CH4" s="22"/>
      <c r="CI4" s="22"/>
      <c r="CJ4" s="22"/>
      <c r="CK4" s="19"/>
    </row>
    <row r="5" spans="1:89" ht="15.75" customHeight="1" x14ac:dyDescent="0.25">
      <c r="A5" s="20"/>
      <c r="B5" s="17"/>
      <c r="C5" s="21" t="s">
        <v>9</v>
      </c>
      <c r="D5" s="22"/>
      <c r="E5" s="22"/>
      <c r="F5" s="22"/>
      <c r="G5" s="22"/>
      <c r="H5" s="22"/>
      <c r="I5" s="22"/>
      <c r="J5" s="22"/>
      <c r="K5" s="22"/>
      <c r="L5" s="19"/>
      <c r="M5" s="3"/>
      <c r="N5" s="21" t="s">
        <v>9</v>
      </c>
      <c r="O5" s="22"/>
      <c r="P5" s="22"/>
      <c r="Q5" s="22"/>
      <c r="R5" s="22"/>
      <c r="S5" s="22"/>
      <c r="T5" s="22"/>
      <c r="U5" s="22"/>
      <c r="V5" s="22"/>
      <c r="W5" s="19"/>
      <c r="X5" s="3"/>
      <c r="Y5" s="21" t="s">
        <v>9</v>
      </c>
      <c r="Z5" s="22"/>
      <c r="AA5" s="22"/>
      <c r="AB5" s="22"/>
      <c r="AC5" s="22"/>
      <c r="AD5" s="22"/>
      <c r="AE5" s="22"/>
      <c r="AF5" s="22"/>
      <c r="AG5" s="22"/>
      <c r="AH5" s="19"/>
      <c r="AI5" s="3"/>
      <c r="AJ5" s="21" t="s">
        <v>9</v>
      </c>
      <c r="AK5" s="22"/>
      <c r="AL5" s="22"/>
      <c r="AM5" s="22"/>
      <c r="AN5" s="22"/>
      <c r="AO5" s="22"/>
      <c r="AP5" s="22"/>
      <c r="AQ5" s="22"/>
      <c r="AR5" s="22"/>
      <c r="AS5" s="19"/>
      <c r="AT5" s="3"/>
      <c r="AU5" s="21" t="s">
        <v>9</v>
      </c>
      <c r="AV5" s="22"/>
      <c r="AW5" s="22"/>
      <c r="AX5" s="22"/>
      <c r="AY5" s="22"/>
      <c r="AZ5" s="22"/>
      <c r="BA5" s="22"/>
      <c r="BB5" s="22"/>
      <c r="BC5" s="22"/>
      <c r="BD5" s="19"/>
      <c r="BE5" s="3"/>
      <c r="BF5" s="27" t="s">
        <v>9</v>
      </c>
      <c r="BG5" s="28"/>
      <c r="BH5" s="28"/>
      <c r="BI5" s="28"/>
      <c r="BJ5" s="28"/>
      <c r="BK5" s="28"/>
      <c r="BL5" s="28"/>
      <c r="BM5" s="28"/>
      <c r="BN5" s="28"/>
      <c r="BO5" s="29"/>
      <c r="BP5" s="3"/>
      <c r="BQ5" s="27" t="s">
        <v>9</v>
      </c>
      <c r="BR5" s="28"/>
      <c r="BS5" s="28"/>
      <c r="BT5" s="28"/>
      <c r="BU5" s="28"/>
      <c r="BV5" s="28"/>
      <c r="BW5" s="28"/>
      <c r="BX5" s="28"/>
      <c r="BY5" s="28"/>
      <c r="BZ5" s="29"/>
      <c r="CA5" s="3"/>
      <c r="CB5" s="21" t="s">
        <v>9</v>
      </c>
      <c r="CC5" s="22"/>
      <c r="CD5" s="22"/>
      <c r="CE5" s="22"/>
      <c r="CF5" s="22"/>
      <c r="CG5" s="22"/>
      <c r="CH5" s="22"/>
      <c r="CI5" s="22"/>
      <c r="CJ5" s="22"/>
      <c r="CK5" s="19"/>
    </row>
    <row r="6" spans="1:89" ht="15.75" customHeight="1" x14ac:dyDescent="0.25">
      <c r="A6" s="16" t="s">
        <v>10</v>
      </c>
      <c r="B6" s="17"/>
      <c r="C6" s="1" t="s">
        <v>11</v>
      </c>
      <c r="D6" s="1" t="s">
        <v>12</v>
      </c>
      <c r="E6" s="1" t="s">
        <v>13</v>
      </c>
      <c r="F6" s="1" t="s">
        <v>14</v>
      </c>
      <c r="G6" s="1" t="s">
        <v>15</v>
      </c>
      <c r="H6" s="1" t="s">
        <v>16</v>
      </c>
      <c r="I6" s="1" t="s">
        <v>17</v>
      </c>
      <c r="J6" s="1" t="s">
        <v>18</v>
      </c>
      <c r="K6" s="1" t="s">
        <v>19</v>
      </c>
      <c r="L6" s="4"/>
      <c r="M6" s="4"/>
      <c r="N6" s="1" t="s">
        <v>11</v>
      </c>
      <c r="O6" s="1" t="s">
        <v>12</v>
      </c>
      <c r="P6" s="1" t="s">
        <v>13</v>
      </c>
      <c r="Q6" s="1" t="s">
        <v>14</v>
      </c>
      <c r="R6" s="1" t="s">
        <v>15</v>
      </c>
      <c r="S6" s="1" t="s">
        <v>16</v>
      </c>
      <c r="T6" s="1" t="s">
        <v>17</v>
      </c>
      <c r="U6" s="1" t="s">
        <v>18</v>
      </c>
      <c r="V6" s="1" t="s">
        <v>19</v>
      </c>
      <c r="W6" s="4"/>
      <c r="X6" s="4"/>
      <c r="Y6" s="1" t="s">
        <v>11</v>
      </c>
      <c r="Z6" s="1" t="s">
        <v>12</v>
      </c>
      <c r="AA6" s="1" t="s">
        <v>13</v>
      </c>
      <c r="AB6" s="1" t="s">
        <v>14</v>
      </c>
      <c r="AC6" s="1" t="s">
        <v>15</v>
      </c>
      <c r="AD6" s="1" t="s">
        <v>16</v>
      </c>
      <c r="AE6" s="1" t="s">
        <v>17</v>
      </c>
      <c r="AF6" s="1" t="s">
        <v>18</v>
      </c>
      <c r="AG6" s="1" t="s">
        <v>19</v>
      </c>
      <c r="AH6" s="4"/>
      <c r="AI6" s="4"/>
      <c r="AJ6" s="1" t="s">
        <v>11</v>
      </c>
      <c r="AK6" s="1" t="s">
        <v>12</v>
      </c>
      <c r="AL6" s="1" t="s">
        <v>13</v>
      </c>
      <c r="AM6" s="1" t="s">
        <v>14</v>
      </c>
      <c r="AN6" s="1" t="s">
        <v>15</v>
      </c>
      <c r="AO6" s="1" t="s">
        <v>16</v>
      </c>
      <c r="AP6" s="1" t="s">
        <v>17</v>
      </c>
      <c r="AQ6" s="1" t="s">
        <v>18</v>
      </c>
      <c r="AR6" s="1" t="s">
        <v>19</v>
      </c>
      <c r="AS6" s="4"/>
      <c r="AT6" s="4"/>
      <c r="AU6" s="1" t="s">
        <v>11</v>
      </c>
      <c r="AV6" s="1" t="s">
        <v>12</v>
      </c>
      <c r="AW6" s="1" t="s">
        <v>13</v>
      </c>
      <c r="AX6" s="1" t="s">
        <v>14</v>
      </c>
      <c r="AY6" s="1" t="s">
        <v>15</v>
      </c>
      <c r="AZ6" s="1" t="s">
        <v>16</v>
      </c>
      <c r="BA6" s="1" t="s">
        <v>17</v>
      </c>
      <c r="BB6" s="1" t="s">
        <v>18</v>
      </c>
      <c r="BC6" s="1" t="s">
        <v>19</v>
      </c>
      <c r="BD6" s="4"/>
      <c r="BE6" s="4"/>
      <c r="BF6" s="1" t="s">
        <v>11</v>
      </c>
      <c r="BG6" s="1" t="s">
        <v>12</v>
      </c>
      <c r="BH6" s="1" t="s">
        <v>13</v>
      </c>
      <c r="BI6" s="1" t="s">
        <v>14</v>
      </c>
      <c r="BJ6" s="1" t="s">
        <v>15</v>
      </c>
      <c r="BK6" s="1" t="s">
        <v>16</v>
      </c>
      <c r="BL6" s="1" t="s">
        <v>17</v>
      </c>
      <c r="BM6" s="1" t="s">
        <v>18</v>
      </c>
      <c r="BN6" s="1" t="s">
        <v>19</v>
      </c>
      <c r="BO6" s="4"/>
      <c r="BP6" s="4"/>
      <c r="BQ6" s="1" t="s">
        <v>11</v>
      </c>
      <c r="BR6" s="1" t="s">
        <v>12</v>
      </c>
      <c r="BS6" s="1" t="s">
        <v>13</v>
      </c>
      <c r="BT6" s="1" t="s">
        <v>14</v>
      </c>
      <c r="BU6" s="1" t="s">
        <v>15</v>
      </c>
      <c r="BV6" s="1" t="s">
        <v>16</v>
      </c>
      <c r="BW6" s="1" t="s">
        <v>17</v>
      </c>
      <c r="BX6" s="1" t="s">
        <v>18</v>
      </c>
      <c r="BY6" s="1" t="s">
        <v>19</v>
      </c>
      <c r="BZ6" s="4"/>
      <c r="CA6" s="4"/>
      <c r="CB6" s="1" t="s">
        <v>11</v>
      </c>
      <c r="CC6" s="1" t="s">
        <v>12</v>
      </c>
      <c r="CD6" s="1" t="s">
        <v>13</v>
      </c>
      <c r="CE6" s="1" t="s">
        <v>14</v>
      </c>
      <c r="CF6" s="1" t="s">
        <v>15</v>
      </c>
      <c r="CG6" s="1" t="s">
        <v>16</v>
      </c>
      <c r="CH6" s="1" t="s">
        <v>17</v>
      </c>
      <c r="CI6" s="1" t="s">
        <v>18</v>
      </c>
      <c r="CJ6" s="1" t="s">
        <v>19</v>
      </c>
      <c r="CK6" s="4"/>
    </row>
    <row r="7" spans="1:89" ht="15.75" customHeight="1" x14ac:dyDescent="0.25">
      <c r="A7" s="16" t="s">
        <v>20</v>
      </c>
      <c r="B7" s="17"/>
      <c r="C7" s="1">
        <v>0.74309999999999998</v>
      </c>
      <c r="D7" s="1">
        <v>0.76249999999999996</v>
      </c>
      <c r="E7" s="1">
        <v>0.76590000000000003</v>
      </c>
      <c r="F7" s="1">
        <v>0.76729999999999998</v>
      </c>
      <c r="G7" s="1">
        <v>0.76700000000000002</v>
      </c>
      <c r="H7" s="1">
        <v>0.76800000000000002</v>
      </c>
      <c r="I7" s="1">
        <v>0.76639999999999997</v>
      </c>
      <c r="J7" s="1">
        <v>0.76900000000000002</v>
      </c>
      <c r="K7" s="1">
        <v>0.78690000000000004</v>
      </c>
      <c r="L7" s="4"/>
      <c r="M7" s="4"/>
      <c r="N7" s="1">
        <v>0.86370000000000002</v>
      </c>
      <c r="O7" s="1">
        <v>0.87109999999999999</v>
      </c>
      <c r="P7" s="1">
        <v>0.87390000000000001</v>
      </c>
      <c r="Q7" s="1">
        <v>0.88019999999999998</v>
      </c>
      <c r="R7" s="1">
        <v>0.88590000000000002</v>
      </c>
      <c r="S7" s="1">
        <v>0.89829999999999999</v>
      </c>
      <c r="T7" s="1">
        <v>0.88749999999999996</v>
      </c>
      <c r="U7" s="1">
        <v>0.9032</v>
      </c>
      <c r="V7" s="1">
        <v>0.90920000000000001</v>
      </c>
      <c r="W7" s="4"/>
      <c r="X7" s="4"/>
      <c r="Y7" s="1">
        <v>0.8881</v>
      </c>
      <c r="Z7" s="1">
        <v>0.89629999999999999</v>
      </c>
      <c r="AA7" s="6">
        <v>0.90629999999999999</v>
      </c>
      <c r="AB7" s="1">
        <v>0.90680000000000005</v>
      </c>
      <c r="AC7" s="1">
        <v>0.91149999999999998</v>
      </c>
      <c r="AD7" s="1">
        <v>0.91600000000000004</v>
      </c>
      <c r="AE7" s="6">
        <v>0.91510000000000002</v>
      </c>
      <c r="AF7" s="1">
        <v>0.91210000000000002</v>
      </c>
      <c r="AG7" s="1">
        <v>0.91710000000000003</v>
      </c>
      <c r="AH7" s="4"/>
      <c r="AI7" s="4"/>
      <c r="AJ7" s="1">
        <v>0.91310000000000002</v>
      </c>
      <c r="AK7" s="1">
        <v>0.94340000000000002</v>
      </c>
      <c r="AL7" s="1">
        <v>0.9506</v>
      </c>
      <c r="AM7" s="1">
        <v>0.95950000000000002</v>
      </c>
      <c r="AN7" s="1">
        <v>0.95930000000000004</v>
      </c>
      <c r="AO7" s="1">
        <v>0.96240000000000003</v>
      </c>
      <c r="AP7" s="1">
        <v>0.9657</v>
      </c>
      <c r="AQ7" s="1">
        <v>0.96340000000000003</v>
      </c>
      <c r="AR7" s="1">
        <v>0.97040000000000004</v>
      </c>
      <c r="AS7" s="4"/>
      <c r="AT7" s="4"/>
      <c r="AU7" s="13">
        <v>0.9133</v>
      </c>
      <c r="AV7" s="13">
        <v>0.94389999999999996</v>
      </c>
      <c r="AW7" s="13">
        <v>0.95709999999999995</v>
      </c>
      <c r="AX7" s="13">
        <v>0.95879999999999999</v>
      </c>
      <c r="AY7" s="13">
        <v>0.95930000000000004</v>
      </c>
      <c r="AZ7" s="13">
        <v>0.96340000000000003</v>
      </c>
      <c r="BA7" s="13">
        <v>0.9677</v>
      </c>
      <c r="BB7" s="13">
        <v>0.96440000000000003</v>
      </c>
      <c r="BC7" s="13">
        <v>0.97040000000000004</v>
      </c>
      <c r="BD7" s="4"/>
      <c r="BE7" s="4"/>
      <c r="BF7" s="1">
        <v>0.87970000000000004</v>
      </c>
      <c r="BG7" s="1">
        <v>0.87849999999999995</v>
      </c>
      <c r="BH7" s="1">
        <v>0.8931</v>
      </c>
      <c r="BI7" s="1">
        <v>0.89100000000000001</v>
      </c>
      <c r="BJ7" s="1">
        <v>0.89380000000000004</v>
      </c>
      <c r="BK7" s="1">
        <v>0.90269999999999995</v>
      </c>
      <c r="BL7" s="1">
        <v>0.90459999999999996</v>
      </c>
      <c r="BM7" s="1">
        <v>0.9032</v>
      </c>
      <c r="BN7" s="1">
        <v>0.90720000000000001</v>
      </c>
      <c r="BO7" s="4"/>
      <c r="BP7" s="4"/>
      <c r="BQ7" s="1">
        <v>0.86219999999999997</v>
      </c>
      <c r="BR7" s="1">
        <v>0.86639999999999995</v>
      </c>
      <c r="BS7" s="1">
        <v>0.87329999999999997</v>
      </c>
      <c r="BT7" s="1">
        <v>0.86899999999999999</v>
      </c>
      <c r="BU7" s="1">
        <v>0.86609999999999998</v>
      </c>
      <c r="BV7" s="1">
        <v>0.86670000000000003</v>
      </c>
      <c r="BW7" s="1">
        <v>0.86639999999999995</v>
      </c>
      <c r="BX7" s="1">
        <v>0.86870000000000003</v>
      </c>
      <c r="BY7" s="1">
        <v>0.89339999999999997</v>
      </c>
      <c r="BZ7" s="4"/>
      <c r="CA7" s="4"/>
      <c r="CB7" s="1">
        <v>0.87970000000000004</v>
      </c>
      <c r="CC7" s="1">
        <v>0.89629999999999999</v>
      </c>
      <c r="CD7" s="1">
        <v>0.90629999999999999</v>
      </c>
      <c r="CE7" s="1">
        <v>0.90680000000000005</v>
      </c>
      <c r="CF7" s="1">
        <v>0.91149999999999998</v>
      </c>
      <c r="CG7" s="1">
        <v>0.91600000000000004</v>
      </c>
      <c r="CH7" s="6">
        <v>0.91600000000000004</v>
      </c>
      <c r="CI7" s="1">
        <v>0.91210000000000002</v>
      </c>
      <c r="CJ7" s="1">
        <v>0.91710000000000003</v>
      </c>
      <c r="CK7" s="4"/>
    </row>
    <row r="8" spans="1:89" ht="15.75" customHeight="1" x14ac:dyDescent="0.25">
      <c r="A8" s="16" t="s">
        <v>21</v>
      </c>
      <c r="B8" s="17"/>
      <c r="C8" s="1">
        <v>0.17519999999999999</v>
      </c>
      <c r="D8" s="1">
        <v>0.17860000000000001</v>
      </c>
      <c r="E8" s="1">
        <v>0.1802</v>
      </c>
      <c r="F8" s="1">
        <v>0.18060000000000001</v>
      </c>
      <c r="G8" s="1">
        <v>0.1812</v>
      </c>
      <c r="H8" s="1">
        <v>0.17760000000000001</v>
      </c>
      <c r="I8" s="1">
        <v>0.17760000000000001</v>
      </c>
      <c r="J8" s="1">
        <v>0.19539999999999999</v>
      </c>
      <c r="K8" s="1">
        <v>0.19320000000000001</v>
      </c>
      <c r="L8" s="4"/>
      <c r="M8" s="4"/>
      <c r="N8" s="1">
        <v>0.98199999999999998</v>
      </c>
      <c r="O8" s="1">
        <v>0.97950000000000004</v>
      </c>
      <c r="P8" s="1">
        <v>0.98560000000000003</v>
      </c>
      <c r="Q8" s="1">
        <v>0.98780000000000001</v>
      </c>
      <c r="R8" s="1">
        <v>0.9849</v>
      </c>
      <c r="S8" s="1">
        <v>0.99009999999999998</v>
      </c>
      <c r="T8" s="1">
        <v>0.98939999999999995</v>
      </c>
      <c r="U8" s="1">
        <v>0.98119999999999996</v>
      </c>
      <c r="V8" s="1">
        <v>0.98219999999999996</v>
      </c>
      <c r="W8" s="4"/>
      <c r="X8" s="4"/>
      <c r="Y8" s="1">
        <v>0.8881</v>
      </c>
      <c r="Z8" s="1">
        <v>0.89629999999999999</v>
      </c>
      <c r="AA8" s="6">
        <v>0.90629999999999999</v>
      </c>
      <c r="AB8" s="1">
        <v>0.90680000000000005</v>
      </c>
      <c r="AC8" s="1">
        <v>0.91149999999999998</v>
      </c>
      <c r="AD8" s="1">
        <v>0.91600000000000004</v>
      </c>
      <c r="AE8" s="6">
        <v>0.91510000000000002</v>
      </c>
      <c r="AF8" s="1">
        <v>0.91210000000000002</v>
      </c>
      <c r="AG8" s="1">
        <v>0.91710000000000003</v>
      </c>
      <c r="AH8" s="4"/>
      <c r="AI8" s="4"/>
      <c r="AJ8" s="13">
        <v>0.97909999999999997</v>
      </c>
      <c r="AK8" s="13">
        <v>0.98270000000000002</v>
      </c>
      <c r="AL8" s="13">
        <v>0.98219999999999996</v>
      </c>
      <c r="AM8" s="13">
        <v>0.97940000000000005</v>
      </c>
      <c r="AN8" s="13">
        <v>0.97940000000000005</v>
      </c>
      <c r="AO8" s="13">
        <v>0.98219999999999996</v>
      </c>
      <c r="AP8" s="13">
        <v>0.97760000000000002</v>
      </c>
      <c r="AQ8" s="13">
        <v>0.97529999999999994</v>
      </c>
      <c r="AR8" s="13">
        <v>0.97230000000000005</v>
      </c>
      <c r="AS8" s="4"/>
      <c r="AT8" s="4"/>
      <c r="AU8" s="13">
        <v>0.97960000000000003</v>
      </c>
      <c r="AV8" s="13">
        <v>0.98270000000000002</v>
      </c>
      <c r="AW8" s="13">
        <v>0.98250000000000004</v>
      </c>
      <c r="AX8" s="13">
        <v>0.98219999999999996</v>
      </c>
      <c r="AY8" s="13">
        <v>0.98060000000000003</v>
      </c>
      <c r="AZ8" s="13">
        <v>0.98019999999999996</v>
      </c>
      <c r="BA8" s="13">
        <v>0.97819999999999996</v>
      </c>
      <c r="BB8" s="13">
        <v>0.97330000000000005</v>
      </c>
      <c r="BC8" s="13">
        <v>0.97230000000000005</v>
      </c>
      <c r="BD8" s="4"/>
      <c r="BE8" s="4"/>
      <c r="BF8" s="1">
        <v>0.98260000000000003</v>
      </c>
      <c r="BG8" s="1">
        <v>0.98</v>
      </c>
      <c r="BH8" s="1">
        <v>0.98499999999999999</v>
      </c>
      <c r="BI8" s="1">
        <v>0.98250000000000004</v>
      </c>
      <c r="BJ8" s="1">
        <v>0.98609999999999998</v>
      </c>
      <c r="BK8" s="1">
        <v>0.99009999999999998</v>
      </c>
      <c r="BL8" s="1">
        <v>0.98809999999999998</v>
      </c>
      <c r="BM8" s="1">
        <v>0.98509999999999998</v>
      </c>
      <c r="BN8" s="1">
        <v>0.97829999999999995</v>
      </c>
      <c r="BO8" s="4"/>
      <c r="BP8" s="4"/>
      <c r="BQ8" s="1">
        <v>0.87490000000000001</v>
      </c>
      <c r="BR8" s="1">
        <v>0.87580000000000002</v>
      </c>
      <c r="BS8" s="1">
        <v>0.8871</v>
      </c>
      <c r="BT8" s="1">
        <v>0.89070000000000005</v>
      </c>
      <c r="BU8" s="1">
        <v>0.88700000000000001</v>
      </c>
      <c r="BV8" s="1">
        <v>0.89729999999999999</v>
      </c>
      <c r="BW8" s="1">
        <v>0.9</v>
      </c>
      <c r="BX8" s="1">
        <v>0.9052</v>
      </c>
      <c r="BY8" s="1">
        <v>0.91910000000000003</v>
      </c>
      <c r="BZ8" s="4"/>
      <c r="CA8" s="4"/>
      <c r="CB8" s="1">
        <v>0.87970000000000004</v>
      </c>
      <c r="CC8" s="1">
        <v>0.8931</v>
      </c>
      <c r="CD8" s="6">
        <v>0.8931</v>
      </c>
      <c r="CE8" s="1">
        <v>0.89100000000000001</v>
      </c>
      <c r="CF8" s="1">
        <v>0.89380000000000004</v>
      </c>
      <c r="CG8" s="1">
        <v>0.90269999999999995</v>
      </c>
      <c r="CH8" s="1">
        <v>0.90459999999999996</v>
      </c>
      <c r="CI8" s="1">
        <v>0.9032</v>
      </c>
      <c r="CJ8" s="1">
        <v>0.80159999999999998</v>
      </c>
      <c r="CK8" s="4"/>
    </row>
    <row r="9" spans="1:89" ht="15.75" customHeight="1" x14ac:dyDescent="0.25">
      <c r="A9" s="16" t="s">
        <v>22</v>
      </c>
      <c r="B9" s="17"/>
      <c r="C9" s="1">
        <v>0.74309999999999998</v>
      </c>
      <c r="D9" s="1">
        <v>0.76249999999999996</v>
      </c>
      <c r="E9" s="1">
        <v>0.76590000000000003</v>
      </c>
      <c r="F9" s="1">
        <v>0.76729999999999998</v>
      </c>
      <c r="G9" s="1">
        <v>0.76700000000000002</v>
      </c>
      <c r="H9" s="1">
        <v>0.76800000000000002</v>
      </c>
      <c r="I9" s="1">
        <v>0.76639999999999997</v>
      </c>
      <c r="J9" s="1">
        <v>0.76900000000000002</v>
      </c>
      <c r="K9" s="1">
        <v>0.78690000000000004</v>
      </c>
      <c r="L9" s="4"/>
      <c r="M9" s="4"/>
      <c r="N9" s="1">
        <v>0.93110000000000004</v>
      </c>
      <c r="O9" s="1">
        <v>0.94569999999999999</v>
      </c>
      <c r="P9" s="1">
        <v>0.94469999999999998</v>
      </c>
      <c r="Q9" s="1">
        <v>0.95030000000000003</v>
      </c>
      <c r="R9" s="1">
        <v>0.94069999999999998</v>
      </c>
      <c r="S9" s="1">
        <v>0.95309999999999995</v>
      </c>
      <c r="T9" s="1">
        <v>0.95520000000000005</v>
      </c>
      <c r="U9" s="1">
        <v>0.95450000000000002</v>
      </c>
      <c r="V9" s="1">
        <v>0.95850000000000002</v>
      </c>
      <c r="W9" s="4"/>
      <c r="X9" s="4"/>
      <c r="Y9" s="1">
        <v>0.8881</v>
      </c>
      <c r="Z9" s="1">
        <v>0.89629999999999999</v>
      </c>
      <c r="AA9" s="6">
        <v>0.90629999999999999</v>
      </c>
      <c r="AB9" s="1">
        <v>0.90680000000000005</v>
      </c>
      <c r="AC9" s="1">
        <v>0.91149999999999998</v>
      </c>
      <c r="AD9" s="1">
        <v>0.91600000000000004</v>
      </c>
      <c r="AE9" s="6">
        <v>0.91510000000000002</v>
      </c>
      <c r="AF9" s="1">
        <v>0.91210000000000002</v>
      </c>
      <c r="AG9" s="1">
        <v>0.91710000000000003</v>
      </c>
      <c r="AH9" s="4"/>
      <c r="AI9" s="4"/>
      <c r="AJ9" s="1">
        <v>0.85360000000000003</v>
      </c>
      <c r="AK9" s="1">
        <v>0.86870000000000003</v>
      </c>
      <c r="AL9" s="1">
        <v>0.90659999999999996</v>
      </c>
      <c r="AM9" s="1">
        <v>0.89100000000000001</v>
      </c>
      <c r="AN9" s="1">
        <v>0.88229999999999997</v>
      </c>
      <c r="AO9" s="1">
        <v>0.89480000000000004</v>
      </c>
      <c r="AP9" s="1">
        <v>0.90720000000000001</v>
      </c>
      <c r="AQ9" s="1">
        <v>0.91900000000000004</v>
      </c>
      <c r="AR9" s="1">
        <v>0.91120000000000001</v>
      </c>
      <c r="AS9" s="4"/>
      <c r="AT9" s="4"/>
      <c r="AU9" s="13">
        <v>0.89470000000000005</v>
      </c>
      <c r="AV9" s="13">
        <v>0.92810000000000004</v>
      </c>
      <c r="AW9" s="13">
        <v>0.94099999999999995</v>
      </c>
      <c r="AX9" s="13">
        <v>0.94099999999999995</v>
      </c>
      <c r="AY9" s="13">
        <v>0.94899999999999995</v>
      </c>
      <c r="AZ9" s="13">
        <v>0.9526</v>
      </c>
      <c r="BA9" s="13">
        <v>0.94210000000000005</v>
      </c>
      <c r="BB9" s="13">
        <v>0.93869999999999998</v>
      </c>
      <c r="BC9" s="13">
        <v>0.94869999999999999</v>
      </c>
      <c r="BD9" s="4"/>
      <c r="BE9" s="4"/>
      <c r="BF9" s="1">
        <v>0.87970000000000004</v>
      </c>
      <c r="BG9" s="1">
        <v>0.87849999999999995</v>
      </c>
      <c r="BH9" s="1">
        <v>0.8931</v>
      </c>
      <c r="BI9" s="1">
        <v>0.89100000000000001</v>
      </c>
      <c r="BJ9" s="1">
        <v>0.89380000000000004</v>
      </c>
      <c r="BK9" s="1">
        <v>0.90269999999999995</v>
      </c>
      <c r="BL9" s="1">
        <v>0.90459999999999996</v>
      </c>
      <c r="BM9" s="1">
        <v>0.9032</v>
      </c>
      <c r="BN9" s="1">
        <v>0.90720000000000001</v>
      </c>
      <c r="BO9" s="4"/>
      <c r="BP9" s="4"/>
      <c r="BQ9" s="1">
        <v>0.87490000000000001</v>
      </c>
      <c r="BR9" s="1">
        <v>0.87580000000000002</v>
      </c>
      <c r="BS9" s="1">
        <v>0.8871</v>
      </c>
      <c r="BT9" s="1">
        <v>0.89070000000000005</v>
      </c>
      <c r="BU9" s="1">
        <v>0.88700000000000001</v>
      </c>
      <c r="BV9" s="1">
        <v>0.89729999999999999</v>
      </c>
      <c r="BW9" s="1">
        <v>0.9</v>
      </c>
      <c r="BX9" s="1">
        <v>0.9052</v>
      </c>
      <c r="BY9" s="1">
        <v>0.91910000000000003</v>
      </c>
      <c r="BZ9" s="4"/>
      <c r="CA9" s="4"/>
      <c r="CB9" s="1">
        <v>0.87970000000000004</v>
      </c>
      <c r="CC9" s="1">
        <v>0.87849999999999995</v>
      </c>
      <c r="CD9" s="6">
        <v>0.8931</v>
      </c>
      <c r="CE9" s="1">
        <v>0.89100000000000001</v>
      </c>
      <c r="CF9" s="1">
        <v>0.89380000000000004</v>
      </c>
      <c r="CG9" s="1">
        <v>0.90269999999999995</v>
      </c>
      <c r="CH9" s="6">
        <v>0.90459999999999996</v>
      </c>
      <c r="CI9" s="1">
        <v>0.9032</v>
      </c>
      <c r="CJ9" s="1">
        <v>0.90720000000000001</v>
      </c>
      <c r="CK9" s="4"/>
    </row>
    <row r="10" spans="1:89" ht="15.75" customHeight="1" x14ac:dyDescent="0.25">
      <c r="A10" s="16" t="s">
        <v>23</v>
      </c>
      <c r="B10" s="17"/>
      <c r="C10" s="1">
        <v>0.74309999999999998</v>
      </c>
      <c r="D10" s="1">
        <v>0.76249999999999996</v>
      </c>
      <c r="E10" s="1">
        <v>0.76590000000000003</v>
      </c>
      <c r="F10" s="1">
        <v>0.76729999999999998</v>
      </c>
      <c r="G10" s="1">
        <v>0.76700000000000002</v>
      </c>
      <c r="H10" s="1">
        <v>0.76800000000000002</v>
      </c>
      <c r="I10" s="1">
        <v>0.76639999999999997</v>
      </c>
      <c r="J10" s="1">
        <v>0.76900000000000002</v>
      </c>
      <c r="K10" s="1">
        <v>0.78690000000000004</v>
      </c>
      <c r="L10" s="4"/>
      <c r="M10" s="4"/>
      <c r="N10" s="1">
        <v>0.96109999999999995</v>
      </c>
      <c r="O10" s="1">
        <v>0.95650000000000002</v>
      </c>
      <c r="P10" s="1">
        <v>0.96550000000000002</v>
      </c>
      <c r="Q10" s="1">
        <v>0.9667</v>
      </c>
      <c r="R10" s="1">
        <v>0.95809999999999995</v>
      </c>
      <c r="S10" s="1">
        <v>0.9698</v>
      </c>
      <c r="T10" s="1">
        <v>0.96440000000000003</v>
      </c>
      <c r="U10" s="1">
        <v>0.96540000000000004</v>
      </c>
      <c r="V10" s="1">
        <v>0.96440000000000003</v>
      </c>
      <c r="W10" s="4"/>
      <c r="X10" s="4"/>
      <c r="Y10" s="1">
        <v>0.8881</v>
      </c>
      <c r="Z10" s="1">
        <v>0.89629999999999999</v>
      </c>
      <c r="AA10" s="6">
        <v>0.90629999999999999</v>
      </c>
      <c r="AB10" s="1">
        <v>0.90680000000000005</v>
      </c>
      <c r="AC10" s="1">
        <v>0.91149999999999998</v>
      </c>
      <c r="AD10" s="1">
        <v>0.91600000000000004</v>
      </c>
      <c r="AE10" s="6">
        <v>0.91510000000000002</v>
      </c>
      <c r="AF10" s="1">
        <v>0.91210000000000002</v>
      </c>
      <c r="AG10" s="1">
        <v>0.91710000000000003</v>
      </c>
      <c r="AH10" s="4"/>
      <c r="AI10" s="4"/>
      <c r="AJ10" s="1">
        <v>0.93220000000000003</v>
      </c>
      <c r="AK10" s="1">
        <v>0.9466</v>
      </c>
      <c r="AL10" s="1">
        <v>0.96360000000000001</v>
      </c>
      <c r="AM10" s="1">
        <v>0.96240000000000003</v>
      </c>
      <c r="AN10" s="1">
        <v>0.95850000000000002</v>
      </c>
      <c r="AO10" s="1">
        <v>0.95850000000000002</v>
      </c>
      <c r="AP10" s="1">
        <v>0.95779999999999998</v>
      </c>
      <c r="AQ10" s="1">
        <v>0.9526</v>
      </c>
      <c r="AR10" s="1">
        <v>0.96250000000000002</v>
      </c>
      <c r="AS10" s="4"/>
      <c r="AT10" s="4"/>
      <c r="AU10" s="13">
        <v>0.93520000000000003</v>
      </c>
      <c r="AV10" s="13">
        <v>0.95379999999999998</v>
      </c>
      <c r="AW10" s="13">
        <v>0.94779999999999998</v>
      </c>
      <c r="AX10" s="13">
        <v>0.96179999999999999</v>
      </c>
      <c r="AY10" s="13">
        <v>0.96009999999999995</v>
      </c>
      <c r="AZ10" s="13">
        <v>0.96150000000000002</v>
      </c>
      <c r="BA10" s="13">
        <v>0.96109999999999995</v>
      </c>
      <c r="BB10" s="13">
        <v>0.9526</v>
      </c>
      <c r="BC10" s="13">
        <v>0.97230000000000005</v>
      </c>
      <c r="BD10" s="4"/>
      <c r="BE10" s="4"/>
      <c r="BF10" s="1">
        <v>0.8881</v>
      </c>
      <c r="BG10" s="1">
        <v>0.89629999999999999</v>
      </c>
      <c r="BH10" s="1">
        <v>0.90629999999999999</v>
      </c>
      <c r="BI10" s="1">
        <v>0.90680000000000005</v>
      </c>
      <c r="BJ10" s="1">
        <v>0.91149999999999998</v>
      </c>
      <c r="BK10" s="1">
        <v>0.91600000000000004</v>
      </c>
      <c r="BL10" s="1">
        <v>0.91510000000000002</v>
      </c>
      <c r="BM10" s="1">
        <v>0.91210000000000002</v>
      </c>
      <c r="BN10" s="1">
        <v>0.91710000000000003</v>
      </c>
      <c r="BO10" s="4"/>
      <c r="BP10" s="4"/>
      <c r="BQ10" s="1">
        <v>0.87490000000000001</v>
      </c>
      <c r="BR10" s="1">
        <v>0.87580000000000002</v>
      </c>
      <c r="BS10" s="1">
        <v>0.8871</v>
      </c>
      <c r="BT10" s="1">
        <v>0.89070000000000005</v>
      </c>
      <c r="BU10" s="1">
        <v>0.88700000000000001</v>
      </c>
      <c r="BV10" s="1">
        <v>0.89729999999999999</v>
      </c>
      <c r="BW10" s="1">
        <v>0.9</v>
      </c>
      <c r="BX10" s="1">
        <v>0.9052</v>
      </c>
      <c r="BY10" s="1">
        <v>0.91910000000000003</v>
      </c>
      <c r="BZ10" s="4"/>
      <c r="CA10" s="4"/>
      <c r="CB10" s="1">
        <v>0.87970000000000004</v>
      </c>
      <c r="CC10" s="1">
        <v>0.87849999999999995</v>
      </c>
      <c r="CD10" s="6">
        <v>0.8931</v>
      </c>
      <c r="CE10" s="1">
        <v>0.89100000000000001</v>
      </c>
      <c r="CF10" s="1">
        <v>0.89380000000000004</v>
      </c>
      <c r="CG10" s="1">
        <v>0.90269999999999995</v>
      </c>
      <c r="CH10" s="6">
        <v>0.90459999999999996</v>
      </c>
      <c r="CI10" s="1">
        <v>0.9032</v>
      </c>
      <c r="CJ10" s="1">
        <v>0.90720000000000001</v>
      </c>
      <c r="CK10" s="4"/>
    </row>
    <row r="11" spans="1:89" ht="15.75" customHeight="1" x14ac:dyDescent="0.25">
      <c r="A11" s="16" t="s">
        <v>24</v>
      </c>
      <c r="B11" s="17"/>
      <c r="C11" s="1">
        <v>0.74309999999999998</v>
      </c>
      <c r="D11" s="1">
        <v>0.76249999999999996</v>
      </c>
      <c r="E11" s="1">
        <v>0.76590000000000003</v>
      </c>
      <c r="F11" s="1">
        <v>0.76729999999999998</v>
      </c>
      <c r="G11" s="1">
        <v>0.76700000000000002</v>
      </c>
      <c r="H11" s="1">
        <v>0.76800000000000002</v>
      </c>
      <c r="I11" s="1">
        <v>0.76639999999999997</v>
      </c>
      <c r="J11" s="1">
        <v>0.76900000000000002</v>
      </c>
      <c r="K11" s="1">
        <v>0.78690000000000004</v>
      </c>
      <c r="L11" s="4"/>
      <c r="M11" s="4"/>
      <c r="N11" s="1">
        <v>0.9738</v>
      </c>
      <c r="O11" s="1">
        <v>0.9758</v>
      </c>
      <c r="P11" s="1">
        <v>0.97989999999999999</v>
      </c>
      <c r="Q11" s="1">
        <v>0.97689999999999999</v>
      </c>
      <c r="R11" s="1">
        <v>0.9778</v>
      </c>
      <c r="S11" s="1">
        <v>0.97719999999999996</v>
      </c>
      <c r="T11" s="1">
        <v>0.97629999999999995</v>
      </c>
      <c r="U11" s="1">
        <v>0.97919999999999996</v>
      </c>
      <c r="V11" s="1">
        <v>0.98019999999999996</v>
      </c>
      <c r="W11" s="4"/>
      <c r="X11" s="4"/>
      <c r="Y11" s="1">
        <v>0.8881</v>
      </c>
      <c r="Z11" s="1">
        <v>0.89629999999999999</v>
      </c>
      <c r="AA11" s="6">
        <v>0.90629999999999999</v>
      </c>
      <c r="AB11" s="1">
        <v>0.90680000000000005</v>
      </c>
      <c r="AC11" s="1">
        <v>0.91149999999999998</v>
      </c>
      <c r="AD11" s="1">
        <v>0.91600000000000004</v>
      </c>
      <c r="AE11" s="6">
        <v>0.91510000000000002</v>
      </c>
      <c r="AF11" s="1">
        <v>0.91210000000000002</v>
      </c>
      <c r="AG11" s="1">
        <v>0.91710000000000003</v>
      </c>
      <c r="AH11" s="4"/>
      <c r="AI11" s="4"/>
      <c r="AJ11" s="1">
        <v>0.94969999999999999</v>
      </c>
      <c r="AK11" s="1">
        <v>0.97399999999999998</v>
      </c>
      <c r="AL11" s="1">
        <v>0.96640000000000004</v>
      </c>
      <c r="AM11" s="1">
        <v>0.97460000000000002</v>
      </c>
      <c r="AN11" s="1">
        <v>0.97350000000000003</v>
      </c>
      <c r="AO11" s="1">
        <v>0.9728</v>
      </c>
      <c r="AP11" s="1">
        <v>0.97360000000000002</v>
      </c>
      <c r="AQ11" s="1">
        <v>0.97919999999999996</v>
      </c>
      <c r="AR11" s="1">
        <v>0.97430000000000005</v>
      </c>
      <c r="AS11" s="4"/>
      <c r="AT11" s="4"/>
      <c r="AU11" s="1">
        <v>0.97309999999999997</v>
      </c>
      <c r="AV11" s="1">
        <v>0.91369999999999996</v>
      </c>
      <c r="AW11" s="6">
        <v>0.93799999999999994</v>
      </c>
      <c r="AX11" s="1">
        <v>0.98</v>
      </c>
      <c r="AY11" s="1">
        <v>0.97550000000000003</v>
      </c>
      <c r="AZ11" s="1">
        <v>0.97230000000000005</v>
      </c>
      <c r="BA11" s="1">
        <v>0.97299999999999998</v>
      </c>
      <c r="BB11" s="1">
        <v>0.97819999999999996</v>
      </c>
      <c r="BC11" s="1">
        <v>0.97430000000000005</v>
      </c>
      <c r="BD11" s="4"/>
      <c r="BE11" s="4"/>
      <c r="BF11" s="1">
        <v>0.87970000000000004</v>
      </c>
      <c r="BG11" s="1">
        <v>0.87849999999999995</v>
      </c>
      <c r="BH11" s="1">
        <v>0.8931</v>
      </c>
      <c r="BI11" s="1">
        <v>0.89100000000000001</v>
      </c>
      <c r="BJ11" s="1">
        <v>0.89380000000000004</v>
      </c>
      <c r="BK11" s="1">
        <v>0.90269999999999995</v>
      </c>
      <c r="BL11" s="1">
        <v>0.90459999999999996</v>
      </c>
      <c r="BM11" s="1">
        <v>0.9032</v>
      </c>
      <c r="BN11" s="1">
        <v>0.90720000000000001</v>
      </c>
      <c r="BO11" s="4"/>
      <c r="BP11" s="4"/>
      <c r="BQ11" s="1">
        <v>0.87490000000000001</v>
      </c>
      <c r="BR11" s="1">
        <v>0.87580000000000002</v>
      </c>
      <c r="BS11" s="1">
        <v>0.8871</v>
      </c>
      <c r="BT11" s="1">
        <v>0.89070000000000005</v>
      </c>
      <c r="BU11" s="1">
        <v>0.88700000000000001</v>
      </c>
      <c r="BV11" s="1">
        <v>0.89729999999999999</v>
      </c>
      <c r="BW11" s="1">
        <v>0.9</v>
      </c>
      <c r="BX11" s="1">
        <v>0.9052</v>
      </c>
      <c r="BY11" s="1">
        <v>0.91910000000000003</v>
      </c>
      <c r="BZ11" s="4"/>
      <c r="CA11" s="4"/>
      <c r="CB11" s="1">
        <v>0.87970000000000004</v>
      </c>
      <c r="CC11" s="1">
        <v>0.87849999999999995</v>
      </c>
      <c r="CD11" s="6">
        <v>0.8931</v>
      </c>
      <c r="CE11" s="1">
        <v>0.89100000000000001</v>
      </c>
      <c r="CF11" s="1">
        <v>0.89380000000000004</v>
      </c>
      <c r="CG11" s="1">
        <v>0.90269999999999995</v>
      </c>
      <c r="CH11" s="6">
        <v>0.90459999999999996</v>
      </c>
      <c r="CI11" s="1">
        <v>0.9032</v>
      </c>
      <c r="CJ11" s="1">
        <v>0.90720000000000001</v>
      </c>
      <c r="CK11" s="4"/>
    </row>
    <row r="12" spans="1:89" ht="15.75" customHeight="1" x14ac:dyDescent="0.25">
      <c r="A12" s="16" t="s">
        <v>25</v>
      </c>
      <c r="B12" s="17"/>
      <c r="C12" s="1">
        <v>0.74309999999999998</v>
      </c>
      <c r="D12" s="1">
        <v>0.76249999999999996</v>
      </c>
      <c r="E12" s="1">
        <v>0.76590000000000003</v>
      </c>
      <c r="F12" s="1">
        <v>0.76729999999999998</v>
      </c>
      <c r="G12" s="1">
        <v>0.76700000000000002</v>
      </c>
      <c r="H12" s="1">
        <v>0.76800000000000002</v>
      </c>
      <c r="I12" s="1">
        <v>0.76639999999999997</v>
      </c>
      <c r="J12" s="1">
        <v>0.76900000000000002</v>
      </c>
      <c r="K12" s="1">
        <v>0.78690000000000004</v>
      </c>
      <c r="L12" s="4"/>
      <c r="M12" s="4"/>
      <c r="N12" s="1">
        <v>0.92620000000000002</v>
      </c>
      <c r="O12" s="1">
        <v>0.92520000000000002</v>
      </c>
      <c r="P12" s="1">
        <v>0.93540000000000001</v>
      </c>
      <c r="Q12" s="1">
        <v>0.93810000000000004</v>
      </c>
      <c r="R12" s="1">
        <v>0.93840000000000001</v>
      </c>
      <c r="S12" s="1">
        <v>0.93869999999999998</v>
      </c>
      <c r="T12" s="1">
        <v>0.94340000000000002</v>
      </c>
      <c r="U12" s="1">
        <v>0.94369999999999998</v>
      </c>
      <c r="V12" s="1">
        <v>0.94469999999999998</v>
      </c>
      <c r="W12" s="4"/>
      <c r="X12" s="4"/>
      <c r="Y12" s="1">
        <v>0.8881</v>
      </c>
      <c r="Z12" s="1">
        <v>0.89629999999999999</v>
      </c>
      <c r="AA12" s="6">
        <v>0.90629999999999999</v>
      </c>
      <c r="AB12" s="1">
        <v>0.90680000000000005</v>
      </c>
      <c r="AC12" s="1">
        <v>0.91149999999999998</v>
      </c>
      <c r="AD12" s="1">
        <v>0.91600000000000004</v>
      </c>
      <c r="AE12" s="6">
        <v>0.91510000000000002</v>
      </c>
      <c r="AF12" s="1">
        <v>0.91210000000000002</v>
      </c>
      <c r="AG12" s="1">
        <v>0.91710000000000003</v>
      </c>
      <c r="AH12" s="4"/>
      <c r="AI12" s="4"/>
      <c r="AJ12" s="1">
        <v>0.90480000000000005</v>
      </c>
      <c r="AK12" s="1">
        <v>0.89780000000000004</v>
      </c>
      <c r="AL12" s="6">
        <v>0.90969999999999995</v>
      </c>
      <c r="AM12" s="1">
        <v>0.91310000000000002</v>
      </c>
      <c r="AN12" s="1">
        <v>0.92059999999999997</v>
      </c>
      <c r="AO12" s="1">
        <v>0.91800000000000004</v>
      </c>
      <c r="AP12" s="1">
        <v>0.91900000000000004</v>
      </c>
      <c r="AQ12" s="1">
        <v>0.93279999999999996</v>
      </c>
      <c r="AR12" s="1">
        <v>0.93089999999999995</v>
      </c>
      <c r="AS12" s="4"/>
      <c r="AT12" s="4"/>
      <c r="AU12" s="1">
        <v>0.9083</v>
      </c>
      <c r="AV12" s="1">
        <v>0.89929999999999999</v>
      </c>
      <c r="AW12" s="1">
        <v>0.91759999999999997</v>
      </c>
      <c r="AX12" s="1">
        <v>0.91569999999999996</v>
      </c>
      <c r="AY12" s="1">
        <v>0.91190000000000004</v>
      </c>
      <c r="AZ12" s="1">
        <v>0.9244</v>
      </c>
      <c r="BA12" s="1">
        <v>0.91900000000000004</v>
      </c>
      <c r="BB12" s="1">
        <v>0.9244</v>
      </c>
      <c r="BC12" s="1">
        <v>0.93679999999999997</v>
      </c>
      <c r="BD12" s="4"/>
      <c r="BE12" s="4"/>
      <c r="BF12" s="1">
        <v>0.87970000000000004</v>
      </c>
      <c r="BG12" s="1">
        <v>0.87849999999999995</v>
      </c>
      <c r="BH12" s="1">
        <v>0.8931</v>
      </c>
      <c r="BI12" s="1">
        <v>0.89100000000000001</v>
      </c>
      <c r="BJ12" s="1">
        <v>0.89380000000000004</v>
      </c>
      <c r="BK12" s="1">
        <v>0.90269999999999995</v>
      </c>
      <c r="BL12" s="1">
        <v>0.90459999999999996</v>
      </c>
      <c r="BM12" s="1">
        <v>0.9032</v>
      </c>
      <c r="BN12" s="1">
        <v>0.90720000000000001</v>
      </c>
      <c r="BO12" s="4"/>
      <c r="BP12" s="4"/>
      <c r="BQ12" s="1">
        <v>0.87490000000000001</v>
      </c>
      <c r="BR12" s="1">
        <v>0.87580000000000002</v>
      </c>
      <c r="BS12" s="1">
        <v>0.8871</v>
      </c>
      <c r="BT12" s="1">
        <v>0.89070000000000005</v>
      </c>
      <c r="BU12" s="1">
        <v>0.88700000000000001</v>
      </c>
      <c r="BV12" s="1">
        <v>0.89729999999999999</v>
      </c>
      <c r="BW12" s="1">
        <v>0.9</v>
      </c>
      <c r="BX12" s="1">
        <v>0.9052</v>
      </c>
      <c r="BY12" s="1">
        <v>0.91910000000000003</v>
      </c>
      <c r="BZ12" s="4"/>
      <c r="CA12" s="4"/>
      <c r="CB12" s="1">
        <v>0.87970000000000004</v>
      </c>
      <c r="CC12" s="1">
        <v>0.87849999999999995</v>
      </c>
      <c r="CD12" s="6">
        <v>0.8931</v>
      </c>
      <c r="CE12" s="1">
        <v>0.89100000000000001</v>
      </c>
      <c r="CF12" s="1">
        <v>0.89380000000000004</v>
      </c>
      <c r="CG12" s="1">
        <v>0.90269999999999995</v>
      </c>
      <c r="CH12" s="6">
        <v>0.90459999999999996</v>
      </c>
      <c r="CI12" s="1">
        <v>0.9032</v>
      </c>
      <c r="CJ12" s="1">
        <v>0.90720000000000001</v>
      </c>
      <c r="CK12" s="4"/>
    </row>
    <row r="13" spans="1:89" ht="15.75" customHeight="1" x14ac:dyDescent="0.25">
      <c r="A13" s="18" t="s">
        <v>26</v>
      </c>
      <c r="B13" s="19"/>
      <c r="C13" s="2">
        <f t="shared" ref="C13:G13" si="0">(AVERAGE(C7:C12))</f>
        <v>0.64845000000000008</v>
      </c>
      <c r="D13" s="3">
        <f t="shared" si="0"/>
        <v>0.66518333333333335</v>
      </c>
      <c r="E13" s="8">
        <f t="shared" si="0"/>
        <v>0.66828333333333345</v>
      </c>
      <c r="F13" s="2">
        <f t="shared" si="0"/>
        <v>0.66951666666666665</v>
      </c>
      <c r="G13" s="2">
        <f t="shared" si="0"/>
        <v>0.66936666666666678</v>
      </c>
      <c r="H13" s="2">
        <f t="shared" ref="H13:I13" si="1">(AVERAGE(I7:I12))</f>
        <v>0.66826666666666668</v>
      </c>
      <c r="I13" s="8">
        <f t="shared" si="1"/>
        <v>0.6734</v>
      </c>
      <c r="J13" s="2">
        <f t="shared" ref="J13:K13" si="2">(AVERAGE(J7:J12))</f>
        <v>0.6734</v>
      </c>
      <c r="K13" s="2">
        <f t="shared" si="2"/>
        <v>0.68794999999999995</v>
      </c>
      <c r="L13" s="9"/>
      <c r="M13" s="9"/>
      <c r="N13" s="2">
        <f t="shared" ref="N13:Q13" si="3">(AVERAGE(N7:N12))</f>
        <v>0.93964999999999987</v>
      </c>
      <c r="O13" s="2">
        <f t="shared" si="3"/>
        <v>0.94230000000000003</v>
      </c>
      <c r="P13" s="8">
        <f t="shared" si="3"/>
        <v>0.94750000000000012</v>
      </c>
      <c r="Q13" s="2">
        <f t="shared" si="3"/>
        <v>0.95000000000000007</v>
      </c>
      <c r="R13" s="2">
        <f>(AVERAGE(Q9:Q13))</f>
        <v>0.95640000000000003</v>
      </c>
      <c r="S13" s="2">
        <f>(AVERAGE(S8:S12))</f>
        <v>0.96577999999999997</v>
      </c>
      <c r="T13" s="8">
        <f>(AVERAGE(T7:T12))</f>
        <v>0.9527000000000001</v>
      </c>
      <c r="U13" s="2">
        <f>(AVERAGE(T9:T13))</f>
        <v>0.95839999999999992</v>
      </c>
      <c r="V13" s="2">
        <f>(AVERAGE(U9:U14))</f>
        <v>0.96024000000000009</v>
      </c>
      <c r="W13" s="2"/>
      <c r="X13" s="9"/>
      <c r="Y13" s="2">
        <f t="shared" ref="Y13:AG13" si="4">AVERAGE(Y7:Y12)</f>
        <v>0.8881</v>
      </c>
      <c r="Z13" s="2">
        <f t="shared" si="4"/>
        <v>0.89629999999999999</v>
      </c>
      <c r="AA13" s="8">
        <f t="shared" si="4"/>
        <v>0.90629999999999999</v>
      </c>
      <c r="AB13" s="2">
        <f t="shared" si="4"/>
        <v>0.90680000000000016</v>
      </c>
      <c r="AC13" s="2">
        <f t="shared" si="4"/>
        <v>0.91150000000000009</v>
      </c>
      <c r="AD13" s="2">
        <f t="shared" si="4"/>
        <v>0.91600000000000004</v>
      </c>
      <c r="AE13" s="8">
        <f t="shared" si="4"/>
        <v>0.91509999999999991</v>
      </c>
      <c r="AF13" s="2">
        <f t="shared" si="4"/>
        <v>0.91210000000000002</v>
      </c>
      <c r="AG13" s="2">
        <f t="shared" si="4"/>
        <v>0.91709999999999992</v>
      </c>
      <c r="AH13" s="9"/>
      <c r="AI13" s="9"/>
      <c r="AJ13" s="2">
        <f>AVERAGE(AJ7:AJ12, AU13, AU13, AU13)</f>
        <v>0.9260666666666667</v>
      </c>
      <c r="AK13" s="2">
        <f t="shared" ref="AK13:AR13" si="5">AVERAGE(AK7:AK12)</f>
        <v>0.93553333333333333</v>
      </c>
      <c r="AL13" s="8">
        <f t="shared" si="5"/>
        <v>0.94651666666666667</v>
      </c>
      <c r="AM13" s="2">
        <f t="shared" si="5"/>
        <v>0.94666666666666677</v>
      </c>
      <c r="AN13" s="2">
        <f t="shared" si="5"/>
        <v>0.94560000000000011</v>
      </c>
      <c r="AO13" s="2">
        <f t="shared" si="5"/>
        <v>0.94811666666666661</v>
      </c>
      <c r="AP13" s="8">
        <f t="shared" si="5"/>
        <v>0.95015000000000016</v>
      </c>
      <c r="AQ13" s="2">
        <f t="shared" si="5"/>
        <v>0.95371666666666666</v>
      </c>
      <c r="AR13" s="2">
        <f t="shared" si="5"/>
        <v>0.95360000000000011</v>
      </c>
      <c r="AS13" s="2"/>
      <c r="AT13" s="3"/>
      <c r="AU13" s="2">
        <f t="shared" ref="AU13:BC13" si="6">AVERAGE(AU7:AU12)</f>
        <v>0.93403333333333327</v>
      </c>
      <c r="AV13" s="2">
        <f t="shared" si="6"/>
        <v>0.93691666666666684</v>
      </c>
      <c r="AW13" s="8">
        <f t="shared" si="6"/>
        <v>0.94733333333333336</v>
      </c>
      <c r="AX13" s="2">
        <f t="shared" si="6"/>
        <v>0.95658333333333345</v>
      </c>
      <c r="AY13" s="2">
        <f t="shared" si="6"/>
        <v>0.95606666666666673</v>
      </c>
      <c r="AZ13" s="2">
        <f t="shared" si="6"/>
        <v>0.95906666666666673</v>
      </c>
      <c r="BA13" s="8">
        <f t="shared" si="6"/>
        <v>0.95684999999999987</v>
      </c>
      <c r="BB13" s="2">
        <f t="shared" si="6"/>
        <v>0.95526666666666671</v>
      </c>
      <c r="BC13" s="2">
        <f t="shared" si="6"/>
        <v>0.96246666666666669</v>
      </c>
      <c r="BD13" s="9"/>
      <c r="BE13" s="9"/>
      <c r="BF13" s="2">
        <f>(AVERAGE(BF7:BF12))</f>
        <v>0.89824999999999999</v>
      </c>
      <c r="BG13" s="2">
        <f>(AVERAGE(BF8:BF12))</f>
        <v>0.90196000000000009</v>
      </c>
      <c r="BH13" s="8">
        <f>(AVERAGE(BG9:BG14))</f>
        <v>0.88675199999999987</v>
      </c>
      <c r="BI13" s="2">
        <f t="shared" ref="BI13:BJ13" si="7">(AVERAGE(BH8:BH12))</f>
        <v>0.91411999999999993</v>
      </c>
      <c r="BJ13" s="2">
        <f t="shared" si="7"/>
        <v>0.91246000000000005</v>
      </c>
      <c r="BK13" s="2">
        <f>(AVERAGE(BJ9:BJ14))</f>
        <v>0.9010720000000001</v>
      </c>
      <c r="BL13" s="8">
        <f t="shared" ref="BL13:BM13" si="8">(AVERAGE(BJ9:BJ13))</f>
        <v>0.9010720000000001</v>
      </c>
      <c r="BM13" s="2">
        <f t="shared" si="8"/>
        <v>0.90503439999999991</v>
      </c>
      <c r="BN13" s="2">
        <f>(AVERAGE(BN7:BN12))</f>
        <v>0.92070000000000007</v>
      </c>
      <c r="BO13" s="2"/>
      <c r="BP13" s="3"/>
      <c r="BQ13" s="2">
        <f t="shared" ref="BQ13:BY13" si="9">AVERAGE(BQ7:BQ12)</f>
        <v>0.87278333333333347</v>
      </c>
      <c r="BR13" s="2">
        <f t="shared" si="9"/>
        <v>0.87423333333333331</v>
      </c>
      <c r="BS13" s="8">
        <f t="shared" si="9"/>
        <v>0.88480000000000014</v>
      </c>
      <c r="BT13" s="2">
        <f t="shared" si="9"/>
        <v>0.88708333333333333</v>
      </c>
      <c r="BU13" s="2">
        <f t="shared" si="9"/>
        <v>0.88351666666666662</v>
      </c>
      <c r="BV13" s="2">
        <f t="shared" si="9"/>
        <v>0.89219999999999988</v>
      </c>
      <c r="BW13" s="8">
        <f t="shared" si="9"/>
        <v>0.89440000000000008</v>
      </c>
      <c r="BX13" s="2">
        <f t="shared" si="9"/>
        <v>0.89911666666666656</v>
      </c>
      <c r="BY13" s="2">
        <f t="shared" si="9"/>
        <v>0.91481666666666683</v>
      </c>
      <c r="BZ13" s="9"/>
      <c r="CA13" s="9"/>
      <c r="CB13" s="2">
        <f t="shared" ref="CB13:CJ13" si="10">AVERAGE(CB7:CB12)</f>
        <v>0.87970000000000004</v>
      </c>
      <c r="CC13" s="2">
        <f t="shared" si="10"/>
        <v>0.88390000000000002</v>
      </c>
      <c r="CD13" s="8">
        <f t="shared" si="10"/>
        <v>0.8953000000000001</v>
      </c>
      <c r="CE13" s="2">
        <f t="shared" si="10"/>
        <v>0.89363333333333339</v>
      </c>
      <c r="CF13" s="2">
        <f t="shared" si="10"/>
        <v>0.89674999999999994</v>
      </c>
      <c r="CG13" s="2">
        <f t="shared" si="10"/>
        <v>0.9049166666666667</v>
      </c>
      <c r="CH13" s="8">
        <f t="shared" si="10"/>
        <v>0.90649999999999997</v>
      </c>
      <c r="CI13" s="2">
        <f t="shared" si="10"/>
        <v>0.90468333333333339</v>
      </c>
      <c r="CJ13" s="2">
        <f t="shared" si="10"/>
        <v>0.89124999999999999</v>
      </c>
      <c r="CK13" s="2"/>
    </row>
    <row r="14" spans="1:89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3"/>
      <c r="BG15" s="1"/>
      <c r="BH15" s="13"/>
      <c r="BI15" s="1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3"/>
      <c r="R16" s="1"/>
      <c r="S16" s="1"/>
      <c r="T16" s="1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3"/>
      <c r="BK16" s="13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1:89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3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3"/>
      <c r="BH17" s="1"/>
      <c r="BI17" s="1"/>
      <c r="BJ17" s="1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</row>
    <row r="18" spans="1:89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</row>
    <row r="19" spans="1:89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</row>
    <row r="20" spans="1:8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</row>
    <row r="21" spans="1:89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</row>
    <row r="22" spans="1:89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</row>
    <row r="23" spans="1:89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</row>
    <row r="24" spans="1:89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</row>
    <row r="25" spans="1:89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</row>
    <row r="26" spans="1:89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</row>
    <row r="27" spans="1:89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</row>
    <row r="28" spans="1:89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</row>
    <row r="29" spans="1:89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</row>
    <row r="30" spans="1:89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</row>
    <row r="31" spans="1:89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</row>
    <row r="32" spans="1:89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</row>
    <row r="33" spans="1:89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</row>
    <row r="34" spans="1:89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</row>
    <row r="35" spans="1:89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</row>
    <row r="36" spans="1:89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</row>
    <row r="37" spans="1:89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</row>
    <row r="38" spans="1:89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</row>
    <row r="39" spans="1:89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</row>
    <row r="40" spans="1:89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</row>
    <row r="41" spans="1:89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</row>
    <row r="42" spans="1:89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</row>
    <row r="43" spans="1:89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</row>
    <row r="44" spans="1:89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</row>
    <row r="45" spans="1:89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</row>
    <row r="46" spans="1:89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</row>
    <row r="47" spans="1:89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</row>
    <row r="48" spans="1:89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</row>
    <row r="49" spans="1:89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</row>
    <row r="50" spans="1:89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</row>
    <row r="51" spans="1:89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</row>
    <row r="52" spans="1:89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</row>
    <row r="53" spans="1:89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</row>
    <row r="54" spans="1:89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</row>
    <row r="55" spans="1:89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</row>
    <row r="56" spans="1:89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</row>
    <row r="57" spans="1:89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</row>
    <row r="58" spans="1:89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</row>
    <row r="59" spans="1:89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</row>
    <row r="60" spans="1:89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</row>
    <row r="61" spans="1:89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</row>
    <row r="62" spans="1:89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</row>
    <row r="63" spans="1:89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</row>
    <row r="64" spans="1:89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</row>
    <row r="65" spans="1:89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</row>
    <row r="66" spans="1:89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</row>
    <row r="67" spans="1:89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</row>
    <row r="68" spans="1:89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</row>
    <row r="69" spans="1:89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</row>
    <row r="70" spans="1:89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</row>
    <row r="71" spans="1:89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</row>
    <row r="72" spans="1:89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</row>
    <row r="73" spans="1:89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</row>
    <row r="74" spans="1:89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</row>
    <row r="75" spans="1:89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</row>
    <row r="76" spans="1:89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</row>
    <row r="77" spans="1:89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</row>
    <row r="78" spans="1:89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</row>
    <row r="79" spans="1:89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</row>
    <row r="80" spans="1:89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</row>
    <row r="81" spans="1:89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</row>
    <row r="82" spans="1:89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</row>
    <row r="83" spans="1:89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</row>
    <row r="84" spans="1:89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</row>
    <row r="85" spans="1:89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</row>
    <row r="86" spans="1:89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</row>
    <row r="87" spans="1:89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</row>
    <row r="88" spans="1:89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</row>
    <row r="89" spans="1:89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</row>
    <row r="90" spans="1:89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</row>
    <row r="91" spans="1:89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</row>
    <row r="92" spans="1:89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</row>
    <row r="93" spans="1:89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</row>
    <row r="94" spans="1:89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</row>
    <row r="95" spans="1:89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</row>
    <row r="96" spans="1:89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</row>
    <row r="97" spans="1:89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</row>
    <row r="98" spans="1:89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</row>
    <row r="99" spans="1:89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</row>
    <row r="100" spans="1:89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</row>
    <row r="101" spans="1:89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</row>
    <row r="102" spans="1:89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</row>
    <row r="103" spans="1:89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</row>
    <row r="104" spans="1:89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</row>
    <row r="105" spans="1:89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</row>
    <row r="106" spans="1:89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</row>
    <row r="107" spans="1:89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</row>
    <row r="108" spans="1:89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</row>
    <row r="109" spans="1:89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</row>
    <row r="110" spans="1:89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</row>
    <row r="111" spans="1:89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</row>
    <row r="112" spans="1:89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</row>
    <row r="113" spans="1:89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</row>
    <row r="114" spans="1:89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</row>
    <row r="115" spans="1:89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</row>
    <row r="116" spans="1:89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</row>
    <row r="117" spans="1:89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</row>
    <row r="118" spans="1:89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</row>
    <row r="119" spans="1:89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</row>
    <row r="120" spans="1:89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</row>
    <row r="121" spans="1:89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</row>
    <row r="122" spans="1:89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</row>
    <row r="123" spans="1:89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</row>
    <row r="124" spans="1:89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</row>
    <row r="125" spans="1:89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</row>
    <row r="126" spans="1:89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</row>
    <row r="127" spans="1:89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</row>
    <row r="128" spans="1:89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</row>
    <row r="129" spans="1:89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</row>
    <row r="130" spans="1:89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</row>
    <row r="131" spans="1:89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</row>
    <row r="132" spans="1:89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</row>
    <row r="133" spans="1:89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</row>
    <row r="134" spans="1:89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</row>
    <row r="135" spans="1:89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</row>
    <row r="136" spans="1:89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</row>
    <row r="137" spans="1:89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</row>
    <row r="138" spans="1:89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</row>
    <row r="139" spans="1:89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</row>
    <row r="140" spans="1:89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</row>
    <row r="141" spans="1:89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</row>
    <row r="142" spans="1:89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</row>
    <row r="143" spans="1:89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</row>
    <row r="144" spans="1:89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</row>
    <row r="145" spans="1:89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</row>
    <row r="146" spans="1:89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</row>
    <row r="147" spans="1:89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</row>
    <row r="148" spans="1:89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</row>
    <row r="149" spans="1:89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</row>
    <row r="150" spans="1:89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</row>
    <row r="151" spans="1:89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</row>
    <row r="152" spans="1:89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</row>
    <row r="153" spans="1:89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</row>
    <row r="154" spans="1:89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</row>
    <row r="155" spans="1:89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</row>
    <row r="156" spans="1:89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</row>
    <row r="157" spans="1:89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</row>
    <row r="158" spans="1:89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</row>
    <row r="159" spans="1:89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</row>
    <row r="160" spans="1:89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</row>
    <row r="161" spans="1:89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</row>
    <row r="162" spans="1:89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</row>
    <row r="163" spans="1:89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</row>
    <row r="164" spans="1:89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</row>
    <row r="165" spans="1:89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</row>
    <row r="166" spans="1:89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</row>
    <row r="167" spans="1:89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</row>
    <row r="168" spans="1:89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</row>
    <row r="169" spans="1:89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</row>
    <row r="170" spans="1:89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</row>
    <row r="171" spans="1:89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</row>
    <row r="172" spans="1:89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</row>
    <row r="173" spans="1:89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</row>
    <row r="174" spans="1:89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</row>
    <row r="175" spans="1:89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</row>
    <row r="176" spans="1:89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</row>
    <row r="177" spans="1:89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</row>
    <row r="178" spans="1:89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</row>
    <row r="179" spans="1:89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</row>
    <row r="180" spans="1:89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</row>
    <row r="181" spans="1:89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</row>
    <row r="182" spans="1:89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</row>
    <row r="183" spans="1:89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</row>
    <row r="184" spans="1:89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</row>
    <row r="185" spans="1:89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</row>
    <row r="186" spans="1:89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</row>
    <row r="187" spans="1:89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</row>
    <row r="188" spans="1:89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</row>
    <row r="189" spans="1:89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</row>
    <row r="190" spans="1:89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</row>
    <row r="191" spans="1:89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</row>
    <row r="192" spans="1:89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</row>
    <row r="193" spans="1:89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</row>
    <row r="194" spans="1:89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</row>
    <row r="195" spans="1:89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</row>
    <row r="196" spans="1:89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</row>
    <row r="197" spans="1:89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</row>
    <row r="198" spans="1:89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</row>
    <row r="199" spans="1:89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</row>
    <row r="200" spans="1:89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</row>
    <row r="201" spans="1:89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</row>
    <row r="202" spans="1:89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</row>
    <row r="203" spans="1:89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</row>
    <row r="204" spans="1:89" ht="1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</row>
    <row r="205" spans="1:89" ht="1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</row>
    <row r="206" spans="1:89" ht="1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</row>
    <row r="207" spans="1:89" ht="1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</row>
    <row r="208" spans="1:89" ht="1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</row>
    <row r="209" spans="1:89" ht="1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</row>
    <row r="210" spans="1:89" ht="1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</row>
    <row r="211" spans="1:89" ht="1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</row>
    <row r="212" spans="1:89" ht="1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</row>
    <row r="213" spans="1:89" ht="1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</row>
    <row r="214" spans="1:89" ht="1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</row>
    <row r="215" spans="1:89" ht="1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</row>
    <row r="216" spans="1:89" ht="1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</row>
    <row r="217" spans="1:89" ht="1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</row>
    <row r="218" spans="1:89" ht="1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</row>
    <row r="219" spans="1:89" ht="1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</row>
    <row r="220" spans="1:89" ht="1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</row>
    <row r="221" spans="1:89" ht="1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</row>
    <row r="222" spans="1:89" ht="1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</row>
    <row r="223" spans="1:89" ht="1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</row>
    <row r="224" spans="1:89" ht="1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</row>
    <row r="225" spans="1:89" ht="1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</row>
    <row r="226" spans="1:89" ht="1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</row>
    <row r="227" spans="1:89" ht="1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</row>
    <row r="228" spans="1:89" ht="1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</row>
    <row r="229" spans="1:89" ht="1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</row>
    <row r="230" spans="1:89" ht="1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</row>
    <row r="231" spans="1:89" ht="1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</row>
    <row r="232" spans="1:89" ht="1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</row>
    <row r="233" spans="1:89" ht="1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</row>
    <row r="234" spans="1:89" ht="1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</row>
    <row r="235" spans="1:89" ht="1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</row>
    <row r="236" spans="1:89" ht="1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</row>
    <row r="237" spans="1:89" ht="1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</row>
    <row r="238" spans="1:89" ht="1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</row>
    <row r="239" spans="1:89" ht="1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</row>
    <row r="240" spans="1:89" ht="1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</row>
    <row r="241" spans="1:89" ht="1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</row>
    <row r="242" spans="1:89" ht="1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</row>
    <row r="243" spans="1:89" ht="1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</row>
    <row r="244" spans="1:89" ht="1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</row>
    <row r="245" spans="1:89" ht="1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</row>
    <row r="246" spans="1:89" ht="1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</row>
    <row r="247" spans="1:89" ht="1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</row>
    <row r="248" spans="1:89" ht="1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</row>
    <row r="249" spans="1:89" ht="1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</row>
    <row r="250" spans="1:89" ht="1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</row>
    <row r="251" spans="1:89" ht="1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</row>
    <row r="252" spans="1:89" ht="1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</row>
    <row r="253" spans="1:89" ht="1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</row>
    <row r="254" spans="1:89" ht="1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</row>
    <row r="255" spans="1:89" ht="1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</row>
    <row r="256" spans="1:89" ht="1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</row>
    <row r="257" spans="1:89" ht="1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</row>
    <row r="258" spans="1:89" ht="1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</row>
    <row r="259" spans="1:89" ht="1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</row>
    <row r="260" spans="1:89" ht="1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</row>
    <row r="261" spans="1:89" ht="1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</row>
    <row r="262" spans="1:89" ht="1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</row>
    <row r="263" spans="1:89" ht="1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</row>
    <row r="264" spans="1:89" ht="1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</row>
    <row r="265" spans="1:89" ht="1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</row>
    <row r="266" spans="1:89" ht="1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</row>
    <row r="267" spans="1:89" ht="1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</row>
    <row r="268" spans="1:89" ht="1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</row>
    <row r="269" spans="1:89" ht="1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</row>
    <row r="270" spans="1:89" ht="1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</row>
    <row r="271" spans="1:89" ht="1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</row>
    <row r="272" spans="1:89" ht="1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</row>
    <row r="273" spans="1:89" ht="1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</row>
    <row r="274" spans="1:89" ht="1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</row>
    <row r="275" spans="1:89" ht="1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</row>
    <row r="276" spans="1:89" ht="1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</row>
    <row r="277" spans="1:89" ht="1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</row>
    <row r="278" spans="1:89" ht="1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</row>
    <row r="279" spans="1:89" ht="1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</row>
    <row r="280" spans="1:89" ht="1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</row>
    <row r="281" spans="1:89" ht="1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</row>
    <row r="282" spans="1:89" ht="1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</row>
    <row r="283" spans="1:89" ht="1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</row>
    <row r="284" spans="1:89" ht="1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</row>
    <row r="285" spans="1:89" ht="1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</row>
    <row r="286" spans="1:89" ht="1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</row>
    <row r="287" spans="1:89" ht="1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</row>
    <row r="288" spans="1:89" ht="1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</row>
    <row r="289" spans="1:89" ht="1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</row>
    <row r="290" spans="1:89" ht="1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</row>
    <row r="291" spans="1:89" ht="1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</row>
    <row r="292" spans="1:89" ht="1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</row>
    <row r="293" spans="1:89" ht="1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</row>
    <row r="294" spans="1:89" ht="1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</row>
    <row r="295" spans="1:89" ht="1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</row>
    <row r="296" spans="1:89" ht="1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</row>
    <row r="297" spans="1:89" ht="1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</row>
    <row r="298" spans="1:89" ht="1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</row>
    <row r="299" spans="1:89" ht="1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</row>
    <row r="300" spans="1:89" ht="1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</row>
    <row r="301" spans="1:89" ht="1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</row>
    <row r="302" spans="1:89" ht="1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</row>
    <row r="303" spans="1:89" ht="1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</row>
    <row r="304" spans="1:89" ht="1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</row>
    <row r="305" spans="1:89" ht="1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</row>
    <row r="306" spans="1:89" ht="1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</row>
    <row r="307" spans="1:89" ht="1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</row>
    <row r="308" spans="1:89" ht="1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</row>
    <row r="309" spans="1:89" ht="1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</row>
    <row r="310" spans="1:89" ht="1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</row>
    <row r="311" spans="1:89" ht="1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</row>
    <row r="312" spans="1:89" ht="1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</row>
    <row r="313" spans="1:89" ht="1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</row>
    <row r="314" spans="1:89" ht="1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</row>
    <row r="315" spans="1:89" ht="1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</row>
    <row r="316" spans="1:89" ht="1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</row>
    <row r="317" spans="1:89" ht="1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</row>
    <row r="318" spans="1:89" ht="1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</row>
    <row r="319" spans="1:89" ht="1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</row>
    <row r="320" spans="1:89" ht="1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</row>
    <row r="321" spans="1:89" ht="1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</row>
    <row r="322" spans="1:89" ht="1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</row>
    <row r="323" spans="1:89" ht="1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</row>
    <row r="324" spans="1:89" ht="1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</row>
    <row r="325" spans="1:89" ht="1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</row>
    <row r="326" spans="1:89" ht="1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</row>
    <row r="327" spans="1:89" ht="1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</row>
    <row r="328" spans="1:89" ht="1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</row>
    <row r="329" spans="1:89" ht="1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</row>
    <row r="330" spans="1:89" ht="1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</row>
    <row r="331" spans="1:89" ht="1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</row>
    <row r="332" spans="1:89" ht="1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</row>
    <row r="333" spans="1:89" ht="1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</row>
    <row r="334" spans="1:89" ht="1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</row>
    <row r="335" spans="1:89" ht="1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</row>
    <row r="336" spans="1:89" ht="1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</row>
    <row r="337" spans="1:89" ht="1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</row>
    <row r="338" spans="1:89" ht="1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</row>
    <row r="339" spans="1:89" ht="1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</row>
    <row r="340" spans="1:89" ht="1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</row>
    <row r="341" spans="1:89" ht="1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</row>
    <row r="342" spans="1:89" ht="1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</row>
    <row r="343" spans="1:89" ht="1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</row>
    <row r="344" spans="1:89" ht="1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</row>
    <row r="345" spans="1:89" ht="1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</row>
    <row r="346" spans="1:89" ht="1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</row>
    <row r="347" spans="1:89" ht="1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</row>
    <row r="348" spans="1:89" ht="1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</row>
    <row r="349" spans="1:89" ht="1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</row>
    <row r="350" spans="1:89" ht="1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</row>
    <row r="351" spans="1:89" ht="1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</row>
    <row r="352" spans="1:89" ht="1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</row>
    <row r="353" spans="1:89" ht="1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</row>
    <row r="354" spans="1:89" ht="1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</row>
    <row r="355" spans="1:89" ht="1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</row>
    <row r="356" spans="1:89" ht="1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</row>
    <row r="357" spans="1:89" ht="1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</row>
    <row r="358" spans="1:89" ht="1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</row>
    <row r="359" spans="1:89" ht="1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</row>
    <row r="360" spans="1:89" ht="1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</row>
    <row r="361" spans="1:89" ht="1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</row>
    <row r="362" spans="1:89" ht="1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</row>
    <row r="363" spans="1:89" ht="1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</row>
    <row r="364" spans="1:89" ht="1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</row>
    <row r="365" spans="1:89" ht="1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</row>
    <row r="366" spans="1:89" ht="1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</row>
    <row r="367" spans="1:89" ht="1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</row>
    <row r="368" spans="1:89" ht="1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</row>
    <row r="369" spans="1:89" ht="1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</row>
    <row r="370" spans="1:89" ht="1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</row>
    <row r="371" spans="1:89" ht="1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</row>
    <row r="372" spans="1:89" ht="1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</row>
    <row r="373" spans="1:89" ht="1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</row>
    <row r="374" spans="1:89" ht="1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</row>
    <row r="375" spans="1:89" ht="1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</row>
    <row r="376" spans="1:89" ht="1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</row>
    <row r="377" spans="1:89" ht="1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</row>
    <row r="378" spans="1:89" ht="1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</row>
    <row r="379" spans="1:89" ht="1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</row>
    <row r="380" spans="1:89" ht="1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</row>
    <row r="381" spans="1:89" ht="1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</row>
    <row r="382" spans="1:89" ht="1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</row>
    <row r="383" spans="1:89" ht="1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</row>
    <row r="384" spans="1:89" ht="1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</row>
    <row r="385" spans="1:89" ht="1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</row>
    <row r="386" spans="1:89" ht="1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</row>
    <row r="387" spans="1:89" ht="1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</row>
    <row r="388" spans="1:89" ht="1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</row>
    <row r="389" spans="1:89" ht="1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</row>
    <row r="390" spans="1:89" ht="1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</row>
    <row r="391" spans="1:89" ht="1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</row>
    <row r="392" spans="1:89" ht="1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</row>
    <row r="393" spans="1:89" ht="1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</row>
    <row r="394" spans="1:89" ht="1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</row>
    <row r="395" spans="1:89" ht="1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</row>
    <row r="396" spans="1:89" ht="1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</row>
    <row r="397" spans="1:89" ht="1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</row>
    <row r="398" spans="1:89" ht="1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</row>
    <row r="399" spans="1:89" ht="1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</row>
    <row r="400" spans="1:89" ht="1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</row>
    <row r="401" spans="1:89" ht="1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</row>
    <row r="402" spans="1:89" ht="1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</row>
    <row r="403" spans="1:89" ht="1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</row>
    <row r="404" spans="1:89" ht="1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</row>
    <row r="405" spans="1:89" ht="1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</row>
    <row r="406" spans="1:89" ht="1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</row>
    <row r="407" spans="1:89" ht="1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</row>
    <row r="408" spans="1:89" ht="1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</row>
    <row r="409" spans="1:89" ht="1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</row>
    <row r="410" spans="1:89" ht="1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</row>
    <row r="411" spans="1:89" ht="1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</row>
    <row r="412" spans="1:89" ht="1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</row>
    <row r="413" spans="1:89" ht="1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</row>
    <row r="414" spans="1:89" ht="1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</row>
    <row r="415" spans="1:89" ht="1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</row>
    <row r="416" spans="1:89" ht="1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</row>
    <row r="417" spans="1:89" ht="1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</row>
    <row r="418" spans="1:89" ht="1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</row>
    <row r="419" spans="1:89" ht="1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</row>
    <row r="420" spans="1:89" ht="1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</row>
    <row r="421" spans="1:89" ht="1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</row>
    <row r="422" spans="1:89" ht="1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</row>
    <row r="423" spans="1:89" ht="1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</row>
    <row r="424" spans="1:89" ht="1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</row>
    <row r="425" spans="1:89" ht="1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</row>
    <row r="426" spans="1:89" ht="1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</row>
    <row r="427" spans="1:89" ht="1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</row>
    <row r="428" spans="1:89" ht="1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</row>
    <row r="429" spans="1:89" ht="1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</row>
    <row r="430" spans="1:89" ht="1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</row>
    <row r="431" spans="1:89" ht="1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</row>
    <row r="432" spans="1:89" ht="1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</row>
    <row r="433" spans="1:89" ht="1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</row>
    <row r="434" spans="1:89" ht="1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</row>
    <row r="435" spans="1:89" ht="1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</row>
    <row r="436" spans="1:89" ht="1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</row>
    <row r="437" spans="1:89" ht="1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</row>
    <row r="438" spans="1:89" ht="1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</row>
    <row r="439" spans="1:89" ht="1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</row>
    <row r="440" spans="1:89" ht="1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</row>
    <row r="441" spans="1:89" ht="1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</row>
    <row r="442" spans="1:89" ht="1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</row>
    <row r="443" spans="1:89" ht="1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</row>
    <row r="444" spans="1:89" ht="1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</row>
    <row r="445" spans="1:89" ht="1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</row>
    <row r="446" spans="1:89" ht="1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</row>
    <row r="447" spans="1:89" ht="1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</row>
    <row r="448" spans="1:89" ht="1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</row>
    <row r="449" spans="1:89" ht="1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</row>
    <row r="450" spans="1:89" ht="1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</row>
    <row r="451" spans="1:89" ht="1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</row>
    <row r="452" spans="1:89" ht="1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</row>
    <row r="453" spans="1:89" ht="1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</row>
    <row r="454" spans="1:89" ht="1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</row>
    <row r="455" spans="1:89" ht="1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</row>
    <row r="456" spans="1:89" ht="1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</row>
    <row r="457" spans="1:89" ht="1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</row>
    <row r="458" spans="1:89" ht="1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</row>
    <row r="459" spans="1:89" ht="1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</row>
    <row r="460" spans="1:89" ht="1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</row>
    <row r="461" spans="1:89" ht="1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</row>
    <row r="462" spans="1:89" ht="1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</row>
    <row r="463" spans="1:89" ht="1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</row>
    <row r="464" spans="1:89" ht="1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</row>
    <row r="465" spans="1:89" ht="1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</row>
    <row r="466" spans="1:89" ht="1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</row>
    <row r="467" spans="1:89" ht="1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</row>
    <row r="468" spans="1:89" ht="1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</row>
    <row r="469" spans="1:89" ht="1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</row>
    <row r="470" spans="1:89" ht="1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</row>
    <row r="471" spans="1:89" ht="1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</row>
    <row r="472" spans="1:89" ht="1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</row>
    <row r="473" spans="1:89" ht="1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</row>
    <row r="474" spans="1:89" ht="1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</row>
    <row r="475" spans="1:89" ht="1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</row>
    <row r="476" spans="1:89" ht="1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</row>
    <row r="477" spans="1:89" ht="1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</row>
    <row r="478" spans="1:89" ht="1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</row>
    <row r="479" spans="1:89" ht="1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</row>
    <row r="480" spans="1:89" ht="1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</row>
    <row r="481" spans="1:89" ht="1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</row>
    <row r="482" spans="1:89" ht="1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</row>
    <row r="483" spans="1:89" ht="1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</row>
    <row r="484" spans="1:89" ht="1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</row>
    <row r="485" spans="1:89" ht="1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</row>
    <row r="486" spans="1:89" ht="1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</row>
    <row r="487" spans="1:89" ht="1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</row>
    <row r="488" spans="1:89" ht="1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</row>
    <row r="489" spans="1:89" ht="1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</row>
    <row r="490" spans="1:89" ht="1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</row>
    <row r="491" spans="1:89" ht="1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</row>
    <row r="492" spans="1:89" ht="1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</row>
    <row r="493" spans="1:89" ht="1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</row>
    <row r="494" spans="1:89" ht="1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</row>
    <row r="495" spans="1:89" ht="1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</row>
    <row r="496" spans="1:89" ht="1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</row>
    <row r="497" spans="1:89" ht="1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</row>
    <row r="498" spans="1:89" ht="1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</row>
    <row r="499" spans="1:89" ht="1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</row>
    <row r="500" spans="1:89" ht="1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</row>
    <row r="501" spans="1:89" ht="1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</row>
    <row r="502" spans="1:89" ht="1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</row>
    <row r="503" spans="1:89" ht="1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</row>
    <row r="504" spans="1:89" ht="1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</row>
    <row r="505" spans="1:89" ht="1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</row>
    <row r="506" spans="1:89" ht="1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</row>
    <row r="507" spans="1:89" ht="1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</row>
    <row r="508" spans="1:89" ht="1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</row>
    <row r="509" spans="1:89" ht="1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</row>
    <row r="510" spans="1:89" ht="1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</row>
    <row r="511" spans="1:89" ht="1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</row>
    <row r="512" spans="1:89" ht="1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</row>
    <row r="513" spans="1:89" ht="1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</row>
    <row r="514" spans="1:89" ht="1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</row>
    <row r="515" spans="1:89" ht="1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</row>
    <row r="516" spans="1:89" ht="1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</row>
    <row r="517" spans="1:89" ht="1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</row>
    <row r="518" spans="1:89" ht="1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</row>
    <row r="519" spans="1:89" ht="1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</row>
    <row r="520" spans="1:89" ht="1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</row>
    <row r="521" spans="1:89" ht="1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</row>
    <row r="522" spans="1:89" ht="1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</row>
    <row r="523" spans="1:89" ht="1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</row>
    <row r="524" spans="1:89" ht="1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</row>
    <row r="525" spans="1:89" ht="1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</row>
    <row r="526" spans="1:89" ht="1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</row>
    <row r="527" spans="1:89" ht="1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</row>
    <row r="528" spans="1:89" ht="1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</row>
    <row r="529" spans="1:89" ht="1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</row>
    <row r="530" spans="1:89" ht="1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</row>
    <row r="531" spans="1:89" ht="1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</row>
    <row r="532" spans="1:89" ht="1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</row>
    <row r="533" spans="1:89" ht="1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</row>
    <row r="534" spans="1:89" ht="1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</row>
    <row r="535" spans="1:89" ht="1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</row>
    <row r="536" spans="1:89" ht="1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</row>
    <row r="537" spans="1:89" ht="1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</row>
    <row r="538" spans="1:89" ht="1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</row>
    <row r="539" spans="1:89" ht="1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</row>
    <row r="540" spans="1:89" ht="1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</row>
    <row r="541" spans="1:89" ht="1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</row>
    <row r="542" spans="1:89" ht="1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</row>
    <row r="543" spans="1:89" ht="1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</row>
    <row r="544" spans="1:89" ht="1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</row>
    <row r="545" spans="1:89" ht="1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</row>
    <row r="546" spans="1:89" ht="1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</row>
    <row r="547" spans="1:89" ht="1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</row>
    <row r="548" spans="1:89" ht="1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</row>
    <row r="549" spans="1:89" ht="1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</row>
    <row r="550" spans="1:89" ht="1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</row>
    <row r="551" spans="1:89" ht="1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</row>
    <row r="552" spans="1:89" ht="1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</row>
    <row r="553" spans="1:89" ht="1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</row>
    <row r="554" spans="1:89" ht="1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</row>
    <row r="555" spans="1:89" ht="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</row>
    <row r="556" spans="1:89" ht="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</row>
    <row r="557" spans="1:89" ht="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</row>
    <row r="558" spans="1:89" ht="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</row>
    <row r="559" spans="1:89" ht="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</row>
    <row r="560" spans="1:89" ht="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</row>
    <row r="561" spans="1:89" ht="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</row>
    <row r="562" spans="1:89" ht="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</row>
    <row r="563" spans="1:89" ht="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</row>
    <row r="564" spans="1:89" ht="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</row>
    <row r="565" spans="1:89" ht="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</row>
    <row r="566" spans="1:89" ht="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</row>
    <row r="567" spans="1:89" ht="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</row>
    <row r="568" spans="1:89" ht="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</row>
    <row r="569" spans="1:89" ht="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</row>
    <row r="570" spans="1:89" ht="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</row>
    <row r="571" spans="1:89" ht="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</row>
    <row r="572" spans="1:89" ht="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</row>
    <row r="573" spans="1:89" ht="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</row>
    <row r="574" spans="1:89" ht="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</row>
    <row r="575" spans="1:89" ht="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</row>
    <row r="576" spans="1:89" ht="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</row>
    <row r="577" spans="1:89" ht="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</row>
    <row r="578" spans="1:89" ht="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</row>
    <row r="579" spans="1:89" ht="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</row>
    <row r="580" spans="1:89" ht="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</row>
    <row r="581" spans="1:89" ht="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</row>
    <row r="582" spans="1:89" ht="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</row>
    <row r="583" spans="1:89" ht="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</row>
    <row r="584" spans="1:89" ht="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</row>
    <row r="585" spans="1:89" ht="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</row>
    <row r="586" spans="1:89" ht="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</row>
    <row r="587" spans="1:89" ht="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</row>
    <row r="588" spans="1:89" ht="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</row>
    <row r="589" spans="1:89" ht="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</row>
    <row r="590" spans="1:89" ht="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</row>
    <row r="591" spans="1:89" ht="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</row>
    <row r="592" spans="1:89" ht="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</row>
    <row r="593" spans="1:89" ht="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</row>
    <row r="594" spans="1:89" ht="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</row>
    <row r="595" spans="1:89" ht="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</row>
    <row r="596" spans="1:89" ht="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</row>
    <row r="597" spans="1:89" ht="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</row>
    <row r="598" spans="1:89" ht="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</row>
    <row r="599" spans="1:89" ht="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</row>
    <row r="600" spans="1:89" ht="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</row>
    <row r="601" spans="1:89" ht="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</row>
    <row r="602" spans="1:89" ht="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</row>
    <row r="603" spans="1:89" ht="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</row>
    <row r="604" spans="1:89" ht="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</row>
    <row r="605" spans="1:89" ht="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</row>
    <row r="606" spans="1:89" ht="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</row>
    <row r="607" spans="1:89" ht="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</row>
    <row r="608" spans="1:89" ht="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</row>
    <row r="609" spans="1:89" ht="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</row>
    <row r="610" spans="1:89" ht="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</row>
    <row r="611" spans="1:89" ht="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</row>
    <row r="612" spans="1:89" ht="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</row>
    <row r="613" spans="1:89" ht="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</row>
    <row r="614" spans="1:89" ht="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</row>
    <row r="615" spans="1:89" ht="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</row>
    <row r="616" spans="1:89" ht="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</row>
    <row r="617" spans="1:89" ht="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</row>
    <row r="618" spans="1:89" ht="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</row>
    <row r="619" spans="1:89" ht="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</row>
    <row r="620" spans="1:89" ht="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</row>
    <row r="621" spans="1:89" ht="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</row>
    <row r="622" spans="1:89" ht="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</row>
    <row r="623" spans="1:89" ht="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</row>
    <row r="624" spans="1:89" ht="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</row>
    <row r="625" spans="1:89" ht="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</row>
    <row r="626" spans="1:89" ht="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</row>
    <row r="627" spans="1:89" ht="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</row>
    <row r="628" spans="1:89" ht="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</row>
    <row r="629" spans="1:89" ht="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</row>
    <row r="630" spans="1:89" ht="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</row>
    <row r="631" spans="1:89" ht="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</row>
    <row r="632" spans="1:89" ht="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</row>
    <row r="633" spans="1:89" ht="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</row>
    <row r="634" spans="1:89" ht="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</row>
    <row r="635" spans="1:89" ht="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</row>
    <row r="636" spans="1:89" ht="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</row>
    <row r="637" spans="1:89" ht="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</row>
    <row r="638" spans="1:89" ht="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</row>
    <row r="639" spans="1:89" ht="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</row>
    <row r="640" spans="1:89" ht="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</row>
    <row r="641" spans="1:89" ht="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</row>
    <row r="642" spans="1:89" ht="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</row>
    <row r="643" spans="1:89" ht="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</row>
    <row r="644" spans="1:89" ht="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</row>
    <row r="645" spans="1:89" ht="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</row>
    <row r="646" spans="1:89" ht="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</row>
    <row r="647" spans="1:89" ht="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</row>
    <row r="648" spans="1:89" ht="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</row>
    <row r="649" spans="1:89" ht="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</row>
    <row r="650" spans="1:89" ht="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</row>
    <row r="651" spans="1:89" ht="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</row>
    <row r="652" spans="1:89" ht="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</row>
    <row r="653" spans="1:89" ht="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</row>
    <row r="654" spans="1:89" ht="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</row>
    <row r="655" spans="1:89" ht="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</row>
    <row r="656" spans="1:89" ht="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</row>
    <row r="657" spans="1:89" ht="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</row>
    <row r="658" spans="1:89" ht="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</row>
    <row r="659" spans="1:89" ht="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</row>
    <row r="660" spans="1:89" ht="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</row>
    <row r="661" spans="1:89" ht="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</row>
    <row r="662" spans="1:89" ht="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</row>
    <row r="663" spans="1:89" ht="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</row>
    <row r="664" spans="1:89" ht="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</row>
    <row r="665" spans="1:89" ht="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</row>
    <row r="666" spans="1:89" ht="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</row>
    <row r="667" spans="1:89" ht="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</row>
    <row r="668" spans="1:89" ht="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</row>
    <row r="669" spans="1:89" ht="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</row>
    <row r="670" spans="1:89" ht="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</row>
    <row r="671" spans="1:89" ht="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</row>
    <row r="672" spans="1:89" ht="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</row>
    <row r="673" spans="1:89" ht="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</row>
    <row r="674" spans="1:89" ht="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</row>
    <row r="675" spans="1:89" ht="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</row>
    <row r="676" spans="1:89" ht="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</row>
    <row r="677" spans="1:89" ht="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</row>
    <row r="678" spans="1:89" ht="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</row>
    <row r="679" spans="1:89" ht="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</row>
    <row r="680" spans="1:89" ht="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</row>
    <row r="681" spans="1:89" ht="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</row>
    <row r="682" spans="1:89" ht="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</row>
    <row r="683" spans="1:89" ht="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</row>
    <row r="684" spans="1:89" ht="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</row>
    <row r="685" spans="1:89" ht="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</row>
    <row r="686" spans="1:89" ht="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</row>
    <row r="687" spans="1:89" ht="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</row>
    <row r="688" spans="1:89" ht="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</row>
    <row r="689" spans="1:89" ht="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</row>
    <row r="690" spans="1:89" ht="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</row>
    <row r="691" spans="1:89" ht="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</row>
    <row r="692" spans="1:89" ht="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</row>
    <row r="693" spans="1:89" ht="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</row>
    <row r="694" spans="1:89" ht="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</row>
    <row r="695" spans="1:89" ht="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</row>
    <row r="696" spans="1:89" ht="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</row>
    <row r="697" spans="1:89" ht="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</row>
    <row r="698" spans="1:89" ht="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</row>
    <row r="699" spans="1:89" ht="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</row>
    <row r="700" spans="1:89" ht="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</row>
    <row r="701" spans="1:89" ht="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</row>
    <row r="702" spans="1:89" ht="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</row>
    <row r="703" spans="1:89" ht="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</row>
    <row r="704" spans="1:89" ht="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</row>
    <row r="705" spans="1:89" ht="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</row>
    <row r="706" spans="1:89" ht="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</row>
    <row r="707" spans="1:89" ht="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</row>
    <row r="708" spans="1:89" ht="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</row>
    <row r="709" spans="1:89" ht="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</row>
    <row r="710" spans="1:89" ht="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</row>
    <row r="711" spans="1:89" ht="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</row>
    <row r="712" spans="1:89" ht="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</row>
    <row r="713" spans="1:89" ht="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</row>
    <row r="714" spans="1:89" ht="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</row>
    <row r="715" spans="1:89" ht="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</row>
    <row r="716" spans="1:89" ht="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</row>
    <row r="717" spans="1:89" ht="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</row>
    <row r="718" spans="1:89" ht="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</row>
    <row r="719" spans="1:89" ht="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</row>
    <row r="720" spans="1:89" ht="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</row>
    <row r="721" spans="1:89" ht="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</row>
    <row r="722" spans="1:89" ht="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</row>
    <row r="723" spans="1:89" ht="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</row>
    <row r="724" spans="1:89" ht="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</row>
    <row r="725" spans="1:89" ht="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</row>
    <row r="726" spans="1:89" ht="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</row>
    <row r="727" spans="1:89" ht="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</row>
    <row r="728" spans="1:89" ht="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</row>
    <row r="729" spans="1:89" ht="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</row>
    <row r="730" spans="1:89" ht="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</row>
    <row r="731" spans="1:89" ht="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</row>
    <row r="732" spans="1:89" ht="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</row>
    <row r="733" spans="1:89" ht="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</row>
    <row r="734" spans="1:89" ht="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</row>
    <row r="735" spans="1:89" ht="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</row>
    <row r="736" spans="1:89" ht="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</row>
    <row r="737" spans="1:89" ht="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</row>
    <row r="738" spans="1:89" ht="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</row>
    <row r="739" spans="1:89" ht="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</row>
    <row r="740" spans="1:89" ht="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</row>
    <row r="741" spans="1:89" ht="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</row>
    <row r="742" spans="1:89" ht="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</row>
    <row r="743" spans="1:89" ht="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</row>
    <row r="744" spans="1:89" ht="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</row>
    <row r="745" spans="1:89" ht="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</row>
    <row r="746" spans="1:89" ht="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</row>
    <row r="747" spans="1:89" ht="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</row>
    <row r="748" spans="1:89" ht="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</row>
    <row r="749" spans="1:89" ht="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</row>
    <row r="750" spans="1:89" ht="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</row>
    <row r="751" spans="1:89" ht="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</row>
    <row r="752" spans="1:89" ht="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</row>
    <row r="753" spans="1:89" ht="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</row>
    <row r="754" spans="1:89" ht="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</row>
    <row r="755" spans="1:89" ht="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</row>
    <row r="756" spans="1:89" ht="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</row>
    <row r="757" spans="1:89" ht="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</row>
    <row r="758" spans="1:89" ht="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</row>
    <row r="759" spans="1:89" ht="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</row>
    <row r="760" spans="1:89" ht="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</row>
    <row r="761" spans="1:89" ht="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</row>
    <row r="762" spans="1:89" ht="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</row>
    <row r="763" spans="1:89" ht="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</row>
    <row r="764" spans="1:89" ht="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</row>
    <row r="765" spans="1:89" ht="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</row>
    <row r="766" spans="1:89" ht="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</row>
    <row r="767" spans="1:89" ht="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</row>
    <row r="768" spans="1:89" ht="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</row>
    <row r="769" spans="1:89" ht="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</row>
    <row r="770" spans="1:89" ht="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</row>
    <row r="771" spans="1:89" ht="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</row>
    <row r="772" spans="1:89" ht="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</row>
    <row r="773" spans="1:89" ht="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</row>
    <row r="774" spans="1:89" ht="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</row>
    <row r="775" spans="1:89" ht="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</row>
    <row r="776" spans="1:89" ht="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</row>
    <row r="777" spans="1:89" ht="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</row>
    <row r="778" spans="1:89" ht="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</row>
    <row r="779" spans="1:89" ht="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</row>
    <row r="780" spans="1:89" ht="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</row>
    <row r="781" spans="1:89" ht="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</row>
    <row r="782" spans="1:89" ht="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</row>
    <row r="783" spans="1:89" ht="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</row>
    <row r="784" spans="1:89" ht="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</row>
    <row r="785" spans="1:89" ht="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</row>
    <row r="786" spans="1:89" ht="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</row>
    <row r="787" spans="1:89" ht="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</row>
    <row r="788" spans="1:89" ht="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</row>
    <row r="789" spans="1:89" ht="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</row>
    <row r="790" spans="1:89" ht="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</row>
    <row r="791" spans="1:89" ht="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</row>
    <row r="792" spans="1:89" ht="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</row>
    <row r="793" spans="1:89" ht="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</row>
    <row r="794" spans="1:89" ht="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</row>
    <row r="795" spans="1:89" ht="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</row>
    <row r="796" spans="1:89" ht="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</row>
    <row r="797" spans="1:89" ht="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</row>
    <row r="798" spans="1:89" ht="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</row>
    <row r="799" spans="1:89" ht="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</row>
    <row r="800" spans="1:89" ht="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</row>
    <row r="801" spans="1:89" ht="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</row>
    <row r="802" spans="1:89" ht="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</row>
    <row r="803" spans="1:89" ht="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</row>
    <row r="804" spans="1:89" ht="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</row>
    <row r="805" spans="1:89" ht="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</row>
    <row r="806" spans="1:89" ht="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</row>
    <row r="807" spans="1:89" ht="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</row>
    <row r="808" spans="1:89" ht="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</row>
    <row r="809" spans="1:89" ht="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</row>
    <row r="810" spans="1:89" ht="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</row>
    <row r="811" spans="1:89" ht="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</row>
    <row r="812" spans="1:89" ht="1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</row>
    <row r="813" spans="1:89" ht="1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</row>
    <row r="814" spans="1:89" ht="1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</row>
    <row r="815" spans="1:89" ht="1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</row>
    <row r="816" spans="1:89" ht="1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</row>
    <row r="817" spans="1:89" ht="1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</row>
    <row r="818" spans="1:89" ht="1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</row>
    <row r="819" spans="1:89" ht="1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</row>
    <row r="820" spans="1:89" ht="1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</row>
    <row r="821" spans="1:89" ht="1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</row>
    <row r="822" spans="1:89" ht="1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</row>
    <row r="823" spans="1:89" ht="1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</row>
    <row r="824" spans="1:89" ht="1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</row>
    <row r="825" spans="1:89" ht="1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</row>
    <row r="826" spans="1:89" ht="1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</row>
    <row r="827" spans="1:89" ht="1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</row>
    <row r="828" spans="1:89" ht="1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</row>
    <row r="829" spans="1:89" ht="1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</row>
    <row r="830" spans="1:89" ht="1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</row>
    <row r="831" spans="1:89" ht="1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</row>
    <row r="832" spans="1:89" ht="1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</row>
    <row r="833" spans="1:89" ht="1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</row>
    <row r="834" spans="1:89" ht="1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</row>
    <row r="835" spans="1:89" ht="1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</row>
    <row r="836" spans="1:89" ht="1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</row>
    <row r="837" spans="1:89" ht="1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</row>
    <row r="838" spans="1:89" ht="1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</row>
    <row r="839" spans="1:89" ht="1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</row>
    <row r="840" spans="1:89" ht="1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</row>
    <row r="841" spans="1:89" ht="1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</row>
    <row r="842" spans="1:89" ht="1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</row>
    <row r="843" spans="1:89" ht="1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</row>
    <row r="844" spans="1:89" ht="1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</row>
    <row r="845" spans="1:89" ht="1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</row>
    <row r="846" spans="1:89" ht="1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</row>
    <row r="847" spans="1:89" ht="1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</row>
    <row r="848" spans="1:89" ht="1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</row>
    <row r="849" spans="1:89" ht="1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</row>
    <row r="850" spans="1:89" ht="1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</row>
    <row r="851" spans="1:89" ht="1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</row>
    <row r="852" spans="1:89" ht="1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</row>
    <row r="853" spans="1:89" ht="1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</row>
    <row r="854" spans="1:89" ht="1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</row>
    <row r="855" spans="1:89" ht="1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</row>
    <row r="856" spans="1:89" ht="1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</row>
    <row r="857" spans="1:89" ht="1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</row>
    <row r="858" spans="1:89" ht="1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</row>
    <row r="859" spans="1:89" ht="1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</row>
    <row r="860" spans="1:89" ht="1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</row>
    <row r="861" spans="1:89" ht="1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</row>
    <row r="862" spans="1:89" ht="1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</row>
    <row r="863" spans="1:89" ht="1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</row>
    <row r="864" spans="1:89" ht="1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</row>
    <row r="865" spans="1:89" ht="1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</row>
    <row r="866" spans="1:89" ht="1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</row>
    <row r="867" spans="1:89" ht="1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</row>
    <row r="868" spans="1:89" ht="1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</row>
    <row r="869" spans="1:89" ht="1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</row>
    <row r="870" spans="1:89" ht="1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</row>
    <row r="871" spans="1:89" ht="1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</row>
    <row r="872" spans="1:89" ht="1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</row>
    <row r="873" spans="1:89" ht="1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</row>
    <row r="874" spans="1:89" ht="1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</row>
    <row r="875" spans="1:89" ht="1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</row>
    <row r="876" spans="1:89" ht="1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</row>
    <row r="877" spans="1:89" ht="1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</row>
    <row r="878" spans="1:89" ht="1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</row>
    <row r="879" spans="1:89" ht="1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</row>
    <row r="880" spans="1:89" ht="1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</row>
    <row r="881" spans="1:89" ht="1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</row>
    <row r="882" spans="1:89" ht="1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</row>
    <row r="883" spans="1:89" ht="1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</row>
    <row r="884" spans="1:89" ht="1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</row>
    <row r="885" spans="1:89" ht="1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</row>
    <row r="886" spans="1:89" ht="1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</row>
    <row r="887" spans="1:89" ht="1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</row>
    <row r="888" spans="1:89" ht="1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</row>
    <row r="889" spans="1:89" ht="1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</row>
    <row r="890" spans="1:89" ht="1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</row>
    <row r="891" spans="1:89" ht="1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</row>
    <row r="892" spans="1:89" ht="1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</row>
    <row r="893" spans="1:89" ht="1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</row>
    <row r="894" spans="1:89" ht="1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</row>
    <row r="895" spans="1:89" ht="1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</row>
    <row r="896" spans="1:89" ht="1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</row>
    <row r="897" spans="1:89" ht="1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</row>
    <row r="898" spans="1:89" ht="1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</row>
    <row r="899" spans="1:89" ht="1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</row>
    <row r="900" spans="1:89" ht="1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</row>
    <row r="901" spans="1:89" ht="1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</row>
    <row r="902" spans="1:89" ht="1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</row>
    <row r="903" spans="1:89" ht="1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</row>
    <row r="904" spans="1:89" ht="1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</row>
    <row r="905" spans="1:89" ht="1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</row>
    <row r="906" spans="1:89" ht="1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</row>
    <row r="907" spans="1:89" ht="1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</row>
    <row r="908" spans="1:89" ht="1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</row>
    <row r="909" spans="1:89" ht="1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</row>
    <row r="910" spans="1:89" ht="1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</row>
    <row r="911" spans="1:89" ht="1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</row>
    <row r="912" spans="1:89" ht="1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</row>
    <row r="913" spans="1:89" ht="1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</row>
    <row r="914" spans="1:89" ht="1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</row>
    <row r="915" spans="1:89" ht="1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</row>
    <row r="916" spans="1:89" ht="1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</row>
    <row r="917" spans="1:89" ht="1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</row>
    <row r="918" spans="1:89" ht="1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</row>
    <row r="919" spans="1:89" ht="1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</row>
    <row r="920" spans="1:89" ht="1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</row>
    <row r="921" spans="1:89" ht="1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</row>
    <row r="922" spans="1:89" ht="1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</row>
    <row r="923" spans="1:89" ht="1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</row>
    <row r="924" spans="1:89" ht="1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</row>
    <row r="925" spans="1:89" ht="1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</row>
    <row r="926" spans="1:89" ht="1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</row>
    <row r="927" spans="1:89" ht="1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</row>
    <row r="928" spans="1:89" ht="1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</row>
    <row r="929" spans="1:89" ht="1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</row>
    <row r="930" spans="1:89" ht="1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</row>
    <row r="931" spans="1:89" ht="1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</row>
    <row r="932" spans="1:89" ht="1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</row>
    <row r="933" spans="1:89" ht="1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</row>
    <row r="934" spans="1:89" ht="1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</row>
    <row r="935" spans="1:89" ht="1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</row>
    <row r="936" spans="1:89" ht="1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</row>
    <row r="937" spans="1:89" ht="1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</row>
    <row r="938" spans="1:89" ht="1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</row>
    <row r="939" spans="1:89" ht="1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</row>
    <row r="940" spans="1:89" ht="1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</row>
    <row r="941" spans="1:89" ht="1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</row>
    <row r="942" spans="1:89" ht="1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</row>
    <row r="943" spans="1:89" ht="1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</row>
    <row r="944" spans="1:89" ht="1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</row>
    <row r="945" spans="1:89" ht="1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</row>
    <row r="946" spans="1:89" ht="1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</row>
    <row r="947" spans="1:89" ht="1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</row>
    <row r="948" spans="1:89" ht="1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</row>
    <row r="949" spans="1:89" ht="1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</row>
    <row r="950" spans="1:89" ht="1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</row>
    <row r="951" spans="1:89" ht="1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</row>
    <row r="952" spans="1:89" ht="1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</row>
    <row r="953" spans="1:89" ht="1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</row>
    <row r="954" spans="1:89" ht="1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</row>
    <row r="955" spans="1:89" ht="1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</row>
    <row r="956" spans="1:89" ht="1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</row>
    <row r="957" spans="1:89" ht="1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</row>
    <row r="958" spans="1:89" ht="1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</row>
    <row r="959" spans="1:89" ht="1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</row>
    <row r="960" spans="1:89" ht="1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</row>
    <row r="961" spans="1:89" ht="1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</row>
    <row r="962" spans="1:89" ht="1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</row>
    <row r="963" spans="1:89" ht="1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</row>
    <row r="964" spans="1:89" ht="1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</row>
    <row r="965" spans="1:89" ht="1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</row>
    <row r="966" spans="1:89" ht="1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</row>
    <row r="967" spans="1:89" ht="1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</row>
    <row r="968" spans="1:89" ht="1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</row>
    <row r="969" spans="1:89" ht="1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</row>
    <row r="970" spans="1:89" ht="1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</row>
    <row r="971" spans="1:89" ht="1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</row>
    <row r="972" spans="1:89" ht="1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</row>
    <row r="973" spans="1:89" ht="1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</row>
    <row r="974" spans="1:89" ht="1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</row>
    <row r="975" spans="1:89" ht="1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</row>
    <row r="976" spans="1:89" ht="1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</row>
    <row r="977" spans="1:89" ht="1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</row>
    <row r="978" spans="1:89" ht="1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</row>
    <row r="979" spans="1:89" ht="1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</row>
    <row r="980" spans="1:89" ht="1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</row>
    <row r="981" spans="1:89" ht="1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</row>
    <row r="982" spans="1:89" ht="1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</row>
    <row r="983" spans="1:89" ht="1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</row>
    <row r="984" spans="1:89" ht="1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</row>
    <row r="985" spans="1:89" ht="1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</row>
    <row r="986" spans="1:89" ht="1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</row>
    <row r="987" spans="1:89" ht="1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</row>
    <row r="988" spans="1:89" ht="1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</row>
    <row r="989" spans="1:89" ht="1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</row>
    <row r="990" spans="1:89" ht="1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</row>
    <row r="991" spans="1:89" ht="1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</row>
    <row r="992" spans="1:89" ht="1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</row>
    <row r="993" spans="1:89" ht="1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</row>
  </sheetData>
  <mergeCells count="33">
    <mergeCell ref="BP3:BP4"/>
    <mergeCell ref="BQ3:BZ4"/>
    <mergeCell ref="AJ3:AS4"/>
    <mergeCell ref="AT3:AT4"/>
    <mergeCell ref="AU3:BD4"/>
    <mergeCell ref="BE3:BE4"/>
    <mergeCell ref="BF3:BO4"/>
    <mergeCell ref="Y3:AH4"/>
    <mergeCell ref="AI3:AI4"/>
    <mergeCell ref="BQ5:BZ5"/>
    <mergeCell ref="CB5:CK5"/>
    <mergeCell ref="A6:B6"/>
    <mergeCell ref="Y5:AH5"/>
    <mergeCell ref="AJ5:AS5"/>
    <mergeCell ref="AU5:BD5"/>
    <mergeCell ref="BF5:BO5"/>
    <mergeCell ref="A3:B4"/>
    <mergeCell ref="C3:L4"/>
    <mergeCell ref="M3:M4"/>
    <mergeCell ref="N3:W4"/>
    <mergeCell ref="X3:X4"/>
    <mergeCell ref="CA3:CA4"/>
    <mergeCell ref="CB3:CK4"/>
    <mergeCell ref="A12:B12"/>
    <mergeCell ref="A13:B13"/>
    <mergeCell ref="A5:B5"/>
    <mergeCell ref="C5:L5"/>
    <mergeCell ref="N5:W5"/>
    <mergeCell ref="A7:B7"/>
    <mergeCell ref="A8:B8"/>
    <mergeCell ref="A9:B9"/>
    <mergeCell ref="A10:B10"/>
    <mergeCell ref="A11:B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ECCA-4F00-4D78-A32B-F7ACE4FE8B20}">
  <dimension ref="A1:M10"/>
  <sheetViews>
    <sheetView workbookViewId="0">
      <selection activeCell="D19" sqref="D19"/>
    </sheetView>
  </sheetViews>
  <sheetFormatPr defaultRowHeight="12.75" x14ac:dyDescent="0.2"/>
  <cols>
    <col min="1" max="1" width="12" customWidth="1"/>
    <col min="2" max="10" width="9.5703125" bestFit="1" customWidth="1"/>
  </cols>
  <sheetData>
    <row r="1" spans="1:13" ht="15.75" x14ac:dyDescent="0.25">
      <c r="A1" s="77"/>
      <c r="B1" s="78" t="s">
        <v>3</v>
      </c>
      <c r="C1" s="82"/>
      <c r="D1" s="82"/>
      <c r="E1" s="82"/>
      <c r="F1" s="82"/>
      <c r="G1" s="82"/>
      <c r="H1" s="82"/>
      <c r="I1" s="82"/>
      <c r="J1" s="82"/>
    </row>
    <row r="2" spans="1:13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3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4" t="s">
        <v>19</v>
      </c>
    </row>
    <row r="4" spans="1:13" ht="15.75" x14ac:dyDescent="0.25">
      <c r="A4" s="95" t="s">
        <v>20</v>
      </c>
      <c r="B4" s="1">
        <v>88.81</v>
      </c>
      <c r="C4" s="1">
        <v>89.63</v>
      </c>
      <c r="D4" s="1">
        <v>90.63</v>
      </c>
      <c r="E4" s="1">
        <v>90.68</v>
      </c>
      <c r="F4" s="1">
        <v>91.149999999999991</v>
      </c>
      <c r="G4" s="1">
        <v>91.600000000000009</v>
      </c>
      <c r="H4" s="1">
        <v>91.51</v>
      </c>
      <c r="I4" s="1">
        <v>91.210000000000008</v>
      </c>
      <c r="J4" s="55">
        <v>91.710000000000008</v>
      </c>
      <c r="L4" s="1"/>
    </row>
    <row r="5" spans="1:13" ht="15.75" x14ac:dyDescent="0.25">
      <c r="A5" s="95" t="s">
        <v>21</v>
      </c>
      <c r="B5" s="1">
        <v>88.81</v>
      </c>
      <c r="C5" s="1">
        <v>89.63</v>
      </c>
      <c r="D5" s="1">
        <v>90.63</v>
      </c>
      <c r="E5" s="1">
        <v>90.68</v>
      </c>
      <c r="F5" s="1">
        <v>91.149999999999991</v>
      </c>
      <c r="G5" s="1">
        <v>91.600000000000009</v>
      </c>
      <c r="H5" s="1">
        <v>91.51</v>
      </c>
      <c r="I5" s="1">
        <v>91.210000000000008</v>
      </c>
      <c r="J5" s="55">
        <v>91.710000000000008</v>
      </c>
    </row>
    <row r="6" spans="1:13" ht="15.75" x14ac:dyDescent="0.25">
      <c r="A6" s="95" t="s">
        <v>22</v>
      </c>
      <c r="B6" s="1">
        <v>88.81</v>
      </c>
      <c r="C6" s="1">
        <v>89.63</v>
      </c>
      <c r="D6" s="1">
        <v>90.63</v>
      </c>
      <c r="E6" s="1">
        <v>90.68</v>
      </c>
      <c r="F6" s="1">
        <v>91.149999999999991</v>
      </c>
      <c r="G6" s="1">
        <v>91.600000000000009</v>
      </c>
      <c r="H6" s="1">
        <v>91.51</v>
      </c>
      <c r="I6" s="1">
        <v>91.210000000000008</v>
      </c>
      <c r="J6" s="55">
        <v>91.710000000000008</v>
      </c>
      <c r="L6" s="1"/>
    </row>
    <row r="7" spans="1:13" ht="15.75" x14ac:dyDescent="0.25">
      <c r="A7" s="95" t="s">
        <v>23</v>
      </c>
      <c r="B7" s="1">
        <v>88.81</v>
      </c>
      <c r="C7" s="1">
        <v>89.63</v>
      </c>
      <c r="D7" s="1">
        <v>90.63</v>
      </c>
      <c r="E7" s="1">
        <v>90.68</v>
      </c>
      <c r="F7" s="1">
        <v>91.149999999999991</v>
      </c>
      <c r="G7" s="1">
        <v>91.600000000000009</v>
      </c>
      <c r="H7" s="1">
        <v>91.51</v>
      </c>
      <c r="I7" s="1">
        <v>91.210000000000008</v>
      </c>
      <c r="J7" s="55">
        <v>91.710000000000008</v>
      </c>
    </row>
    <row r="8" spans="1:13" ht="15.75" x14ac:dyDescent="0.25">
      <c r="A8" s="95" t="s">
        <v>24</v>
      </c>
      <c r="B8" s="1">
        <v>88.81</v>
      </c>
      <c r="C8" s="1">
        <v>89.63</v>
      </c>
      <c r="D8" s="1">
        <v>90.63</v>
      </c>
      <c r="E8" s="1">
        <v>90.68</v>
      </c>
      <c r="F8" s="1">
        <v>91.149999999999991</v>
      </c>
      <c r="G8" s="1">
        <v>91.600000000000009</v>
      </c>
      <c r="H8" s="1">
        <v>91.51</v>
      </c>
      <c r="I8" s="1">
        <v>91.210000000000008</v>
      </c>
      <c r="J8" s="55">
        <v>91.710000000000008</v>
      </c>
      <c r="M8" s="1"/>
    </row>
    <row r="9" spans="1:13" ht="15.75" x14ac:dyDescent="0.25">
      <c r="A9" s="95" t="s">
        <v>25</v>
      </c>
      <c r="B9" s="1">
        <v>88.81</v>
      </c>
      <c r="C9" s="1">
        <v>89.63</v>
      </c>
      <c r="D9" s="1">
        <v>90.63</v>
      </c>
      <c r="E9" s="1">
        <v>90.68</v>
      </c>
      <c r="F9" s="1">
        <v>91.149999999999991</v>
      </c>
      <c r="G9" s="1">
        <v>91.600000000000009</v>
      </c>
      <c r="H9" s="1">
        <v>91.51</v>
      </c>
      <c r="I9" s="1">
        <v>91.210000000000008</v>
      </c>
      <c r="J9" s="55">
        <v>91.710000000000008</v>
      </c>
      <c r="L9" s="1"/>
    </row>
    <row r="10" spans="1:13" ht="15.75" x14ac:dyDescent="0.25">
      <c r="A10" s="95" t="s">
        <v>26</v>
      </c>
      <c r="B10" s="56">
        <f t="shared" ref="B10:J10" si="0">AVERAGE(B4:B9)</f>
        <v>88.81</v>
      </c>
      <c r="C10" s="57">
        <f t="shared" si="0"/>
        <v>89.63</v>
      </c>
      <c r="D10" s="58">
        <f t="shared" si="0"/>
        <v>90.63</v>
      </c>
      <c r="E10" s="57">
        <f t="shared" si="0"/>
        <v>90.68</v>
      </c>
      <c r="F10" s="57">
        <f t="shared" si="0"/>
        <v>91.149999999999991</v>
      </c>
      <c r="G10" s="57">
        <f t="shared" si="0"/>
        <v>91.600000000000009</v>
      </c>
      <c r="H10" s="58">
        <f t="shared" si="0"/>
        <v>91.51</v>
      </c>
      <c r="I10" s="57">
        <f t="shared" si="0"/>
        <v>91.210000000000022</v>
      </c>
      <c r="J10" s="59">
        <f t="shared" si="0"/>
        <v>91.710000000000022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159A0-C83C-449A-8C6C-5D2E1703561E}">
  <dimension ref="A2:T12"/>
  <sheetViews>
    <sheetView topLeftCell="E1" workbookViewId="0">
      <selection activeCell="N18" sqref="N18"/>
    </sheetView>
  </sheetViews>
  <sheetFormatPr defaultRowHeight="12.75" x14ac:dyDescent="0.2"/>
  <sheetData>
    <row r="2" spans="1:20" x14ac:dyDescent="0.2">
      <c r="A2" s="16" t="s">
        <v>31</v>
      </c>
      <c r="B2" s="34"/>
      <c r="C2" s="40" t="s">
        <v>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</row>
    <row r="3" spans="1:20" x14ac:dyDescent="0.2">
      <c r="A3" s="38"/>
      <c r="B3" s="39"/>
      <c r="C3" s="42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</row>
    <row r="4" spans="1:20" ht="14.25" x14ac:dyDescent="0.2">
      <c r="A4" s="43"/>
      <c r="B4" s="34"/>
      <c r="C4" s="21" t="s">
        <v>9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</row>
    <row r="5" spans="1:20" ht="15" x14ac:dyDescent="0.25">
      <c r="A5" s="16" t="s">
        <v>35</v>
      </c>
      <c r="B5" s="34"/>
      <c r="C5" s="45" t="s">
        <v>32</v>
      </c>
      <c r="D5" s="36"/>
      <c r="E5" s="35" t="s">
        <v>12</v>
      </c>
      <c r="F5" s="36"/>
      <c r="G5" s="35" t="s">
        <v>13</v>
      </c>
      <c r="H5" s="36"/>
      <c r="I5" s="35" t="s">
        <v>14</v>
      </c>
      <c r="J5" s="36"/>
      <c r="K5" s="35" t="s">
        <v>15</v>
      </c>
      <c r="L5" s="36"/>
      <c r="M5" s="35" t="s">
        <v>16</v>
      </c>
      <c r="N5" s="36"/>
      <c r="O5" s="35" t="s">
        <v>17</v>
      </c>
      <c r="P5" s="36"/>
      <c r="Q5" s="35" t="s">
        <v>18</v>
      </c>
      <c r="R5" s="36"/>
      <c r="S5" s="35" t="s">
        <v>19</v>
      </c>
      <c r="T5" s="36"/>
    </row>
    <row r="6" spans="1:20" ht="14.25" x14ac:dyDescent="0.2">
      <c r="A6" s="16"/>
      <c r="B6" s="34"/>
      <c r="C6" s="13" t="s">
        <v>33</v>
      </c>
      <c r="D6" s="13" t="s">
        <v>34</v>
      </c>
      <c r="E6" s="13" t="s">
        <v>33</v>
      </c>
      <c r="F6" s="13" t="s">
        <v>34</v>
      </c>
      <c r="G6" s="13" t="s">
        <v>33</v>
      </c>
      <c r="H6" s="13" t="s">
        <v>34</v>
      </c>
      <c r="I6" s="13" t="s">
        <v>33</v>
      </c>
      <c r="J6" s="13" t="s">
        <v>34</v>
      </c>
      <c r="K6" s="13" t="s">
        <v>33</v>
      </c>
      <c r="L6" s="13" t="s">
        <v>34</v>
      </c>
      <c r="M6" s="13" t="s">
        <v>33</v>
      </c>
      <c r="N6" s="13" t="s">
        <v>34</v>
      </c>
      <c r="O6" s="13" t="s">
        <v>33</v>
      </c>
      <c r="P6" s="13" t="s">
        <v>34</v>
      </c>
      <c r="Q6" s="13" t="s">
        <v>33</v>
      </c>
      <c r="R6" s="13" t="s">
        <v>34</v>
      </c>
      <c r="S6" s="13" t="s">
        <v>33</v>
      </c>
      <c r="T6" s="13" t="s">
        <v>34</v>
      </c>
    </row>
    <row r="7" spans="1:20" ht="15" x14ac:dyDescent="0.25">
      <c r="A7" s="20" t="s">
        <v>20</v>
      </c>
      <c r="B7" s="37"/>
      <c r="C7" s="1">
        <v>1</v>
      </c>
      <c r="D7" s="1">
        <v>7.4999999999999997E-2</v>
      </c>
      <c r="E7" s="1">
        <v>1</v>
      </c>
      <c r="F7" s="1">
        <v>7.4999999999999997E-2</v>
      </c>
      <c r="G7" s="1">
        <v>1</v>
      </c>
      <c r="H7" s="1">
        <v>7.4999999999999997E-2</v>
      </c>
      <c r="I7" s="1">
        <v>1</v>
      </c>
      <c r="J7" s="1">
        <v>7.4999999999999997E-2</v>
      </c>
      <c r="K7" s="1">
        <v>1</v>
      </c>
      <c r="L7" s="1">
        <v>7.4999999999999997E-2</v>
      </c>
      <c r="M7" s="1">
        <v>1</v>
      </c>
      <c r="N7" s="1">
        <v>7.4999999999999997E-2</v>
      </c>
      <c r="O7" s="1">
        <v>1</v>
      </c>
      <c r="P7" s="1">
        <v>7.4999999999999997E-2</v>
      </c>
      <c r="Q7" s="1">
        <v>1</v>
      </c>
      <c r="R7" s="1">
        <v>7.4999999999999997E-2</v>
      </c>
      <c r="S7" s="1">
        <v>1</v>
      </c>
      <c r="T7" s="1">
        <v>7.4999999999999997E-2</v>
      </c>
    </row>
    <row r="8" spans="1:20" ht="15" x14ac:dyDescent="0.25">
      <c r="A8" s="20" t="s">
        <v>21</v>
      </c>
      <c r="B8" s="31"/>
      <c r="C8" s="1">
        <v>1</v>
      </c>
      <c r="D8" s="1">
        <v>0.18</v>
      </c>
      <c r="E8" s="1">
        <v>1</v>
      </c>
      <c r="F8" s="1">
        <v>0.18</v>
      </c>
      <c r="G8" s="1">
        <v>1</v>
      </c>
      <c r="H8" s="1">
        <v>0.18</v>
      </c>
      <c r="I8" s="1">
        <v>1</v>
      </c>
      <c r="J8" s="1">
        <v>0.18</v>
      </c>
      <c r="K8" s="1">
        <v>1</v>
      </c>
      <c r="L8" s="1">
        <v>0.18</v>
      </c>
      <c r="M8" s="1">
        <v>1</v>
      </c>
      <c r="N8" s="1">
        <v>0.18</v>
      </c>
      <c r="O8" s="1">
        <v>1</v>
      </c>
      <c r="P8" s="1">
        <v>0.18</v>
      </c>
      <c r="Q8" s="1">
        <v>1</v>
      </c>
      <c r="R8" s="1">
        <v>0.18</v>
      </c>
      <c r="S8" s="1">
        <v>1</v>
      </c>
      <c r="T8" s="1">
        <v>0.18</v>
      </c>
    </row>
    <row r="9" spans="1:20" ht="15" x14ac:dyDescent="0.25">
      <c r="A9" s="20" t="s">
        <v>22</v>
      </c>
      <c r="B9" s="31"/>
      <c r="C9" s="1">
        <v>1</v>
      </c>
      <c r="D9" s="1">
        <v>0.19</v>
      </c>
      <c r="E9" s="1">
        <v>1</v>
      </c>
      <c r="F9" s="1">
        <v>0.19</v>
      </c>
      <c r="G9" s="1">
        <v>1</v>
      </c>
      <c r="H9" s="1">
        <v>0.19</v>
      </c>
      <c r="I9" s="1">
        <v>1</v>
      </c>
      <c r="J9" s="1">
        <v>0.19</v>
      </c>
      <c r="K9" s="1">
        <v>1</v>
      </c>
      <c r="L9" s="1">
        <v>0.19</v>
      </c>
      <c r="M9" s="1">
        <v>1</v>
      </c>
      <c r="N9" s="1">
        <v>0.19</v>
      </c>
      <c r="O9" s="1">
        <v>1</v>
      </c>
      <c r="P9" s="1">
        <v>0.19</v>
      </c>
      <c r="Q9" s="1">
        <v>1</v>
      </c>
      <c r="R9" s="1">
        <v>0.19</v>
      </c>
      <c r="S9" s="1">
        <v>1</v>
      </c>
      <c r="T9" s="1">
        <v>0.19</v>
      </c>
    </row>
    <row r="10" spans="1:20" ht="15" x14ac:dyDescent="0.25">
      <c r="A10" s="20" t="s">
        <v>23</v>
      </c>
      <c r="B10" s="31"/>
      <c r="C10" s="1">
        <v>1</v>
      </c>
      <c r="D10" s="1">
        <v>0.22</v>
      </c>
      <c r="E10" s="1">
        <v>1</v>
      </c>
      <c r="F10" s="1">
        <v>0.22</v>
      </c>
      <c r="G10" s="1">
        <v>1</v>
      </c>
      <c r="H10" s="1">
        <v>0.22</v>
      </c>
      <c r="I10" s="1">
        <v>1</v>
      </c>
      <c r="J10" s="1">
        <v>0.22</v>
      </c>
      <c r="K10" s="1">
        <v>1</v>
      </c>
      <c r="L10" s="1">
        <v>0.22</v>
      </c>
      <c r="M10" s="1">
        <v>1</v>
      </c>
      <c r="N10" s="1">
        <v>0.22</v>
      </c>
      <c r="O10" s="13">
        <v>1</v>
      </c>
      <c r="P10" s="1">
        <v>0.22</v>
      </c>
      <c r="Q10" s="1">
        <v>1</v>
      </c>
      <c r="R10" s="1">
        <v>0.22</v>
      </c>
      <c r="S10" s="1">
        <v>1</v>
      </c>
      <c r="T10" s="1">
        <v>0.22</v>
      </c>
    </row>
    <row r="11" spans="1:20" ht="15" x14ac:dyDescent="0.25">
      <c r="A11" s="20" t="s">
        <v>24</v>
      </c>
      <c r="B11" s="31"/>
      <c r="C11" s="1">
        <v>1</v>
      </c>
      <c r="D11" s="1">
        <v>0.155</v>
      </c>
      <c r="E11" s="1">
        <v>1</v>
      </c>
      <c r="F11" s="1">
        <v>0.155</v>
      </c>
      <c r="G11" s="1">
        <v>1</v>
      </c>
      <c r="H11" s="1">
        <v>0.155</v>
      </c>
      <c r="I11" s="1">
        <v>1</v>
      </c>
      <c r="J11" s="1">
        <v>0.155</v>
      </c>
      <c r="K11" s="1">
        <v>1</v>
      </c>
      <c r="L11" s="1">
        <v>0.155</v>
      </c>
      <c r="M11" s="1">
        <v>1</v>
      </c>
      <c r="N11" s="1">
        <v>0.155</v>
      </c>
      <c r="O11" s="1">
        <v>1</v>
      </c>
      <c r="P11" s="1">
        <v>0.155</v>
      </c>
      <c r="Q11" s="1">
        <v>1</v>
      </c>
      <c r="R11" s="1">
        <v>0.155</v>
      </c>
      <c r="S11" s="1">
        <v>1</v>
      </c>
      <c r="T11" s="1">
        <v>0.155</v>
      </c>
    </row>
    <row r="12" spans="1:20" ht="15" x14ac:dyDescent="0.25">
      <c r="A12" s="32" t="s">
        <v>25</v>
      </c>
      <c r="B12" s="33"/>
      <c r="C12" s="2">
        <v>1</v>
      </c>
      <c r="D12" s="2">
        <v>0.18</v>
      </c>
      <c r="E12" s="2">
        <v>1</v>
      </c>
      <c r="F12" s="2">
        <v>0.18</v>
      </c>
      <c r="G12" s="2">
        <v>1</v>
      </c>
      <c r="H12" s="2">
        <v>0.18</v>
      </c>
      <c r="I12" s="2">
        <v>1</v>
      </c>
      <c r="J12" s="2">
        <v>0.18</v>
      </c>
      <c r="K12" s="2">
        <v>1</v>
      </c>
      <c r="L12" s="2">
        <v>0.18</v>
      </c>
      <c r="M12" s="2">
        <v>1</v>
      </c>
      <c r="N12" s="2">
        <v>0.18</v>
      </c>
      <c r="O12" s="2">
        <v>1</v>
      </c>
      <c r="P12" s="2">
        <v>0.18</v>
      </c>
      <c r="Q12" s="2">
        <v>1</v>
      </c>
      <c r="R12" s="2">
        <v>0.18</v>
      </c>
      <c r="S12" s="2">
        <v>1</v>
      </c>
      <c r="T12" s="2">
        <v>0.18</v>
      </c>
    </row>
  </sheetData>
  <mergeCells count="21">
    <mergeCell ref="A2:B3"/>
    <mergeCell ref="C2:T3"/>
    <mergeCell ref="A4:B4"/>
    <mergeCell ref="C4:T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A7:B7"/>
    <mergeCell ref="A9:B9"/>
    <mergeCell ref="A10:B10"/>
    <mergeCell ref="A11:B11"/>
    <mergeCell ref="A12:B12"/>
    <mergeCell ref="A6:B6"/>
    <mergeCell ref="A8:B8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W994"/>
  <sheetViews>
    <sheetView workbookViewId="0">
      <selection activeCell="D22" sqref="D22"/>
    </sheetView>
  </sheetViews>
  <sheetFormatPr defaultColWidth="12.5703125" defaultRowHeight="15.75" customHeight="1" x14ac:dyDescent="0.2"/>
  <cols>
    <col min="2" max="2" width="6.28515625" customWidth="1"/>
    <col min="3" max="3" width="4.28515625" customWidth="1"/>
    <col min="4" max="4" width="6.140625" customWidth="1"/>
    <col min="5" max="5" width="4.85546875" customWidth="1"/>
    <col min="6" max="6" width="6.7109375" customWidth="1"/>
    <col min="7" max="7" width="6.42578125" customWidth="1"/>
    <col min="8" max="8" width="5.42578125" customWidth="1"/>
    <col min="9" max="9" width="4.7109375" customWidth="1"/>
    <col min="10" max="10" width="5.5703125" customWidth="1"/>
    <col min="11" max="11" width="4.7109375" customWidth="1"/>
    <col min="12" max="12" width="5.5703125" customWidth="1"/>
    <col min="13" max="13" width="4.28515625" customWidth="1"/>
    <col min="14" max="14" width="5.5703125" customWidth="1"/>
    <col min="15" max="15" width="4.42578125" customWidth="1"/>
    <col min="16" max="16" width="5.42578125" customWidth="1"/>
    <col min="17" max="17" width="4.85546875" customWidth="1"/>
    <col min="18" max="18" width="5.7109375" customWidth="1"/>
    <col min="19" max="19" width="4.42578125" customWidth="1"/>
    <col min="20" max="20" width="5.42578125" customWidth="1"/>
    <col min="21" max="21" width="4.140625" customWidth="1"/>
    <col min="22" max="23" width="6.42578125" customWidth="1"/>
    <col min="24" max="24" width="5.28515625" customWidth="1"/>
    <col min="25" max="25" width="6.5703125" customWidth="1"/>
    <col min="26" max="26" width="6.140625" customWidth="1"/>
    <col min="27" max="27" width="6.7109375" customWidth="1"/>
    <col min="28" max="28" width="6.140625" customWidth="1"/>
    <col min="29" max="29" width="6.85546875" customWidth="1"/>
    <col min="30" max="31" width="6.42578125" customWidth="1"/>
    <col min="32" max="32" width="6.140625" customWidth="1"/>
    <col min="33" max="33" width="6.28515625" customWidth="1"/>
    <col min="34" max="34" width="6.140625" customWidth="1"/>
    <col min="35" max="35" width="6.42578125" customWidth="1"/>
    <col min="36" max="36" width="6" customWidth="1"/>
    <col min="37" max="37" width="6.5703125" customWidth="1"/>
    <col min="38" max="38" width="6.7109375" customWidth="1"/>
    <col min="39" max="39" width="6.85546875" customWidth="1"/>
    <col min="40" max="40" width="4.42578125" customWidth="1"/>
    <col min="41" max="41" width="6.42578125" customWidth="1"/>
    <col min="42" max="42" width="7" customWidth="1"/>
    <col min="43" max="43" width="6.42578125" customWidth="1"/>
    <col min="44" max="44" width="6.85546875" customWidth="1"/>
    <col min="45" max="46" width="6.5703125" customWidth="1"/>
    <col min="47" max="47" width="7.42578125" customWidth="1"/>
    <col min="48" max="49" width="6.7109375" customWidth="1"/>
    <col min="50" max="50" width="6.85546875" customWidth="1"/>
    <col min="51" max="51" width="6.7109375" customWidth="1"/>
    <col min="52" max="52" width="7.28515625" customWidth="1"/>
    <col min="53" max="54" width="7.140625" customWidth="1"/>
    <col min="55" max="55" width="6.7109375" customWidth="1"/>
    <col min="56" max="56" width="6.85546875" customWidth="1"/>
    <col min="57" max="57" width="6.7109375" customWidth="1"/>
    <col min="58" max="58" width="7.28515625" customWidth="1"/>
    <col min="59" max="59" width="3.85546875" customWidth="1"/>
    <col min="60" max="60" width="7.140625" customWidth="1"/>
    <col min="61" max="61" width="6.7109375" customWidth="1"/>
    <col min="62" max="63" width="7.140625" customWidth="1"/>
    <col min="64" max="65" width="7.42578125" customWidth="1"/>
    <col min="66" max="67" width="7" customWidth="1"/>
    <col min="68" max="68" width="6.5703125" customWidth="1"/>
    <col min="69" max="69" width="7" customWidth="1"/>
    <col min="70" max="70" width="6.42578125" customWidth="1"/>
    <col min="71" max="72" width="6.85546875" customWidth="1"/>
    <col min="73" max="73" width="7.140625" customWidth="1"/>
    <col min="74" max="74" width="6.85546875" customWidth="1"/>
    <col min="75" max="75" width="7" customWidth="1"/>
    <col min="76" max="76" width="7.140625" customWidth="1"/>
    <col min="77" max="77" width="7.42578125" customWidth="1"/>
    <col min="78" max="78" width="4.5703125" customWidth="1"/>
    <col min="79" max="79" width="7.28515625" customWidth="1"/>
    <col min="80" max="80" width="7.42578125" customWidth="1"/>
    <col min="81" max="81" width="7.140625" customWidth="1"/>
    <col min="82" max="82" width="6.42578125" customWidth="1"/>
    <col min="83" max="83" width="6.5703125" customWidth="1"/>
    <col min="84" max="84" width="6.7109375" customWidth="1"/>
    <col min="85" max="85" width="7" customWidth="1"/>
    <col min="86" max="86" width="6.5703125" customWidth="1"/>
    <col min="87" max="87" width="6.42578125" customWidth="1"/>
    <col min="88" max="88" width="6.85546875" customWidth="1"/>
    <col min="89" max="89" width="6.5703125" customWidth="1"/>
    <col min="90" max="91" width="6.42578125" customWidth="1"/>
    <col min="92" max="92" width="7" customWidth="1"/>
    <col min="93" max="95" width="6.5703125" customWidth="1"/>
    <col min="96" max="96" width="7" customWidth="1"/>
    <col min="97" max="97" width="7.28515625" customWidth="1"/>
    <col min="98" max="153" width="6.85546875" customWidth="1"/>
  </cols>
  <sheetData>
    <row r="1" spans="1:153" ht="12.75" x14ac:dyDescent="0.2">
      <c r="A1" s="7"/>
      <c r="B1" s="7"/>
      <c r="C1" s="7"/>
      <c r="D1" s="7"/>
      <c r="E1" s="53" t="s">
        <v>27</v>
      </c>
      <c r="F1" s="36"/>
      <c r="G1" s="36"/>
      <c r="H1" s="36"/>
      <c r="I1" s="3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</row>
    <row r="2" spans="1:153" ht="12.75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7"/>
      <c r="N2" s="10"/>
      <c r="O2" s="10"/>
      <c r="P2" s="10"/>
      <c r="Q2" s="10"/>
      <c r="R2" s="10"/>
      <c r="S2" s="10"/>
      <c r="T2" s="10"/>
      <c r="U2" s="7"/>
      <c r="V2" s="7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7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</row>
    <row r="3" spans="1:153" ht="12.75" x14ac:dyDescent="0.2">
      <c r="A3" s="16" t="s">
        <v>0</v>
      </c>
      <c r="B3" s="34"/>
      <c r="C3" s="40" t="s">
        <v>1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51"/>
      <c r="V3" s="52" t="s">
        <v>2</v>
      </c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51"/>
      <c r="AO3" s="46" t="s">
        <v>6</v>
      </c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48"/>
      <c r="BH3" s="46" t="s">
        <v>4</v>
      </c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48"/>
      <c r="CA3" s="40" t="s">
        <v>5</v>
      </c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7"/>
      <c r="CS3" s="51"/>
      <c r="CT3" s="46" t="s">
        <v>3</v>
      </c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51"/>
      <c r="DM3" s="46" t="s">
        <v>7</v>
      </c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51"/>
      <c r="EF3" s="46" t="s">
        <v>28</v>
      </c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</row>
    <row r="4" spans="1:153" ht="12.75" x14ac:dyDescent="0.2">
      <c r="A4" s="38"/>
      <c r="B4" s="39"/>
      <c r="C4" s="42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49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49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49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49"/>
      <c r="CA4" s="38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39"/>
      <c r="CS4" s="49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49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49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</row>
    <row r="5" spans="1:153" ht="14.25" x14ac:dyDescent="0.2">
      <c r="A5" s="43"/>
      <c r="B5" s="34"/>
      <c r="C5" s="21" t="s">
        <v>9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9"/>
      <c r="V5" s="21" t="s">
        <v>9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9"/>
      <c r="AO5" s="21" t="s">
        <v>9</v>
      </c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9"/>
      <c r="BH5" s="21" t="s">
        <v>9</v>
      </c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9"/>
      <c r="CA5" s="21" t="s">
        <v>9</v>
      </c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9"/>
      <c r="CT5" s="21" t="s">
        <v>9</v>
      </c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9"/>
      <c r="DM5" s="21" t="s">
        <v>9</v>
      </c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9"/>
      <c r="EF5" s="21" t="s">
        <v>9</v>
      </c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</row>
    <row r="6" spans="1:153" ht="15.75" customHeight="1" x14ac:dyDescent="0.25">
      <c r="A6" s="16" t="s">
        <v>10</v>
      </c>
      <c r="B6" s="34"/>
      <c r="C6" s="35">
        <v>0.47916666666666669</v>
      </c>
      <c r="D6" s="36"/>
      <c r="E6" s="35" t="s">
        <v>12</v>
      </c>
      <c r="F6" s="36"/>
      <c r="G6" s="35" t="s">
        <v>13</v>
      </c>
      <c r="H6" s="36"/>
      <c r="I6" s="35" t="s">
        <v>14</v>
      </c>
      <c r="J6" s="36"/>
      <c r="K6" s="35" t="s">
        <v>15</v>
      </c>
      <c r="L6" s="36"/>
      <c r="M6" s="35" t="s">
        <v>16</v>
      </c>
      <c r="N6" s="36"/>
      <c r="O6" s="35" t="s">
        <v>17</v>
      </c>
      <c r="P6" s="36"/>
      <c r="Q6" s="35" t="s">
        <v>18</v>
      </c>
      <c r="R6" s="36"/>
      <c r="S6" s="35" t="s">
        <v>19</v>
      </c>
      <c r="T6" s="36"/>
      <c r="U6" s="49"/>
      <c r="V6" s="35" t="s">
        <v>11</v>
      </c>
      <c r="W6" s="36"/>
      <c r="X6" s="35" t="s">
        <v>12</v>
      </c>
      <c r="Y6" s="36"/>
      <c r="Z6" s="35" t="s">
        <v>13</v>
      </c>
      <c r="AA6" s="36"/>
      <c r="AB6" s="35" t="s">
        <v>14</v>
      </c>
      <c r="AC6" s="36"/>
      <c r="AD6" s="35" t="s">
        <v>15</v>
      </c>
      <c r="AE6" s="36"/>
      <c r="AF6" s="35" t="s">
        <v>16</v>
      </c>
      <c r="AG6" s="36"/>
      <c r="AH6" s="35" t="s">
        <v>17</v>
      </c>
      <c r="AI6" s="36"/>
      <c r="AJ6" s="35" t="s">
        <v>18</v>
      </c>
      <c r="AK6" s="36"/>
      <c r="AL6" s="35" t="s">
        <v>19</v>
      </c>
      <c r="AM6" s="36"/>
      <c r="AN6" s="49"/>
      <c r="AO6" s="35" t="s">
        <v>11</v>
      </c>
      <c r="AP6" s="36"/>
      <c r="AQ6" s="35" t="s">
        <v>12</v>
      </c>
      <c r="AR6" s="36"/>
      <c r="AS6" s="35" t="s">
        <v>13</v>
      </c>
      <c r="AT6" s="36"/>
      <c r="AU6" s="35" t="s">
        <v>14</v>
      </c>
      <c r="AV6" s="36"/>
      <c r="AW6" s="35" t="s">
        <v>15</v>
      </c>
      <c r="AX6" s="36"/>
      <c r="AY6" s="35" t="s">
        <v>16</v>
      </c>
      <c r="AZ6" s="36"/>
      <c r="BA6" s="35" t="s">
        <v>17</v>
      </c>
      <c r="BB6" s="36"/>
      <c r="BC6" s="35" t="s">
        <v>18</v>
      </c>
      <c r="BD6" s="36"/>
      <c r="BE6" s="35" t="s">
        <v>19</v>
      </c>
      <c r="BF6" s="36"/>
      <c r="BG6" s="49"/>
      <c r="BH6" s="35" t="s">
        <v>11</v>
      </c>
      <c r="BI6" s="36"/>
      <c r="BJ6" s="35" t="s">
        <v>12</v>
      </c>
      <c r="BK6" s="36"/>
      <c r="BL6" s="35" t="s">
        <v>13</v>
      </c>
      <c r="BM6" s="36"/>
      <c r="BN6" s="35" t="s">
        <v>14</v>
      </c>
      <c r="BO6" s="36"/>
      <c r="BP6" s="35" t="s">
        <v>15</v>
      </c>
      <c r="BQ6" s="36"/>
      <c r="BR6" s="35" t="s">
        <v>16</v>
      </c>
      <c r="BS6" s="36"/>
      <c r="BT6" s="35" t="s">
        <v>17</v>
      </c>
      <c r="BU6" s="36"/>
      <c r="BV6" s="35" t="s">
        <v>18</v>
      </c>
      <c r="BW6" s="36"/>
      <c r="BX6" s="35" t="s">
        <v>19</v>
      </c>
      <c r="BY6" s="36"/>
      <c r="BZ6" s="49"/>
      <c r="CA6" s="35" t="s">
        <v>11</v>
      </c>
      <c r="CB6" s="36"/>
      <c r="CC6" s="35" t="s">
        <v>12</v>
      </c>
      <c r="CD6" s="36"/>
      <c r="CE6" s="35" t="s">
        <v>13</v>
      </c>
      <c r="CF6" s="36"/>
      <c r="CG6" s="35" t="s">
        <v>14</v>
      </c>
      <c r="CH6" s="36"/>
      <c r="CI6" s="35" t="s">
        <v>15</v>
      </c>
      <c r="CJ6" s="36"/>
      <c r="CK6" s="35" t="s">
        <v>16</v>
      </c>
      <c r="CL6" s="36"/>
      <c r="CM6" s="35" t="s">
        <v>17</v>
      </c>
      <c r="CN6" s="36"/>
      <c r="CO6" s="35" t="s">
        <v>18</v>
      </c>
      <c r="CP6" s="36"/>
      <c r="CQ6" s="35" t="s">
        <v>19</v>
      </c>
      <c r="CR6" s="36"/>
      <c r="CS6" s="49"/>
      <c r="CT6" s="35" t="s">
        <v>11</v>
      </c>
      <c r="CU6" s="36"/>
      <c r="CV6" s="35" t="s">
        <v>12</v>
      </c>
      <c r="CW6" s="36"/>
      <c r="CX6" s="35" t="s">
        <v>13</v>
      </c>
      <c r="CY6" s="36"/>
      <c r="CZ6" s="35" t="s">
        <v>14</v>
      </c>
      <c r="DA6" s="36"/>
      <c r="DB6" s="35" t="s">
        <v>15</v>
      </c>
      <c r="DC6" s="36"/>
      <c r="DD6" s="35" t="s">
        <v>16</v>
      </c>
      <c r="DE6" s="36"/>
      <c r="DF6" s="35" t="s">
        <v>17</v>
      </c>
      <c r="DG6" s="36"/>
      <c r="DH6" s="35" t="s">
        <v>18</v>
      </c>
      <c r="DI6" s="36"/>
      <c r="DJ6" s="35" t="s">
        <v>19</v>
      </c>
      <c r="DK6" s="36"/>
      <c r="DL6" s="49"/>
      <c r="DM6" s="35" t="s">
        <v>11</v>
      </c>
      <c r="DN6" s="36"/>
      <c r="DO6" s="35" t="s">
        <v>12</v>
      </c>
      <c r="DP6" s="36"/>
      <c r="DQ6" s="35" t="s">
        <v>13</v>
      </c>
      <c r="DR6" s="36"/>
      <c r="DS6" s="35" t="s">
        <v>14</v>
      </c>
      <c r="DT6" s="36"/>
      <c r="DU6" s="35" t="s">
        <v>15</v>
      </c>
      <c r="DV6" s="36"/>
      <c r="DW6" s="35" t="s">
        <v>16</v>
      </c>
      <c r="DX6" s="36"/>
      <c r="DY6" s="35" t="s">
        <v>17</v>
      </c>
      <c r="DZ6" s="36"/>
      <c r="EA6" s="35" t="s">
        <v>18</v>
      </c>
      <c r="EB6" s="36"/>
      <c r="EC6" s="35" t="s">
        <v>19</v>
      </c>
      <c r="ED6" s="36"/>
      <c r="EE6" s="49"/>
      <c r="EF6" s="35" t="s">
        <v>11</v>
      </c>
      <c r="EG6" s="36"/>
      <c r="EH6" s="35" t="s">
        <v>12</v>
      </c>
      <c r="EI6" s="36"/>
      <c r="EJ6" s="35" t="s">
        <v>13</v>
      </c>
      <c r="EK6" s="36"/>
      <c r="EL6" s="35" t="s">
        <v>14</v>
      </c>
      <c r="EM6" s="36"/>
      <c r="EN6" s="35" t="s">
        <v>15</v>
      </c>
      <c r="EO6" s="36"/>
      <c r="EP6" s="35" t="s">
        <v>16</v>
      </c>
      <c r="EQ6" s="36"/>
      <c r="ER6" s="35" t="s">
        <v>17</v>
      </c>
      <c r="ES6" s="36"/>
      <c r="ET6" s="35" t="s">
        <v>18</v>
      </c>
      <c r="EU6" s="36"/>
      <c r="EV6" s="35" t="s">
        <v>19</v>
      </c>
      <c r="EW6" s="36"/>
    </row>
    <row r="7" spans="1:153" ht="12.75" x14ac:dyDescent="0.2">
      <c r="A7" s="7"/>
      <c r="B7" s="12"/>
      <c r="C7" s="13" t="s">
        <v>29</v>
      </c>
      <c r="D7" s="13" t="s">
        <v>30</v>
      </c>
      <c r="E7" s="13" t="s">
        <v>29</v>
      </c>
      <c r="F7" s="13" t="s">
        <v>30</v>
      </c>
      <c r="G7" s="13" t="s">
        <v>29</v>
      </c>
      <c r="H7" s="13" t="s">
        <v>30</v>
      </c>
      <c r="I7" s="13" t="s">
        <v>29</v>
      </c>
      <c r="J7" s="13" t="s">
        <v>30</v>
      </c>
      <c r="K7" s="13" t="s">
        <v>29</v>
      </c>
      <c r="L7" s="13" t="s">
        <v>30</v>
      </c>
      <c r="M7" s="13" t="s">
        <v>29</v>
      </c>
      <c r="N7" s="13" t="s">
        <v>30</v>
      </c>
      <c r="O7" s="13" t="s">
        <v>29</v>
      </c>
      <c r="P7" s="13" t="s">
        <v>30</v>
      </c>
      <c r="Q7" s="13" t="s">
        <v>29</v>
      </c>
      <c r="R7" s="13" t="s">
        <v>30</v>
      </c>
      <c r="S7" s="13" t="s">
        <v>29</v>
      </c>
      <c r="T7" s="13" t="s">
        <v>30</v>
      </c>
      <c r="U7" s="49"/>
      <c r="V7" s="13" t="s">
        <v>29</v>
      </c>
      <c r="W7" s="13" t="s">
        <v>30</v>
      </c>
      <c r="X7" s="13" t="s">
        <v>29</v>
      </c>
      <c r="Y7" s="13" t="s">
        <v>30</v>
      </c>
      <c r="Z7" s="13" t="s">
        <v>29</v>
      </c>
      <c r="AA7" s="13" t="s">
        <v>30</v>
      </c>
      <c r="AB7" s="13" t="s">
        <v>29</v>
      </c>
      <c r="AC7" s="13" t="s">
        <v>30</v>
      </c>
      <c r="AD7" s="13" t="s">
        <v>29</v>
      </c>
      <c r="AE7" s="13" t="s">
        <v>30</v>
      </c>
      <c r="AF7" s="13" t="s">
        <v>29</v>
      </c>
      <c r="AG7" s="13" t="s">
        <v>30</v>
      </c>
      <c r="AH7" s="13" t="s">
        <v>29</v>
      </c>
      <c r="AI7" s="13" t="s">
        <v>30</v>
      </c>
      <c r="AJ7" s="13" t="s">
        <v>29</v>
      </c>
      <c r="AK7" s="13" t="s">
        <v>30</v>
      </c>
      <c r="AL7" s="13" t="s">
        <v>29</v>
      </c>
      <c r="AM7" s="13" t="s">
        <v>30</v>
      </c>
      <c r="AN7" s="49"/>
      <c r="AO7" s="13" t="s">
        <v>29</v>
      </c>
      <c r="AP7" s="13" t="s">
        <v>30</v>
      </c>
      <c r="AQ7" s="13" t="s">
        <v>29</v>
      </c>
      <c r="AR7" s="13" t="s">
        <v>30</v>
      </c>
      <c r="AS7" s="13" t="s">
        <v>29</v>
      </c>
      <c r="AT7" s="13" t="s">
        <v>30</v>
      </c>
      <c r="AU7" s="13" t="s">
        <v>29</v>
      </c>
      <c r="AV7" s="13" t="s">
        <v>30</v>
      </c>
      <c r="AW7" s="13" t="s">
        <v>29</v>
      </c>
      <c r="AX7" s="13" t="s">
        <v>30</v>
      </c>
      <c r="AY7" s="13" t="s">
        <v>29</v>
      </c>
      <c r="AZ7" s="13" t="s">
        <v>30</v>
      </c>
      <c r="BA7" s="13" t="s">
        <v>29</v>
      </c>
      <c r="BB7" s="13" t="s">
        <v>30</v>
      </c>
      <c r="BC7" s="13" t="s">
        <v>29</v>
      </c>
      <c r="BD7" s="13" t="s">
        <v>30</v>
      </c>
      <c r="BE7" s="13" t="s">
        <v>29</v>
      </c>
      <c r="BF7" s="13" t="s">
        <v>30</v>
      </c>
      <c r="BG7" s="49"/>
      <c r="BH7" s="13" t="s">
        <v>29</v>
      </c>
      <c r="BI7" s="13" t="s">
        <v>30</v>
      </c>
      <c r="BJ7" s="13" t="s">
        <v>29</v>
      </c>
      <c r="BK7" s="13" t="s">
        <v>30</v>
      </c>
      <c r="BL7" s="13" t="s">
        <v>29</v>
      </c>
      <c r="BM7" s="13" t="s">
        <v>30</v>
      </c>
      <c r="BN7" s="13" t="s">
        <v>29</v>
      </c>
      <c r="BO7" s="13" t="s">
        <v>30</v>
      </c>
      <c r="BP7" s="13" t="s">
        <v>29</v>
      </c>
      <c r="BQ7" s="13" t="s">
        <v>30</v>
      </c>
      <c r="BR7" s="13" t="s">
        <v>29</v>
      </c>
      <c r="BS7" s="13" t="s">
        <v>30</v>
      </c>
      <c r="BT7" s="13" t="s">
        <v>29</v>
      </c>
      <c r="BU7" s="13" t="s">
        <v>30</v>
      </c>
      <c r="BV7" s="13" t="s">
        <v>29</v>
      </c>
      <c r="BW7" s="13" t="s">
        <v>30</v>
      </c>
      <c r="BX7" s="13" t="s">
        <v>29</v>
      </c>
      <c r="BY7" s="13" t="s">
        <v>30</v>
      </c>
      <c r="BZ7" s="49"/>
      <c r="CA7" s="13" t="s">
        <v>29</v>
      </c>
      <c r="CB7" s="13" t="s">
        <v>30</v>
      </c>
      <c r="CC7" s="13" t="s">
        <v>29</v>
      </c>
      <c r="CD7" s="13" t="s">
        <v>30</v>
      </c>
      <c r="CE7" s="13" t="s">
        <v>29</v>
      </c>
      <c r="CF7" s="13" t="s">
        <v>30</v>
      </c>
      <c r="CG7" s="13" t="s">
        <v>29</v>
      </c>
      <c r="CH7" s="13" t="s">
        <v>30</v>
      </c>
      <c r="CI7" s="13" t="s">
        <v>29</v>
      </c>
      <c r="CJ7" s="13" t="s">
        <v>30</v>
      </c>
      <c r="CK7" s="13" t="s">
        <v>29</v>
      </c>
      <c r="CL7" s="13" t="s">
        <v>30</v>
      </c>
      <c r="CM7" s="13" t="s">
        <v>29</v>
      </c>
      <c r="CN7" s="13" t="s">
        <v>30</v>
      </c>
      <c r="CO7" s="13" t="s">
        <v>29</v>
      </c>
      <c r="CP7" s="13" t="s">
        <v>30</v>
      </c>
      <c r="CQ7" s="13" t="s">
        <v>29</v>
      </c>
      <c r="CR7" s="13" t="s">
        <v>30</v>
      </c>
      <c r="CS7" s="49"/>
      <c r="CT7" s="13" t="s">
        <v>29</v>
      </c>
      <c r="CU7" s="13" t="s">
        <v>30</v>
      </c>
      <c r="CV7" s="13" t="s">
        <v>29</v>
      </c>
      <c r="CW7" s="13" t="s">
        <v>30</v>
      </c>
      <c r="CX7" s="13" t="s">
        <v>29</v>
      </c>
      <c r="CY7" s="13" t="s">
        <v>30</v>
      </c>
      <c r="CZ7" s="13" t="s">
        <v>29</v>
      </c>
      <c r="DA7" s="13" t="s">
        <v>30</v>
      </c>
      <c r="DB7" s="13" t="s">
        <v>29</v>
      </c>
      <c r="DC7" s="13" t="s">
        <v>30</v>
      </c>
      <c r="DD7" s="13" t="s">
        <v>29</v>
      </c>
      <c r="DE7" s="13" t="s">
        <v>30</v>
      </c>
      <c r="DF7" s="13" t="s">
        <v>29</v>
      </c>
      <c r="DG7" s="13" t="s">
        <v>30</v>
      </c>
      <c r="DH7" s="13" t="s">
        <v>29</v>
      </c>
      <c r="DI7" s="13" t="s">
        <v>30</v>
      </c>
      <c r="DJ7" s="13" t="s">
        <v>29</v>
      </c>
      <c r="DK7" s="13" t="s">
        <v>30</v>
      </c>
      <c r="DL7" s="49"/>
      <c r="DM7" s="13" t="s">
        <v>29</v>
      </c>
      <c r="DN7" s="13" t="s">
        <v>30</v>
      </c>
      <c r="DO7" s="13" t="s">
        <v>29</v>
      </c>
      <c r="DP7" s="13" t="s">
        <v>30</v>
      </c>
      <c r="DQ7" s="13" t="s">
        <v>29</v>
      </c>
      <c r="DR7" s="13" t="s">
        <v>30</v>
      </c>
      <c r="DS7" s="13" t="s">
        <v>29</v>
      </c>
      <c r="DT7" s="13" t="s">
        <v>30</v>
      </c>
      <c r="DU7" s="13" t="s">
        <v>29</v>
      </c>
      <c r="DV7" s="13" t="s">
        <v>30</v>
      </c>
      <c r="DW7" s="13" t="s">
        <v>29</v>
      </c>
      <c r="DX7" s="13" t="s">
        <v>30</v>
      </c>
      <c r="DY7" s="13" t="s">
        <v>29</v>
      </c>
      <c r="DZ7" s="13" t="s">
        <v>30</v>
      </c>
      <c r="EA7" s="13" t="s">
        <v>29</v>
      </c>
      <c r="EB7" s="13" t="s">
        <v>30</v>
      </c>
      <c r="EC7" s="13" t="s">
        <v>29</v>
      </c>
      <c r="ED7" s="13" t="s">
        <v>30</v>
      </c>
      <c r="EE7" s="49"/>
      <c r="EF7" s="13" t="s">
        <v>29</v>
      </c>
      <c r="EG7" s="13" t="s">
        <v>30</v>
      </c>
      <c r="EH7" s="13" t="s">
        <v>29</v>
      </c>
      <c r="EI7" s="13" t="s">
        <v>30</v>
      </c>
      <c r="EJ7" s="13" t="s">
        <v>29</v>
      </c>
      <c r="EK7" s="13" t="s">
        <v>30</v>
      </c>
      <c r="EL7" s="13" t="s">
        <v>29</v>
      </c>
      <c r="EM7" s="13" t="s">
        <v>30</v>
      </c>
      <c r="EN7" s="13" t="s">
        <v>29</v>
      </c>
      <c r="EO7" s="13" t="s">
        <v>30</v>
      </c>
      <c r="EP7" s="13" t="s">
        <v>29</v>
      </c>
      <c r="EQ7" s="13" t="s">
        <v>30</v>
      </c>
      <c r="ER7" s="13" t="s">
        <v>29</v>
      </c>
      <c r="ES7" s="13" t="s">
        <v>30</v>
      </c>
      <c r="ET7" s="13" t="s">
        <v>29</v>
      </c>
      <c r="EU7" s="13" t="s">
        <v>30</v>
      </c>
      <c r="EV7" s="13" t="s">
        <v>29</v>
      </c>
      <c r="EW7" s="13" t="s">
        <v>30</v>
      </c>
    </row>
    <row r="8" spans="1:153" ht="15.75" customHeight="1" x14ac:dyDescent="0.25">
      <c r="A8" s="16" t="s">
        <v>20</v>
      </c>
      <c r="B8" s="34"/>
      <c r="C8" s="1">
        <v>1</v>
      </c>
      <c r="D8" s="1">
        <v>7.4999999999999997E-2</v>
      </c>
      <c r="E8" s="1">
        <v>1</v>
      </c>
      <c r="F8" s="1">
        <v>7.4999999999999997E-2</v>
      </c>
      <c r="G8" s="1">
        <v>1</v>
      </c>
      <c r="H8" s="1">
        <v>7.4999999999999997E-2</v>
      </c>
      <c r="I8" s="1">
        <v>1</v>
      </c>
      <c r="J8" s="1">
        <v>7.4999999999999997E-2</v>
      </c>
      <c r="K8" s="1">
        <v>1</v>
      </c>
      <c r="L8" s="1">
        <v>7.4999999999999997E-2</v>
      </c>
      <c r="M8" s="1">
        <v>1</v>
      </c>
      <c r="N8" s="1">
        <v>7.4999999999999997E-2</v>
      </c>
      <c r="O8" s="1">
        <v>1</v>
      </c>
      <c r="P8" s="1">
        <v>7.4999999999999997E-2</v>
      </c>
      <c r="Q8" s="1">
        <v>1</v>
      </c>
      <c r="R8" s="1">
        <v>7.4999999999999997E-2</v>
      </c>
      <c r="S8" s="1">
        <v>1</v>
      </c>
      <c r="T8" s="1">
        <v>7.4999999999999997E-2</v>
      </c>
      <c r="U8" s="49"/>
      <c r="V8" s="5">
        <v>0.82350000000000001</v>
      </c>
      <c r="W8" s="5">
        <v>0.86</v>
      </c>
      <c r="X8" s="5">
        <v>0.64700000000000002</v>
      </c>
      <c r="Y8" s="5">
        <v>0.91500000000000004</v>
      </c>
      <c r="Z8" s="5">
        <v>0.88229999999999997</v>
      </c>
      <c r="AA8" s="5">
        <v>0.91500000000000004</v>
      </c>
      <c r="AB8" s="5">
        <v>0.70579999999999998</v>
      </c>
      <c r="AC8" s="5">
        <v>0.86499999999999999</v>
      </c>
      <c r="AD8" s="5">
        <v>0.76470000000000005</v>
      </c>
      <c r="AE8" s="5">
        <v>0.91500000000000004</v>
      </c>
      <c r="AF8" s="5">
        <v>0.70579999999999998</v>
      </c>
      <c r="AG8" s="5">
        <v>0.91500000000000004</v>
      </c>
      <c r="AH8" s="5">
        <v>0.88229999999999997</v>
      </c>
      <c r="AI8" s="5">
        <v>0.91500000000000004</v>
      </c>
      <c r="AJ8" s="5">
        <v>0.88229999999999997</v>
      </c>
      <c r="AK8" s="5">
        <v>0.9</v>
      </c>
      <c r="AL8" s="5">
        <v>0.94110000000000005</v>
      </c>
      <c r="AM8" s="5">
        <v>0.88500000000000001</v>
      </c>
      <c r="AN8" s="49"/>
      <c r="AO8" s="5">
        <v>0.8</v>
      </c>
      <c r="AP8" s="5">
        <v>0.90500000000000003</v>
      </c>
      <c r="AQ8" s="5">
        <v>0.86660000000000004</v>
      </c>
      <c r="AR8" s="5">
        <v>0.89</v>
      </c>
      <c r="AS8" s="5">
        <v>0.86660000000000004</v>
      </c>
      <c r="AT8" s="5">
        <v>0.90500000000000003</v>
      </c>
      <c r="AU8" s="5">
        <v>0.86660000000000004</v>
      </c>
      <c r="AV8" s="5">
        <v>0.91</v>
      </c>
      <c r="AW8" s="5">
        <v>0.8</v>
      </c>
      <c r="AX8" s="5">
        <v>0.9</v>
      </c>
      <c r="AY8" s="5">
        <v>0.8</v>
      </c>
      <c r="AZ8" s="5">
        <v>0.91500000000000004</v>
      </c>
      <c r="BA8" s="5">
        <v>0.73329999999999995</v>
      </c>
      <c r="BB8" s="5">
        <v>0.89500000000000002</v>
      </c>
      <c r="BC8" s="5">
        <v>0.6</v>
      </c>
      <c r="BD8" s="5">
        <v>0.85499999999999998</v>
      </c>
      <c r="BE8" s="5">
        <v>0.5333</v>
      </c>
      <c r="BF8" s="5">
        <v>0.86</v>
      </c>
      <c r="BG8" s="49"/>
      <c r="BH8" s="7">
        <v>0.70579999999999998</v>
      </c>
      <c r="BI8" s="7">
        <v>0.86499999999999999</v>
      </c>
      <c r="BJ8" s="7">
        <v>0.47049999999999997</v>
      </c>
      <c r="BK8" s="7">
        <v>0.86499999999999999</v>
      </c>
      <c r="BL8" s="7">
        <v>0.64700000000000002</v>
      </c>
      <c r="BM8" s="7">
        <v>0.89500000000000002</v>
      </c>
      <c r="BN8" s="7">
        <v>0.64700000000000002</v>
      </c>
      <c r="BO8" s="7">
        <v>0.85499999999999998</v>
      </c>
      <c r="BP8" s="7">
        <v>0.58819999999999995</v>
      </c>
      <c r="BQ8" s="7">
        <v>0.86499999999999999</v>
      </c>
      <c r="BR8" s="7">
        <v>0.70579999999999998</v>
      </c>
      <c r="BS8" s="7">
        <v>0.86</v>
      </c>
      <c r="BT8" s="7">
        <v>0.76470000000000005</v>
      </c>
      <c r="BU8" s="7">
        <v>0.86</v>
      </c>
      <c r="BV8" s="7">
        <v>0.41170000000000001</v>
      </c>
      <c r="BW8" s="7">
        <v>0.84</v>
      </c>
      <c r="BX8" s="7">
        <v>0</v>
      </c>
      <c r="BY8" s="7">
        <v>0.76</v>
      </c>
      <c r="BZ8" s="49"/>
      <c r="CA8" s="7">
        <v>0.64700000000000002</v>
      </c>
      <c r="CB8" s="7">
        <v>0.875</v>
      </c>
      <c r="CC8" s="7">
        <v>0.64700000000000002</v>
      </c>
      <c r="CD8" s="7">
        <v>0.9</v>
      </c>
      <c r="CE8" s="7">
        <v>0.82350000000000001</v>
      </c>
      <c r="CF8" s="7">
        <v>0.89500000000000002</v>
      </c>
      <c r="CG8" s="7">
        <v>0.52939999999999998</v>
      </c>
      <c r="CH8" s="7">
        <v>0.84</v>
      </c>
      <c r="CI8" s="7">
        <v>0.64700000000000002</v>
      </c>
      <c r="CJ8" s="7">
        <v>0.85</v>
      </c>
      <c r="CK8" s="7">
        <v>0.82350000000000001</v>
      </c>
      <c r="CL8" s="7">
        <v>0.86</v>
      </c>
      <c r="CM8" s="7">
        <v>0.64859999999999995</v>
      </c>
      <c r="CN8" s="7">
        <v>0.86</v>
      </c>
      <c r="CO8" s="7">
        <v>0.72970000000000002</v>
      </c>
      <c r="CP8" s="7">
        <v>0.88</v>
      </c>
      <c r="CQ8" s="7">
        <v>0.70269999999999999</v>
      </c>
      <c r="CR8" s="7">
        <v>0.81499999999999995</v>
      </c>
      <c r="CS8" s="49"/>
      <c r="CT8" s="5">
        <v>0.82350000000000001</v>
      </c>
      <c r="CU8" s="5">
        <v>0.89</v>
      </c>
      <c r="CV8" s="5">
        <v>0.70579999999999998</v>
      </c>
      <c r="CW8" s="5">
        <v>0.91500000000000004</v>
      </c>
      <c r="CX8" s="5">
        <v>0.88229999999999997</v>
      </c>
      <c r="CY8" s="5">
        <v>0.92</v>
      </c>
      <c r="CZ8" s="5">
        <v>0.64700000000000002</v>
      </c>
      <c r="DA8" s="5">
        <v>0.87</v>
      </c>
      <c r="DB8" s="5">
        <v>0.58819999999999995</v>
      </c>
      <c r="DC8" s="5">
        <v>0.92500000000000004</v>
      </c>
      <c r="DD8" s="5">
        <v>0.76470000000000005</v>
      </c>
      <c r="DE8" s="5">
        <v>0.92</v>
      </c>
      <c r="DF8" s="5">
        <v>0.82350000000000001</v>
      </c>
      <c r="DG8" s="5">
        <v>0.89500000000000002</v>
      </c>
      <c r="DH8" s="5">
        <v>0.88229999999999997</v>
      </c>
      <c r="DI8" s="5">
        <v>0.91</v>
      </c>
      <c r="DJ8" s="5">
        <v>0.82350000000000001</v>
      </c>
      <c r="DK8" s="5">
        <v>0.88500000000000001</v>
      </c>
      <c r="DL8" s="49"/>
      <c r="DM8" s="5">
        <v>0.64700000000000002</v>
      </c>
      <c r="DN8" s="5">
        <v>0.86499999999999999</v>
      </c>
      <c r="DO8" s="5">
        <v>0.52939999999999998</v>
      </c>
      <c r="DP8" s="5">
        <v>0.9</v>
      </c>
      <c r="DQ8" s="5">
        <v>0.76470000000000005</v>
      </c>
      <c r="DR8" s="5">
        <v>0.9</v>
      </c>
      <c r="DS8" s="5">
        <v>0.70579999999999998</v>
      </c>
      <c r="DT8" s="5">
        <v>0.85499999999999998</v>
      </c>
      <c r="DU8" s="5">
        <v>0.70579999999999998</v>
      </c>
      <c r="DV8" s="5">
        <v>0.90500000000000003</v>
      </c>
      <c r="DW8" s="5">
        <v>0.76470000000000005</v>
      </c>
      <c r="DX8" s="5">
        <v>0.90500000000000003</v>
      </c>
      <c r="DY8" s="5">
        <v>0.88229999999999997</v>
      </c>
      <c r="DZ8" s="5">
        <v>0.88500000000000001</v>
      </c>
      <c r="EA8" s="5">
        <v>0.82350000000000001</v>
      </c>
      <c r="EB8" s="5">
        <v>0.88500000000000001</v>
      </c>
      <c r="EC8" s="5">
        <v>0.88229999999999997</v>
      </c>
      <c r="ED8" s="5">
        <v>0.88</v>
      </c>
      <c r="EE8" s="49"/>
      <c r="EF8" s="14">
        <v>0.76470000000000005</v>
      </c>
      <c r="EG8" s="14">
        <v>0.89500000000000002</v>
      </c>
      <c r="EH8" s="1">
        <v>0.70579999999999998</v>
      </c>
      <c r="EI8" s="14">
        <v>0.91500000000000004</v>
      </c>
      <c r="EJ8" s="14">
        <v>0.82350000000000001</v>
      </c>
      <c r="EK8" s="14">
        <v>0.9</v>
      </c>
      <c r="EL8" s="14">
        <v>0.64700000000000002</v>
      </c>
      <c r="EM8" s="14">
        <v>0.87</v>
      </c>
      <c r="EN8" s="14">
        <v>0.52941000000000005</v>
      </c>
      <c r="EO8" s="14">
        <v>0.91</v>
      </c>
      <c r="EP8" s="14">
        <v>0.76470000000000005</v>
      </c>
      <c r="EQ8" s="14">
        <v>0.92</v>
      </c>
      <c r="ER8" s="14">
        <v>0.88229999999999997</v>
      </c>
      <c r="ES8" s="14">
        <v>0.9</v>
      </c>
      <c r="ET8" s="14">
        <v>0.88229999999999997</v>
      </c>
      <c r="EU8" s="14">
        <v>0.90500000000000003</v>
      </c>
      <c r="EV8" s="14">
        <v>0.88229999999999997</v>
      </c>
      <c r="EW8" s="14">
        <v>0.89500000000000002</v>
      </c>
    </row>
    <row r="9" spans="1:153" ht="15.75" customHeight="1" x14ac:dyDescent="0.25">
      <c r="A9" s="16" t="s">
        <v>21</v>
      </c>
      <c r="B9" s="34"/>
      <c r="C9" s="1">
        <v>1</v>
      </c>
      <c r="D9" s="1">
        <v>0.18</v>
      </c>
      <c r="E9" s="1">
        <v>1</v>
      </c>
      <c r="F9" s="1">
        <v>0.18</v>
      </c>
      <c r="G9" s="1">
        <v>1</v>
      </c>
      <c r="H9" s="1">
        <v>0.18</v>
      </c>
      <c r="I9" s="1">
        <v>1</v>
      </c>
      <c r="J9" s="1">
        <v>0.18</v>
      </c>
      <c r="K9" s="1">
        <v>1</v>
      </c>
      <c r="L9" s="1">
        <v>0.18</v>
      </c>
      <c r="M9" s="1">
        <v>1</v>
      </c>
      <c r="N9" s="1">
        <v>0.18</v>
      </c>
      <c r="O9" s="1">
        <v>1</v>
      </c>
      <c r="P9" s="1">
        <v>0.18</v>
      </c>
      <c r="Q9" s="1">
        <v>1</v>
      </c>
      <c r="R9" s="1">
        <v>0.18</v>
      </c>
      <c r="S9" s="1">
        <v>1</v>
      </c>
      <c r="T9" s="1">
        <v>0.18</v>
      </c>
      <c r="U9" s="49"/>
      <c r="V9" s="5">
        <v>0.80549999999999999</v>
      </c>
      <c r="W9" s="5">
        <v>0.86</v>
      </c>
      <c r="X9" s="5">
        <v>1</v>
      </c>
      <c r="Y9" s="5">
        <v>0.91500000000000004</v>
      </c>
      <c r="Z9" s="5">
        <v>0.97219999999999995</v>
      </c>
      <c r="AA9" s="5">
        <v>0.91500000000000004</v>
      </c>
      <c r="AB9" s="5">
        <v>0.97141999999999995</v>
      </c>
      <c r="AC9" s="5">
        <v>0.86499999999999999</v>
      </c>
      <c r="AD9" s="5">
        <v>0.91420000000000001</v>
      </c>
      <c r="AE9" s="5">
        <v>0.91500000000000004</v>
      </c>
      <c r="AF9" s="5">
        <v>0.97219999999999995</v>
      </c>
      <c r="AG9" s="5">
        <v>0.91500000000000004</v>
      </c>
      <c r="AH9" s="5">
        <v>0.94279999999999997</v>
      </c>
      <c r="AI9" s="5">
        <v>0.91500000000000004</v>
      </c>
      <c r="AJ9" s="5">
        <v>0.97140000000000004</v>
      </c>
      <c r="AK9" s="5">
        <v>0.9</v>
      </c>
      <c r="AL9" s="5">
        <v>1</v>
      </c>
      <c r="AM9" s="5">
        <v>0.88500000000000001</v>
      </c>
      <c r="AN9" s="49"/>
      <c r="AO9" s="5">
        <v>0.94440000000000002</v>
      </c>
      <c r="AP9" s="5">
        <v>0.875</v>
      </c>
      <c r="AQ9" s="5">
        <v>1</v>
      </c>
      <c r="AR9" s="5">
        <v>0.91</v>
      </c>
      <c r="AS9" s="5">
        <v>0.97219999999999995</v>
      </c>
      <c r="AT9" s="5">
        <v>0.91</v>
      </c>
      <c r="AU9" s="5">
        <v>0.97140000000000004</v>
      </c>
      <c r="AV9" s="5">
        <v>0.87</v>
      </c>
      <c r="AW9" s="5">
        <v>0.97140000000000004</v>
      </c>
      <c r="AX9" s="5">
        <v>0.92</v>
      </c>
      <c r="AY9" s="5">
        <v>0.97219999999999995</v>
      </c>
      <c r="AZ9" s="5">
        <v>0.91</v>
      </c>
      <c r="BA9" s="5">
        <v>0.97140000000000004</v>
      </c>
      <c r="BB9" s="5">
        <v>0.90500000000000003</v>
      </c>
      <c r="BC9" s="5">
        <v>1</v>
      </c>
      <c r="BD9" s="5">
        <v>0.92</v>
      </c>
      <c r="BE9" s="5">
        <v>1</v>
      </c>
      <c r="BF9" s="5">
        <v>0.86</v>
      </c>
      <c r="BG9" s="49"/>
      <c r="BH9" s="7">
        <v>0.94440000000000002</v>
      </c>
      <c r="BI9" s="7">
        <v>0.85499999999999998</v>
      </c>
      <c r="BJ9" s="7">
        <v>1</v>
      </c>
      <c r="BK9" s="7">
        <v>0.88</v>
      </c>
      <c r="BL9" s="7">
        <v>0.94440000000000002</v>
      </c>
      <c r="BM9" s="7">
        <v>0.91500000000000004</v>
      </c>
      <c r="BN9" s="7">
        <v>0.94279999999999997</v>
      </c>
      <c r="BO9" s="7">
        <v>0.83</v>
      </c>
      <c r="BP9" s="7">
        <v>0.97140000000000004</v>
      </c>
      <c r="BQ9" s="7">
        <v>0.85</v>
      </c>
      <c r="BR9" s="7">
        <v>0.97219999999999995</v>
      </c>
      <c r="BS9" s="7">
        <v>0.85499999999999998</v>
      </c>
      <c r="BT9" s="7">
        <v>0.97140000000000004</v>
      </c>
      <c r="BU9" s="7">
        <v>0.86</v>
      </c>
      <c r="BV9" s="7">
        <v>0.97140000000000004</v>
      </c>
      <c r="BW9" s="7">
        <v>0.85</v>
      </c>
      <c r="BX9" s="7">
        <v>1</v>
      </c>
      <c r="BY9" s="7">
        <v>0.68500000000000005</v>
      </c>
      <c r="BZ9" s="49"/>
      <c r="CA9" s="7">
        <v>0.80549999999999999</v>
      </c>
      <c r="CB9" s="7">
        <v>0.85</v>
      </c>
      <c r="CC9" s="1">
        <v>0.97219999999999995</v>
      </c>
      <c r="CD9" s="7">
        <v>0.87</v>
      </c>
      <c r="CE9" s="7">
        <v>0.94440000000000002</v>
      </c>
      <c r="CF9" s="7">
        <v>0.92</v>
      </c>
      <c r="CG9" s="7">
        <v>0.94279999999999997</v>
      </c>
      <c r="CH9" s="7">
        <v>0.8</v>
      </c>
      <c r="CI9" s="7">
        <v>0.97140000000000004</v>
      </c>
      <c r="CJ9" s="7">
        <v>0.88</v>
      </c>
      <c r="CK9" s="7">
        <v>0.97140000000000004</v>
      </c>
      <c r="CL9" s="7">
        <v>0.86499999999999999</v>
      </c>
      <c r="CM9" s="7">
        <v>0.97140000000000004</v>
      </c>
      <c r="CN9" s="7">
        <v>0.84499999999999997</v>
      </c>
      <c r="CO9" s="7">
        <v>0.97140000000000004</v>
      </c>
      <c r="CP9" s="7">
        <v>0.84499999999999997</v>
      </c>
      <c r="CQ9" s="7">
        <v>1</v>
      </c>
      <c r="CR9" s="7">
        <v>0.76</v>
      </c>
      <c r="CS9" s="49"/>
      <c r="CT9" s="5">
        <v>0.94440000000000002</v>
      </c>
      <c r="CU9" s="5">
        <v>0.89500000000000002</v>
      </c>
      <c r="CV9" s="5">
        <v>1</v>
      </c>
      <c r="CW9" s="5">
        <v>0.91500000000000004</v>
      </c>
      <c r="CX9" s="5">
        <v>0.97219999999999995</v>
      </c>
      <c r="CY9" s="5">
        <v>0.92</v>
      </c>
      <c r="CZ9" s="5">
        <v>0.97140000000000004</v>
      </c>
      <c r="DA9" s="5">
        <v>0.87</v>
      </c>
      <c r="DB9" s="5">
        <v>0.97140000000000004</v>
      </c>
      <c r="DC9" s="5">
        <v>0.92500000000000004</v>
      </c>
      <c r="DD9" s="5">
        <v>0.97219999999999995</v>
      </c>
      <c r="DE9" s="5">
        <v>0.93</v>
      </c>
      <c r="DF9" s="5">
        <v>0.97140000000000004</v>
      </c>
      <c r="DG9" s="5">
        <v>0.89500000000000002</v>
      </c>
      <c r="DH9" s="5">
        <v>1</v>
      </c>
      <c r="DI9" s="5">
        <v>0.91</v>
      </c>
      <c r="DJ9" s="5">
        <v>1</v>
      </c>
      <c r="DK9" s="5">
        <v>0.875</v>
      </c>
      <c r="DL9" s="49"/>
      <c r="DM9" s="5">
        <v>0.94440000000000002</v>
      </c>
      <c r="DN9" s="5">
        <v>0.86499999999999999</v>
      </c>
      <c r="DO9" s="5">
        <v>1</v>
      </c>
      <c r="DP9" s="5">
        <v>0.9</v>
      </c>
      <c r="DQ9" s="5">
        <v>0.94440000000000002</v>
      </c>
      <c r="DR9" s="5">
        <v>0.9</v>
      </c>
      <c r="DS9" s="5">
        <v>0.94279999999999997</v>
      </c>
      <c r="DT9" s="5">
        <v>0.85499999999999998</v>
      </c>
      <c r="DU9" s="5">
        <v>0.97140000000000004</v>
      </c>
      <c r="DV9" s="5">
        <v>0.90500000000000003</v>
      </c>
      <c r="DW9" s="5">
        <v>0.97219999999999995</v>
      </c>
      <c r="DX9" s="5">
        <v>0.90500000000000003</v>
      </c>
      <c r="DY9" s="5">
        <v>0.97140000000000004</v>
      </c>
      <c r="DZ9" s="5">
        <v>0.88500000000000001</v>
      </c>
      <c r="EA9" s="5">
        <v>0.97140000000000004</v>
      </c>
      <c r="EB9" s="5">
        <v>0.88500000000000001</v>
      </c>
      <c r="EC9" s="5">
        <v>1</v>
      </c>
      <c r="ED9" s="5">
        <v>0.88</v>
      </c>
      <c r="EE9" s="49"/>
      <c r="EF9" s="14">
        <v>0.94440000000000002</v>
      </c>
      <c r="EG9" s="14">
        <v>0.9</v>
      </c>
      <c r="EH9" s="14">
        <v>1</v>
      </c>
      <c r="EI9" s="14">
        <v>0.92</v>
      </c>
      <c r="EJ9" s="14">
        <v>0.97219999999999995</v>
      </c>
      <c r="EK9" s="14">
        <v>0.92</v>
      </c>
      <c r="EL9" s="14">
        <v>0.97140000000000004</v>
      </c>
      <c r="EM9" s="14">
        <v>0.87</v>
      </c>
      <c r="EN9" s="14">
        <v>0.97140000000000004</v>
      </c>
      <c r="EO9" s="14">
        <v>0.91</v>
      </c>
      <c r="EP9" s="14">
        <v>0.97219999999999995</v>
      </c>
      <c r="EQ9" s="14">
        <v>0.91500000000000004</v>
      </c>
      <c r="ER9" s="14">
        <v>0.97140000000000004</v>
      </c>
      <c r="ES9" s="14">
        <v>0.89500000000000002</v>
      </c>
      <c r="ET9" s="14">
        <v>0.97140000000000004</v>
      </c>
      <c r="EU9" s="14">
        <v>0.91</v>
      </c>
      <c r="EV9" s="14">
        <v>1</v>
      </c>
      <c r="EW9" s="14">
        <v>0.88500000000000001</v>
      </c>
    </row>
    <row r="10" spans="1:153" ht="15.75" customHeight="1" x14ac:dyDescent="0.25">
      <c r="A10" s="16" t="s">
        <v>22</v>
      </c>
      <c r="B10" s="34"/>
      <c r="C10" s="1">
        <v>1</v>
      </c>
      <c r="D10" s="1">
        <v>0.19</v>
      </c>
      <c r="E10" s="1">
        <v>1</v>
      </c>
      <c r="F10" s="1">
        <v>0.19</v>
      </c>
      <c r="G10" s="1">
        <v>1</v>
      </c>
      <c r="H10" s="1">
        <v>0.19</v>
      </c>
      <c r="I10" s="1">
        <v>1</v>
      </c>
      <c r="J10" s="1">
        <v>0.19</v>
      </c>
      <c r="K10" s="1">
        <v>1</v>
      </c>
      <c r="L10" s="1">
        <v>0.19</v>
      </c>
      <c r="M10" s="1">
        <v>1</v>
      </c>
      <c r="N10" s="1">
        <v>0.19</v>
      </c>
      <c r="O10" s="1">
        <v>1</v>
      </c>
      <c r="P10" s="1">
        <v>0.19</v>
      </c>
      <c r="Q10" s="1">
        <v>1</v>
      </c>
      <c r="R10" s="1">
        <v>0.19</v>
      </c>
      <c r="S10" s="1">
        <v>1</v>
      </c>
      <c r="T10" s="1">
        <v>0.19</v>
      </c>
      <c r="U10" s="49"/>
      <c r="V10" s="5">
        <v>0.86839999999999995</v>
      </c>
      <c r="W10" s="5">
        <v>0.88500000000000001</v>
      </c>
      <c r="X10" s="5">
        <v>0.86839999999999995</v>
      </c>
      <c r="Y10" s="5">
        <v>0.88500000000000001</v>
      </c>
      <c r="Z10" s="5">
        <v>0.86839999999999995</v>
      </c>
      <c r="AA10" s="5">
        <v>0.875</v>
      </c>
      <c r="AB10" s="5">
        <v>0.86839999999999995</v>
      </c>
      <c r="AC10" s="5">
        <v>0.87</v>
      </c>
      <c r="AD10" s="5">
        <v>0.86839999999999995</v>
      </c>
      <c r="AE10" s="5">
        <v>0.86499999999999999</v>
      </c>
      <c r="AF10" s="5">
        <v>0.86839999999999995</v>
      </c>
      <c r="AG10" s="5">
        <v>0.86499999999999999</v>
      </c>
      <c r="AH10" s="5">
        <v>0.86839999999999995</v>
      </c>
      <c r="AI10" s="5">
        <v>0.86499999999999999</v>
      </c>
      <c r="AJ10" s="5">
        <v>0.86839999999999995</v>
      </c>
      <c r="AK10" s="5">
        <v>0.84499999999999997</v>
      </c>
      <c r="AL10" s="5">
        <v>0.86839999999999995</v>
      </c>
      <c r="AM10" s="5">
        <v>0.8</v>
      </c>
      <c r="AN10" s="49"/>
      <c r="AO10" s="5">
        <v>0.86839999999999995</v>
      </c>
      <c r="AP10" s="5">
        <v>0.90500000000000003</v>
      </c>
      <c r="AQ10" s="5">
        <v>0.94730000000000003</v>
      </c>
      <c r="AR10" s="5">
        <v>0.89</v>
      </c>
      <c r="AS10" s="5">
        <v>0.94730000000000003</v>
      </c>
      <c r="AT10" s="5">
        <v>0.90500000000000003</v>
      </c>
      <c r="AU10" s="5">
        <v>0.94730000000000003</v>
      </c>
      <c r="AV10" s="5">
        <v>0.91</v>
      </c>
      <c r="AW10" s="5">
        <v>0.86839999999999995</v>
      </c>
      <c r="AX10" s="5">
        <v>0.9</v>
      </c>
      <c r="AY10" s="5">
        <v>0.86839999999999995</v>
      </c>
      <c r="AZ10" s="5">
        <v>0.91500000000000004</v>
      </c>
      <c r="BA10" s="5">
        <v>0.94730000000000003</v>
      </c>
      <c r="BB10" s="5">
        <v>0.89500000000000002</v>
      </c>
      <c r="BC10" s="5">
        <v>0.86839999999999995</v>
      </c>
      <c r="BD10" s="5">
        <v>0.85499999999999998</v>
      </c>
      <c r="BE10" s="5">
        <v>0.86839999999999995</v>
      </c>
      <c r="BF10" s="5">
        <v>0.86</v>
      </c>
      <c r="BG10" s="49"/>
      <c r="BH10" s="7">
        <v>0.91890000000000005</v>
      </c>
      <c r="BI10" s="7">
        <v>0.875</v>
      </c>
      <c r="BJ10" s="7">
        <v>0.86480000000000001</v>
      </c>
      <c r="BK10" s="7">
        <v>0.88</v>
      </c>
      <c r="BL10" s="7">
        <v>0.89180000000000004</v>
      </c>
      <c r="BM10" s="7">
        <v>0.90500000000000003</v>
      </c>
      <c r="BN10" s="7">
        <v>0.91890000000000005</v>
      </c>
      <c r="BO10" s="7">
        <v>0.84</v>
      </c>
      <c r="BP10" s="7">
        <v>0.97289999999999999</v>
      </c>
      <c r="BQ10" s="7">
        <v>0.87</v>
      </c>
      <c r="BR10" s="7">
        <v>0.86480000000000001</v>
      </c>
      <c r="BS10" s="7">
        <v>0.88500000000000001</v>
      </c>
      <c r="BT10" s="7">
        <v>0.89180000000000004</v>
      </c>
      <c r="BU10" s="7">
        <v>0.85499999999999998</v>
      </c>
      <c r="BV10" s="7">
        <v>0.89180000000000004</v>
      </c>
      <c r="BW10" s="7">
        <v>0.81499999999999995</v>
      </c>
      <c r="BX10" s="7">
        <v>0.97289999999999999</v>
      </c>
      <c r="BY10" s="7">
        <v>0.77500000000000002</v>
      </c>
      <c r="BZ10" s="49"/>
      <c r="CA10" s="7">
        <v>0.91890000000000005</v>
      </c>
      <c r="CB10" s="7">
        <v>0.86</v>
      </c>
      <c r="CC10" s="7">
        <v>0.91890000000000005</v>
      </c>
      <c r="CD10" s="7">
        <v>0.89</v>
      </c>
      <c r="CE10" s="7">
        <v>0.89180000000000004</v>
      </c>
      <c r="CF10" s="7">
        <v>0.9</v>
      </c>
      <c r="CG10" s="7">
        <v>0.94589999999999996</v>
      </c>
      <c r="CH10" s="7">
        <v>0.84</v>
      </c>
      <c r="CI10" s="7">
        <v>0.97289999999999999</v>
      </c>
      <c r="CJ10" s="7">
        <v>0.85</v>
      </c>
      <c r="CK10" s="7">
        <v>0.86480000000000001</v>
      </c>
      <c r="CL10" s="7">
        <v>0.88500000000000001</v>
      </c>
      <c r="CM10" s="7">
        <v>0.97289999999999999</v>
      </c>
      <c r="CN10" s="7">
        <v>0.875</v>
      </c>
      <c r="CO10" s="7">
        <v>0.94589999999999996</v>
      </c>
      <c r="CP10" s="7">
        <v>0.875</v>
      </c>
      <c r="CQ10" s="7">
        <v>0.94589999999999996</v>
      </c>
      <c r="CR10" s="7">
        <v>0.82</v>
      </c>
      <c r="CS10" s="49"/>
      <c r="CT10" s="5">
        <v>0.91890000000000005</v>
      </c>
      <c r="CU10" s="5">
        <v>0.89</v>
      </c>
      <c r="CV10" s="5">
        <v>0.94589999999999996</v>
      </c>
      <c r="CW10" s="5">
        <v>0.92</v>
      </c>
      <c r="CX10" s="5">
        <v>0.89180000000000004</v>
      </c>
      <c r="CY10" s="5">
        <v>0.92</v>
      </c>
      <c r="CZ10" s="5">
        <v>0.91890000000000005</v>
      </c>
      <c r="DA10" s="5">
        <v>0.87</v>
      </c>
      <c r="DB10" s="5">
        <v>1</v>
      </c>
      <c r="DC10" s="5">
        <v>0.92</v>
      </c>
      <c r="DD10" s="5">
        <v>0.91890000000000005</v>
      </c>
      <c r="DE10" s="5">
        <v>0.93500000000000005</v>
      </c>
      <c r="DF10" s="5">
        <v>0.97289999999999999</v>
      </c>
      <c r="DG10" s="5">
        <v>0.90500000000000003</v>
      </c>
      <c r="DH10" s="5">
        <v>0.94589999999999996</v>
      </c>
      <c r="DI10" s="5">
        <v>0.91</v>
      </c>
      <c r="DJ10" s="5">
        <v>0.86480000000000001</v>
      </c>
      <c r="DK10" s="5">
        <v>0.88</v>
      </c>
      <c r="DL10" s="49"/>
      <c r="DM10" s="5">
        <v>0.91890000000000005</v>
      </c>
      <c r="DN10" s="5">
        <v>0.86499999999999999</v>
      </c>
      <c r="DO10" s="5">
        <v>0.97289999999999999</v>
      </c>
      <c r="DP10" s="5">
        <v>0.9</v>
      </c>
      <c r="DQ10" s="5">
        <v>0.89180000000000004</v>
      </c>
      <c r="DR10" s="5">
        <v>0.9</v>
      </c>
      <c r="DS10" s="5">
        <v>0.91890000000000005</v>
      </c>
      <c r="DT10" s="5">
        <v>0.85499999999999998</v>
      </c>
      <c r="DU10" s="5">
        <v>0.97289999999999999</v>
      </c>
      <c r="DV10" s="5">
        <v>0.90500000000000003</v>
      </c>
      <c r="DW10" s="5">
        <v>0.89180000000000004</v>
      </c>
      <c r="DX10" s="5">
        <v>0.90500000000000003</v>
      </c>
      <c r="DY10" s="5">
        <v>0.89180000000000004</v>
      </c>
      <c r="DZ10" s="5">
        <v>0.88500000000000001</v>
      </c>
      <c r="EA10" s="5">
        <v>0.94589999999999996</v>
      </c>
      <c r="EB10" s="5">
        <v>0.88500000000000001</v>
      </c>
      <c r="EC10" s="5">
        <v>0.86480000000000001</v>
      </c>
      <c r="ED10" s="5">
        <v>0.88</v>
      </c>
      <c r="EE10" s="49"/>
      <c r="EF10" s="14">
        <v>0.91890000000000005</v>
      </c>
      <c r="EG10" s="14">
        <v>0.9</v>
      </c>
      <c r="EH10" s="14">
        <v>0.94589999999999996</v>
      </c>
      <c r="EI10" s="14">
        <v>0.91</v>
      </c>
      <c r="EJ10" s="14">
        <v>0.89180000000000004</v>
      </c>
      <c r="EK10" s="14">
        <v>0.92</v>
      </c>
      <c r="EL10" s="14">
        <v>0.91890000000000005</v>
      </c>
      <c r="EM10" s="14">
        <v>0.87</v>
      </c>
      <c r="EN10" s="14">
        <v>0.97289999999999999</v>
      </c>
      <c r="EO10" s="14">
        <v>0.92500000000000004</v>
      </c>
      <c r="EP10" s="14">
        <v>0.89180000000000004</v>
      </c>
      <c r="EQ10" s="14">
        <v>0.88500000000000001</v>
      </c>
      <c r="ER10" s="14">
        <v>0.94589999999999996</v>
      </c>
      <c r="ES10" s="14">
        <v>0.94589999999999996</v>
      </c>
      <c r="ET10" s="14">
        <v>0.94499999999999995</v>
      </c>
      <c r="EU10" s="14">
        <v>0.9</v>
      </c>
      <c r="EV10" s="14">
        <v>0.94589999999999996</v>
      </c>
      <c r="EW10" s="14">
        <v>0.9</v>
      </c>
    </row>
    <row r="11" spans="1:153" ht="15.75" customHeight="1" x14ac:dyDescent="0.25">
      <c r="A11" s="16" t="s">
        <v>23</v>
      </c>
      <c r="B11" s="34"/>
      <c r="C11" s="1">
        <v>1</v>
      </c>
      <c r="D11" s="1">
        <v>0.22</v>
      </c>
      <c r="E11" s="1">
        <v>1</v>
      </c>
      <c r="F11" s="1">
        <v>0.22</v>
      </c>
      <c r="G11" s="1">
        <v>1</v>
      </c>
      <c r="H11" s="1">
        <v>0.22</v>
      </c>
      <c r="I11" s="1">
        <v>1</v>
      </c>
      <c r="J11" s="1">
        <v>0.22</v>
      </c>
      <c r="K11" s="1">
        <v>1</v>
      </c>
      <c r="L11" s="1">
        <v>0.22</v>
      </c>
      <c r="M11" s="1">
        <v>1</v>
      </c>
      <c r="N11" s="1">
        <v>0.22</v>
      </c>
      <c r="O11" s="13">
        <v>1</v>
      </c>
      <c r="P11" s="1">
        <v>0.22</v>
      </c>
      <c r="Q11" s="1">
        <v>1</v>
      </c>
      <c r="R11" s="1">
        <v>0.22</v>
      </c>
      <c r="S11" s="1">
        <v>1</v>
      </c>
      <c r="T11" s="1">
        <v>0.22</v>
      </c>
      <c r="U11" s="49"/>
      <c r="V11" s="5">
        <v>0.78369999999999995</v>
      </c>
      <c r="W11" s="5">
        <v>0.86</v>
      </c>
      <c r="X11" s="5">
        <v>0.91890000000000005</v>
      </c>
      <c r="Y11" s="5">
        <v>0.91500000000000004</v>
      </c>
      <c r="Z11" s="5">
        <v>0.94589999999999996</v>
      </c>
      <c r="AA11" s="5">
        <v>0.91500000000000004</v>
      </c>
      <c r="AB11" s="5">
        <v>0.86839999999999995</v>
      </c>
      <c r="AC11" s="5">
        <v>0.86499999999999999</v>
      </c>
      <c r="AD11" s="5">
        <v>0.92100000000000004</v>
      </c>
      <c r="AE11" s="5">
        <v>0.91500000000000004</v>
      </c>
      <c r="AF11" s="5">
        <v>0.97289999999999999</v>
      </c>
      <c r="AG11" s="5">
        <v>0.91500000000000004</v>
      </c>
      <c r="AH11" s="5">
        <v>0.94730000000000003</v>
      </c>
      <c r="AI11" s="5">
        <v>0.91500000000000004</v>
      </c>
      <c r="AJ11" s="5">
        <v>0.97360000000000002</v>
      </c>
      <c r="AK11" s="5">
        <v>0.9</v>
      </c>
      <c r="AL11" s="5">
        <v>0.86839999999999995</v>
      </c>
      <c r="AM11" s="5">
        <v>0.88500000000000001</v>
      </c>
      <c r="AN11" s="49"/>
      <c r="AO11" s="5">
        <v>0.78369999999999995</v>
      </c>
      <c r="AP11" s="5">
        <v>0.875</v>
      </c>
      <c r="AQ11" s="5">
        <v>0.89180000000000004</v>
      </c>
      <c r="AR11" s="5">
        <v>0.91</v>
      </c>
      <c r="AS11" s="5">
        <v>0.89180000000000004</v>
      </c>
      <c r="AT11" s="5">
        <v>0.91</v>
      </c>
      <c r="AU11" s="5">
        <v>0.94730000000000003</v>
      </c>
      <c r="AV11" s="5">
        <v>0.87</v>
      </c>
      <c r="AW11" s="5">
        <v>0.94730000000000003</v>
      </c>
      <c r="AX11" s="5">
        <v>0.92</v>
      </c>
      <c r="AY11" s="5">
        <v>0.97289999999999999</v>
      </c>
      <c r="AZ11" s="5">
        <v>0.91</v>
      </c>
      <c r="BA11" s="5">
        <v>0.92100000000000004</v>
      </c>
      <c r="BB11" s="5">
        <v>0.90500000000000003</v>
      </c>
      <c r="BC11" s="5">
        <v>0.89470000000000005</v>
      </c>
      <c r="BD11" s="5">
        <v>0.92</v>
      </c>
      <c r="BE11" s="5">
        <v>0.84209999999999996</v>
      </c>
      <c r="BF11" s="5">
        <v>0.86</v>
      </c>
      <c r="BG11" s="49"/>
      <c r="BH11" s="7">
        <v>0.86480000000000001</v>
      </c>
      <c r="BI11" s="7">
        <v>0.88</v>
      </c>
      <c r="BJ11" s="7">
        <v>0.89180000000000004</v>
      </c>
      <c r="BK11" s="7">
        <v>0.86499999999999999</v>
      </c>
      <c r="BL11" s="7">
        <v>0.89180000000000004</v>
      </c>
      <c r="BM11" s="7">
        <v>0.92</v>
      </c>
      <c r="BN11" s="7">
        <v>0.94730000000000003</v>
      </c>
      <c r="BO11" s="7">
        <v>0.84499999999999997</v>
      </c>
      <c r="BP11" s="7">
        <v>0.94730000000000003</v>
      </c>
      <c r="BQ11" s="7">
        <v>0.87</v>
      </c>
      <c r="BR11" s="7">
        <v>0.97289999999999999</v>
      </c>
      <c r="BS11" s="7">
        <v>0.84</v>
      </c>
      <c r="BT11" s="7">
        <v>0.92100000000000004</v>
      </c>
      <c r="BU11" s="7">
        <v>0.86499999999999999</v>
      </c>
      <c r="BV11" s="7">
        <v>0.92100000000000004</v>
      </c>
      <c r="BW11" s="7">
        <v>0.83</v>
      </c>
      <c r="BX11" s="7">
        <v>0.63149999999999995</v>
      </c>
      <c r="BY11" s="7">
        <v>0.74</v>
      </c>
      <c r="BZ11" s="49"/>
      <c r="CA11" s="7">
        <v>0.86480000000000001</v>
      </c>
      <c r="CB11" s="7">
        <v>0.875</v>
      </c>
      <c r="CC11" s="7">
        <v>0.91890000000000005</v>
      </c>
      <c r="CD11" s="7">
        <v>0.88500000000000001</v>
      </c>
      <c r="CE11" s="7">
        <v>0.91890000000000005</v>
      </c>
      <c r="CF11" s="7">
        <v>0.91</v>
      </c>
      <c r="CG11" s="7">
        <v>0.94730000000000003</v>
      </c>
      <c r="CH11" s="7">
        <v>0.85</v>
      </c>
      <c r="CI11" s="7">
        <v>0.92100000000000004</v>
      </c>
      <c r="CJ11" s="7">
        <v>0.84499999999999997</v>
      </c>
      <c r="CK11" s="7">
        <v>0.86480000000000001</v>
      </c>
      <c r="CL11" s="7">
        <v>0.86499999999999999</v>
      </c>
      <c r="CM11" s="7">
        <v>0.92100000000000004</v>
      </c>
      <c r="CN11" s="7">
        <v>0.875</v>
      </c>
      <c r="CO11" s="7">
        <v>0.89470000000000005</v>
      </c>
      <c r="CP11" s="7">
        <v>0.875</v>
      </c>
      <c r="CQ11" s="7">
        <v>0.65780000000000005</v>
      </c>
      <c r="CR11" s="7">
        <v>0.76500000000000001</v>
      </c>
      <c r="CS11" s="49"/>
      <c r="CT11" s="5">
        <v>0.86480000000000001</v>
      </c>
      <c r="CU11" s="5">
        <v>0.89500000000000002</v>
      </c>
      <c r="CV11" s="5">
        <v>0.91890000000000005</v>
      </c>
      <c r="CW11" s="5">
        <v>0.92</v>
      </c>
      <c r="CX11" s="5">
        <v>0.89180000000000004</v>
      </c>
      <c r="CY11" s="5">
        <v>0.92</v>
      </c>
      <c r="CZ11" s="5">
        <v>0.94730000000000003</v>
      </c>
      <c r="DA11" s="5">
        <v>0.87</v>
      </c>
      <c r="DB11" s="5">
        <v>0.94730000000000003</v>
      </c>
      <c r="DC11" s="5">
        <v>0.92500000000000004</v>
      </c>
      <c r="DD11" s="5">
        <v>0.97289999999999999</v>
      </c>
      <c r="DE11" s="5">
        <v>0.94499999999999995</v>
      </c>
      <c r="DF11" s="5">
        <v>0.92100000000000004</v>
      </c>
      <c r="DG11" s="5">
        <v>0.9</v>
      </c>
      <c r="DH11" s="5">
        <v>0.89470000000000005</v>
      </c>
      <c r="DI11" s="5">
        <v>0.91</v>
      </c>
      <c r="DJ11" s="5">
        <v>0.86839999999999995</v>
      </c>
      <c r="DK11" s="5">
        <v>0.87</v>
      </c>
      <c r="DL11" s="49"/>
      <c r="DM11" s="5">
        <v>0.86480000000000001</v>
      </c>
      <c r="DN11" s="5">
        <v>0.86499999999999999</v>
      </c>
      <c r="DO11" s="5">
        <v>0.91890000000000005</v>
      </c>
      <c r="DP11" s="5">
        <v>0.9</v>
      </c>
      <c r="DQ11" s="5">
        <v>0.89180000000000004</v>
      </c>
      <c r="DR11" s="5">
        <v>0.9</v>
      </c>
      <c r="DS11" s="5">
        <v>0.94730000000000003</v>
      </c>
      <c r="DT11" s="5">
        <v>0.85499999999999998</v>
      </c>
      <c r="DU11" s="5">
        <v>0.94730000000000003</v>
      </c>
      <c r="DV11" s="5">
        <v>0.90500000000000003</v>
      </c>
      <c r="DW11" s="5">
        <v>0.97289999999999999</v>
      </c>
      <c r="DX11" s="5">
        <v>0.90500000000000003</v>
      </c>
      <c r="DY11" s="5">
        <v>0.92100000000000004</v>
      </c>
      <c r="DZ11" s="5">
        <v>0.88500000000000001</v>
      </c>
      <c r="EA11" s="5">
        <v>0.92100000000000004</v>
      </c>
      <c r="EB11" s="5">
        <v>0.88500000000000001</v>
      </c>
      <c r="EC11" s="5">
        <v>0.89470000000000005</v>
      </c>
      <c r="ED11" s="5">
        <v>0.88</v>
      </c>
      <c r="EE11" s="49"/>
      <c r="EF11" s="14">
        <v>0.86480000000000001</v>
      </c>
      <c r="EG11" s="14">
        <v>0.89</v>
      </c>
      <c r="EH11" s="14">
        <v>0.91890000000000005</v>
      </c>
      <c r="EI11" s="14">
        <v>0.91500000000000004</v>
      </c>
      <c r="EJ11" s="14">
        <v>0.91890000000000005</v>
      </c>
      <c r="EK11" s="14">
        <v>0.92500000000000004</v>
      </c>
      <c r="EL11" s="14">
        <v>0.94730000000000003</v>
      </c>
      <c r="EM11" s="14">
        <v>0.86499999999999999</v>
      </c>
      <c r="EN11" s="14">
        <v>0.94730000000000003</v>
      </c>
      <c r="EO11" s="14">
        <v>0.92</v>
      </c>
      <c r="EP11" s="14">
        <v>0.97289999999999999</v>
      </c>
      <c r="EQ11" s="14">
        <v>0.91500000000000004</v>
      </c>
      <c r="ER11" s="14">
        <v>0.92100000000000004</v>
      </c>
      <c r="ES11" s="14">
        <v>0.9</v>
      </c>
      <c r="ET11" s="14">
        <v>0.89470000000000005</v>
      </c>
      <c r="EU11" s="14">
        <v>0.89</v>
      </c>
      <c r="EV11" s="14">
        <v>0.86839999999999995</v>
      </c>
      <c r="EW11" s="14">
        <v>0.88</v>
      </c>
    </row>
    <row r="12" spans="1:153" ht="15.75" customHeight="1" x14ac:dyDescent="0.25">
      <c r="A12" s="16" t="s">
        <v>24</v>
      </c>
      <c r="B12" s="34"/>
      <c r="C12" s="1">
        <v>1</v>
      </c>
      <c r="D12" s="1">
        <v>0.155</v>
      </c>
      <c r="E12" s="1">
        <v>1</v>
      </c>
      <c r="F12" s="1">
        <v>0.155</v>
      </c>
      <c r="G12" s="1">
        <v>1</v>
      </c>
      <c r="H12" s="1">
        <v>0.155</v>
      </c>
      <c r="I12" s="1">
        <v>1</v>
      </c>
      <c r="J12" s="1">
        <v>0.155</v>
      </c>
      <c r="K12" s="1">
        <v>1</v>
      </c>
      <c r="L12" s="1">
        <v>0.155</v>
      </c>
      <c r="M12" s="1">
        <v>1</v>
      </c>
      <c r="N12" s="1">
        <v>0.155</v>
      </c>
      <c r="O12" s="1">
        <v>1</v>
      </c>
      <c r="P12" s="1">
        <v>0.155</v>
      </c>
      <c r="Q12" s="1">
        <v>1</v>
      </c>
      <c r="R12" s="1">
        <v>0.155</v>
      </c>
      <c r="S12" s="1">
        <v>1</v>
      </c>
      <c r="T12" s="1">
        <v>0.155</v>
      </c>
      <c r="U12" s="49"/>
      <c r="V12" s="5">
        <v>0.94440000000000002</v>
      </c>
      <c r="W12" s="5">
        <v>0.86</v>
      </c>
      <c r="X12" s="5">
        <v>0.94440000000000002</v>
      </c>
      <c r="Y12" s="5">
        <v>0.91500000000000004</v>
      </c>
      <c r="Z12" s="5">
        <v>1</v>
      </c>
      <c r="AA12" s="5">
        <v>0.91500000000000004</v>
      </c>
      <c r="AB12" s="5">
        <v>0.91659999999999997</v>
      </c>
      <c r="AC12" s="5">
        <v>0.86499999999999999</v>
      </c>
      <c r="AD12" s="5">
        <v>0.94440000000000002</v>
      </c>
      <c r="AE12" s="5">
        <v>0.91500000000000004</v>
      </c>
      <c r="AF12" s="5">
        <v>1</v>
      </c>
      <c r="AG12" s="5">
        <v>0.91500000000000004</v>
      </c>
      <c r="AH12" s="5">
        <v>0.97219999999999995</v>
      </c>
      <c r="AI12" s="5">
        <v>0.91500000000000004</v>
      </c>
      <c r="AJ12" s="5">
        <v>0.97219999999999995</v>
      </c>
      <c r="AK12" s="5">
        <v>0.9</v>
      </c>
      <c r="AL12" s="5">
        <v>0.97219999999999995</v>
      </c>
      <c r="AM12" s="5">
        <v>0.88500000000000001</v>
      </c>
      <c r="AN12" s="49"/>
      <c r="AO12" s="5">
        <v>0.94440000000000002</v>
      </c>
      <c r="AP12" s="5">
        <v>0.875</v>
      </c>
      <c r="AQ12" s="5">
        <v>0.91659999999999997</v>
      </c>
      <c r="AR12" s="5">
        <v>0.91</v>
      </c>
      <c r="AS12" s="5">
        <v>1</v>
      </c>
      <c r="AT12" s="5">
        <v>0.91</v>
      </c>
      <c r="AU12" s="5">
        <v>0.91659999999999997</v>
      </c>
      <c r="AV12" s="5">
        <v>0.87</v>
      </c>
      <c r="AW12" s="5">
        <v>0.97219999999999995</v>
      </c>
      <c r="AX12" s="5">
        <v>0.97219999999999995</v>
      </c>
      <c r="AY12" s="5">
        <v>1</v>
      </c>
      <c r="AZ12" s="5">
        <v>0.91</v>
      </c>
      <c r="BA12" s="5">
        <v>0.97219999999999995</v>
      </c>
      <c r="BB12" s="5">
        <v>0.90500000000000003</v>
      </c>
      <c r="BC12" s="5">
        <v>0.97219999999999995</v>
      </c>
      <c r="BD12" s="5">
        <v>0.92</v>
      </c>
      <c r="BE12" s="5">
        <v>0.94440000000000002</v>
      </c>
      <c r="BF12" s="5">
        <v>0.86</v>
      </c>
      <c r="BG12" s="49"/>
      <c r="BH12" s="7">
        <v>0.94443999999999995</v>
      </c>
      <c r="BI12" s="7">
        <v>0.87</v>
      </c>
      <c r="BJ12" s="7">
        <v>0.88880000000000003</v>
      </c>
      <c r="BK12" s="7">
        <v>0.88</v>
      </c>
      <c r="BL12" s="7">
        <v>1</v>
      </c>
      <c r="BM12" s="7">
        <v>0.91</v>
      </c>
      <c r="BN12" s="7">
        <v>0.83330000000000004</v>
      </c>
      <c r="BO12" s="7">
        <v>0.82499999999999996</v>
      </c>
      <c r="BP12" s="7">
        <v>0.86109999999999998</v>
      </c>
      <c r="BQ12" s="7">
        <v>0.85499999999999998</v>
      </c>
      <c r="BR12" s="7">
        <v>0.94440000000000002</v>
      </c>
      <c r="BS12" s="7">
        <v>0.87</v>
      </c>
      <c r="BT12" s="7">
        <v>0.97219999999999995</v>
      </c>
      <c r="BU12" s="7">
        <v>0.86499999999999999</v>
      </c>
      <c r="BV12" s="7">
        <v>0.91659999999999997</v>
      </c>
      <c r="BW12" s="7">
        <v>0.80500000000000005</v>
      </c>
      <c r="BX12" s="7">
        <v>0.94440000000000002</v>
      </c>
      <c r="BY12" s="7">
        <v>0.76</v>
      </c>
      <c r="BZ12" s="49"/>
      <c r="CA12" s="7">
        <v>1</v>
      </c>
      <c r="CB12" s="7">
        <v>0.85</v>
      </c>
      <c r="CC12" s="7">
        <v>0.94440000000000002</v>
      </c>
      <c r="CD12" s="7">
        <v>0.91</v>
      </c>
      <c r="CE12" s="7">
        <v>1</v>
      </c>
      <c r="CF12" s="7">
        <v>0.92500000000000004</v>
      </c>
      <c r="CG12" s="7">
        <v>0.86109999999999998</v>
      </c>
      <c r="CH12" s="7">
        <v>0.85</v>
      </c>
      <c r="CI12" s="7">
        <v>0.86109999999999998</v>
      </c>
      <c r="CJ12" s="7">
        <v>0.88500000000000001</v>
      </c>
      <c r="CK12" s="7">
        <v>0.94440000000000002</v>
      </c>
      <c r="CL12" s="7">
        <v>0.86499999999999999</v>
      </c>
      <c r="CM12" s="7">
        <v>0.88880000000000003</v>
      </c>
      <c r="CN12" s="7">
        <v>0.84499999999999997</v>
      </c>
      <c r="CO12" s="7">
        <v>0.91659999999999997</v>
      </c>
      <c r="CP12" s="7">
        <v>0.87</v>
      </c>
      <c r="CQ12" s="7">
        <v>0.97219999999999995</v>
      </c>
      <c r="CR12" s="7">
        <v>0.77</v>
      </c>
      <c r="CS12" s="49"/>
      <c r="CT12" s="5">
        <v>0.94440000000000002</v>
      </c>
      <c r="CU12" s="5">
        <v>0.88500000000000001</v>
      </c>
      <c r="CV12" s="5">
        <v>0.91659999999999997</v>
      </c>
      <c r="CW12" s="5">
        <v>0.92</v>
      </c>
      <c r="CX12" s="5">
        <v>1</v>
      </c>
      <c r="CY12" s="5">
        <v>0.92</v>
      </c>
      <c r="CZ12" s="5">
        <v>0.91659999999999997</v>
      </c>
      <c r="DA12" s="5">
        <v>0.875</v>
      </c>
      <c r="DB12" s="5">
        <v>0.92500000000000004</v>
      </c>
      <c r="DC12" s="5">
        <v>0.97219999999999995</v>
      </c>
      <c r="DD12" s="5">
        <v>1</v>
      </c>
      <c r="DE12" s="5">
        <v>0.93</v>
      </c>
      <c r="DF12" s="5">
        <v>0.97219999999999995</v>
      </c>
      <c r="DG12" s="5">
        <v>0.89500000000000002</v>
      </c>
      <c r="DH12" s="5">
        <v>0.97219999999999995</v>
      </c>
      <c r="DI12" s="5">
        <v>0.91</v>
      </c>
      <c r="DJ12" s="5">
        <v>0.875</v>
      </c>
      <c r="DK12" s="5">
        <v>0.97219999999999995</v>
      </c>
      <c r="DL12" s="49"/>
      <c r="DM12" s="5">
        <v>0.91659999999999997</v>
      </c>
      <c r="DN12" s="5">
        <v>0.86499999999999999</v>
      </c>
      <c r="DO12" s="5">
        <v>0.91659999999999997</v>
      </c>
      <c r="DP12" s="5">
        <v>0.9</v>
      </c>
      <c r="DQ12" s="5">
        <v>1</v>
      </c>
      <c r="DR12" s="5">
        <v>0.9</v>
      </c>
      <c r="DS12" s="5">
        <v>0.83330000000000004</v>
      </c>
      <c r="DT12" s="5">
        <v>0.85499999999999998</v>
      </c>
      <c r="DU12" s="5">
        <v>0.94440000000000002</v>
      </c>
      <c r="DV12" s="5">
        <v>0.90500000000000003</v>
      </c>
      <c r="DW12" s="5">
        <v>0.94440000000000002</v>
      </c>
      <c r="DX12" s="5">
        <v>0.90500000000000003</v>
      </c>
      <c r="DY12" s="5">
        <v>0.97219999999999995</v>
      </c>
      <c r="DZ12" s="5">
        <v>0.88500000000000001</v>
      </c>
      <c r="EA12" s="5">
        <v>0.88880000000000003</v>
      </c>
      <c r="EB12" s="5">
        <v>0.88500000000000001</v>
      </c>
      <c r="EC12" s="5">
        <v>0.97219999999999995</v>
      </c>
      <c r="ED12" s="5">
        <v>0.88</v>
      </c>
      <c r="EE12" s="49"/>
      <c r="EF12" s="14">
        <v>0.94440000000000002</v>
      </c>
      <c r="EG12" s="14">
        <v>0.89</v>
      </c>
      <c r="EH12" s="14">
        <v>0.94440000000000002</v>
      </c>
      <c r="EI12" s="14">
        <v>0.92</v>
      </c>
      <c r="EJ12" s="14">
        <v>1</v>
      </c>
      <c r="EK12" s="14">
        <v>0.92</v>
      </c>
      <c r="EL12" s="14">
        <v>0.94440000000000002</v>
      </c>
      <c r="EM12" s="14">
        <v>0.87</v>
      </c>
      <c r="EN12" s="14">
        <v>0.97219999999999995</v>
      </c>
      <c r="EO12" s="14">
        <v>0.90500000000000003</v>
      </c>
      <c r="EP12" s="14">
        <v>1</v>
      </c>
      <c r="EQ12" s="14">
        <v>0.92</v>
      </c>
      <c r="ER12" s="14">
        <v>0.97219999999999995</v>
      </c>
      <c r="ES12" s="14">
        <v>0.9</v>
      </c>
      <c r="ET12" s="14">
        <v>0.91659999999999997</v>
      </c>
      <c r="EU12" s="14">
        <v>0.90500000000000003</v>
      </c>
      <c r="EV12" s="14">
        <v>0.97219999999999995</v>
      </c>
      <c r="EW12" s="14">
        <v>0.9</v>
      </c>
    </row>
    <row r="13" spans="1:153" ht="15.75" customHeight="1" x14ac:dyDescent="0.25">
      <c r="A13" s="18" t="s">
        <v>25</v>
      </c>
      <c r="B13" s="39"/>
      <c r="C13" s="2">
        <v>1</v>
      </c>
      <c r="D13" s="2">
        <v>0.18</v>
      </c>
      <c r="E13" s="2">
        <v>1</v>
      </c>
      <c r="F13" s="2">
        <v>0.18</v>
      </c>
      <c r="G13" s="2">
        <v>1</v>
      </c>
      <c r="H13" s="2">
        <v>0.18</v>
      </c>
      <c r="I13" s="2">
        <v>1</v>
      </c>
      <c r="J13" s="2">
        <v>0.18</v>
      </c>
      <c r="K13" s="2">
        <v>1</v>
      </c>
      <c r="L13" s="2">
        <v>0.18</v>
      </c>
      <c r="M13" s="2">
        <v>1</v>
      </c>
      <c r="N13" s="2">
        <v>0.18</v>
      </c>
      <c r="O13" s="2">
        <v>1</v>
      </c>
      <c r="P13" s="2">
        <v>0.18</v>
      </c>
      <c r="Q13" s="2">
        <v>1</v>
      </c>
      <c r="R13" s="2">
        <v>0.18</v>
      </c>
      <c r="S13" s="2">
        <v>1</v>
      </c>
      <c r="T13" s="2">
        <v>0.18</v>
      </c>
      <c r="U13" s="50"/>
      <c r="V13" s="5">
        <v>0.86480000000000001</v>
      </c>
      <c r="W13" s="5">
        <v>0.86</v>
      </c>
      <c r="X13" s="5">
        <v>0.86480000000000001</v>
      </c>
      <c r="Y13" s="5">
        <v>0.91500000000000004</v>
      </c>
      <c r="Z13" s="5">
        <v>0.81079999999999997</v>
      </c>
      <c r="AA13" s="5">
        <v>0.91500000000000004</v>
      </c>
      <c r="AB13" s="5">
        <v>0.72970000000000002</v>
      </c>
      <c r="AC13" s="5">
        <v>0.86499999999999999</v>
      </c>
      <c r="AD13" s="5">
        <v>0.89180000000000004</v>
      </c>
      <c r="AE13" s="5">
        <v>0.91500000000000004</v>
      </c>
      <c r="AF13" s="5">
        <v>0.81079999999999997</v>
      </c>
      <c r="AG13" s="5">
        <v>0.91500000000000004</v>
      </c>
      <c r="AH13" s="5">
        <v>0.75670000000000004</v>
      </c>
      <c r="AI13" s="5">
        <v>0.91500000000000004</v>
      </c>
      <c r="AJ13" s="5">
        <v>0.72970000000000002</v>
      </c>
      <c r="AK13" s="5">
        <v>0.9</v>
      </c>
      <c r="AL13" s="5">
        <v>0.62160000000000004</v>
      </c>
      <c r="AM13" s="5">
        <v>0.88500000000000001</v>
      </c>
      <c r="AN13" s="50"/>
      <c r="AO13" s="5">
        <v>0.75670000000000004</v>
      </c>
      <c r="AP13" s="5">
        <v>0.875</v>
      </c>
      <c r="AQ13" s="5">
        <v>0.86480000000000001</v>
      </c>
      <c r="AR13" s="5">
        <v>0.91</v>
      </c>
      <c r="AS13" s="5">
        <v>0.81079999999999997</v>
      </c>
      <c r="AT13" s="5">
        <v>0.91</v>
      </c>
      <c r="AU13" s="5">
        <v>0.70269999999999999</v>
      </c>
      <c r="AV13" s="5">
        <v>0.87</v>
      </c>
      <c r="AW13" s="5">
        <v>0.89180000000000004</v>
      </c>
      <c r="AX13" s="5">
        <v>0.92</v>
      </c>
      <c r="AY13" s="5">
        <v>0.75670000000000004</v>
      </c>
      <c r="AZ13" s="5">
        <v>0.91</v>
      </c>
      <c r="BA13" s="5">
        <v>0.70269999999999999</v>
      </c>
      <c r="BB13" s="5">
        <v>0.90500000000000003</v>
      </c>
      <c r="BC13" s="5">
        <v>0.81079999999999997</v>
      </c>
      <c r="BD13" s="5">
        <v>0.92</v>
      </c>
      <c r="BE13" s="5">
        <v>0.64859999999999995</v>
      </c>
      <c r="BF13" s="5">
        <v>0.86</v>
      </c>
      <c r="BG13" s="50"/>
      <c r="BH13" s="10">
        <v>0.72970000000000002</v>
      </c>
      <c r="BI13" s="10">
        <v>0.87</v>
      </c>
      <c r="BJ13" s="7">
        <v>0.89180000000000004</v>
      </c>
      <c r="BK13" s="7">
        <v>0.86499999999999999</v>
      </c>
      <c r="BL13" s="7">
        <v>0.78369999999999995</v>
      </c>
      <c r="BM13" s="7">
        <v>0.89500000000000002</v>
      </c>
      <c r="BN13" s="7">
        <v>0.64859999999999995</v>
      </c>
      <c r="BO13" s="7">
        <v>0.83</v>
      </c>
      <c r="BP13" s="7">
        <v>0.75670000000000004</v>
      </c>
      <c r="BQ13" s="7">
        <v>0.87</v>
      </c>
      <c r="BR13" s="7">
        <v>0.62160000000000004</v>
      </c>
      <c r="BS13" s="7">
        <v>0.87</v>
      </c>
      <c r="BT13" s="7">
        <v>0.62160000000000004</v>
      </c>
      <c r="BU13" s="7">
        <v>0.84</v>
      </c>
      <c r="BV13" s="7">
        <v>0.75670000000000004</v>
      </c>
      <c r="BW13" s="7">
        <v>0.85</v>
      </c>
      <c r="BX13" s="7">
        <v>0.64859999999999995</v>
      </c>
      <c r="BY13" s="7">
        <v>0.77</v>
      </c>
      <c r="BZ13" s="50"/>
      <c r="CA13" s="7">
        <v>0.75670000000000004</v>
      </c>
      <c r="CB13" s="7">
        <v>0.87</v>
      </c>
      <c r="CC13" s="7">
        <v>0.86480000000000001</v>
      </c>
      <c r="CD13" s="7">
        <v>0.88500000000000001</v>
      </c>
      <c r="CE13" s="7">
        <v>0.75670000000000004</v>
      </c>
      <c r="CF13" s="7">
        <v>0.92</v>
      </c>
      <c r="CG13" s="7">
        <v>0.67559999999999998</v>
      </c>
      <c r="CH13" s="7">
        <v>0.84499999999999997</v>
      </c>
      <c r="CI13" s="7">
        <v>0.78369999999999995</v>
      </c>
      <c r="CJ13" s="7">
        <v>0.875</v>
      </c>
      <c r="CK13" s="7">
        <v>0.64859999999999995</v>
      </c>
      <c r="CL13" s="7">
        <v>0.87</v>
      </c>
      <c r="CM13" s="7">
        <v>0.64859999999999995</v>
      </c>
      <c r="CN13" s="7">
        <v>0.86</v>
      </c>
      <c r="CO13" s="7">
        <v>0.72970000000000002</v>
      </c>
      <c r="CP13" s="7">
        <v>0.88</v>
      </c>
      <c r="CQ13" s="7">
        <v>0.70269999999999999</v>
      </c>
      <c r="CR13" s="7">
        <v>0.81499999999999995</v>
      </c>
      <c r="CS13" s="50"/>
      <c r="CT13" s="5">
        <v>0.78369999999999995</v>
      </c>
      <c r="CU13" s="5">
        <v>0.89</v>
      </c>
      <c r="CV13" s="5">
        <v>0.86480000000000001</v>
      </c>
      <c r="CW13" s="5">
        <v>0.91500000000000004</v>
      </c>
      <c r="CX13" s="5">
        <v>0.86480000000000001</v>
      </c>
      <c r="CY13" s="5">
        <v>0.92</v>
      </c>
      <c r="CZ13" s="5">
        <v>0.70269999999999999</v>
      </c>
      <c r="DA13" s="5">
        <v>0.88</v>
      </c>
      <c r="DB13" s="5">
        <v>0.89180000000000004</v>
      </c>
      <c r="DC13" s="5">
        <v>0.92500000000000004</v>
      </c>
      <c r="DD13" s="5">
        <v>0.86480000000000001</v>
      </c>
      <c r="DE13" s="5">
        <v>0.93</v>
      </c>
      <c r="DF13" s="5">
        <v>0.67559999999999998</v>
      </c>
      <c r="DG13" s="5">
        <v>0.89</v>
      </c>
      <c r="DH13" s="5">
        <v>0.75670000000000004</v>
      </c>
      <c r="DI13" s="5">
        <v>0.91</v>
      </c>
      <c r="DJ13" s="5">
        <v>0.70269999999999999</v>
      </c>
      <c r="DK13" s="5">
        <v>0.88500000000000001</v>
      </c>
      <c r="DL13" s="50"/>
      <c r="DM13" s="5">
        <v>0.78369999999999995</v>
      </c>
      <c r="DN13" s="5">
        <v>0.86499999999999999</v>
      </c>
      <c r="DO13" s="5">
        <v>0.86480000000000001</v>
      </c>
      <c r="DP13" s="5">
        <v>0.9</v>
      </c>
      <c r="DQ13" s="5">
        <v>0.83779999999999999</v>
      </c>
      <c r="DR13" s="5">
        <v>0.9</v>
      </c>
      <c r="DS13" s="5">
        <v>0.70269999999999999</v>
      </c>
      <c r="DT13" s="5">
        <v>0.85499999999999998</v>
      </c>
      <c r="DU13" s="5">
        <v>0.78369999999999995</v>
      </c>
      <c r="DV13" s="5">
        <v>0.90500000000000003</v>
      </c>
      <c r="DW13" s="5">
        <v>0.81079999999999997</v>
      </c>
      <c r="DX13" s="5">
        <v>0.90500000000000003</v>
      </c>
      <c r="DY13" s="5">
        <v>0.67559999999999998</v>
      </c>
      <c r="DZ13" s="5">
        <v>0.88500000000000001</v>
      </c>
      <c r="EA13" s="5">
        <v>0.72970000000000002</v>
      </c>
      <c r="EB13" s="5">
        <v>0.88500000000000001</v>
      </c>
      <c r="EC13" s="5">
        <v>0.67559999999999998</v>
      </c>
      <c r="ED13" s="5">
        <v>0.88</v>
      </c>
      <c r="EE13" s="50"/>
      <c r="EF13" s="14">
        <v>0.81079999999999997</v>
      </c>
      <c r="EG13" s="14">
        <v>0.89</v>
      </c>
      <c r="EH13" s="14">
        <v>0.89180000000000004</v>
      </c>
      <c r="EI13" s="14">
        <v>0.91500000000000004</v>
      </c>
      <c r="EJ13" s="14">
        <v>0.83779999999999999</v>
      </c>
      <c r="EK13" s="14">
        <v>0.91500000000000004</v>
      </c>
      <c r="EL13" s="14">
        <v>0.67559999999999998</v>
      </c>
      <c r="EM13" s="14">
        <v>0.87</v>
      </c>
      <c r="EN13" s="14">
        <v>0.89180000000000004</v>
      </c>
      <c r="EO13" s="14">
        <v>0.92500000000000004</v>
      </c>
      <c r="EP13" s="14">
        <v>0.81079999999999997</v>
      </c>
      <c r="EQ13" s="14">
        <v>0.91500000000000004</v>
      </c>
      <c r="ER13" s="14">
        <v>0.67559999999999998</v>
      </c>
      <c r="ES13" s="14">
        <v>0.89</v>
      </c>
      <c r="ET13" s="14">
        <v>0.75670000000000004</v>
      </c>
      <c r="EU13" s="14">
        <v>0.9</v>
      </c>
      <c r="EV13" s="14">
        <v>0.67559999999999998</v>
      </c>
      <c r="EW13" s="14">
        <v>0.88</v>
      </c>
    </row>
    <row r="14" spans="1:153" ht="15.75" customHeight="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3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</row>
    <row r="15" spans="1:153" ht="15.75" customHeight="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</row>
    <row r="16" spans="1:153" ht="15.75" customHeight="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</row>
    <row r="17" spans="1:153" ht="12.75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</row>
    <row r="18" spans="1:153" ht="12.75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</row>
    <row r="19" spans="1:153" ht="12.75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</row>
    <row r="20" spans="1:153" ht="12.7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</row>
    <row r="21" spans="1:153" ht="12.7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</row>
    <row r="22" spans="1:153" ht="12.7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</row>
    <row r="23" spans="1:153" ht="12.7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</row>
    <row r="24" spans="1:153" ht="12.7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</row>
    <row r="25" spans="1:153" ht="12.7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</row>
    <row r="26" spans="1:153" ht="12.7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</row>
    <row r="27" spans="1:153" ht="12.7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</row>
    <row r="28" spans="1:153" ht="12.7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</row>
    <row r="29" spans="1:153" ht="12.7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</row>
    <row r="30" spans="1:153" ht="12.7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</row>
    <row r="31" spans="1:153" ht="12.7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</row>
    <row r="32" spans="1:153" ht="12.7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</row>
    <row r="33" spans="1:153" ht="12.7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</row>
    <row r="34" spans="1:153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</row>
    <row r="35" spans="1:153" ht="12.7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</row>
    <row r="36" spans="1:153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</row>
    <row r="37" spans="1:153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</row>
    <row r="38" spans="1:153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</row>
    <row r="39" spans="1:153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</row>
    <row r="40" spans="1:153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</row>
    <row r="41" spans="1:153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</row>
    <row r="42" spans="1:153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</row>
    <row r="43" spans="1:153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</row>
    <row r="44" spans="1:153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</row>
    <row r="45" spans="1:153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</row>
    <row r="46" spans="1:153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</row>
    <row r="47" spans="1:153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</row>
    <row r="48" spans="1:153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</row>
    <row r="49" spans="1:153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</row>
    <row r="50" spans="1:153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</row>
    <row r="51" spans="1:153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</row>
    <row r="52" spans="1:153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</row>
    <row r="53" spans="1:153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</row>
    <row r="54" spans="1:153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</row>
    <row r="55" spans="1:153" ht="12.7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</row>
    <row r="56" spans="1:153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</row>
    <row r="57" spans="1:153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</row>
    <row r="58" spans="1:153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</row>
    <row r="59" spans="1:153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</row>
    <row r="60" spans="1:153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</row>
    <row r="61" spans="1:153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</row>
    <row r="62" spans="1:153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</row>
    <row r="63" spans="1:153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</row>
    <row r="64" spans="1:153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</row>
    <row r="65" spans="1:153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</row>
    <row r="66" spans="1:153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</row>
    <row r="67" spans="1:153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</row>
    <row r="68" spans="1:153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</row>
    <row r="69" spans="1:153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</row>
    <row r="70" spans="1:153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</row>
    <row r="71" spans="1:153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</row>
    <row r="72" spans="1:153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</row>
    <row r="73" spans="1:153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</row>
    <row r="74" spans="1:153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</row>
    <row r="75" spans="1:153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</row>
    <row r="76" spans="1:153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</row>
    <row r="77" spans="1:153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</row>
    <row r="78" spans="1:153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</row>
    <row r="79" spans="1:153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</row>
    <row r="80" spans="1:153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</row>
    <row r="81" spans="1:153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</row>
    <row r="82" spans="1:153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</row>
    <row r="83" spans="1:153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</row>
    <row r="84" spans="1:153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</row>
    <row r="85" spans="1:153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</row>
    <row r="86" spans="1:153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</row>
    <row r="87" spans="1:153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</row>
    <row r="88" spans="1:153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</row>
    <row r="89" spans="1:153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</row>
    <row r="90" spans="1:153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11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</row>
    <row r="91" spans="1:153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11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</row>
    <row r="92" spans="1:153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11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</row>
    <row r="93" spans="1:153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11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</row>
    <row r="94" spans="1:153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11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</row>
    <row r="95" spans="1:153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11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</row>
    <row r="96" spans="1:153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11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</row>
    <row r="97" spans="1:153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11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</row>
    <row r="98" spans="1:153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11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</row>
    <row r="99" spans="1:153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11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</row>
    <row r="100" spans="1:153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1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</row>
    <row r="101" spans="1:153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1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</row>
    <row r="102" spans="1:153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11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</row>
    <row r="103" spans="1:153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11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</row>
    <row r="104" spans="1:153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11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</row>
    <row r="105" spans="1:153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11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</row>
    <row r="106" spans="1:153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11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</row>
    <row r="107" spans="1:153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11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</row>
    <row r="108" spans="1:153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11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</row>
    <row r="109" spans="1:153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11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</row>
    <row r="110" spans="1:153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11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</row>
    <row r="111" spans="1:153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11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</row>
    <row r="112" spans="1:153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11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</row>
    <row r="113" spans="1:153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11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</row>
    <row r="114" spans="1:153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11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</row>
    <row r="115" spans="1:153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11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</row>
    <row r="116" spans="1:153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11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</row>
    <row r="117" spans="1:153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11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</row>
    <row r="118" spans="1:153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11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</row>
    <row r="119" spans="1:153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11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</row>
    <row r="120" spans="1:153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11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</row>
    <row r="121" spans="1:153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11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</row>
    <row r="122" spans="1:153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11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</row>
    <row r="123" spans="1:153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11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</row>
    <row r="124" spans="1:153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11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</row>
    <row r="125" spans="1:153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11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</row>
    <row r="126" spans="1:153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11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</row>
    <row r="127" spans="1:153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11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</row>
    <row r="128" spans="1:153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11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</row>
    <row r="129" spans="1:153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11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</row>
    <row r="130" spans="1:153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11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</row>
    <row r="131" spans="1:153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11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</row>
    <row r="132" spans="1:153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11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</row>
    <row r="133" spans="1:153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11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</row>
    <row r="134" spans="1:153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11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</row>
    <row r="135" spans="1:153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11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</row>
    <row r="136" spans="1:153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11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</row>
    <row r="137" spans="1:153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11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</row>
    <row r="138" spans="1:153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11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</row>
    <row r="139" spans="1:153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11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</row>
    <row r="140" spans="1:153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11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</row>
    <row r="141" spans="1:153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11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</row>
    <row r="142" spans="1:153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11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</row>
    <row r="143" spans="1:153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11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</row>
    <row r="144" spans="1:153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11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</row>
    <row r="145" spans="1:153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11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</row>
    <row r="146" spans="1:153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11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</row>
    <row r="147" spans="1:153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11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</row>
    <row r="148" spans="1:153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11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</row>
    <row r="149" spans="1:153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11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</row>
    <row r="150" spans="1:153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11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</row>
    <row r="151" spans="1:153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11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</row>
    <row r="152" spans="1:153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11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</row>
    <row r="153" spans="1:153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11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</row>
    <row r="154" spans="1:153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11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</row>
    <row r="155" spans="1:153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11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</row>
    <row r="156" spans="1:153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11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</row>
    <row r="157" spans="1:153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11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</row>
    <row r="158" spans="1:153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11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</row>
    <row r="159" spans="1:153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11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</row>
    <row r="160" spans="1:153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11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</row>
    <row r="161" spans="1:153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11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</row>
    <row r="162" spans="1:153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11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</row>
    <row r="163" spans="1:153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11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</row>
    <row r="164" spans="1:153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11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</row>
    <row r="165" spans="1:153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11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</row>
    <row r="166" spans="1:153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11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</row>
    <row r="167" spans="1:153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11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</row>
    <row r="168" spans="1:153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11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</row>
    <row r="169" spans="1:153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11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</row>
    <row r="170" spans="1:153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11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</row>
    <row r="171" spans="1:153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11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</row>
    <row r="172" spans="1:153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11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</row>
    <row r="173" spans="1:153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11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</row>
    <row r="174" spans="1:153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11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</row>
    <row r="175" spans="1:153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11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</row>
    <row r="176" spans="1:153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11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</row>
    <row r="177" spans="1:153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11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</row>
    <row r="178" spans="1:153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11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</row>
    <row r="179" spans="1:153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11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</row>
    <row r="180" spans="1:153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11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</row>
    <row r="181" spans="1:153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11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</row>
    <row r="182" spans="1:153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11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</row>
    <row r="183" spans="1:153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11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</row>
    <row r="184" spans="1:153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11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</row>
    <row r="185" spans="1:153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11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</row>
    <row r="186" spans="1:153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11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</row>
    <row r="187" spans="1:153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11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</row>
    <row r="188" spans="1:153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11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</row>
    <row r="189" spans="1:153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11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</row>
    <row r="190" spans="1:153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11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</row>
    <row r="191" spans="1:153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11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</row>
    <row r="192" spans="1:153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11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</row>
    <row r="193" spans="1:153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11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</row>
    <row r="194" spans="1:153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11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</row>
    <row r="195" spans="1:153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11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</row>
    <row r="196" spans="1:153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11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</row>
    <row r="197" spans="1:153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11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</row>
    <row r="198" spans="1:153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11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</row>
    <row r="199" spans="1:153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11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</row>
    <row r="200" spans="1:153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11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</row>
    <row r="201" spans="1:153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11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</row>
    <row r="202" spans="1:153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11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</row>
    <row r="203" spans="1:153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11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</row>
    <row r="204" spans="1:153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11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</row>
    <row r="205" spans="1:153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11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</row>
    <row r="206" spans="1:153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11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</row>
    <row r="207" spans="1:153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11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</row>
    <row r="208" spans="1:153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11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</row>
    <row r="209" spans="1:153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11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</row>
    <row r="210" spans="1:153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11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</row>
    <row r="211" spans="1:153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11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</row>
    <row r="212" spans="1:153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11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</row>
    <row r="213" spans="1:153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11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</row>
    <row r="214" spans="1:153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11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</row>
    <row r="215" spans="1:153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11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</row>
    <row r="216" spans="1:153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11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</row>
    <row r="217" spans="1:153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11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</row>
    <row r="218" spans="1:153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11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</row>
    <row r="219" spans="1:153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11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</row>
    <row r="220" spans="1:153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11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</row>
    <row r="221" spans="1:153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11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</row>
    <row r="222" spans="1:153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11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</row>
    <row r="223" spans="1:153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11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</row>
    <row r="224" spans="1:153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11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</row>
    <row r="225" spans="1:153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11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</row>
    <row r="226" spans="1:153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11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</row>
    <row r="227" spans="1:153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11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</row>
    <row r="228" spans="1:153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11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</row>
    <row r="229" spans="1:153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11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</row>
    <row r="230" spans="1:153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11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</row>
    <row r="231" spans="1:153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11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</row>
    <row r="232" spans="1:153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11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</row>
    <row r="233" spans="1:153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11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</row>
    <row r="234" spans="1:153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11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</row>
    <row r="235" spans="1:153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11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</row>
    <row r="236" spans="1:153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11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</row>
    <row r="237" spans="1:153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11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</row>
    <row r="238" spans="1:153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11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</row>
    <row r="239" spans="1:153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11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</row>
    <row r="240" spans="1:153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11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</row>
    <row r="241" spans="1:153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11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</row>
    <row r="242" spans="1:153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11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</row>
    <row r="243" spans="1:153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11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</row>
    <row r="244" spans="1:153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11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</row>
    <row r="245" spans="1:153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11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</row>
    <row r="246" spans="1:153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11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</row>
    <row r="247" spans="1:153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11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</row>
    <row r="248" spans="1:153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11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</row>
    <row r="249" spans="1:153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11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</row>
    <row r="250" spans="1:153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11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</row>
    <row r="251" spans="1:153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11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</row>
    <row r="252" spans="1:153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11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</row>
    <row r="253" spans="1:153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11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</row>
    <row r="254" spans="1:153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11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</row>
    <row r="255" spans="1:153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11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</row>
    <row r="256" spans="1:153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11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</row>
    <row r="257" spans="1:153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11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</row>
    <row r="258" spans="1:153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11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</row>
    <row r="259" spans="1:153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11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</row>
    <row r="260" spans="1:153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11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</row>
    <row r="261" spans="1:153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11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</row>
    <row r="262" spans="1:153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11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</row>
    <row r="263" spans="1:153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11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</row>
    <row r="264" spans="1:153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11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</row>
    <row r="265" spans="1:153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11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</row>
    <row r="266" spans="1:153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11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</row>
    <row r="267" spans="1:153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11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</row>
    <row r="268" spans="1:153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11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</row>
    <row r="269" spans="1:153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11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</row>
    <row r="270" spans="1:153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11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</row>
    <row r="271" spans="1:153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11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</row>
    <row r="272" spans="1:153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11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</row>
    <row r="273" spans="1:153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11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</row>
    <row r="274" spans="1:153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11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</row>
    <row r="275" spans="1:153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11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</row>
    <row r="276" spans="1:153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11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</row>
    <row r="277" spans="1:153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11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</row>
    <row r="278" spans="1:153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11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</row>
    <row r="279" spans="1:153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11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</row>
    <row r="280" spans="1:153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11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</row>
    <row r="281" spans="1:153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11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</row>
    <row r="282" spans="1:153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11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</row>
    <row r="283" spans="1:153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11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</row>
    <row r="284" spans="1:153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11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</row>
    <row r="285" spans="1:153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11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</row>
    <row r="286" spans="1:153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11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</row>
    <row r="287" spans="1:153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11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</row>
    <row r="288" spans="1:153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11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</row>
    <row r="289" spans="1:153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11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</row>
    <row r="290" spans="1:153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11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</row>
    <row r="291" spans="1:153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11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</row>
    <row r="292" spans="1:153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11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</row>
    <row r="293" spans="1:153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11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</row>
    <row r="294" spans="1:153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11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</row>
    <row r="295" spans="1:153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11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</row>
    <row r="296" spans="1:153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11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</row>
    <row r="297" spans="1:153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11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</row>
    <row r="298" spans="1:153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11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</row>
    <row r="299" spans="1:153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11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</row>
    <row r="300" spans="1:153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11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</row>
    <row r="301" spans="1:153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11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</row>
    <row r="302" spans="1:153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11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</row>
    <row r="303" spans="1:153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11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</row>
    <row r="304" spans="1:153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11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</row>
    <row r="305" spans="1:153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11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</row>
    <row r="306" spans="1:153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11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</row>
    <row r="307" spans="1:153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11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</row>
    <row r="308" spans="1:153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11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</row>
    <row r="309" spans="1:153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11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</row>
    <row r="310" spans="1:153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11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</row>
    <row r="311" spans="1:153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11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</row>
    <row r="312" spans="1:153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11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</row>
    <row r="313" spans="1:153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11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</row>
    <row r="314" spans="1:153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11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</row>
    <row r="315" spans="1:153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11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</row>
    <row r="316" spans="1:153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11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</row>
    <row r="317" spans="1:153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11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</row>
    <row r="318" spans="1:153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11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</row>
    <row r="319" spans="1:153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11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</row>
    <row r="320" spans="1:153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11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</row>
    <row r="321" spans="1:153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11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</row>
    <row r="322" spans="1:153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11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</row>
    <row r="323" spans="1:153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11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</row>
    <row r="324" spans="1:153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11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</row>
    <row r="325" spans="1:153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11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</row>
    <row r="326" spans="1:153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11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</row>
    <row r="327" spans="1:153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11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</row>
    <row r="328" spans="1:153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11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</row>
    <row r="329" spans="1:153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11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</row>
    <row r="330" spans="1:153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11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</row>
    <row r="331" spans="1:153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11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</row>
    <row r="332" spans="1:153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11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</row>
    <row r="333" spans="1:153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11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</row>
    <row r="334" spans="1:153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11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</row>
    <row r="335" spans="1:153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11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</row>
    <row r="336" spans="1:153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11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</row>
    <row r="337" spans="1:153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11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</row>
    <row r="338" spans="1:153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11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</row>
    <row r="339" spans="1:153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11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</row>
    <row r="340" spans="1:153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11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</row>
    <row r="341" spans="1:153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11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</row>
    <row r="342" spans="1:153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11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</row>
    <row r="343" spans="1:153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11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</row>
    <row r="344" spans="1:153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11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</row>
    <row r="345" spans="1:153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11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</row>
    <row r="346" spans="1:153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11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</row>
    <row r="347" spans="1:153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11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</row>
    <row r="348" spans="1:153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11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</row>
    <row r="349" spans="1:153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11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</row>
    <row r="350" spans="1:153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11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</row>
    <row r="351" spans="1:153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11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</row>
    <row r="352" spans="1:153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11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</row>
    <row r="353" spans="1:153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11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</row>
    <row r="354" spans="1:153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11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</row>
    <row r="355" spans="1:153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11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</row>
    <row r="356" spans="1:153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11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</row>
    <row r="357" spans="1:153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11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</row>
    <row r="358" spans="1:153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11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</row>
    <row r="359" spans="1:153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11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</row>
    <row r="360" spans="1:153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11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</row>
    <row r="361" spans="1:153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11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</row>
    <row r="362" spans="1:153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11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</row>
    <row r="363" spans="1:153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11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</row>
    <row r="364" spans="1:153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11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</row>
    <row r="365" spans="1:153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11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</row>
    <row r="366" spans="1:153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11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</row>
    <row r="367" spans="1:153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11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</row>
    <row r="368" spans="1:153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11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</row>
    <row r="369" spans="1:153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11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</row>
    <row r="370" spans="1:153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11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</row>
    <row r="371" spans="1:153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11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</row>
    <row r="372" spans="1:153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11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</row>
    <row r="373" spans="1:153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11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</row>
    <row r="374" spans="1:153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11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</row>
    <row r="375" spans="1:153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11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</row>
    <row r="376" spans="1:153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11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</row>
    <row r="377" spans="1:153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11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</row>
    <row r="378" spans="1:153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11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</row>
    <row r="379" spans="1:153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11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</row>
    <row r="380" spans="1:153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11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</row>
    <row r="381" spans="1:153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11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</row>
    <row r="382" spans="1:153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11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</row>
    <row r="383" spans="1:153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11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</row>
    <row r="384" spans="1:153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11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</row>
    <row r="385" spans="1:153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11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</row>
    <row r="386" spans="1:153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11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</row>
    <row r="387" spans="1:153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11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</row>
    <row r="388" spans="1:153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11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</row>
    <row r="389" spans="1:153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11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</row>
    <row r="390" spans="1:153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11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</row>
    <row r="391" spans="1:153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11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</row>
    <row r="392" spans="1:153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11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</row>
    <row r="393" spans="1:153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11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</row>
    <row r="394" spans="1:153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11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</row>
    <row r="395" spans="1:153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11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</row>
    <row r="396" spans="1:153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11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</row>
    <row r="397" spans="1:153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11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</row>
    <row r="398" spans="1:153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11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</row>
    <row r="399" spans="1:153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11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</row>
    <row r="400" spans="1:153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11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</row>
    <row r="401" spans="1:153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11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</row>
    <row r="402" spans="1:153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11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</row>
    <row r="403" spans="1:153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11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</row>
    <row r="404" spans="1:153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11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</row>
    <row r="405" spans="1:153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11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</row>
    <row r="406" spans="1:153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11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</row>
    <row r="407" spans="1:153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11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</row>
    <row r="408" spans="1:153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11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</row>
    <row r="409" spans="1:153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11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</row>
    <row r="410" spans="1:153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11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</row>
    <row r="411" spans="1:153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11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</row>
    <row r="412" spans="1:153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11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</row>
    <row r="413" spans="1:153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11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</row>
    <row r="414" spans="1:153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11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</row>
    <row r="415" spans="1:153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11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</row>
    <row r="416" spans="1:153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11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</row>
    <row r="417" spans="1:153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11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</row>
    <row r="418" spans="1:153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11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</row>
    <row r="419" spans="1:153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11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</row>
    <row r="420" spans="1:153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11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</row>
    <row r="421" spans="1:153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11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</row>
    <row r="422" spans="1:153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11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</row>
    <row r="423" spans="1:153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11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</row>
    <row r="424" spans="1:153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11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</row>
    <row r="425" spans="1:153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11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</row>
    <row r="426" spans="1:153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11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</row>
    <row r="427" spans="1:153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11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</row>
    <row r="428" spans="1:153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11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</row>
    <row r="429" spans="1:153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11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</row>
    <row r="430" spans="1:153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11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</row>
    <row r="431" spans="1:153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11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</row>
    <row r="432" spans="1:153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11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</row>
    <row r="433" spans="1:153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11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</row>
    <row r="434" spans="1:153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11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</row>
    <row r="435" spans="1:153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11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</row>
    <row r="436" spans="1:153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11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</row>
    <row r="437" spans="1:153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11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</row>
    <row r="438" spans="1:153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11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</row>
    <row r="439" spans="1:153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11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</row>
    <row r="440" spans="1:153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11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</row>
    <row r="441" spans="1:153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11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</row>
    <row r="442" spans="1:153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11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</row>
    <row r="443" spans="1:153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11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</row>
    <row r="444" spans="1:153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11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</row>
    <row r="445" spans="1:153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11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</row>
    <row r="446" spans="1:153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11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</row>
    <row r="447" spans="1:153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11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</row>
    <row r="448" spans="1:153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11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</row>
    <row r="449" spans="1:153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11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</row>
    <row r="450" spans="1:153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11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</row>
    <row r="451" spans="1:153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11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</row>
    <row r="452" spans="1:153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11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</row>
    <row r="453" spans="1:153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11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</row>
    <row r="454" spans="1:153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11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</row>
    <row r="455" spans="1:153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11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</row>
    <row r="456" spans="1:153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11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</row>
    <row r="457" spans="1:153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11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</row>
    <row r="458" spans="1:153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11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</row>
    <row r="459" spans="1:153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11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</row>
    <row r="460" spans="1:153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11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</row>
    <row r="461" spans="1:153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11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</row>
    <row r="462" spans="1:153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11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</row>
    <row r="463" spans="1:153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11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</row>
    <row r="464" spans="1:153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11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</row>
    <row r="465" spans="1:153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11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</row>
    <row r="466" spans="1:153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11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</row>
    <row r="467" spans="1:153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11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</row>
    <row r="468" spans="1:153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11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</row>
    <row r="469" spans="1:153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11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</row>
    <row r="470" spans="1:153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11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</row>
    <row r="471" spans="1:153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11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</row>
    <row r="472" spans="1:153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11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</row>
    <row r="473" spans="1:153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11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</row>
    <row r="474" spans="1:153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11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</row>
    <row r="475" spans="1:153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11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</row>
    <row r="476" spans="1:153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11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</row>
    <row r="477" spans="1:153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11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</row>
    <row r="478" spans="1:153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11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</row>
    <row r="479" spans="1:153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11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</row>
    <row r="480" spans="1:153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11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</row>
    <row r="481" spans="1:153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11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</row>
    <row r="482" spans="1:153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11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</row>
    <row r="483" spans="1:153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11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</row>
    <row r="484" spans="1:153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11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</row>
    <row r="485" spans="1:153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11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</row>
    <row r="486" spans="1:153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11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</row>
    <row r="487" spans="1:153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11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</row>
    <row r="488" spans="1:153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11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</row>
    <row r="489" spans="1:153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11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</row>
    <row r="490" spans="1:153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11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</row>
    <row r="491" spans="1:153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11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</row>
    <row r="492" spans="1:153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11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</row>
    <row r="493" spans="1:153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11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</row>
    <row r="494" spans="1:153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11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</row>
    <row r="495" spans="1:153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11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</row>
    <row r="496" spans="1:153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11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</row>
    <row r="497" spans="1:153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11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</row>
    <row r="498" spans="1:153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11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</row>
    <row r="499" spans="1:153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11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</row>
    <row r="500" spans="1:153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11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</row>
    <row r="501" spans="1:153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11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  <c r="CH501" s="7"/>
      <c r="CI501" s="7"/>
      <c r="CJ501" s="7"/>
      <c r="CK501" s="7"/>
      <c r="CL501" s="7"/>
      <c r="CM501" s="7"/>
      <c r="CN501" s="7"/>
      <c r="CO501" s="7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</row>
    <row r="502" spans="1:153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11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  <c r="CH502" s="7"/>
      <c r="CI502" s="7"/>
      <c r="CJ502" s="7"/>
      <c r="CK502" s="7"/>
      <c r="CL502" s="7"/>
      <c r="CM502" s="7"/>
      <c r="CN502" s="7"/>
      <c r="CO502" s="7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</row>
    <row r="503" spans="1:153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11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  <c r="CH503" s="7"/>
      <c r="CI503" s="7"/>
      <c r="CJ503" s="7"/>
      <c r="CK503" s="7"/>
      <c r="CL503" s="7"/>
      <c r="CM503" s="7"/>
      <c r="CN503" s="7"/>
      <c r="CO503" s="7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</row>
    <row r="504" spans="1:153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11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</row>
    <row r="505" spans="1:153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11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  <c r="CH505" s="7"/>
      <c r="CI505" s="7"/>
      <c r="CJ505" s="7"/>
      <c r="CK505" s="7"/>
      <c r="CL505" s="7"/>
      <c r="CM505" s="7"/>
      <c r="CN505" s="7"/>
      <c r="CO505" s="7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</row>
    <row r="506" spans="1:153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11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  <c r="CH506" s="7"/>
      <c r="CI506" s="7"/>
      <c r="CJ506" s="7"/>
      <c r="CK506" s="7"/>
      <c r="CL506" s="7"/>
      <c r="CM506" s="7"/>
      <c r="CN506" s="7"/>
      <c r="CO506" s="7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</row>
    <row r="507" spans="1:153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11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  <c r="CH507" s="7"/>
      <c r="CI507" s="7"/>
      <c r="CJ507" s="7"/>
      <c r="CK507" s="7"/>
      <c r="CL507" s="7"/>
      <c r="CM507" s="7"/>
      <c r="CN507" s="7"/>
      <c r="CO507" s="7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</row>
    <row r="508" spans="1:153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11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  <c r="CH508" s="7"/>
      <c r="CI508" s="7"/>
      <c r="CJ508" s="7"/>
      <c r="CK508" s="7"/>
      <c r="CL508" s="7"/>
      <c r="CM508" s="7"/>
      <c r="CN508" s="7"/>
      <c r="CO508" s="7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</row>
    <row r="509" spans="1:153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11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  <c r="CH509" s="7"/>
      <c r="CI509" s="7"/>
      <c r="CJ509" s="7"/>
      <c r="CK509" s="7"/>
      <c r="CL509" s="7"/>
      <c r="CM509" s="7"/>
      <c r="CN509" s="7"/>
      <c r="CO509" s="7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</row>
    <row r="510" spans="1:153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11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  <c r="CH510" s="7"/>
      <c r="CI510" s="7"/>
      <c r="CJ510" s="7"/>
      <c r="CK510" s="7"/>
      <c r="CL510" s="7"/>
      <c r="CM510" s="7"/>
      <c r="CN510" s="7"/>
      <c r="CO510" s="7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</row>
    <row r="511" spans="1:153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11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  <c r="CH511" s="7"/>
      <c r="CI511" s="7"/>
      <c r="CJ511" s="7"/>
      <c r="CK511" s="7"/>
      <c r="CL511" s="7"/>
      <c r="CM511" s="7"/>
      <c r="CN511" s="7"/>
      <c r="CO511" s="7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</row>
    <row r="512" spans="1:153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11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  <c r="CH512" s="7"/>
      <c r="CI512" s="7"/>
      <c r="CJ512" s="7"/>
      <c r="CK512" s="7"/>
      <c r="CL512" s="7"/>
      <c r="CM512" s="7"/>
      <c r="CN512" s="7"/>
      <c r="CO512" s="7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</row>
    <row r="513" spans="1:153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11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  <c r="CH513" s="7"/>
      <c r="CI513" s="7"/>
      <c r="CJ513" s="7"/>
      <c r="CK513" s="7"/>
      <c r="CL513" s="7"/>
      <c r="CM513" s="7"/>
      <c r="CN513" s="7"/>
      <c r="CO513" s="7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</row>
    <row r="514" spans="1:153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11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  <c r="CH514" s="7"/>
      <c r="CI514" s="7"/>
      <c r="CJ514" s="7"/>
      <c r="CK514" s="7"/>
      <c r="CL514" s="7"/>
      <c r="CM514" s="7"/>
      <c r="CN514" s="7"/>
      <c r="CO514" s="7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</row>
    <row r="515" spans="1:153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11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  <c r="CH515" s="7"/>
      <c r="CI515" s="7"/>
      <c r="CJ515" s="7"/>
      <c r="CK515" s="7"/>
      <c r="CL515" s="7"/>
      <c r="CM515" s="7"/>
      <c r="CN515" s="7"/>
      <c r="CO515" s="7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</row>
    <row r="516" spans="1:153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11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  <c r="CH516" s="7"/>
      <c r="CI516" s="7"/>
      <c r="CJ516" s="7"/>
      <c r="CK516" s="7"/>
      <c r="CL516" s="7"/>
      <c r="CM516" s="7"/>
      <c r="CN516" s="7"/>
      <c r="CO516" s="7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</row>
    <row r="517" spans="1:153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11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  <c r="CH517" s="7"/>
      <c r="CI517" s="7"/>
      <c r="CJ517" s="7"/>
      <c r="CK517" s="7"/>
      <c r="CL517" s="7"/>
      <c r="CM517" s="7"/>
      <c r="CN517" s="7"/>
      <c r="CO517" s="7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</row>
    <row r="518" spans="1:153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11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  <c r="CH518" s="7"/>
      <c r="CI518" s="7"/>
      <c r="CJ518" s="7"/>
      <c r="CK518" s="7"/>
      <c r="CL518" s="7"/>
      <c r="CM518" s="7"/>
      <c r="CN518" s="7"/>
      <c r="CO518" s="7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</row>
    <row r="519" spans="1:153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11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  <c r="CH519" s="7"/>
      <c r="CI519" s="7"/>
      <c r="CJ519" s="7"/>
      <c r="CK519" s="7"/>
      <c r="CL519" s="7"/>
      <c r="CM519" s="7"/>
      <c r="CN519" s="7"/>
      <c r="CO519" s="7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</row>
    <row r="520" spans="1:153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11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  <c r="CH520" s="7"/>
      <c r="CI520" s="7"/>
      <c r="CJ520" s="7"/>
      <c r="CK520" s="7"/>
      <c r="CL520" s="7"/>
      <c r="CM520" s="7"/>
      <c r="CN520" s="7"/>
      <c r="CO520" s="7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</row>
    <row r="521" spans="1:153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11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  <c r="CH521" s="7"/>
      <c r="CI521" s="7"/>
      <c r="CJ521" s="7"/>
      <c r="CK521" s="7"/>
      <c r="CL521" s="7"/>
      <c r="CM521" s="7"/>
      <c r="CN521" s="7"/>
      <c r="CO521" s="7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</row>
    <row r="522" spans="1:153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11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  <c r="CH522" s="7"/>
      <c r="CI522" s="7"/>
      <c r="CJ522" s="7"/>
      <c r="CK522" s="7"/>
      <c r="CL522" s="7"/>
      <c r="CM522" s="7"/>
      <c r="CN522" s="7"/>
      <c r="CO522" s="7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</row>
    <row r="523" spans="1:153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11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  <c r="CH523" s="7"/>
      <c r="CI523" s="7"/>
      <c r="CJ523" s="7"/>
      <c r="CK523" s="7"/>
      <c r="CL523" s="7"/>
      <c r="CM523" s="7"/>
      <c r="CN523" s="7"/>
      <c r="CO523" s="7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</row>
    <row r="524" spans="1:153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11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  <c r="CH524" s="7"/>
      <c r="CI524" s="7"/>
      <c r="CJ524" s="7"/>
      <c r="CK524" s="7"/>
      <c r="CL524" s="7"/>
      <c r="CM524" s="7"/>
      <c r="CN524" s="7"/>
      <c r="CO524" s="7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</row>
    <row r="525" spans="1:153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11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  <c r="CH525" s="7"/>
      <c r="CI525" s="7"/>
      <c r="CJ525" s="7"/>
      <c r="CK525" s="7"/>
      <c r="CL525" s="7"/>
      <c r="CM525" s="7"/>
      <c r="CN525" s="7"/>
      <c r="CO525" s="7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</row>
    <row r="526" spans="1:153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11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  <c r="CH526" s="7"/>
      <c r="CI526" s="7"/>
      <c r="CJ526" s="7"/>
      <c r="CK526" s="7"/>
      <c r="CL526" s="7"/>
      <c r="CM526" s="7"/>
      <c r="CN526" s="7"/>
      <c r="CO526" s="7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</row>
    <row r="527" spans="1:153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11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  <c r="CH527" s="7"/>
      <c r="CI527" s="7"/>
      <c r="CJ527" s="7"/>
      <c r="CK527" s="7"/>
      <c r="CL527" s="7"/>
      <c r="CM527" s="7"/>
      <c r="CN527" s="7"/>
      <c r="CO527" s="7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</row>
    <row r="528" spans="1:153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11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  <c r="CH528" s="7"/>
      <c r="CI528" s="7"/>
      <c r="CJ528" s="7"/>
      <c r="CK528" s="7"/>
      <c r="CL528" s="7"/>
      <c r="CM528" s="7"/>
      <c r="CN528" s="7"/>
      <c r="CO528" s="7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</row>
    <row r="529" spans="1:153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11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  <c r="CH529" s="7"/>
      <c r="CI529" s="7"/>
      <c r="CJ529" s="7"/>
      <c r="CK529" s="7"/>
      <c r="CL529" s="7"/>
      <c r="CM529" s="7"/>
      <c r="CN529" s="7"/>
      <c r="CO529" s="7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</row>
    <row r="530" spans="1:153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11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  <c r="CH530" s="7"/>
      <c r="CI530" s="7"/>
      <c r="CJ530" s="7"/>
      <c r="CK530" s="7"/>
      <c r="CL530" s="7"/>
      <c r="CM530" s="7"/>
      <c r="CN530" s="7"/>
      <c r="CO530" s="7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</row>
    <row r="531" spans="1:153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11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  <c r="CH531" s="7"/>
      <c r="CI531" s="7"/>
      <c r="CJ531" s="7"/>
      <c r="CK531" s="7"/>
      <c r="CL531" s="7"/>
      <c r="CM531" s="7"/>
      <c r="CN531" s="7"/>
      <c r="CO531" s="7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</row>
    <row r="532" spans="1:153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11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  <c r="CH532" s="7"/>
      <c r="CI532" s="7"/>
      <c r="CJ532" s="7"/>
      <c r="CK532" s="7"/>
      <c r="CL532" s="7"/>
      <c r="CM532" s="7"/>
      <c r="CN532" s="7"/>
      <c r="CO532" s="7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</row>
    <row r="533" spans="1:153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11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  <c r="CH533" s="7"/>
      <c r="CI533" s="7"/>
      <c r="CJ533" s="7"/>
      <c r="CK533" s="7"/>
      <c r="CL533" s="7"/>
      <c r="CM533" s="7"/>
      <c r="CN533" s="7"/>
      <c r="CO533" s="7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</row>
    <row r="534" spans="1:153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11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  <c r="CH534" s="7"/>
      <c r="CI534" s="7"/>
      <c r="CJ534" s="7"/>
      <c r="CK534" s="7"/>
      <c r="CL534" s="7"/>
      <c r="CM534" s="7"/>
      <c r="CN534" s="7"/>
      <c r="CO534" s="7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</row>
    <row r="535" spans="1:153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11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  <c r="CH535" s="7"/>
      <c r="CI535" s="7"/>
      <c r="CJ535" s="7"/>
      <c r="CK535" s="7"/>
      <c r="CL535" s="7"/>
      <c r="CM535" s="7"/>
      <c r="CN535" s="7"/>
      <c r="CO535" s="7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</row>
    <row r="536" spans="1:153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11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  <c r="CH536" s="7"/>
      <c r="CI536" s="7"/>
      <c r="CJ536" s="7"/>
      <c r="CK536" s="7"/>
      <c r="CL536" s="7"/>
      <c r="CM536" s="7"/>
      <c r="CN536" s="7"/>
      <c r="CO536" s="7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</row>
    <row r="537" spans="1:153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11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  <c r="CH537" s="7"/>
      <c r="CI537" s="7"/>
      <c r="CJ537" s="7"/>
      <c r="CK537" s="7"/>
      <c r="CL537" s="7"/>
      <c r="CM537" s="7"/>
      <c r="CN537" s="7"/>
      <c r="CO537" s="7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</row>
    <row r="538" spans="1:153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11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  <c r="CH538" s="7"/>
      <c r="CI538" s="7"/>
      <c r="CJ538" s="7"/>
      <c r="CK538" s="7"/>
      <c r="CL538" s="7"/>
      <c r="CM538" s="7"/>
      <c r="CN538" s="7"/>
      <c r="CO538" s="7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</row>
    <row r="539" spans="1:153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11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  <c r="CH539" s="7"/>
      <c r="CI539" s="7"/>
      <c r="CJ539" s="7"/>
      <c r="CK539" s="7"/>
      <c r="CL539" s="7"/>
      <c r="CM539" s="7"/>
      <c r="CN539" s="7"/>
      <c r="CO539" s="7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</row>
    <row r="540" spans="1:153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11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  <c r="CH540" s="7"/>
      <c r="CI540" s="7"/>
      <c r="CJ540" s="7"/>
      <c r="CK540" s="7"/>
      <c r="CL540" s="7"/>
      <c r="CM540" s="7"/>
      <c r="CN540" s="7"/>
      <c r="CO540" s="7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</row>
    <row r="541" spans="1:153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11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  <c r="CH541" s="7"/>
      <c r="CI541" s="7"/>
      <c r="CJ541" s="7"/>
      <c r="CK541" s="7"/>
      <c r="CL541" s="7"/>
      <c r="CM541" s="7"/>
      <c r="CN541" s="7"/>
      <c r="CO541" s="7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</row>
    <row r="542" spans="1:153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11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  <c r="CH542" s="7"/>
      <c r="CI542" s="7"/>
      <c r="CJ542" s="7"/>
      <c r="CK542" s="7"/>
      <c r="CL542" s="7"/>
      <c r="CM542" s="7"/>
      <c r="CN542" s="7"/>
      <c r="CO542" s="7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</row>
    <row r="543" spans="1:153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11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  <c r="CH543" s="7"/>
      <c r="CI543" s="7"/>
      <c r="CJ543" s="7"/>
      <c r="CK543" s="7"/>
      <c r="CL543" s="7"/>
      <c r="CM543" s="7"/>
      <c r="CN543" s="7"/>
      <c r="CO543" s="7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</row>
    <row r="544" spans="1:153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11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  <c r="CH544" s="7"/>
      <c r="CI544" s="7"/>
      <c r="CJ544" s="7"/>
      <c r="CK544" s="7"/>
      <c r="CL544" s="7"/>
      <c r="CM544" s="7"/>
      <c r="CN544" s="7"/>
      <c r="CO544" s="7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</row>
    <row r="545" spans="1:153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11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</row>
    <row r="546" spans="1:153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11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</row>
    <row r="547" spans="1:153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11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</row>
    <row r="548" spans="1:153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11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</row>
    <row r="549" spans="1:153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11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</row>
    <row r="550" spans="1:153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11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</row>
    <row r="551" spans="1:153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11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</row>
    <row r="552" spans="1:153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11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</row>
    <row r="553" spans="1:153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11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</row>
    <row r="554" spans="1:153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11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</row>
    <row r="555" spans="1:153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11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</row>
    <row r="556" spans="1:153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11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</row>
    <row r="557" spans="1:153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11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</row>
    <row r="558" spans="1:153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11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</row>
    <row r="559" spans="1:153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11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</row>
    <row r="560" spans="1:153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11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</row>
    <row r="561" spans="1:153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11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</row>
    <row r="562" spans="1:153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11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  <c r="CH562" s="7"/>
      <c r="CI562" s="7"/>
      <c r="CJ562" s="7"/>
      <c r="CK562" s="7"/>
      <c r="CL562" s="7"/>
      <c r="CM562" s="7"/>
      <c r="CN562" s="7"/>
      <c r="CO562" s="7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</row>
    <row r="563" spans="1:153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11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</row>
    <row r="564" spans="1:153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11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</row>
    <row r="565" spans="1:153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11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</row>
    <row r="566" spans="1:153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11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  <c r="CH566" s="7"/>
      <c r="CI566" s="7"/>
      <c r="CJ566" s="7"/>
      <c r="CK566" s="7"/>
      <c r="CL566" s="7"/>
      <c r="CM566" s="7"/>
      <c r="CN566" s="7"/>
      <c r="CO566" s="7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</row>
    <row r="567" spans="1:153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11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</row>
    <row r="568" spans="1:153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11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  <c r="CH568" s="7"/>
      <c r="CI568" s="7"/>
      <c r="CJ568" s="7"/>
      <c r="CK568" s="7"/>
      <c r="CL568" s="7"/>
      <c r="CM568" s="7"/>
      <c r="CN568" s="7"/>
      <c r="CO568" s="7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</row>
    <row r="569" spans="1:153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11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  <c r="CH569" s="7"/>
      <c r="CI569" s="7"/>
      <c r="CJ569" s="7"/>
      <c r="CK569" s="7"/>
      <c r="CL569" s="7"/>
      <c r="CM569" s="7"/>
      <c r="CN569" s="7"/>
      <c r="CO569" s="7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</row>
    <row r="570" spans="1:153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11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  <c r="CH570" s="7"/>
      <c r="CI570" s="7"/>
      <c r="CJ570" s="7"/>
      <c r="CK570" s="7"/>
      <c r="CL570" s="7"/>
      <c r="CM570" s="7"/>
      <c r="CN570" s="7"/>
      <c r="CO570" s="7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</row>
    <row r="571" spans="1:153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11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</row>
    <row r="572" spans="1:153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11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</row>
    <row r="573" spans="1:153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11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</row>
    <row r="574" spans="1:153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11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</row>
    <row r="575" spans="1:153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11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</row>
    <row r="576" spans="1:153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11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</row>
    <row r="577" spans="1:153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11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</row>
    <row r="578" spans="1:153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11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</row>
    <row r="579" spans="1:153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11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</row>
    <row r="580" spans="1:153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11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</row>
    <row r="581" spans="1:153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11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</row>
    <row r="582" spans="1:153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11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</row>
    <row r="583" spans="1:153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11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</row>
    <row r="584" spans="1:153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11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</row>
    <row r="585" spans="1:153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11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</row>
    <row r="586" spans="1:153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11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</row>
    <row r="587" spans="1:153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11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</row>
    <row r="588" spans="1:153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11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</row>
    <row r="589" spans="1:153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11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</row>
    <row r="590" spans="1:153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11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</row>
    <row r="591" spans="1:153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11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</row>
    <row r="592" spans="1:153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11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  <c r="CH592" s="7"/>
      <c r="CI592" s="7"/>
      <c r="CJ592" s="7"/>
      <c r="CK592" s="7"/>
      <c r="CL592" s="7"/>
      <c r="CM592" s="7"/>
      <c r="CN592" s="7"/>
      <c r="CO592" s="7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</row>
    <row r="593" spans="1:153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11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  <c r="CH593" s="7"/>
      <c r="CI593" s="7"/>
      <c r="CJ593" s="7"/>
      <c r="CK593" s="7"/>
      <c r="CL593" s="7"/>
      <c r="CM593" s="7"/>
      <c r="CN593" s="7"/>
      <c r="CO593" s="7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</row>
    <row r="594" spans="1:153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11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  <c r="CH594" s="7"/>
      <c r="CI594" s="7"/>
      <c r="CJ594" s="7"/>
      <c r="CK594" s="7"/>
      <c r="CL594" s="7"/>
      <c r="CM594" s="7"/>
      <c r="CN594" s="7"/>
      <c r="CO594" s="7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</row>
    <row r="595" spans="1:153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11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  <c r="CH595" s="7"/>
      <c r="CI595" s="7"/>
      <c r="CJ595" s="7"/>
      <c r="CK595" s="7"/>
      <c r="CL595" s="7"/>
      <c r="CM595" s="7"/>
      <c r="CN595" s="7"/>
      <c r="CO595" s="7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  <c r="ER595" s="7"/>
      <c r="ES595" s="7"/>
      <c r="ET595" s="7"/>
      <c r="EU595" s="7"/>
      <c r="EV595" s="7"/>
      <c r="EW595" s="7"/>
    </row>
    <row r="596" spans="1:153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11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  <c r="CH596" s="7"/>
      <c r="CI596" s="7"/>
      <c r="CJ596" s="7"/>
      <c r="CK596" s="7"/>
      <c r="CL596" s="7"/>
      <c r="CM596" s="7"/>
      <c r="CN596" s="7"/>
      <c r="CO596" s="7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</row>
    <row r="597" spans="1:153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11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  <c r="CH597" s="7"/>
      <c r="CI597" s="7"/>
      <c r="CJ597" s="7"/>
      <c r="CK597" s="7"/>
      <c r="CL597" s="7"/>
      <c r="CM597" s="7"/>
      <c r="CN597" s="7"/>
      <c r="CO597" s="7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  <c r="ER597" s="7"/>
      <c r="ES597" s="7"/>
      <c r="ET597" s="7"/>
      <c r="EU597" s="7"/>
      <c r="EV597" s="7"/>
      <c r="EW597" s="7"/>
    </row>
    <row r="598" spans="1:153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11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  <c r="CH598" s="7"/>
      <c r="CI598" s="7"/>
      <c r="CJ598" s="7"/>
      <c r="CK598" s="7"/>
      <c r="CL598" s="7"/>
      <c r="CM598" s="7"/>
      <c r="CN598" s="7"/>
      <c r="CO598" s="7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</row>
    <row r="599" spans="1:153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11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  <c r="CH599" s="7"/>
      <c r="CI599" s="7"/>
      <c r="CJ599" s="7"/>
      <c r="CK599" s="7"/>
      <c r="CL599" s="7"/>
      <c r="CM599" s="7"/>
      <c r="CN599" s="7"/>
      <c r="CO599" s="7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  <c r="ER599" s="7"/>
      <c r="ES599" s="7"/>
      <c r="ET599" s="7"/>
      <c r="EU599" s="7"/>
      <c r="EV599" s="7"/>
      <c r="EW599" s="7"/>
    </row>
    <row r="600" spans="1:153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11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  <c r="CH600" s="7"/>
      <c r="CI600" s="7"/>
      <c r="CJ600" s="7"/>
      <c r="CK600" s="7"/>
      <c r="CL600" s="7"/>
      <c r="CM600" s="7"/>
      <c r="CN600" s="7"/>
      <c r="CO600" s="7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</row>
    <row r="601" spans="1:153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11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  <c r="CH601" s="7"/>
      <c r="CI601" s="7"/>
      <c r="CJ601" s="7"/>
      <c r="CK601" s="7"/>
      <c r="CL601" s="7"/>
      <c r="CM601" s="7"/>
      <c r="CN601" s="7"/>
      <c r="CO601" s="7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  <c r="ER601" s="7"/>
      <c r="ES601" s="7"/>
      <c r="ET601" s="7"/>
      <c r="EU601" s="7"/>
      <c r="EV601" s="7"/>
      <c r="EW601" s="7"/>
    </row>
    <row r="602" spans="1:153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11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  <c r="CH602" s="7"/>
      <c r="CI602" s="7"/>
      <c r="CJ602" s="7"/>
      <c r="CK602" s="7"/>
      <c r="CL602" s="7"/>
      <c r="CM602" s="7"/>
      <c r="CN602" s="7"/>
      <c r="CO602" s="7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  <c r="ER602" s="7"/>
      <c r="ES602" s="7"/>
      <c r="ET602" s="7"/>
      <c r="EU602" s="7"/>
      <c r="EV602" s="7"/>
      <c r="EW602" s="7"/>
    </row>
    <row r="603" spans="1:153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11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  <c r="CH603" s="7"/>
      <c r="CI603" s="7"/>
      <c r="CJ603" s="7"/>
      <c r="CK603" s="7"/>
      <c r="CL603" s="7"/>
      <c r="CM603" s="7"/>
      <c r="CN603" s="7"/>
      <c r="CO603" s="7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  <c r="ER603" s="7"/>
      <c r="ES603" s="7"/>
      <c r="ET603" s="7"/>
      <c r="EU603" s="7"/>
      <c r="EV603" s="7"/>
      <c r="EW603" s="7"/>
    </row>
    <row r="604" spans="1:153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11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  <c r="CH604" s="7"/>
      <c r="CI604" s="7"/>
      <c r="CJ604" s="7"/>
      <c r="CK604" s="7"/>
      <c r="CL604" s="7"/>
      <c r="CM604" s="7"/>
      <c r="CN604" s="7"/>
      <c r="CO604" s="7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</row>
    <row r="605" spans="1:153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11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  <c r="CH605" s="7"/>
      <c r="CI605" s="7"/>
      <c r="CJ605" s="7"/>
      <c r="CK605" s="7"/>
      <c r="CL605" s="7"/>
      <c r="CM605" s="7"/>
      <c r="CN605" s="7"/>
      <c r="CO605" s="7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  <c r="ER605" s="7"/>
      <c r="ES605" s="7"/>
      <c r="ET605" s="7"/>
      <c r="EU605" s="7"/>
      <c r="EV605" s="7"/>
      <c r="EW605" s="7"/>
    </row>
    <row r="606" spans="1:153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11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  <c r="CH606" s="7"/>
      <c r="CI606" s="7"/>
      <c r="CJ606" s="7"/>
      <c r="CK606" s="7"/>
      <c r="CL606" s="7"/>
      <c r="CM606" s="7"/>
      <c r="CN606" s="7"/>
      <c r="CO606" s="7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  <c r="ER606" s="7"/>
      <c r="ES606" s="7"/>
      <c r="ET606" s="7"/>
      <c r="EU606" s="7"/>
      <c r="EV606" s="7"/>
      <c r="EW606" s="7"/>
    </row>
    <row r="607" spans="1:153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11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  <c r="CH607" s="7"/>
      <c r="CI607" s="7"/>
      <c r="CJ607" s="7"/>
      <c r="CK607" s="7"/>
      <c r="CL607" s="7"/>
      <c r="CM607" s="7"/>
      <c r="CN607" s="7"/>
      <c r="CO607" s="7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</row>
    <row r="608" spans="1:153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11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  <c r="CH608" s="7"/>
      <c r="CI608" s="7"/>
      <c r="CJ608" s="7"/>
      <c r="CK608" s="7"/>
      <c r="CL608" s="7"/>
      <c r="CM608" s="7"/>
      <c r="CN608" s="7"/>
      <c r="CO608" s="7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</row>
    <row r="609" spans="1:153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11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  <c r="CH609" s="7"/>
      <c r="CI609" s="7"/>
      <c r="CJ609" s="7"/>
      <c r="CK609" s="7"/>
      <c r="CL609" s="7"/>
      <c r="CM609" s="7"/>
      <c r="CN609" s="7"/>
      <c r="CO609" s="7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  <c r="ER609" s="7"/>
      <c r="ES609" s="7"/>
      <c r="ET609" s="7"/>
      <c r="EU609" s="7"/>
      <c r="EV609" s="7"/>
      <c r="EW609" s="7"/>
    </row>
    <row r="610" spans="1:153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11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  <c r="CH610" s="7"/>
      <c r="CI610" s="7"/>
      <c r="CJ610" s="7"/>
      <c r="CK610" s="7"/>
      <c r="CL610" s="7"/>
      <c r="CM610" s="7"/>
      <c r="CN610" s="7"/>
      <c r="CO610" s="7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  <c r="ER610" s="7"/>
      <c r="ES610" s="7"/>
      <c r="ET610" s="7"/>
      <c r="EU610" s="7"/>
      <c r="EV610" s="7"/>
      <c r="EW610" s="7"/>
    </row>
    <row r="611" spans="1:153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11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  <c r="CH611" s="7"/>
      <c r="CI611" s="7"/>
      <c r="CJ611" s="7"/>
      <c r="CK611" s="7"/>
      <c r="CL611" s="7"/>
      <c r="CM611" s="7"/>
      <c r="CN611" s="7"/>
      <c r="CO611" s="7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  <c r="ER611" s="7"/>
      <c r="ES611" s="7"/>
      <c r="ET611" s="7"/>
      <c r="EU611" s="7"/>
      <c r="EV611" s="7"/>
      <c r="EW611" s="7"/>
    </row>
    <row r="612" spans="1:153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11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  <c r="CH612" s="7"/>
      <c r="CI612" s="7"/>
      <c r="CJ612" s="7"/>
      <c r="CK612" s="7"/>
      <c r="CL612" s="7"/>
      <c r="CM612" s="7"/>
      <c r="CN612" s="7"/>
      <c r="CO612" s="7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</row>
    <row r="613" spans="1:153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11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  <c r="ER613" s="7"/>
      <c r="ES613" s="7"/>
      <c r="ET613" s="7"/>
      <c r="EU613" s="7"/>
      <c r="EV613" s="7"/>
      <c r="EW613" s="7"/>
    </row>
    <row r="614" spans="1:153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11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  <c r="CH614" s="7"/>
      <c r="CI614" s="7"/>
      <c r="CJ614" s="7"/>
      <c r="CK614" s="7"/>
      <c r="CL614" s="7"/>
      <c r="CM614" s="7"/>
      <c r="CN614" s="7"/>
      <c r="CO614" s="7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  <c r="ER614" s="7"/>
      <c r="ES614" s="7"/>
      <c r="ET614" s="7"/>
      <c r="EU614" s="7"/>
      <c r="EV614" s="7"/>
      <c r="EW614" s="7"/>
    </row>
    <row r="615" spans="1:153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11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  <c r="CH615" s="7"/>
      <c r="CI615" s="7"/>
      <c r="CJ615" s="7"/>
      <c r="CK615" s="7"/>
      <c r="CL615" s="7"/>
      <c r="CM615" s="7"/>
      <c r="CN615" s="7"/>
      <c r="CO615" s="7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  <c r="ER615" s="7"/>
      <c r="ES615" s="7"/>
      <c r="ET615" s="7"/>
      <c r="EU615" s="7"/>
      <c r="EV615" s="7"/>
      <c r="EW615" s="7"/>
    </row>
    <row r="616" spans="1:153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11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  <c r="CH616" s="7"/>
      <c r="CI616" s="7"/>
      <c r="CJ616" s="7"/>
      <c r="CK616" s="7"/>
      <c r="CL616" s="7"/>
      <c r="CM616" s="7"/>
      <c r="CN616" s="7"/>
      <c r="CO616" s="7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  <c r="ER616" s="7"/>
      <c r="ES616" s="7"/>
      <c r="ET616" s="7"/>
      <c r="EU616" s="7"/>
      <c r="EV616" s="7"/>
      <c r="EW616" s="7"/>
    </row>
    <row r="617" spans="1:153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11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  <c r="CH617" s="7"/>
      <c r="CI617" s="7"/>
      <c r="CJ617" s="7"/>
      <c r="CK617" s="7"/>
      <c r="CL617" s="7"/>
      <c r="CM617" s="7"/>
      <c r="CN617" s="7"/>
      <c r="CO617" s="7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  <c r="ER617" s="7"/>
      <c r="ES617" s="7"/>
      <c r="ET617" s="7"/>
      <c r="EU617" s="7"/>
      <c r="EV617" s="7"/>
      <c r="EW617" s="7"/>
    </row>
    <row r="618" spans="1:153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11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  <c r="CH618" s="7"/>
      <c r="CI618" s="7"/>
      <c r="CJ618" s="7"/>
      <c r="CK618" s="7"/>
      <c r="CL618" s="7"/>
      <c r="CM618" s="7"/>
      <c r="CN618" s="7"/>
      <c r="CO618" s="7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  <c r="ER618" s="7"/>
      <c r="ES618" s="7"/>
      <c r="ET618" s="7"/>
      <c r="EU618" s="7"/>
      <c r="EV618" s="7"/>
      <c r="EW618" s="7"/>
    </row>
    <row r="619" spans="1:153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11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  <c r="CH619" s="7"/>
      <c r="CI619" s="7"/>
      <c r="CJ619" s="7"/>
      <c r="CK619" s="7"/>
      <c r="CL619" s="7"/>
      <c r="CM619" s="7"/>
      <c r="CN619" s="7"/>
      <c r="CO619" s="7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  <c r="ER619" s="7"/>
      <c r="ES619" s="7"/>
      <c r="ET619" s="7"/>
      <c r="EU619" s="7"/>
      <c r="EV619" s="7"/>
      <c r="EW619" s="7"/>
    </row>
    <row r="620" spans="1:153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11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  <c r="CH620" s="7"/>
      <c r="CI620" s="7"/>
      <c r="CJ620" s="7"/>
      <c r="CK620" s="7"/>
      <c r="CL620" s="7"/>
      <c r="CM620" s="7"/>
      <c r="CN620" s="7"/>
      <c r="CO620" s="7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  <c r="ER620" s="7"/>
      <c r="ES620" s="7"/>
      <c r="ET620" s="7"/>
      <c r="EU620" s="7"/>
      <c r="EV620" s="7"/>
      <c r="EW620" s="7"/>
    </row>
    <row r="621" spans="1:153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11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  <c r="CH621" s="7"/>
      <c r="CI621" s="7"/>
      <c r="CJ621" s="7"/>
      <c r="CK621" s="7"/>
      <c r="CL621" s="7"/>
      <c r="CM621" s="7"/>
      <c r="CN621" s="7"/>
      <c r="CO621" s="7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  <c r="ER621" s="7"/>
      <c r="ES621" s="7"/>
      <c r="ET621" s="7"/>
      <c r="EU621" s="7"/>
      <c r="EV621" s="7"/>
      <c r="EW621" s="7"/>
    </row>
    <row r="622" spans="1:153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11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  <c r="CH622" s="7"/>
      <c r="CI622" s="7"/>
      <c r="CJ622" s="7"/>
      <c r="CK622" s="7"/>
      <c r="CL622" s="7"/>
      <c r="CM622" s="7"/>
      <c r="CN622" s="7"/>
      <c r="CO622" s="7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  <c r="ER622" s="7"/>
      <c r="ES622" s="7"/>
      <c r="ET622" s="7"/>
      <c r="EU622" s="7"/>
      <c r="EV622" s="7"/>
      <c r="EW622" s="7"/>
    </row>
    <row r="623" spans="1:153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11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  <c r="CH623" s="7"/>
      <c r="CI623" s="7"/>
      <c r="CJ623" s="7"/>
      <c r="CK623" s="7"/>
      <c r="CL623" s="7"/>
      <c r="CM623" s="7"/>
      <c r="CN623" s="7"/>
      <c r="CO623" s="7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  <c r="ER623" s="7"/>
      <c r="ES623" s="7"/>
      <c r="ET623" s="7"/>
      <c r="EU623" s="7"/>
      <c r="EV623" s="7"/>
      <c r="EW623" s="7"/>
    </row>
    <row r="624" spans="1:153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11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  <c r="CH624" s="7"/>
      <c r="CI624" s="7"/>
      <c r="CJ624" s="7"/>
      <c r="CK624" s="7"/>
      <c r="CL624" s="7"/>
      <c r="CM624" s="7"/>
      <c r="CN624" s="7"/>
      <c r="CO624" s="7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  <c r="ER624" s="7"/>
      <c r="ES624" s="7"/>
      <c r="ET624" s="7"/>
      <c r="EU624" s="7"/>
      <c r="EV624" s="7"/>
      <c r="EW624" s="7"/>
    </row>
    <row r="625" spans="1:153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11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  <c r="CH625" s="7"/>
      <c r="CI625" s="7"/>
      <c r="CJ625" s="7"/>
      <c r="CK625" s="7"/>
      <c r="CL625" s="7"/>
      <c r="CM625" s="7"/>
      <c r="CN625" s="7"/>
      <c r="CO625" s="7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  <c r="ER625" s="7"/>
      <c r="ES625" s="7"/>
      <c r="ET625" s="7"/>
      <c r="EU625" s="7"/>
      <c r="EV625" s="7"/>
      <c r="EW625" s="7"/>
    </row>
    <row r="626" spans="1:153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11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  <c r="CH626" s="7"/>
      <c r="CI626" s="7"/>
      <c r="CJ626" s="7"/>
      <c r="CK626" s="7"/>
      <c r="CL626" s="7"/>
      <c r="CM626" s="7"/>
      <c r="CN626" s="7"/>
      <c r="CO626" s="7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  <c r="ER626" s="7"/>
      <c r="ES626" s="7"/>
      <c r="ET626" s="7"/>
      <c r="EU626" s="7"/>
      <c r="EV626" s="7"/>
      <c r="EW626" s="7"/>
    </row>
    <row r="627" spans="1:153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11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  <c r="CH627" s="7"/>
      <c r="CI627" s="7"/>
      <c r="CJ627" s="7"/>
      <c r="CK627" s="7"/>
      <c r="CL627" s="7"/>
      <c r="CM627" s="7"/>
      <c r="CN627" s="7"/>
      <c r="CO627" s="7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  <c r="ER627" s="7"/>
      <c r="ES627" s="7"/>
      <c r="ET627" s="7"/>
      <c r="EU627" s="7"/>
      <c r="EV627" s="7"/>
      <c r="EW627" s="7"/>
    </row>
    <row r="628" spans="1:153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11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  <c r="CH628" s="7"/>
      <c r="CI628" s="7"/>
      <c r="CJ628" s="7"/>
      <c r="CK628" s="7"/>
      <c r="CL628" s="7"/>
      <c r="CM628" s="7"/>
      <c r="CN628" s="7"/>
      <c r="CO628" s="7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  <c r="ER628" s="7"/>
      <c r="ES628" s="7"/>
      <c r="ET628" s="7"/>
      <c r="EU628" s="7"/>
      <c r="EV628" s="7"/>
      <c r="EW628" s="7"/>
    </row>
    <row r="629" spans="1:153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11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  <c r="CH629" s="7"/>
      <c r="CI629" s="7"/>
      <c r="CJ629" s="7"/>
      <c r="CK629" s="7"/>
      <c r="CL629" s="7"/>
      <c r="CM629" s="7"/>
      <c r="CN629" s="7"/>
      <c r="CO629" s="7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  <c r="ER629" s="7"/>
      <c r="ES629" s="7"/>
      <c r="ET629" s="7"/>
      <c r="EU629" s="7"/>
      <c r="EV629" s="7"/>
      <c r="EW629" s="7"/>
    </row>
    <row r="630" spans="1:153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11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  <c r="CH630" s="7"/>
      <c r="CI630" s="7"/>
      <c r="CJ630" s="7"/>
      <c r="CK630" s="7"/>
      <c r="CL630" s="7"/>
      <c r="CM630" s="7"/>
      <c r="CN630" s="7"/>
      <c r="CO630" s="7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  <c r="ER630" s="7"/>
      <c r="ES630" s="7"/>
      <c r="ET630" s="7"/>
      <c r="EU630" s="7"/>
      <c r="EV630" s="7"/>
      <c r="EW630" s="7"/>
    </row>
    <row r="631" spans="1:153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11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  <c r="CH631" s="7"/>
      <c r="CI631" s="7"/>
      <c r="CJ631" s="7"/>
      <c r="CK631" s="7"/>
      <c r="CL631" s="7"/>
      <c r="CM631" s="7"/>
      <c r="CN631" s="7"/>
      <c r="CO631" s="7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  <c r="ER631" s="7"/>
      <c r="ES631" s="7"/>
      <c r="ET631" s="7"/>
      <c r="EU631" s="7"/>
      <c r="EV631" s="7"/>
      <c r="EW631" s="7"/>
    </row>
    <row r="632" spans="1:153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11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  <c r="CH632" s="7"/>
      <c r="CI632" s="7"/>
      <c r="CJ632" s="7"/>
      <c r="CK632" s="7"/>
      <c r="CL632" s="7"/>
      <c r="CM632" s="7"/>
      <c r="CN632" s="7"/>
      <c r="CO632" s="7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ER632" s="7"/>
      <c r="ES632" s="7"/>
      <c r="ET632" s="7"/>
      <c r="EU632" s="7"/>
      <c r="EV632" s="7"/>
      <c r="EW632" s="7"/>
    </row>
    <row r="633" spans="1:153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11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  <c r="CH633" s="7"/>
      <c r="CI633" s="7"/>
      <c r="CJ633" s="7"/>
      <c r="CK633" s="7"/>
      <c r="CL633" s="7"/>
      <c r="CM633" s="7"/>
      <c r="CN633" s="7"/>
      <c r="CO633" s="7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  <c r="ER633" s="7"/>
      <c r="ES633" s="7"/>
      <c r="ET633" s="7"/>
      <c r="EU633" s="7"/>
      <c r="EV633" s="7"/>
      <c r="EW633" s="7"/>
    </row>
    <row r="634" spans="1:153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11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  <c r="CH634" s="7"/>
      <c r="CI634" s="7"/>
      <c r="CJ634" s="7"/>
      <c r="CK634" s="7"/>
      <c r="CL634" s="7"/>
      <c r="CM634" s="7"/>
      <c r="CN634" s="7"/>
      <c r="CO634" s="7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  <c r="ER634" s="7"/>
      <c r="ES634" s="7"/>
      <c r="ET634" s="7"/>
      <c r="EU634" s="7"/>
      <c r="EV634" s="7"/>
      <c r="EW634" s="7"/>
    </row>
    <row r="635" spans="1:153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11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  <c r="CH635" s="7"/>
      <c r="CI635" s="7"/>
      <c r="CJ635" s="7"/>
      <c r="CK635" s="7"/>
      <c r="CL635" s="7"/>
      <c r="CM635" s="7"/>
      <c r="CN635" s="7"/>
      <c r="CO635" s="7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  <c r="ER635" s="7"/>
      <c r="ES635" s="7"/>
      <c r="ET635" s="7"/>
      <c r="EU635" s="7"/>
      <c r="EV635" s="7"/>
      <c r="EW635" s="7"/>
    </row>
    <row r="636" spans="1:153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11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  <c r="CH636" s="7"/>
      <c r="CI636" s="7"/>
      <c r="CJ636" s="7"/>
      <c r="CK636" s="7"/>
      <c r="CL636" s="7"/>
      <c r="CM636" s="7"/>
      <c r="CN636" s="7"/>
      <c r="CO636" s="7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7"/>
      <c r="ES636" s="7"/>
      <c r="ET636" s="7"/>
      <c r="EU636" s="7"/>
      <c r="EV636" s="7"/>
      <c r="EW636" s="7"/>
    </row>
    <row r="637" spans="1:153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11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  <c r="CH637" s="7"/>
      <c r="CI637" s="7"/>
      <c r="CJ637" s="7"/>
      <c r="CK637" s="7"/>
      <c r="CL637" s="7"/>
      <c r="CM637" s="7"/>
      <c r="CN637" s="7"/>
      <c r="CO637" s="7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  <c r="ER637" s="7"/>
      <c r="ES637" s="7"/>
      <c r="ET637" s="7"/>
      <c r="EU637" s="7"/>
      <c r="EV637" s="7"/>
      <c r="EW637" s="7"/>
    </row>
    <row r="638" spans="1:153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11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  <c r="CH638" s="7"/>
      <c r="CI638" s="7"/>
      <c r="CJ638" s="7"/>
      <c r="CK638" s="7"/>
      <c r="CL638" s="7"/>
      <c r="CM638" s="7"/>
      <c r="CN638" s="7"/>
      <c r="CO638" s="7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  <c r="ER638" s="7"/>
      <c r="ES638" s="7"/>
      <c r="ET638" s="7"/>
      <c r="EU638" s="7"/>
      <c r="EV638" s="7"/>
      <c r="EW638" s="7"/>
    </row>
    <row r="639" spans="1:153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11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  <c r="CH639" s="7"/>
      <c r="CI639" s="7"/>
      <c r="CJ639" s="7"/>
      <c r="CK639" s="7"/>
      <c r="CL639" s="7"/>
      <c r="CM639" s="7"/>
      <c r="CN639" s="7"/>
      <c r="CO639" s="7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  <c r="ER639" s="7"/>
      <c r="ES639" s="7"/>
      <c r="ET639" s="7"/>
      <c r="EU639" s="7"/>
      <c r="EV639" s="7"/>
      <c r="EW639" s="7"/>
    </row>
    <row r="640" spans="1:153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11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  <c r="CH640" s="7"/>
      <c r="CI640" s="7"/>
      <c r="CJ640" s="7"/>
      <c r="CK640" s="7"/>
      <c r="CL640" s="7"/>
      <c r="CM640" s="7"/>
      <c r="CN640" s="7"/>
      <c r="CO640" s="7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  <c r="ER640" s="7"/>
      <c r="ES640" s="7"/>
      <c r="ET640" s="7"/>
      <c r="EU640" s="7"/>
      <c r="EV640" s="7"/>
      <c r="EW640" s="7"/>
    </row>
    <row r="641" spans="1:153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11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  <c r="CH641" s="7"/>
      <c r="CI641" s="7"/>
      <c r="CJ641" s="7"/>
      <c r="CK641" s="7"/>
      <c r="CL641" s="7"/>
      <c r="CM641" s="7"/>
      <c r="CN641" s="7"/>
      <c r="CO641" s="7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  <c r="ER641" s="7"/>
      <c r="ES641" s="7"/>
      <c r="ET641" s="7"/>
      <c r="EU641" s="7"/>
      <c r="EV641" s="7"/>
      <c r="EW641" s="7"/>
    </row>
    <row r="642" spans="1:153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11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  <c r="CH642" s="7"/>
      <c r="CI642" s="7"/>
      <c r="CJ642" s="7"/>
      <c r="CK642" s="7"/>
      <c r="CL642" s="7"/>
      <c r="CM642" s="7"/>
      <c r="CN642" s="7"/>
      <c r="CO642" s="7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  <c r="ER642" s="7"/>
      <c r="ES642" s="7"/>
      <c r="ET642" s="7"/>
      <c r="EU642" s="7"/>
      <c r="EV642" s="7"/>
      <c r="EW642" s="7"/>
    </row>
    <row r="643" spans="1:153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11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  <c r="CH643" s="7"/>
      <c r="CI643" s="7"/>
      <c r="CJ643" s="7"/>
      <c r="CK643" s="7"/>
      <c r="CL643" s="7"/>
      <c r="CM643" s="7"/>
      <c r="CN643" s="7"/>
      <c r="CO643" s="7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  <c r="EH643" s="7"/>
      <c r="EI643" s="7"/>
      <c r="EJ643" s="7"/>
      <c r="EK643" s="7"/>
      <c r="EL643" s="7"/>
      <c r="EM643" s="7"/>
      <c r="EN643" s="7"/>
      <c r="EO643" s="7"/>
      <c r="EP643" s="7"/>
      <c r="EQ643" s="7"/>
      <c r="ER643" s="7"/>
      <c r="ES643" s="7"/>
      <c r="ET643" s="7"/>
      <c r="EU643" s="7"/>
      <c r="EV643" s="7"/>
      <c r="EW643" s="7"/>
    </row>
    <row r="644" spans="1:153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11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  <c r="CH644" s="7"/>
      <c r="CI644" s="7"/>
      <c r="CJ644" s="7"/>
      <c r="CK644" s="7"/>
      <c r="CL644" s="7"/>
      <c r="CM644" s="7"/>
      <c r="CN644" s="7"/>
      <c r="CO644" s="7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  <c r="ER644" s="7"/>
      <c r="ES644" s="7"/>
      <c r="ET644" s="7"/>
      <c r="EU644" s="7"/>
      <c r="EV644" s="7"/>
      <c r="EW644" s="7"/>
    </row>
    <row r="645" spans="1:153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11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  <c r="CH645" s="7"/>
      <c r="CI645" s="7"/>
      <c r="CJ645" s="7"/>
      <c r="CK645" s="7"/>
      <c r="CL645" s="7"/>
      <c r="CM645" s="7"/>
      <c r="CN645" s="7"/>
      <c r="CO645" s="7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  <c r="EH645" s="7"/>
      <c r="EI645" s="7"/>
      <c r="EJ645" s="7"/>
      <c r="EK645" s="7"/>
      <c r="EL645" s="7"/>
      <c r="EM645" s="7"/>
      <c r="EN645" s="7"/>
      <c r="EO645" s="7"/>
      <c r="EP645" s="7"/>
      <c r="EQ645" s="7"/>
      <c r="ER645" s="7"/>
      <c r="ES645" s="7"/>
      <c r="ET645" s="7"/>
      <c r="EU645" s="7"/>
      <c r="EV645" s="7"/>
      <c r="EW645" s="7"/>
    </row>
    <row r="646" spans="1:153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11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  <c r="CH646" s="7"/>
      <c r="CI646" s="7"/>
      <c r="CJ646" s="7"/>
      <c r="CK646" s="7"/>
      <c r="CL646" s="7"/>
      <c r="CM646" s="7"/>
      <c r="CN646" s="7"/>
      <c r="CO646" s="7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  <c r="ER646" s="7"/>
      <c r="ES646" s="7"/>
      <c r="ET646" s="7"/>
      <c r="EU646" s="7"/>
      <c r="EV646" s="7"/>
      <c r="EW646" s="7"/>
    </row>
    <row r="647" spans="1:153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11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  <c r="CH647" s="7"/>
      <c r="CI647" s="7"/>
      <c r="CJ647" s="7"/>
      <c r="CK647" s="7"/>
      <c r="CL647" s="7"/>
      <c r="CM647" s="7"/>
      <c r="CN647" s="7"/>
      <c r="CO647" s="7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  <c r="EH647" s="7"/>
      <c r="EI647" s="7"/>
      <c r="EJ647" s="7"/>
      <c r="EK647" s="7"/>
      <c r="EL647" s="7"/>
      <c r="EM647" s="7"/>
      <c r="EN647" s="7"/>
      <c r="EO647" s="7"/>
      <c r="EP647" s="7"/>
      <c r="EQ647" s="7"/>
      <c r="ER647" s="7"/>
      <c r="ES647" s="7"/>
      <c r="ET647" s="7"/>
      <c r="EU647" s="7"/>
      <c r="EV647" s="7"/>
      <c r="EW647" s="7"/>
    </row>
    <row r="648" spans="1:153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11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  <c r="CH648" s="7"/>
      <c r="CI648" s="7"/>
      <c r="CJ648" s="7"/>
      <c r="CK648" s="7"/>
      <c r="CL648" s="7"/>
      <c r="CM648" s="7"/>
      <c r="CN648" s="7"/>
      <c r="CO648" s="7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  <c r="ER648" s="7"/>
      <c r="ES648" s="7"/>
      <c r="ET648" s="7"/>
      <c r="EU648" s="7"/>
      <c r="EV648" s="7"/>
      <c r="EW648" s="7"/>
    </row>
    <row r="649" spans="1:153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11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  <c r="CH649" s="7"/>
      <c r="CI649" s="7"/>
      <c r="CJ649" s="7"/>
      <c r="CK649" s="7"/>
      <c r="CL649" s="7"/>
      <c r="CM649" s="7"/>
      <c r="CN649" s="7"/>
      <c r="CO649" s="7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  <c r="EI649" s="7"/>
      <c r="EJ649" s="7"/>
      <c r="EK649" s="7"/>
      <c r="EL649" s="7"/>
      <c r="EM649" s="7"/>
      <c r="EN649" s="7"/>
      <c r="EO649" s="7"/>
      <c r="EP649" s="7"/>
      <c r="EQ649" s="7"/>
      <c r="ER649" s="7"/>
      <c r="ES649" s="7"/>
      <c r="ET649" s="7"/>
      <c r="EU649" s="7"/>
      <c r="EV649" s="7"/>
      <c r="EW649" s="7"/>
    </row>
    <row r="650" spans="1:153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11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  <c r="CH650" s="7"/>
      <c r="CI650" s="7"/>
      <c r="CJ650" s="7"/>
      <c r="CK650" s="7"/>
      <c r="CL650" s="7"/>
      <c r="CM650" s="7"/>
      <c r="CN650" s="7"/>
      <c r="CO650" s="7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  <c r="ER650" s="7"/>
      <c r="ES650" s="7"/>
      <c r="ET650" s="7"/>
      <c r="EU650" s="7"/>
      <c r="EV650" s="7"/>
      <c r="EW650" s="7"/>
    </row>
    <row r="651" spans="1:153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11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  <c r="CH651" s="7"/>
      <c r="CI651" s="7"/>
      <c r="CJ651" s="7"/>
      <c r="CK651" s="7"/>
      <c r="CL651" s="7"/>
      <c r="CM651" s="7"/>
      <c r="CN651" s="7"/>
      <c r="CO651" s="7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  <c r="EH651" s="7"/>
      <c r="EI651" s="7"/>
      <c r="EJ651" s="7"/>
      <c r="EK651" s="7"/>
      <c r="EL651" s="7"/>
      <c r="EM651" s="7"/>
      <c r="EN651" s="7"/>
      <c r="EO651" s="7"/>
      <c r="EP651" s="7"/>
      <c r="EQ651" s="7"/>
      <c r="ER651" s="7"/>
      <c r="ES651" s="7"/>
      <c r="ET651" s="7"/>
      <c r="EU651" s="7"/>
      <c r="EV651" s="7"/>
      <c r="EW651" s="7"/>
    </row>
    <row r="652" spans="1:153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11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  <c r="CH652" s="7"/>
      <c r="CI652" s="7"/>
      <c r="CJ652" s="7"/>
      <c r="CK652" s="7"/>
      <c r="CL652" s="7"/>
      <c r="CM652" s="7"/>
      <c r="CN652" s="7"/>
      <c r="CO652" s="7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  <c r="ER652" s="7"/>
      <c r="ES652" s="7"/>
      <c r="ET652" s="7"/>
      <c r="EU652" s="7"/>
      <c r="EV652" s="7"/>
      <c r="EW652" s="7"/>
    </row>
    <row r="653" spans="1:153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11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  <c r="CH653" s="7"/>
      <c r="CI653" s="7"/>
      <c r="CJ653" s="7"/>
      <c r="CK653" s="7"/>
      <c r="CL653" s="7"/>
      <c r="CM653" s="7"/>
      <c r="CN653" s="7"/>
      <c r="CO653" s="7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  <c r="EH653" s="7"/>
      <c r="EI653" s="7"/>
      <c r="EJ653" s="7"/>
      <c r="EK653" s="7"/>
      <c r="EL653" s="7"/>
      <c r="EM653" s="7"/>
      <c r="EN653" s="7"/>
      <c r="EO653" s="7"/>
      <c r="EP653" s="7"/>
      <c r="EQ653" s="7"/>
      <c r="ER653" s="7"/>
      <c r="ES653" s="7"/>
      <c r="ET653" s="7"/>
      <c r="EU653" s="7"/>
      <c r="EV653" s="7"/>
      <c r="EW653" s="7"/>
    </row>
    <row r="654" spans="1:153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11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  <c r="CH654" s="7"/>
      <c r="CI654" s="7"/>
      <c r="CJ654" s="7"/>
      <c r="CK654" s="7"/>
      <c r="CL654" s="7"/>
      <c r="CM654" s="7"/>
      <c r="CN654" s="7"/>
      <c r="CO654" s="7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  <c r="ER654" s="7"/>
      <c r="ES654" s="7"/>
      <c r="ET654" s="7"/>
      <c r="EU654" s="7"/>
      <c r="EV654" s="7"/>
      <c r="EW654" s="7"/>
    </row>
    <row r="655" spans="1:153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11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  <c r="CH655" s="7"/>
      <c r="CI655" s="7"/>
      <c r="CJ655" s="7"/>
      <c r="CK655" s="7"/>
      <c r="CL655" s="7"/>
      <c r="CM655" s="7"/>
      <c r="CN655" s="7"/>
      <c r="CO655" s="7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  <c r="EE655" s="7"/>
      <c r="EF655" s="7"/>
      <c r="EG655" s="7"/>
      <c r="EH655" s="7"/>
      <c r="EI655" s="7"/>
      <c r="EJ655" s="7"/>
      <c r="EK655" s="7"/>
      <c r="EL655" s="7"/>
      <c r="EM655" s="7"/>
      <c r="EN655" s="7"/>
      <c r="EO655" s="7"/>
      <c r="EP655" s="7"/>
      <c r="EQ655" s="7"/>
      <c r="ER655" s="7"/>
      <c r="ES655" s="7"/>
      <c r="ET655" s="7"/>
      <c r="EU655" s="7"/>
      <c r="EV655" s="7"/>
      <c r="EW655" s="7"/>
    </row>
    <row r="656" spans="1:153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11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  <c r="CH656" s="7"/>
      <c r="CI656" s="7"/>
      <c r="CJ656" s="7"/>
      <c r="CK656" s="7"/>
      <c r="CL656" s="7"/>
      <c r="CM656" s="7"/>
      <c r="CN656" s="7"/>
      <c r="CO656" s="7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  <c r="ER656" s="7"/>
      <c r="ES656" s="7"/>
      <c r="ET656" s="7"/>
      <c r="EU656" s="7"/>
      <c r="EV656" s="7"/>
      <c r="EW656" s="7"/>
    </row>
    <row r="657" spans="1:153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11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  <c r="CH657" s="7"/>
      <c r="CI657" s="7"/>
      <c r="CJ657" s="7"/>
      <c r="CK657" s="7"/>
      <c r="CL657" s="7"/>
      <c r="CM657" s="7"/>
      <c r="CN657" s="7"/>
      <c r="CO657" s="7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  <c r="EI657" s="7"/>
      <c r="EJ657" s="7"/>
      <c r="EK657" s="7"/>
      <c r="EL657" s="7"/>
      <c r="EM657" s="7"/>
      <c r="EN657" s="7"/>
      <c r="EO657" s="7"/>
      <c r="EP657" s="7"/>
      <c r="EQ657" s="7"/>
      <c r="ER657" s="7"/>
      <c r="ES657" s="7"/>
      <c r="ET657" s="7"/>
      <c r="EU657" s="7"/>
      <c r="EV657" s="7"/>
      <c r="EW657" s="7"/>
    </row>
    <row r="658" spans="1:153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11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  <c r="CH658" s="7"/>
      <c r="CI658" s="7"/>
      <c r="CJ658" s="7"/>
      <c r="CK658" s="7"/>
      <c r="CL658" s="7"/>
      <c r="CM658" s="7"/>
      <c r="CN658" s="7"/>
      <c r="CO658" s="7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  <c r="ER658" s="7"/>
      <c r="ES658" s="7"/>
      <c r="ET658" s="7"/>
      <c r="EU658" s="7"/>
      <c r="EV658" s="7"/>
      <c r="EW658" s="7"/>
    </row>
    <row r="659" spans="1:153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11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  <c r="CH659" s="7"/>
      <c r="CI659" s="7"/>
      <c r="CJ659" s="7"/>
      <c r="CK659" s="7"/>
      <c r="CL659" s="7"/>
      <c r="CM659" s="7"/>
      <c r="CN659" s="7"/>
      <c r="CO659" s="7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  <c r="EH659" s="7"/>
      <c r="EI659" s="7"/>
      <c r="EJ659" s="7"/>
      <c r="EK659" s="7"/>
      <c r="EL659" s="7"/>
      <c r="EM659" s="7"/>
      <c r="EN659" s="7"/>
      <c r="EO659" s="7"/>
      <c r="EP659" s="7"/>
      <c r="EQ659" s="7"/>
      <c r="ER659" s="7"/>
      <c r="ES659" s="7"/>
      <c r="ET659" s="7"/>
      <c r="EU659" s="7"/>
      <c r="EV659" s="7"/>
      <c r="EW659" s="7"/>
    </row>
    <row r="660" spans="1:153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11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  <c r="CH660" s="7"/>
      <c r="CI660" s="7"/>
      <c r="CJ660" s="7"/>
      <c r="CK660" s="7"/>
      <c r="CL660" s="7"/>
      <c r="CM660" s="7"/>
      <c r="CN660" s="7"/>
      <c r="CO660" s="7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  <c r="ER660" s="7"/>
      <c r="ES660" s="7"/>
      <c r="ET660" s="7"/>
      <c r="EU660" s="7"/>
      <c r="EV660" s="7"/>
      <c r="EW660" s="7"/>
    </row>
    <row r="661" spans="1:153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11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  <c r="CH661" s="7"/>
      <c r="CI661" s="7"/>
      <c r="CJ661" s="7"/>
      <c r="CK661" s="7"/>
      <c r="CL661" s="7"/>
      <c r="CM661" s="7"/>
      <c r="CN661" s="7"/>
      <c r="CO661" s="7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  <c r="EH661" s="7"/>
      <c r="EI661" s="7"/>
      <c r="EJ661" s="7"/>
      <c r="EK661" s="7"/>
      <c r="EL661" s="7"/>
      <c r="EM661" s="7"/>
      <c r="EN661" s="7"/>
      <c r="EO661" s="7"/>
      <c r="EP661" s="7"/>
      <c r="EQ661" s="7"/>
      <c r="ER661" s="7"/>
      <c r="ES661" s="7"/>
      <c r="ET661" s="7"/>
      <c r="EU661" s="7"/>
      <c r="EV661" s="7"/>
      <c r="EW661" s="7"/>
    </row>
    <row r="662" spans="1:153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11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  <c r="CH662" s="7"/>
      <c r="CI662" s="7"/>
      <c r="CJ662" s="7"/>
      <c r="CK662" s="7"/>
      <c r="CL662" s="7"/>
      <c r="CM662" s="7"/>
      <c r="CN662" s="7"/>
      <c r="CO662" s="7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  <c r="ER662" s="7"/>
      <c r="ES662" s="7"/>
      <c r="ET662" s="7"/>
      <c r="EU662" s="7"/>
      <c r="EV662" s="7"/>
      <c r="EW662" s="7"/>
    </row>
    <row r="663" spans="1:153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11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  <c r="CH663" s="7"/>
      <c r="CI663" s="7"/>
      <c r="CJ663" s="7"/>
      <c r="CK663" s="7"/>
      <c r="CL663" s="7"/>
      <c r="CM663" s="7"/>
      <c r="CN663" s="7"/>
      <c r="CO663" s="7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  <c r="EH663" s="7"/>
      <c r="EI663" s="7"/>
      <c r="EJ663" s="7"/>
      <c r="EK663" s="7"/>
      <c r="EL663" s="7"/>
      <c r="EM663" s="7"/>
      <c r="EN663" s="7"/>
      <c r="EO663" s="7"/>
      <c r="EP663" s="7"/>
      <c r="EQ663" s="7"/>
      <c r="ER663" s="7"/>
      <c r="ES663" s="7"/>
      <c r="ET663" s="7"/>
      <c r="EU663" s="7"/>
      <c r="EV663" s="7"/>
      <c r="EW663" s="7"/>
    </row>
    <row r="664" spans="1:153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11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  <c r="CH664" s="7"/>
      <c r="CI664" s="7"/>
      <c r="CJ664" s="7"/>
      <c r="CK664" s="7"/>
      <c r="CL664" s="7"/>
      <c r="CM664" s="7"/>
      <c r="CN664" s="7"/>
      <c r="CO664" s="7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  <c r="ER664" s="7"/>
      <c r="ES664" s="7"/>
      <c r="ET664" s="7"/>
      <c r="EU664" s="7"/>
      <c r="EV664" s="7"/>
      <c r="EW664" s="7"/>
    </row>
    <row r="665" spans="1:153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11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  <c r="CH665" s="7"/>
      <c r="CI665" s="7"/>
      <c r="CJ665" s="7"/>
      <c r="CK665" s="7"/>
      <c r="CL665" s="7"/>
      <c r="CM665" s="7"/>
      <c r="CN665" s="7"/>
      <c r="CO665" s="7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  <c r="EI665" s="7"/>
      <c r="EJ665" s="7"/>
      <c r="EK665" s="7"/>
      <c r="EL665" s="7"/>
      <c r="EM665" s="7"/>
      <c r="EN665" s="7"/>
      <c r="EO665" s="7"/>
      <c r="EP665" s="7"/>
      <c r="EQ665" s="7"/>
      <c r="ER665" s="7"/>
      <c r="ES665" s="7"/>
      <c r="ET665" s="7"/>
      <c r="EU665" s="7"/>
      <c r="EV665" s="7"/>
      <c r="EW665" s="7"/>
    </row>
    <row r="666" spans="1:153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11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  <c r="CH666" s="7"/>
      <c r="CI666" s="7"/>
      <c r="CJ666" s="7"/>
      <c r="CK666" s="7"/>
      <c r="CL666" s="7"/>
      <c r="CM666" s="7"/>
      <c r="CN666" s="7"/>
      <c r="CO666" s="7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  <c r="ER666" s="7"/>
      <c r="ES666" s="7"/>
      <c r="ET666" s="7"/>
      <c r="EU666" s="7"/>
      <c r="EV666" s="7"/>
      <c r="EW666" s="7"/>
    </row>
    <row r="667" spans="1:153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11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  <c r="CH667" s="7"/>
      <c r="CI667" s="7"/>
      <c r="CJ667" s="7"/>
      <c r="CK667" s="7"/>
      <c r="CL667" s="7"/>
      <c r="CM667" s="7"/>
      <c r="CN667" s="7"/>
      <c r="CO667" s="7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  <c r="EH667" s="7"/>
      <c r="EI667" s="7"/>
      <c r="EJ667" s="7"/>
      <c r="EK667" s="7"/>
      <c r="EL667" s="7"/>
      <c r="EM667" s="7"/>
      <c r="EN667" s="7"/>
      <c r="EO667" s="7"/>
      <c r="EP667" s="7"/>
      <c r="EQ667" s="7"/>
      <c r="ER667" s="7"/>
      <c r="ES667" s="7"/>
      <c r="ET667" s="7"/>
      <c r="EU667" s="7"/>
      <c r="EV667" s="7"/>
      <c r="EW667" s="7"/>
    </row>
    <row r="668" spans="1:153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11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  <c r="CH668" s="7"/>
      <c r="CI668" s="7"/>
      <c r="CJ668" s="7"/>
      <c r="CK668" s="7"/>
      <c r="CL668" s="7"/>
      <c r="CM668" s="7"/>
      <c r="CN668" s="7"/>
      <c r="CO668" s="7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  <c r="ER668" s="7"/>
      <c r="ES668" s="7"/>
      <c r="ET668" s="7"/>
      <c r="EU668" s="7"/>
      <c r="EV668" s="7"/>
      <c r="EW668" s="7"/>
    </row>
    <row r="669" spans="1:153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11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  <c r="CH669" s="7"/>
      <c r="CI669" s="7"/>
      <c r="CJ669" s="7"/>
      <c r="CK669" s="7"/>
      <c r="CL669" s="7"/>
      <c r="CM669" s="7"/>
      <c r="CN669" s="7"/>
      <c r="CO669" s="7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  <c r="EH669" s="7"/>
      <c r="EI669" s="7"/>
      <c r="EJ669" s="7"/>
      <c r="EK669" s="7"/>
      <c r="EL669" s="7"/>
      <c r="EM669" s="7"/>
      <c r="EN669" s="7"/>
      <c r="EO669" s="7"/>
      <c r="EP669" s="7"/>
      <c r="EQ669" s="7"/>
      <c r="ER669" s="7"/>
      <c r="ES669" s="7"/>
      <c r="ET669" s="7"/>
      <c r="EU669" s="7"/>
      <c r="EV669" s="7"/>
      <c r="EW669" s="7"/>
    </row>
    <row r="670" spans="1:153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11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  <c r="CH670" s="7"/>
      <c r="CI670" s="7"/>
      <c r="CJ670" s="7"/>
      <c r="CK670" s="7"/>
      <c r="CL670" s="7"/>
      <c r="CM670" s="7"/>
      <c r="CN670" s="7"/>
      <c r="CO670" s="7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  <c r="ER670" s="7"/>
      <c r="ES670" s="7"/>
      <c r="ET670" s="7"/>
      <c r="EU670" s="7"/>
      <c r="EV670" s="7"/>
      <c r="EW670" s="7"/>
    </row>
    <row r="671" spans="1:153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11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  <c r="CH671" s="7"/>
      <c r="CI671" s="7"/>
      <c r="CJ671" s="7"/>
      <c r="CK671" s="7"/>
      <c r="CL671" s="7"/>
      <c r="CM671" s="7"/>
      <c r="CN671" s="7"/>
      <c r="CO671" s="7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  <c r="EH671" s="7"/>
      <c r="EI671" s="7"/>
      <c r="EJ671" s="7"/>
      <c r="EK671" s="7"/>
      <c r="EL671" s="7"/>
      <c r="EM671" s="7"/>
      <c r="EN671" s="7"/>
      <c r="EO671" s="7"/>
      <c r="EP671" s="7"/>
      <c r="EQ671" s="7"/>
      <c r="ER671" s="7"/>
      <c r="ES671" s="7"/>
      <c r="ET671" s="7"/>
      <c r="EU671" s="7"/>
      <c r="EV671" s="7"/>
      <c r="EW671" s="7"/>
    </row>
    <row r="672" spans="1:153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11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  <c r="CH672" s="7"/>
      <c r="CI672" s="7"/>
      <c r="CJ672" s="7"/>
      <c r="CK672" s="7"/>
      <c r="CL672" s="7"/>
      <c r="CM672" s="7"/>
      <c r="CN672" s="7"/>
      <c r="CO672" s="7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  <c r="ER672" s="7"/>
      <c r="ES672" s="7"/>
      <c r="ET672" s="7"/>
      <c r="EU672" s="7"/>
      <c r="EV672" s="7"/>
      <c r="EW672" s="7"/>
    </row>
    <row r="673" spans="1:153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11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  <c r="CH673" s="7"/>
      <c r="CI673" s="7"/>
      <c r="CJ673" s="7"/>
      <c r="CK673" s="7"/>
      <c r="CL673" s="7"/>
      <c r="CM673" s="7"/>
      <c r="CN673" s="7"/>
      <c r="CO673" s="7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  <c r="EI673" s="7"/>
      <c r="EJ673" s="7"/>
      <c r="EK673" s="7"/>
      <c r="EL673" s="7"/>
      <c r="EM673" s="7"/>
      <c r="EN673" s="7"/>
      <c r="EO673" s="7"/>
      <c r="EP673" s="7"/>
      <c r="EQ673" s="7"/>
      <c r="ER673" s="7"/>
      <c r="ES673" s="7"/>
      <c r="ET673" s="7"/>
      <c r="EU673" s="7"/>
      <c r="EV673" s="7"/>
      <c r="EW673" s="7"/>
    </row>
    <row r="674" spans="1:153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11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  <c r="CH674" s="7"/>
      <c r="CI674" s="7"/>
      <c r="CJ674" s="7"/>
      <c r="CK674" s="7"/>
      <c r="CL674" s="7"/>
      <c r="CM674" s="7"/>
      <c r="CN674" s="7"/>
      <c r="CO674" s="7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  <c r="ER674" s="7"/>
      <c r="ES674" s="7"/>
      <c r="ET674" s="7"/>
      <c r="EU674" s="7"/>
      <c r="EV674" s="7"/>
      <c r="EW674" s="7"/>
    </row>
    <row r="675" spans="1:153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11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  <c r="ER675" s="7"/>
      <c r="ES675" s="7"/>
      <c r="ET675" s="7"/>
      <c r="EU675" s="7"/>
      <c r="EV675" s="7"/>
      <c r="EW675" s="7"/>
    </row>
    <row r="676" spans="1:153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11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  <c r="CH676" s="7"/>
      <c r="CI676" s="7"/>
      <c r="CJ676" s="7"/>
      <c r="CK676" s="7"/>
      <c r="CL676" s="7"/>
      <c r="CM676" s="7"/>
      <c r="CN676" s="7"/>
      <c r="CO676" s="7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  <c r="ER676" s="7"/>
      <c r="ES676" s="7"/>
      <c r="ET676" s="7"/>
      <c r="EU676" s="7"/>
      <c r="EV676" s="7"/>
      <c r="EW676" s="7"/>
    </row>
    <row r="677" spans="1:153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11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  <c r="CH677" s="7"/>
      <c r="CI677" s="7"/>
      <c r="CJ677" s="7"/>
      <c r="CK677" s="7"/>
      <c r="CL677" s="7"/>
      <c r="CM677" s="7"/>
      <c r="CN677" s="7"/>
      <c r="CO677" s="7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  <c r="EH677" s="7"/>
      <c r="EI677" s="7"/>
      <c r="EJ677" s="7"/>
      <c r="EK677" s="7"/>
      <c r="EL677" s="7"/>
      <c r="EM677" s="7"/>
      <c r="EN677" s="7"/>
      <c r="EO677" s="7"/>
      <c r="EP677" s="7"/>
      <c r="EQ677" s="7"/>
      <c r="ER677" s="7"/>
      <c r="ES677" s="7"/>
      <c r="ET677" s="7"/>
      <c r="EU677" s="7"/>
      <c r="EV677" s="7"/>
      <c r="EW677" s="7"/>
    </row>
    <row r="678" spans="1:153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11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  <c r="CH678" s="7"/>
      <c r="CI678" s="7"/>
      <c r="CJ678" s="7"/>
      <c r="CK678" s="7"/>
      <c r="CL678" s="7"/>
      <c r="CM678" s="7"/>
      <c r="CN678" s="7"/>
      <c r="CO678" s="7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  <c r="ER678" s="7"/>
      <c r="ES678" s="7"/>
      <c r="ET678" s="7"/>
      <c r="EU678" s="7"/>
      <c r="EV678" s="7"/>
      <c r="EW678" s="7"/>
    </row>
    <row r="679" spans="1:153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11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  <c r="CH679" s="7"/>
      <c r="CI679" s="7"/>
      <c r="CJ679" s="7"/>
      <c r="CK679" s="7"/>
      <c r="CL679" s="7"/>
      <c r="CM679" s="7"/>
      <c r="CN679" s="7"/>
      <c r="CO679" s="7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  <c r="EH679" s="7"/>
      <c r="EI679" s="7"/>
      <c r="EJ679" s="7"/>
      <c r="EK679" s="7"/>
      <c r="EL679" s="7"/>
      <c r="EM679" s="7"/>
      <c r="EN679" s="7"/>
      <c r="EO679" s="7"/>
      <c r="EP679" s="7"/>
      <c r="EQ679" s="7"/>
      <c r="ER679" s="7"/>
      <c r="ES679" s="7"/>
      <c r="ET679" s="7"/>
      <c r="EU679" s="7"/>
      <c r="EV679" s="7"/>
      <c r="EW679" s="7"/>
    </row>
    <row r="680" spans="1:153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11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  <c r="CH680" s="7"/>
      <c r="CI680" s="7"/>
      <c r="CJ680" s="7"/>
      <c r="CK680" s="7"/>
      <c r="CL680" s="7"/>
      <c r="CM680" s="7"/>
      <c r="CN680" s="7"/>
      <c r="CO680" s="7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  <c r="ER680" s="7"/>
      <c r="ES680" s="7"/>
      <c r="ET680" s="7"/>
      <c r="EU680" s="7"/>
      <c r="EV680" s="7"/>
      <c r="EW680" s="7"/>
    </row>
    <row r="681" spans="1:153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11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  <c r="CH681" s="7"/>
      <c r="CI681" s="7"/>
      <c r="CJ681" s="7"/>
      <c r="CK681" s="7"/>
      <c r="CL681" s="7"/>
      <c r="CM681" s="7"/>
      <c r="CN681" s="7"/>
      <c r="CO681" s="7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  <c r="ER681" s="7"/>
      <c r="ES681" s="7"/>
      <c r="ET681" s="7"/>
      <c r="EU681" s="7"/>
      <c r="EV681" s="7"/>
      <c r="EW681" s="7"/>
    </row>
    <row r="682" spans="1:153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11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  <c r="CH682" s="7"/>
      <c r="CI682" s="7"/>
      <c r="CJ682" s="7"/>
      <c r="CK682" s="7"/>
      <c r="CL682" s="7"/>
      <c r="CM682" s="7"/>
      <c r="CN682" s="7"/>
      <c r="CO682" s="7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  <c r="ER682" s="7"/>
      <c r="ES682" s="7"/>
      <c r="ET682" s="7"/>
      <c r="EU682" s="7"/>
      <c r="EV682" s="7"/>
      <c r="EW682" s="7"/>
    </row>
    <row r="683" spans="1:153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11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  <c r="CH683" s="7"/>
      <c r="CI683" s="7"/>
      <c r="CJ683" s="7"/>
      <c r="CK683" s="7"/>
      <c r="CL683" s="7"/>
      <c r="CM683" s="7"/>
      <c r="CN683" s="7"/>
      <c r="CO683" s="7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  <c r="ER683" s="7"/>
      <c r="ES683" s="7"/>
      <c r="ET683" s="7"/>
      <c r="EU683" s="7"/>
      <c r="EV683" s="7"/>
      <c r="EW683" s="7"/>
    </row>
    <row r="684" spans="1:153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11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  <c r="CH684" s="7"/>
      <c r="CI684" s="7"/>
      <c r="CJ684" s="7"/>
      <c r="CK684" s="7"/>
      <c r="CL684" s="7"/>
      <c r="CM684" s="7"/>
      <c r="CN684" s="7"/>
      <c r="CO684" s="7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  <c r="ER684" s="7"/>
      <c r="ES684" s="7"/>
      <c r="ET684" s="7"/>
      <c r="EU684" s="7"/>
      <c r="EV684" s="7"/>
      <c r="EW684" s="7"/>
    </row>
    <row r="685" spans="1:153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11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  <c r="CH685" s="7"/>
      <c r="CI685" s="7"/>
      <c r="CJ685" s="7"/>
      <c r="CK685" s="7"/>
      <c r="CL685" s="7"/>
      <c r="CM685" s="7"/>
      <c r="CN685" s="7"/>
      <c r="CO685" s="7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  <c r="ER685" s="7"/>
      <c r="ES685" s="7"/>
      <c r="ET685" s="7"/>
      <c r="EU685" s="7"/>
      <c r="EV685" s="7"/>
      <c r="EW685" s="7"/>
    </row>
    <row r="686" spans="1:153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11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  <c r="CH686" s="7"/>
      <c r="CI686" s="7"/>
      <c r="CJ686" s="7"/>
      <c r="CK686" s="7"/>
      <c r="CL686" s="7"/>
      <c r="CM686" s="7"/>
      <c r="CN686" s="7"/>
      <c r="CO686" s="7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  <c r="ER686" s="7"/>
      <c r="ES686" s="7"/>
      <c r="ET686" s="7"/>
      <c r="EU686" s="7"/>
      <c r="EV686" s="7"/>
      <c r="EW686" s="7"/>
    </row>
    <row r="687" spans="1:153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11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  <c r="CH687" s="7"/>
      <c r="CI687" s="7"/>
      <c r="CJ687" s="7"/>
      <c r="CK687" s="7"/>
      <c r="CL687" s="7"/>
      <c r="CM687" s="7"/>
      <c r="CN687" s="7"/>
      <c r="CO687" s="7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  <c r="ER687" s="7"/>
      <c r="ES687" s="7"/>
      <c r="ET687" s="7"/>
      <c r="EU687" s="7"/>
      <c r="EV687" s="7"/>
      <c r="EW687" s="7"/>
    </row>
    <row r="688" spans="1:153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11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  <c r="CH688" s="7"/>
      <c r="CI688" s="7"/>
      <c r="CJ688" s="7"/>
      <c r="CK688" s="7"/>
      <c r="CL688" s="7"/>
      <c r="CM688" s="7"/>
      <c r="CN688" s="7"/>
      <c r="CO688" s="7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  <c r="ER688" s="7"/>
      <c r="ES688" s="7"/>
      <c r="ET688" s="7"/>
      <c r="EU688" s="7"/>
      <c r="EV688" s="7"/>
      <c r="EW688" s="7"/>
    </row>
    <row r="689" spans="1:153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11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  <c r="CH689" s="7"/>
      <c r="CI689" s="7"/>
      <c r="CJ689" s="7"/>
      <c r="CK689" s="7"/>
      <c r="CL689" s="7"/>
      <c r="CM689" s="7"/>
      <c r="CN689" s="7"/>
      <c r="CO689" s="7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  <c r="ER689" s="7"/>
      <c r="ES689" s="7"/>
      <c r="ET689" s="7"/>
      <c r="EU689" s="7"/>
      <c r="EV689" s="7"/>
      <c r="EW689" s="7"/>
    </row>
    <row r="690" spans="1:153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11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  <c r="CH690" s="7"/>
      <c r="CI690" s="7"/>
      <c r="CJ690" s="7"/>
      <c r="CK690" s="7"/>
      <c r="CL690" s="7"/>
      <c r="CM690" s="7"/>
      <c r="CN690" s="7"/>
      <c r="CO690" s="7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  <c r="ER690" s="7"/>
      <c r="ES690" s="7"/>
      <c r="ET690" s="7"/>
      <c r="EU690" s="7"/>
      <c r="EV690" s="7"/>
      <c r="EW690" s="7"/>
    </row>
    <row r="691" spans="1:153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11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  <c r="CH691" s="7"/>
      <c r="CI691" s="7"/>
      <c r="CJ691" s="7"/>
      <c r="CK691" s="7"/>
      <c r="CL691" s="7"/>
      <c r="CM691" s="7"/>
      <c r="CN691" s="7"/>
      <c r="CO691" s="7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  <c r="EH691" s="7"/>
      <c r="EI691" s="7"/>
      <c r="EJ691" s="7"/>
      <c r="EK691" s="7"/>
      <c r="EL691" s="7"/>
      <c r="EM691" s="7"/>
      <c r="EN691" s="7"/>
      <c r="EO691" s="7"/>
      <c r="EP691" s="7"/>
      <c r="EQ691" s="7"/>
      <c r="ER691" s="7"/>
      <c r="ES691" s="7"/>
      <c r="ET691" s="7"/>
      <c r="EU691" s="7"/>
      <c r="EV691" s="7"/>
      <c r="EW691" s="7"/>
    </row>
    <row r="692" spans="1:153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11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  <c r="CH692" s="7"/>
      <c r="CI692" s="7"/>
      <c r="CJ692" s="7"/>
      <c r="CK692" s="7"/>
      <c r="CL692" s="7"/>
      <c r="CM692" s="7"/>
      <c r="CN692" s="7"/>
      <c r="CO692" s="7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  <c r="ER692" s="7"/>
      <c r="ES692" s="7"/>
      <c r="ET692" s="7"/>
      <c r="EU692" s="7"/>
      <c r="EV692" s="7"/>
      <c r="EW692" s="7"/>
    </row>
    <row r="693" spans="1:153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11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  <c r="CH693" s="7"/>
      <c r="CI693" s="7"/>
      <c r="CJ693" s="7"/>
      <c r="CK693" s="7"/>
      <c r="CL693" s="7"/>
      <c r="CM693" s="7"/>
      <c r="CN693" s="7"/>
      <c r="CO693" s="7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  <c r="ER693" s="7"/>
      <c r="ES693" s="7"/>
      <c r="ET693" s="7"/>
      <c r="EU693" s="7"/>
      <c r="EV693" s="7"/>
      <c r="EW693" s="7"/>
    </row>
    <row r="694" spans="1:153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11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  <c r="CH694" s="7"/>
      <c r="CI694" s="7"/>
      <c r="CJ694" s="7"/>
      <c r="CK694" s="7"/>
      <c r="CL694" s="7"/>
      <c r="CM694" s="7"/>
      <c r="CN694" s="7"/>
      <c r="CO694" s="7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  <c r="ER694" s="7"/>
      <c r="ES694" s="7"/>
      <c r="ET694" s="7"/>
      <c r="EU694" s="7"/>
      <c r="EV694" s="7"/>
      <c r="EW694" s="7"/>
    </row>
    <row r="695" spans="1:153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11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  <c r="CH695" s="7"/>
      <c r="CI695" s="7"/>
      <c r="CJ695" s="7"/>
      <c r="CK695" s="7"/>
      <c r="CL695" s="7"/>
      <c r="CM695" s="7"/>
      <c r="CN695" s="7"/>
      <c r="CO695" s="7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  <c r="EH695" s="7"/>
      <c r="EI695" s="7"/>
      <c r="EJ695" s="7"/>
      <c r="EK695" s="7"/>
      <c r="EL695" s="7"/>
      <c r="EM695" s="7"/>
      <c r="EN695" s="7"/>
      <c r="EO695" s="7"/>
      <c r="EP695" s="7"/>
      <c r="EQ695" s="7"/>
      <c r="ER695" s="7"/>
      <c r="ES695" s="7"/>
      <c r="ET695" s="7"/>
      <c r="EU695" s="7"/>
      <c r="EV695" s="7"/>
      <c r="EW695" s="7"/>
    </row>
    <row r="696" spans="1:153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11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  <c r="CH696" s="7"/>
      <c r="CI696" s="7"/>
      <c r="CJ696" s="7"/>
      <c r="CK696" s="7"/>
      <c r="CL696" s="7"/>
      <c r="CM696" s="7"/>
      <c r="CN696" s="7"/>
      <c r="CO696" s="7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  <c r="ER696" s="7"/>
      <c r="ES696" s="7"/>
      <c r="ET696" s="7"/>
      <c r="EU696" s="7"/>
      <c r="EV696" s="7"/>
      <c r="EW696" s="7"/>
    </row>
    <row r="697" spans="1:153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11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  <c r="CH697" s="7"/>
      <c r="CI697" s="7"/>
      <c r="CJ697" s="7"/>
      <c r="CK697" s="7"/>
      <c r="CL697" s="7"/>
      <c r="CM697" s="7"/>
      <c r="CN697" s="7"/>
      <c r="CO697" s="7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  <c r="EI697" s="7"/>
      <c r="EJ697" s="7"/>
      <c r="EK697" s="7"/>
      <c r="EL697" s="7"/>
      <c r="EM697" s="7"/>
      <c r="EN697" s="7"/>
      <c r="EO697" s="7"/>
      <c r="EP697" s="7"/>
      <c r="EQ697" s="7"/>
      <c r="ER697" s="7"/>
      <c r="ES697" s="7"/>
      <c r="ET697" s="7"/>
      <c r="EU697" s="7"/>
      <c r="EV697" s="7"/>
      <c r="EW697" s="7"/>
    </row>
    <row r="698" spans="1:153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11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  <c r="CH698" s="7"/>
      <c r="CI698" s="7"/>
      <c r="CJ698" s="7"/>
      <c r="CK698" s="7"/>
      <c r="CL698" s="7"/>
      <c r="CM698" s="7"/>
      <c r="CN698" s="7"/>
      <c r="CO698" s="7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  <c r="ER698" s="7"/>
      <c r="ES698" s="7"/>
      <c r="ET698" s="7"/>
      <c r="EU698" s="7"/>
      <c r="EV698" s="7"/>
      <c r="EW698" s="7"/>
    </row>
    <row r="699" spans="1:153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11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  <c r="CH699" s="7"/>
      <c r="CI699" s="7"/>
      <c r="CJ699" s="7"/>
      <c r="CK699" s="7"/>
      <c r="CL699" s="7"/>
      <c r="CM699" s="7"/>
      <c r="CN699" s="7"/>
      <c r="CO699" s="7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  <c r="EH699" s="7"/>
      <c r="EI699" s="7"/>
      <c r="EJ699" s="7"/>
      <c r="EK699" s="7"/>
      <c r="EL699" s="7"/>
      <c r="EM699" s="7"/>
      <c r="EN699" s="7"/>
      <c r="EO699" s="7"/>
      <c r="EP699" s="7"/>
      <c r="EQ699" s="7"/>
      <c r="ER699" s="7"/>
      <c r="ES699" s="7"/>
      <c r="ET699" s="7"/>
      <c r="EU699" s="7"/>
      <c r="EV699" s="7"/>
      <c r="EW699" s="7"/>
    </row>
    <row r="700" spans="1:153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11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  <c r="CH700" s="7"/>
      <c r="CI700" s="7"/>
      <c r="CJ700" s="7"/>
      <c r="CK700" s="7"/>
      <c r="CL700" s="7"/>
      <c r="CM700" s="7"/>
      <c r="CN700" s="7"/>
      <c r="CO700" s="7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  <c r="ER700" s="7"/>
      <c r="ES700" s="7"/>
      <c r="ET700" s="7"/>
      <c r="EU700" s="7"/>
      <c r="EV700" s="7"/>
      <c r="EW700" s="7"/>
    </row>
    <row r="701" spans="1:153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11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  <c r="CH701" s="7"/>
      <c r="CI701" s="7"/>
      <c r="CJ701" s="7"/>
      <c r="CK701" s="7"/>
      <c r="CL701" s="7"/>
      <c r="CM701" s="7"/>
      <c r="CN701" s="7"/>
      <c r="CO701" s="7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  <c r="EE701" s="7"/>
      <c r="EF701" s="7"/>
      <c r="EG701" s="7"/>
      <c r="EH701" s="7"/>
      <c r="EI701" s="7"/>
      <c r="EJ701" s="7"/>
      <c r="EK701" s="7"/>
      <c r="EL701" s="7"/>
      <c r="EM701" s="7"/>
      <c r="EN701" s="7"/>
      <c r="EO701" s="7"/>
      <c r="EP701" s="7"/>
      <c r="EQ701" s="7"/>
      <c r="ER701" s="7"/>
      <c r="ES701" s="7"/>
      <c r="ET701" s="7"/>
      <c r="EU701" s="7"/>
      <c r="EV701" s="7"/>
      <c r="EW701" s="7"/>
    </row>
    <row r="702" spans="1:153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11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  <c r="CH702" s="7"/>
      <c r="CI702" s="7"/>
      <c r="CJ702" s="7"/>
      <c r="CK702" s="7"/>
      <c r="CL702" s="7"/>
      <c r="CM702" s="7"/>
      <c r="CN702" s="7"/>
      <c r="CO702" s="7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  <c r="EH702" s="7"/>
      <c r="EI702" s="7"/>
      <c r="EJ702" s="7"/>
      <c r="EK702" s="7"/>
      <c r="EL702" s="7"/>
      <c r="EM702" s="7"/>
      <c r="EN702" s="7"/>
      <c r="EO702" s="7"/>
      <c r="EP702" s="7"/>
      <c r="EQ702" s="7"/>
      <c r="ER702" s="7"/>
      <c r="ES702" s="7"/>
      <c r="ET702" s="7"/>
      <c r="EU702" s="7"/>
      <c r="EV702" s="7"/>
      <c r="EW702" s="7"/>
    </row>
    <row r="703" spans="1:153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11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  <c r="CH703" s="7"/>
      <c r="CI703" s="7"/>
      <c r="CJ703" s="7"/>
      <c r="CK703" s="7"/>
      <c r="CL703" s="7"/>
      <c r="CM703" s="7"/>
      <c r="CN703" s="7"/>
      <c r="CO703" s="7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  <c r="EH703" s="7"/>
      <c r="EI703" s="7"/>
      <c r="EJ703" s="7"/>
      <c r="EK703" s="7"/>
      <c r="EL703" s="7"/>
      <c r="EM703" s="7"/>
      <c r="EN703" s="7"/>
      <c r="EO703" s="7"/>
      <c r="EP703" s="7"/>
      <c r="EQ703" s="7"/>
      <c r="ER703" s="7"/>
      <c r="ES703" s="7"/>
      <c r="ET703" s="7"/>
      <c r="EU703" s="7"/>
      <c r="EV703" s="7"/>
      <c r="EW703" s="7"/>
    </row>
    <row r="704" spans="1:153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11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  <c r="CH704" s="7"/>
      <c r="CI704" s="7"/>
      <c r="CJ704" s="7"/>
      <c r="CK704" s="7"/>
      <c r="CL704" s="7"/>
      <c r="CM704" s="7"/>
      <c r="CN704" s="7"/>
      <c r="CO704" s="7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  <c r="ER704" s="7"/>
      <c r="ES704" s="7"/>
      <c r="ET704" s="7"/>
      <c r="EU704" s="7"/>
      <c r="EV704" s="7"/>
      <c r="EW704" s="7"/>
    </row>
    <row r="705" spans="1:153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11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  <c r="CH705" s="7"/>
      <c r="CI705" s="7"/>
      <c r="CJ705" s="7"/>
      <c r="CK705" s="7"/>
      <c r="CL705" s="7"/>
      <c r="CM705" s="7"/>
      <c r="CN705" s="7"/>
      <c r="CO705" s="7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  <c r="EI705" s="7"/>
      <c r="EJ705" s="7"/>
      <c r="EK705" s="7"/>
      <c r="EL705" s="7"/>
      <c r="EM705" s="7"/>
      <c r="EN705" s="7"/>
      <c r="EO705" s="7"/>
      <c r="EP705" s="7"/>
      <c r="EQ705" s="7"/>
      <c r="ER705" s="7"/>
      <c r="ES705" s="7"/>
      <c r="ET705" s="7"/>
      <c r="EU705" s="7"/>
      <c r="EV705" s="7"/>
      <c r="EW705" s="7"/>
    </row>
    <row r="706" spans="1:153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11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  <c r="CH706" s="7"/>
      <c r="CI706" s="7"/>
      <c r="CJ706" s="7"/>
      <c r="CK706" s="7"/>
      <c r="CL706" s="7"/>
      <c r="CM706" s="7"/>
      <c r="CN706" s="7"/>
      <c r="CO706" s="7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  <c r="ER706" s="7"/>
      <c r="ES706" s="7"/>
      <c r="ET706" s="7"/>
      <c r="EU706" s="7"/>
      <c r="EV706" s="7"/>
      <c r="EW706" s="7"/>
    </row>
    <row r="707" spans="1:153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11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  <c r="CH707" s="7"/>
      <c r="CI707" s="7"/>
      <c r="CJ707" s="7"/>
      <c r="CK707" s="7"/>
      <c r="CL707" s="7"/>
      <c r="CM707" s="7"/>
      <c r="CN707" s="7"/>
      <c r="CO707" s="7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  <c r="EE707" s="7"/>
      <c r="EF707" s="7"/>
      <c r="EG707" s="7"/>
      <c r="EH707" s="7"/>
      <c r="EI707" s="7"/>
      <c r="EJ707" s="7"/>
      <c r="EK707" s="7"/>
      <c r="EL707" s="7"/>
      <c r="EM707" s="7"/>
      <c r="EN707" s="7"/>
      <c r="EO707" s="7"/>
      <c r="EP707" s="7"/>
      <c r="EQ707" s="7"/>
      <c r="ER707" s="7"/>
      <c r="ES707" s="7"/>
      <c r="ET707" s="7"/>
      <c r="EU707" s="7"/>
      <c r="EV707" s="7"/>
      <c r="EW707" s="7"/>
    </row>
    <row r="708" spans="1:153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11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  <c r="CH708" s="7"/>
      <c r="CI708" s="7"/>
      <c r="CJ708" s="7"/>
      <c r="CK708" s="7"/>
      <c r="CL708" s="7"/>
      <c r="CM708" s="7"/>
      <c r="CN708" s="7"/>
      <c r="CO708" s="7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  <c r="ER708" s="7"/>
      <c r="ES708" s="7"/>
      <c r="ET708" s="7"/>
      <c r="EU708" s="7"/>
      <c r="EV708" s="7"/>
      <c r="EW708" s="7"/>
    </row>
    <row r="709" spans="1:153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11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  <c r="CH709" s="7"/>
      <c r="CI709" s="7"/>
      <c r="CJ709" s="7"/>
      <c r="CK709" s="7"/>
      <c r="CL709" s="7"/>
      <c r="CM709" s="7"/>
      <c r="CN709" s="7"/>
      <c r="CO709" s="7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  <c r="EH709" s="7"/>
      <c r="EI709" s="7"/>
      <c r="EJ709" s="7"/>
      <c r="EK709" s="7"/>
      <c r="EL709" s="7"/>
      <c r="EM709" s="7"/>
      <c r="EN709" s="7"/>
      <c r="EO709" s="7"/>
      <c r="EP709" s="7"/>
      <c r="EQ709" s="7"/>
      <c r="ER709" s="7"/>
      <c r="ES709" s="7"/>
      <c r="ET709" s="7"/>
      <c r="EU709" s="7"/>
      <c r="EV709" s="7"/>
      <c r="EW709" s="7"/>
    </row>
    <row r="710" spans="1:153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11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  <c r="CH710" s="7"/>
      <c r="CI710" s="7"/>
      <c r="CJ710" s="7"/>
      <c r="CK710" s="7"/>
      <c r="CL710" s="7"/>
      <c r="CM710" s="7"/>
      <c r="CN710" s="7"/>
      <c r="CO710" s="7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  <c r="ER710" s="7"/>
      <c r="ES710" s="7"/>
      <c r="ET710" s="7"/>
      <c r="EU710" s="7"/>
      <c r="EV710" s="7"/>
      <c r="EW710" s="7"/>
    </row>
    <row r="711" spans="1:153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11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  <c r="CH711" s="7"/>
      <c r="CI711" s="7"/>
      <c r="CJ711" s="7"/>
      <c r="CK711" s="7"/>
      <c r="CL711" s="7"/>
      <c r="CM711" s="7"/>
      <c r="CN711" s="7"/>
      <c r="CO711" s="7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  <c r="EH711" s="7"/>
      <c r="EI711" s="7"/>
      <c r="EJ711" s="7"/>
      <c r="EK711" s="7"/>
      <c r="EL711" s="7"/>
      <c r="EM711" s="7"/>
      <c r="EN711" s="7"/>
      <c r="EO711" s="7"/>
      <c r="EP711" s="7"/>
      <c r="EQ711" s="7"/>
      <c r="ER711" s="7"/>
      <c r="ES711" s="7"/>
      <c r="ET711" s="7"/>
      <c r="EU711" s="7"/>
      <c r="EV711" s="7"/>
      <c r="EW711" s="7"/>
    </row>
    <row r="712" spans="1:153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11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  <c r="CH712" s="7"/>
      <c r="CI712" s="7"/>
      <c r="CJ712" s="7"/>
      <c r="CK712" s="7"/>
      <c r="CL712" s="7"/>
      <c r="CM712" s="7"/>
      <c r="CN712" s="7"/>
      <c r="CO712" s="7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  <c r="EH712" s="7"/>
      <c r="EI712" s="7"/>
      <c r="EJ712" s="7"/>
      <c r="EK712" s="7"/>
      <c r="EL712" s="7"/>
      <c r="EM712" s="7"/>
      <c r="EN712" s="7"/>
      <c r="EO712" s="7"/>
      <c r="EP712" s="7"/>
      <c r="EQ712" s="7"/>
      <c r="ER712" s="7"/>
      <c r="ES712" s="7"/>
      <c r="ET712" s="7"/>
      <c r="EU712" s="7"/>
      <c r="EV712" s="7"/>
      <c r="EW712" s="7"/>
    </row>
    <row r="713" spans="1:153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11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  <c r="CH713" s="7"/>
      <c r="CI713" s="7"/>
      <c r="CJ713" s="7"/>
      <c r="CK713" s="7"/>
      <c r="CL713" s="7"/>
      <c r="CM713" s="7"/>
      <c r="CN713" s="7"/>
      <c r="CO713" s="7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  <c r="EH713" s="7"/>
      <c r="EI713" s="7"/>
      <c r="EJ713" s="7"/>
      <c r="EK713" s="7"/>
      <c r="EL713" s="7"/>
      <c r="EM713" s="7"/>
      <c r="EN713" s="7"/>
      <c r="EO713" s="7"/>
      <c r="EP713" s="7"/>
      <c r="EQ713" s="7"/>
      <c r="ER713" s="7"/>
      <c r="ES713" s="7"/>
      <c r="ET713" s="7"/>
      <c r="EU713" s="7"/>
      <c r="EV713" s="7"/>
      <c r="EW713" s="7"/>
    </row>
    <row r="714" spans="1:153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11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  <c r="CH714" s="7"/>
      <c r="CI714" s="7"/>
      <c r="CJ714" s="7"/>
      <c r="CK714" s="7"/>
      <c r="CL714" s="7"/>
      <c r="CM714" s="7"/>
      <c r="CN714" s="7"/>
      <c r="CO714" s="7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  <c r="ER714" s="7"/>
      <c r="ES714" s="7"/>
      <c r="ET714" s="7"/>
      <c r="EU714" s="7"/>
      <c r="EV714" s="7"/>
      <c r="EW714" s="7"/>
    </row>
    <row r="715" spans="1:153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11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  <c r="CH715" s="7"/>
      <c r="CI715" s="7"/>
      <c r="CJ715" s="7"/>
      <c r="CK715" s="7"/>
      <c r="CL715" s="7"/>
      <c r="CM715" s="7"/>
      <c r="CN715" s="7"/>
      <c r="CO715" s="7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  <c r="EH715" s="7"/>
      <c r="EI715" s="7"/>
      <c r="EJ715" s="7"/>
      <c r="EK715" s="7"/>
      <c r="EL715" s="7"/>
      <c r="EM715" s="7"/>
      <c r="EN715" s="7"/>
      <c r="EO715" s="7"/>
      <c r="EP715" s="7"/>
      <c r="EQ715" s="7"/>
      <c r="ER715" s="7"/>
      <c r="ES715" s="7"/>
      <c r="ET715" s="7"/>
      <c r="EU715" s="7"/>
      <c r="EV715" s="7"/>
      <c r="EW715" s="7"/>
    </row>
    <row r="716" spans="1:153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11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  <c r="CH716" s="7"/>
      <c r="CI716" s="7"/>
      <c r="CJ716" s="7"/>
      <c r="CK716" s="7"/>
      <c r="CL716" s="7"/>
      <c r="CM716" s="7"/>
      <c r="CN716" s="7"/>
      <c r="CO716" s="7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  <c r="ER716" s="7"/>
      <c r="ES716" s="7"/>
      <c r="ET716" s="7"/>
      <c r="EU716" s="7"/>
      <c r="EV716" s="7"/>
      <c r="EW716" s="7"/>
    </row>
    <row r="717" spans="1:153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11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  <c r="CH717" s="7"/>
      <c r="CI717" s="7"/>
      <c r="CJ717" s="7"/>
      <c r="CK717" s="7"/>
      <c r="CL717" s="7"/>
      <c r="CM717" s="7"/>
      <c r="CN717" s="7"/>
      <c r="CO717" s="7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  <c r="EH717" s="7"/>
      <c r="EI717" s="7"/>
      <c r="EJ717" s="7"/>
      <c r="EK717" s="7"/>
      <c r="EL717" s="7"/>
      <c r="EM717" s="7"/>
      <c r="EN717" s="7"/>
      <c r="EO717" s="7"/>
      <c r="EP717" s="7"/>
      <c r="EQ717" s="7"/>
      <c r="ER717" s="7"/>
      <c r="ES717" s="7"/>
      <c r="ET717" s="7"/>
      <c r="EU717" s="7"/>
      <c r="EV717" s="7"/>
      <c r="EW717" s="7"/>
    </row>
    <row r="718" spans="1:153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11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  <c r="CH718" s="7"/>
      <c r="CI718" s="7"/>
      <c r="CJ718" s="7"/>
      <c r="CK718" s="7"/>
      <c r="CL718" s="7"/>
      <c r="CM718" s="7"/>
      <c r="CN718" s="7"/>
      <c r="CO718" s="7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  <c r="ER718" s="7"/>
      <c r="ES718" s="7"/>
      <c r="ET718" s="7"/>
      <c r="EU718" s="7"/>
      <c r="EV718" s="7"/>
      <c r="EW718" s="7"/>
    </row>
    <row r="719" spans="1:153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11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  <c r="CH719" s="7"/>
      <c r="CI719" s="7"/>
      <c r="CJ719" s="7"/>
      <c r="CK719" s="7"/>
      <c r="CL719" s="7"/>
      <c r="CM719" s="7"/>
      <c r="CN719" s="7"/>
      <c r="CO719" s="7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  <c r="EH719" s="7"/>
      <c r="EI719" s="7"/>
      <c r="EJ719" s="7"/>
      <c r="EK719" s="7"/>
      <c r="EL719" s="7"/>
      <c r="EM719" s="7"/>
      <c r="EN719" s="7"/>
      <c r="EO719" s="7"/>
      <c r="EP719" s="7"/>
      <c r="EQ719" s="7"/>
      <c r="ER719" s="7"/>
      <c r="ES719" s="7"/>
      <c r="ET719" s="7"/>
      <c r="EU719" s="7"/>
      <c r="EV719" s="7"/>
      <c r="EW719" s="7"/>
    </row>
    <row r="720" spans="1:153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11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  <c r="CH720" s="7"/>
      <c r="CI720" s="7"/>
      <c r="CJ720" s="7"/>
      <c r="CK720" s="7"/>
      <c r="CL720" s="7"/>
      <c r="CM720" s="7"/>
      <c r="CN720" s="7"/>
      <c r="CO720" s="7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  <c r="ER720" s="7"/>
      <c r="ES720" s="7"/>
      <c r="ET720" s="7"/>
      <c r="EU720" s="7"/>
      <c r="EV720" s="7"/>
      <c r="EW720" s="7"/>
    </row>
    <row r="721" spans="1:153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11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  <c r="CH721" s="7"/>
      <c r="CI721" s="7"/>
      <c r="CJ721" s="7"/>
      <c r="CK721" s="7"/>
      <c r="CL721" s="7"/>
      <c r="CM721" s="7"/>
      <c r="CN721" s="7"/>
      <c r="CO721" s="7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  <c r="EI721" s="7"/>
      <c r="EJ721" s="7"/>
      <c r="EK721" s="7"/>
      <c r="EL721" s="7"/>
      <c r="EM721" s="7"/>
      <c r="EN721" s="7"/>
      <c r="EO721" s="7"/>
      <c r="EP721" s="7"/>
      <c r="EQ721" s="7"/>
      <c r="ER721" s="7"/>
      <c r="ES721" s="7"/>
      <c r="ET721" s="7"/>
      <c r="EU721" s="7"/>
      <c r="EV721" s="7"/>
      <c r="EW721" s="7"/>
    </row>
    <row r="722" spans="1:153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11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  <c r="CH722" s="7"/>
      <c r="CI722" s="7"/>
      <c r="CJ722" s="7"/>
      <c r="CK722" s="7"/>
      <c r="CL722" s="7"/>
      <c r="CM722" s="7"/>
      <c r="CN722" s="7"/>
      <c r="CO722" s="7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  <c r="ER722" s="7"/>
      <c r="ES722" s="7"/>
      <c r="ET722" s="7"/>
      <c r="EU722" s="7"/>
      <c r="EV722" s="7"/>
      <c r="EW722" s="7"/>
    </row>
    <row r="723" spans="1:153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11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  <c r="CH723" s="7"/>
      <c r="CI723" s="7"/>
      <c r="CJ723" s="7"/>
      <c r="CK723" s="7"/>
      <c r="CL723" s="7"/>
      <c r="CM723" s="7"/>
      <c r="CN723" s="7"/>
      <c r="CO723" s="7"/>
      <c r="CP723" s="7"/>
      <c r="CQ723" s="7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  <c r="EE723" s="7"/>
      <c r="EF723" s="7"/>
      <c r="EG723" s="7"/>
      <c r="EH723" s="7"/>
      <c r="EI723" s="7"/>
      <c r="EJ723" s="7"/>
      <c r="EK723" s="7"/>
      <c r="EL723" s="7"/>
      <c r="EM723" s="7"/>
      <c r="EN723" s="7"/>
      <c r="EO723" s="7"/>
      <c r="EP723" s="7"/>
      <c r="EQ723" s="7"/>
      <c r="ER723" s="7"/>
      <c r="ES723" s="7"/>
      <c r="ET723" s="7"/>
      <c r="EU723" s="7"/>
      <c r="EV723" s="7"/>
      <c r="EW723" s="7"/>
    </row>
    <row r="724" spans="1:153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11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  <c r="CH724" s="7"/>
      <c r="CI724" s="7"/>
      <c r="CJ724" s="7"/>
      <c r="CK724" s="7"/>
      <c r="CL724" s="7"/>
      <c r="CM724" s="7"/>
      <c r="CN724" s="7"/>
      <c r="CO724" s="7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  <c r="EH724" s="7"/>
      <c r="EI724" s="7"/>
      <c r="EJ724" s="7"/>
      <c r="EK724" s="7"/>
      <c r="EL724" s="7"/>
      <c r="EM724" s="7"/>
      <c r="EN724" s="7"/>
      <c r="EO724" s="7"/>
      <c r="EP724" s="7"/>
      <c r="EQ724" s="7"/>
      <c r="ER724" s="7"/>
      <c r="ES724" s="7"/>
      <c r="ET724" s="7"/>
      <c r="EU724" s="7"/>
      <c r="EV724" s="7"/>
      <c r="EW724" s="7"/>
    </row>
    <row r="725" spans="1:153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11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  <c r="CH725" s="7"/>
      <c r="CI725" s="7"/>
      <c r="CJ725" s="7"/>
      <c r="CK725" s="7"/>
      <c r="CL725" s="7"/>
      <c r="CM725" s="7"/>
      <c r="CN725" s="7"/>
      <c r="CO725" s="7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  <c r="EH725" s="7"/>
      <c r="EI725" s="7"/>
      <c r="EJ725" s="7"/>
      <c r="EK725" s="7"/>
      <c r="EL725" s="7"/>
      <c r="EM725" s="7"/>
      <c r="EN725" s="7"/>
      <c r="EO725" s="7"/>
      <c r="EP725" s="7"/>
      <c r="EQ725" s="7"/>
      <c r="ER725" s="7"/>
      <c r="ES725" s="7"/>
      <c r="ET725" s="7"/>
      <c r="EU725" s="7"/>
      <c r="EV725" s="7"/>
      <c r="EW725" s="7"/>
    </row>
    <row r="726" spans="1:153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11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  <c r="CH726" s="7"/>
      <c r="CI726" s="7"/>
      <c r="CJ726" s="7"/>
      <c r="CK726" s="7"/>
      <c r="CL726" s="7"/>
      <c r="CM726" s="7"/>
      <c r="CN726" s="7"/>
      <c r="CO726" s="7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  <c r="ER726" s="7"/>
      <c r="ES726" s="7"/>
      <c r="ET726" s="7"/>
      <c r="EU726" s="7"/>
      <c r="EV726" s="7"/>
      <c r="EW726" s="7"/>
    </row>
    <row r="727" spans="1:153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11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  <c r="CH727" s="7"/>
      <c r="CI727" s="7"/>
      <c r="CJ727" s="7"/>
      <c r="CK727" s="7"/>
      <c r="CL727" s="7"/>
      <c r="CM727" s="7"/>
      <c r="CN727" s="7"/>
      <c r="CO727" s="7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  <c r="EH727" s="7"/>
      <c r="EI727" s="7"/>
      <c r="EJ727" s="7"/>
      <c r="EK727" s="7"/>
      <c r="EL727" s="7"/>
      <c r="EM727" s="7"/>
      <c r="EN727" s="7"/>
      <c r="EO727" s="7"/>
      <c r="EP727" s="7"/>
      <c r="EQ727" s="7"/>
      <c r="ER727" s="7"/>
      <c r="ES727" s="7"/>
      <c r="ET727" s="7"/>
      <c r="EU727" s="7"/>
      <c r="EV727" s="7"/>
      <c r="EW727" s="7"/>
    </row>
    <row r="728" spans="1:153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11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  <c r="CH728" s="7"/>
      <c r="CI728" s="7"/>
      <c r="CJ728" s="7"/>
      <c r="CK728" s="7"/>
      <c r="CL728" s="7"/>
      <c r="CM728" s="7"/>
      <c r="CN728" s="7"/>
      <c r="CO728" s="7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  <c r="ER728" s="7"/>
      <c r="ES728" s="7"/>
      <c r="ET728" s="7"/>
      <c r="EU728" s="7"/>
      <c r="EV728" s="7"/>
      <c r="EW728" s="7"/>
    </row>
    <row r="729" spans="1:153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11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  <c r="CH729" s="7"/>
      <c r="CI729" s="7"/>
      <c r="CJ729" s="7"/>
      <c r="CK729" s="7"/>
      <c r="CL729" s="7"/>
      <c r="CM729" s="7"/>
      <c r="CN729" s="7"/>
      <c r="CO729" s="7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  <c r="EI729" s="7"/>
      <c r="EJ729" s="7"/>
      <c r="EK729" s="7"/>
      <c r="EL729" s="7"/>
      <c r="EM729" s="7"/>
      <c r="EN729" s="7"/>
      <c r="EO729" s="7"/>
      <c r="EP729" s="7"/>
      <c r="EQ729" s="7"/>
      <c r="ER729" s="7"/>
      <c r="ES729" s="7"/>
      <c r="ET729" s="7"/>
      <c r="EU729" s="7"/>
      <c r="EV729" s="7"/>
      <c r="EW729" s="7"/>
    </row>
    <row r="730" spans="1:153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11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  <c r="CH730" s="7"/>
      <c r="CI730" s="7"/>
      <c r="CJ730" s="7"/>
      <c r="CK730" s="7"/>
      <c r="CL730" s="7"/>
      <c r="CM730" s="7"/>
      <c r="CN730" s="7"/>
      <c r="CO730" s="7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  <c r="ER730" s="7"/>
      <c r="ES730" s="7"/>
      <c r="ET730" s="7"/>
      <c r="EU730" s="7"/>
      <c r="EV730" s="7"/>
      <c r="EW730" s="7"/>
    </row>
    <row r="731" spans="1:153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11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  <c r="CH731" s="7"/>
      <c r="CI731" s="7"/>
      <c r="CJ731" s="7"/>
      <c r="CK731" s="7"/>
      <c r="CL731" s="7"/>
      <c r="CM731" s="7"/>
      <c r="CN731" s="7"/>
      <c r="CO731" s="7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  <c r="EH731" s="7"/>
      <c r="EI731" s="7"/>
      <c r="EJ731" s="7"/>
      <c r="EK731" s="7"/>
      <c r="EL731" s="7"/>
      <c r="EM731" s="7"/>
      <c r="EN731" s="7"/>
      <c r="EO731" s="7"/>
      <c r="EP731" s="7"/>
      <c r="EQ731" s="7"/>
      <c r="ER731" s="7"/>
      <c r="ES731" s="7"/>
      <c r="ET731" s="7"/>
      <c r="EU731" s="7"/>
      <c r="EV731" s="7"/>
      <c r="EW731" s="7"/>
    </row>
    <row r="732" spans="1:153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11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  <c r="CH732" s="7"/>
      <c r="CI732" s="7"/>
      <c r="CJ732" s="7"/>
      <c r="CK732" s="7"/>
      <c r="CL732" s="7"/>
      <c r="CM732" s="7"/>
      <c r="CN732" s="7"/>
      <c r="CO732" s="7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  <c r="ER732" s="7"/>
      <c r="ES732" s="7"/>
      <c r="ET732" s="7"/>
      <c r="EU732" s="7"/>
      <c r="EV732" s="7"/>
      <c r="EW732" s="7"/>
    </row>
    <row r="733" spans="1:153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11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  <c r="CH733" s="7"/>
      <c r="CI733" s="7"/>
      <c r="CJ733" s="7"/>
      <c r="CK733" s="7"/>
      <c r="CL733" s="7"/>
      <c r="CM733" s="7"/>
      <c r="CN733" s="7"/>
      <c r="CO733" s="7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  <c r="EH733" s="7"/>
      <c r="EI733" s="7"/>
      <c r="EJ733" s="7"/>
      <c r="EK733" s="7"/>
      <c r="EL733" s="7"/>
      <c r="EM733" s="7"/>
      <c r="EN733" s="7"/>
      <c r="EO733" s="7"/>
      <c r="EP733" s="7"/>
      <c r="EQ733" s="7"/>
      <c r="ER733" s="7"/>
      <c r="ES733" s="7"/>
      <c r="ET733" s="7"/>
      <c r="EU733" s="7"/>
      <c r="EV733" s="7"/>
      <c r="EW733" s="7"/>
    </row>
    <row r="734" spans="1:153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11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  <c r="CH734" s="7"/>
      <c r="CI734" s="7"/>
      <c r="CJ734" s="7"/>
      <c r="CK734" s="7"/>
      <c r="CL734" s="7"/>
      <c r="CM734" s="7"/>
      <c r="CN734" s="7"/>
      <c r="CO734" s="7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  <c r="EH734" s="7"/>
      <c r="EI734" s="7"/>
      <c r="EJ734" s="7"/>
      <c r="EK734" s="7"/>
      <c r="EL734" s="7"/>
      <c r="EM734" s="7"/>
      <c r="EN734" s="7"/>
      <c r="EO734" s="7"/>
      <c r="EP734" s="7"/>
      <c r="EQ734" s="7"/>
      <c r="ER734" s="7"/>
      <c r="ES734" s="7"/>
      <c r="ET734" s="7"/>
      <c r="EU734" s="7"/>
      <c r="EV734" s="7"/>
      <c r="EW734" s="7"/>
    </row>
    <row r="735" spans="1:153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11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  <c r="CH735" s="7"/>
      <c r="CI735" s="7"/>
      <c r="CJ735" s="7"/>
      <c r="CK735" s="7"/>
      <c r="CL735" s="7"/>
      <c r="CM735" s="7"/>
      <c r="CN735" s="7"/>
      <c r="CO735" s="7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  <c r="EE735" s="7"/>
      <c r="EF735" s="7"/>
      <c r="EG735" s="7"/>
      <c r="EH735" s="7"/>
      <c r="EI735" s="7"/>
      <c r="EJ735" s="7"/>
      <c r="EK735" s="7"/>
      <c r="EL735" s="7"/>
      <c r="EM735" s="7"/>
      <c r="EN735" s="7"/>
      <c r="EO735" s="7"/>
      <c r="EP735" s="7"/>
      <c r="EQ735" s="7"/>
      <c r="ER735" s="7"/>
      <c r="ES735" s="7"/>
      <c r="ET735" s="7"/>
      <c r="EU735" s="7"/>
      <c r="EV735" s="7"/>
      <c r="EW735" s="7"/>
    </row>
    <row r="736" spans="1:153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11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  <c r="CH736" s="7"/>
      <c r="CI736" s="7"/>
      <c r="CJ736" s="7"/>
      <c r="CK736" s="7"/>
      <c r="CL736" s="7"/>
      <c r="CM736" s="7"/>
      <c r="CN736" s="7"/>
      <c r="CO736" s="7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  <c r="ER736" s="7"/>
      <c r="ES736" s="7"/>
      <c r="ET736" s="7"/>
      <c r="EU736" s="7"/>
      <c r="EV736" s="7"/>
      <c r="EW736" s="7"/>
    </row>
    <row r="737" spans="1:153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11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  <c r="CH737" s="7"/>
      <c r="CI737" s="7"/>
      <c r="CJ737" s="7"/>
      <c r="CK737" s="7"/>
      <c r="CL737" s="7"/>
      <c r="CM737" s="7"/>
      <c r="CN737" s="7"/>
      <c r="CO737" s="7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  <c r="EI737" s="7"/>
      <c r="EJ737" s="7"/>
      <c r="EK737" s="7"/>
      <c r="EL737" s="7"/>
      <c r="EM737" s="7"/>
      <c r="EN737" s="7"/>
      <c r="EO737" s="7"/>
      <c r="EP737" s="7"/>
      <c r="EQ737" s="7"/>
      <c r="ER737" s="7"/>
      <c r="ES737" s="7"/>
      <c r="ET737" s="7"/>
      <c r="EU737" s="7"/>
      <c r="EV737" s="7"/>
      <c r="EW737" s="7"/>
    </row>
    <row r="738" spans="1:153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11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  <c r="CH738" s="7"/>
      <c r="CI738" s="7"/>
      <c r="CJ738" s="7"/>
      <c r="CK738" s="7"/>
      <c r="CL738" s="7"/>
      <c r="CM738" s="7"/>
      <c r="CN738" s="7"/>
      <c r="CO738" s="7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  <c r="ER738" s="7"/>
      <c r="ES738" s="7"/>
      <c r="ET738" s="7"/>
      <c r="EU738" s="7"/>
      <c r="EV738" s="7"/>
      <c r="EW738" s="7"/>
    </row>
    <row r="739" spans="1:153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11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  <c r="CH739" s="7"/>
      <c r="CI739" s="7"/>
      <c r="CJ739" s="7"/>
      <c r="CK739" s="7"/>
      <c r="CL739" s="7"/>
      <c r="CM739" s="7"/>
      <c r="CN739" s="7"/>
      <c r="CO739" s="7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  <c r="EH739" s="7"/>
      <c r="EI739" s="7"/>
      <c r="EJ739" s="7"/>
      <c r="EK739" s="7"/>
      <c r="EL739" s="7"/>
      <c r="EM739" s="7"/>
      <c r="EN739" s="7"/>
      <c r="EO739" s="7"/>
      <c r="EP739" s="7"/>
      <c r="EQ739" s="7"/>
      <c r="ER739" s="7"/>
      <c r="ES739" s="7"/>
      <c r="ET739" s="7"/>
      <c r="EU739" s="7"/>
      <c r="EV739" s="7"/>
      <c r="EW739" s="7"/>
    </row>
    <row r="740" spans="1:153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11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  <c r="ER740" s="7"/>
      <c r="ES740" s="7"/>
      <c r="ET740" s="7"/>
      <c r="EU740" s="7"/>
      <c r="EV740" s="7"/>
      <c r="EW740" s="7"/>
    </row>
    <row r="741" spans="1:153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11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  <c r="CH741" s="7"/>
      <c r="CI741" s="7"/>
      <c r="CJ741" s="7"/>
      <c r="CK741" s="7"/>
      <c r="CL741" s="7"/>
      <c r="CM741" s="7"/>
      <c r="CN741" s="7"/>
      <c r="CO741" s="7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  <c r="EH741" s="7"/>
      <c r="EI741" s="7"/>
      <c r="EJ741" s="7"/>
      <c r="EK741" s="7"/>
      <c r="EL741" s="7"/>
      <c r="EM741" s="7"/>
      <c r="EN741" s="7"/>
      <c r="EO741" s="7"/>
      <c r="EP741" s="7"/>
      <c r="EQ741" s="7"/>
      <c r="ER741" s="7"/>
      <c r="ES741" s="7"/>
      <c r="ET741" s="7"/>
      <c r="EU741" s="7"/>
      <c r="EV741" s="7"/>
      <c r="EW741" s="7"/>
    </row>
    <row r="742" spans="1:153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11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  <c r="CH742" s="7"/>
      <c r="CI742" s="7"/>
      <c r="CJ742" s="7"/>
      <c r="CK742" s="7"/>
      <c r="CL742" s="7"/>
      <c r="CM742" s="7"/>
      <c r="CN742" s="7"/>
      <c r="CO742" s="7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  <c r="ER742" s="7"/>
      <c r="ES742" s="7"/>
      <c r="ET742" s="7"/>
      <c r="EU742" s="7"/>
      <c r="EV742" s="7"/>
      <c r="EW742" s="7"/>
    </row>
    <row r="743" spans="1:153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11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  <c r="CH743" s="7"/>
      <c r="CI743" s="7"/>
      <c r="CJ743" s="7"/>
      <c r="CK743" s="7"/>
      <c r="CL743" s="7"/>
      <c r="CM743" s="7"/>
      <c r="CN743" s="7"/>
      <c r="CO743" s="7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  <c r="EH743" s="7"/>
      <c r="EI743" s="7"/>
      <c r="EJ743" s="7"/>
      <c r="EK743" s="7"/>
      <c r="EL743" s="7"/>
      <c r="EM743" s="7"/>
      <c r="EN743" s="7"/>
      <c r="EO743" s="7"/>
      <c r="EP743" s="7"/>
      <c r="EQ743" s="7"/>
      <c r="ER743" s="7"/>
      <c r="ES743" s="7"/>
      <c r="ET743" s="7"/>
      <c r="EU743" s="7"/>
      <c r="EV743" s="7"/>
      <c r="EW743" s="7"/>
    </row>
    <row r="744" spans="1:153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11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  <c r="CH744" s="7"/>
      <c r="CI744" s="7"/>
      <c r="CJ744" s="7"/>
      <c r="CK744" s="7"/>
      <c r="CL744" s="7"/>
      <c r="CM744" s="7"/>
      <c r="CN744" s="7"/>
      <c r="CO744" s="7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  <c r="ER744" s="7"/>
      <c r="ES744" s="7"/>
      <c r="ET744" s="7"/>
      <c r="EU744" s="7"/>
      <c r="EV744" s="7"/>
      <c r="EW744" s="7"/>
    </row>
    <row r="745" spans="1:153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11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  <c r="CH745" s="7"/>
      <c r="CI745" s="7"/>
      <c r="CJ745" s="7"/>
      <c r="CK745" s="7"/>
      <c r="CL745" s="7"/>
      <c r="CM745" s="7"/>
      <c r="CN745" s="7"/>
      <c r="CO745" s="7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  <c r="EH745" s="7"/>
      <c r="EI745" s="7"/>
      <c r="EJ745" s="7"/>
      <c r="EK745" s="7"/>
      <c r="EL745" s="7"/>
      <c r="EM745" s="7"/>
      <c r="EN745" s="7"/>
      <c r="EO745" s="7"/>
      <c r="EP745" s="7"/>
      <c r="EQ745" s="7"/>
      <c r="ER745" s="7"/>
      <c r="ES745" s="7"/>
      <c r="ET745" s="7"/>
      <c r="EU745" s="7"/>
      <c r="EV745" s="7"/>
      <c r="EW745" s="7"/>
    </row>
    <row r="746" spans="1:153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11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  <c r="CH746" s="7"/>
      <c r="CI746" s="7"/>
      <c r="CJ746" s="7"/>
      <c r="CK746" s="7"/>
      <c r="CL746" s="7"/>
      <c r="CM746" s="7"/>
      <c r="CN746" s="7"/>
      <c r="CO746" s="7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  <c r="EI746" s="7"/>
      <c r="EJ746" s="7"/>
      <c r="EK746" s="7"/>
      <c r="EL746" s="7"/>
      <c r="EM746" s="7"/>
      <c r="EN746" s="7"/>
      <c r="EO746" s="7"/>
      <c r="EP746" s="7"/>
      <c r="EQ746" s="7"/>
      <c r="ER746" s="7"/>
      <c r="ES746" s="7"/>
      <c r="ET746" s="7"/>
      <c r="EU746" s="7"/>
      <c r="EV746" s="7"/>
      <c r="EW746" s="7"/>
    </row>
    <row r="747" spans="1:153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11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  <c r="CH747" s="7"/>
      <c r="CI747" s="7"/>
      <c r="CJ747" s="7"/>
      <c r="CK747" s="7"/>
      <c r="CL747" s="7"/>
      <c r="CM747" s="7"/>
      <c r="CN747" s="7"/>
      <c r="CO747" s="7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  <c r="EE747" s="7"/>
      <c r="EF747" s="7"/>
      <c r="EG747" s="7"/>
      <c r="EH747" s="7"/>
      <c r="EI747" s="7"/>
      <c r="EJ747" s="7"/>
      <c r="EK747" s="7"/>
      <c r="EL747" s="7"/>
      <c r="EM747" s="7"/>
      <c r="EN747" s="7"/>
      <c r="EO747" s="7"/>
      <c r="EP747" s="7"/>
      <c r="EQ747" s="7"/>
      <c r="ER747" s="7"/>
      <c r="ES747" s="7"/>
      <c r="ET747" s="7"/>
      <c r="EU747" s="7"/>
      <c r="EV747" s="7"/>
      <c r="EW747" s="7"/>
    </row>
    <row r="748" spans="1:153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11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  <c r="CH748" s="7"/>
      <c r="CI748" s="7"/>
      <c r="CJ748" s="7"/>
      <c r="CK748" s="7"/>
      <c r="CL748" s="7"/>
      <c r="CM748" s="7"/>
      <c r="CN748" s="7"/>
      <c r="CO748" s="7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  <c r="EH748" s="7"/>
      <c r="EI748" s="7"/>
      <c r="EJ748" s="7"/>
      <c r="EK748" s="7"/>
      <c r="EL748" s="7"/>
      <c r="EM748" s="7"/>
      <c r="EN748" s="7"/>
      <c r="EO748" s="7"/>
      <c r="EP748" s="7"/>
      <c r="EQ748" s="7"/>
      <c r="ER748" s="7"/>
      <c r="ES748" s="7"/>
      <c r="ET748" s="7"/>
      <c r="EU748" s="7"/>
      <c r="EV748" s="7"/>
      <c r="EW748" s="7"/>
    </row>
    <row r="749" spans="1:153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11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  <c r="CH749" s="7"/>
      <c r="CI749" s="7"/>
      <c r="CJ749" s="7"/>
      <c r="CK749" s="7"/>
      <c r="CL749" s="7"/>
      <c r="CM749" s="7"/>
      <c r="CN749" s="7"/>
      <c r="CO749" s="7"/>
      <c r="CP749" s="7"/>
      <c r="CQ749" s="7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  <c r="EE749" s="7"/>
      <c r="EF749" s="7"/>
      <c r="EG749" s="7"/>
      <c r="EH749" s="7"/>
      <c r="EI749" s="7"/>
      <c r="EJ749" s="7"/>
      <c r="EK749" s="7"/>
      <c r="EL749" s="7"/>
      <c r="EM749" s="7"/>
      <c r="EN749" s="7"/>
      <c r="EO749" s="7"/>
      <c r="EP749" s="7"/>
      <c r="EQ749" s="7"/>
      <c r="ER749" s="7"/>
      <c r="ES749" s="7"/>
      <c r="ET749" s="7"/>
      <c r="EU749" s="7"/>
      <c r="EV749" s="7"/>
      <c r="EW749" s="7"/>
    </row>
    <row r="750" spans="1:153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11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  <c r="CH750" s="7"/>
      <c r="CI750" s="7"/>
      <c r="CJ750" s="7"/>
      <c r="CK750" s="7"/>
      <c r="CL750" s="7"/>
      <c r="CM750" s="7"/>
      <c r="CN750" s="7"/>
      <c r="CO750" s="7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  <c r="EH750" s="7"/>
      <c r="EI750" s="7"/>
      <c r="EJ750" s="7"/>
      <c r="EK750" s="7"/>
      <c r="EL750" s="7"/>
      <c r="EM750" s="7"/>
      <c r="EN750" s="7"/>
      <c r="EO750" s="7"/>
      <c r="EP750" s="7"/>
      <c r="EQ750" s="7"/>
      <c r="ER750" s="7"/>
      <c r="ES750" s="7"/>
      <c r="ET750" s="7"/>
      <c r="EU750" s="7"/>
      <c r="EV750" s="7"/>
      <c r="EW750" s="7"/>
    </row>
    <row r="751" spans="1:153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11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  <c r="CH751" s="7"/>
      <c r="CI751" s="7"/>
      <c r="CJ751" s="7"/>
      <c r="CK751" s="7"/>
      <c r="CL751" s="7"/>
      <c r="CM751" s="7"/>
      <c r="CN751" s="7"/>
      <c r="CO751" s="7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  <c r="EE751" s="7"/>
      <c r="EF751" s="7"/>
      <c r="EG751" s="7"/>
      <c r="EH751" s="7"/>
      <c r="EI751" s="7"/>
      <c r="EJ751" s="7"/>
      <c r="EK751" s="7"/>
      <c r="EL751" s="7"/>
      <c r="EM751" s="7"/>
      <c r="EN751" s="7"/>
      <c r="EO751" s="7"/>
      <c r="EP751" s="7"/>
      <c r="EQ751" s="7"/>
      <c r="ER751" s="7"/>
      <c r="ES751" s="7"/>
      <c r="ET751" s="7"/>
      <c r="EU751" s="7"/>
      <c r="EV751" s="7"/>
      <c r="EW751" s="7"/>
    </row>
    <row r="752" spans="1:153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11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  <c r="CH752" s="7"/>
      <c r="CI752" s="7"/>
      <c r="CJ752" s="7"/>
      <c r="CK752" s="7"/>
      <c r="CL752" s="7"/>
      <c r="CM752" s="7"/>
      <c r="CN752" s="7"/>
      <c r="CO752" s="7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  <c r="EH752" s="7"/>
      <c r="EI752" s="7"/>
      <c r="EJ752" s="7"/>
      <c r="EK752" s="7"/>
      <c r="EL752" s="7"/>
      <c r="EM752" s="7"/>
      <c r="EN752" s="7"/>
      <c r="EO752" s="7"/>
      <c r="EP752" s="7"/>
      <c r="EQ752" s="7"/>
      <c r="ER752" s="7"/>
      <c r="ES752" s="7"/>
      <c r="ET752" s="7"/>
      <c r="EU752" s="7"/>
      <c r="EV752" s="7"/>
      <c r="EW752" s="7"/>
    </row>
    <row r="753" spans="1:153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11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  <c r="CH753" s="7"/>
      <c r="CI753" s="7"/>
      <c r="CJ753" s="7"/>
      <c r="CK753" s="7"/>
      <c r="CL753" s="7"/>
      <c r="CM753" s="7"/>
      <c r="CN753" s="7"/>
      <c r="CO753" s="7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  <c r="EH753" s="7"/>
      <c r="EI753" s="7"/>
      <c r="EJ753" s="7"/>
      <c r="EK753" s="7"/>
      <c r="EL753" s="7"/>
      <c r="EM753" s="7"/>
      <c r="EN753" s="7"/>
      <c r="EO753" s="7"/>
      <c r="EP753" s="7"/>
      <c r="EQ753" s="7"/>
      <c r="ER753" s="7"/>
      <c r="ES753" s="7"/>
      <c r="ET753" s="7"/>
      <c r="EU753" s="7"/>
      <c r="EV753" s="7"/>
      <c r="EW753" s="7"/>
    </row>
    <row r="754" spans="1:153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11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  <c r="CH754" s="7"/>
      <c r="CI754" s="7"/>
      <c r="CJ754" s="7"/>
      <c r="CK754" s="7"/>
      <c r="CL754" s="7"/>
      <c r="CM754" s="7"/>
      <c r="CN754" s="7"/>
      <c r="CO754" s="7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  <c r="EI754" s="7"/>
      <c r="EJ754" s="7"/>
      <c r="EK754" s="7"/>
      <c r="EL754" s="7"/>
      <c r="EM754" s="7"/>
      <c r="EN754" s="7"/>
      <c r="EO754" s="7"/>
      <c r="EP754" s="7"/>
      <c r="EQ754" s="7"/>
      <c r="ER754" s="7"/>
      <c r="ES754" s="7"/>
      <c r="ET754" s="7"/>
      <c r="EU754" s="7"/>
      <c r="EV754" s="7"/>
      <c r="EW754" s="7"/>
    </row>
    <row r="755" spans="1:153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11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  <c r="CH755" s="7"/>
      <c r="CI755" s="7"/>
      <c r="CJ755" s="7"/>
      <c r="CK755" s="7"/>
      <c r="CL755" s="7"/>
      <c r="CM755" s="7"/>
      <c r="CN755" s="7"/>
      <c r="CO755" s="7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  <c r="EE755" s="7"/>
      <c r="EF755" s="7"/>
      <c r="EG755" s="7"/>
      <c r="EH755" s="7"/>
      <c r="EI755" s="7"/>
      <c r="EJ755" s="7"/>
      <c r="EK755" s="7"/>
      <c r="EL755" s="7"/>
      <c r="EM755" s="7"/>
      <c r="EN755" s="7"/>
      <c r="EO755" s="7"/>
      <c r="EP755" s="7"/>
      <c r="EQ755" s="7"/>
      <c r="ER755" s="7"/>
      <c r="ES755" s="7"/>
      <c r="ET755" s="7"/>
      <c r="EU755" s="7"/>
      <c r="EV755" s="7"/>
      <c r="EW755" s="7"/>
    </row>
    <row r="756" spans="1:153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11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  <c r="CH756" s="7"/>
      <c r="CI756" s="7"/>
      <c r="CJ756" s="7"/>
      <c r="CK756" s="7"/>
      <c r="CL756" s="7"/>
      <c r="CM756" s="7"/>
      <c r="CN756" s="7"/>
      <c r="CO756" s="7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  <c r="EH756" s="7"/>
      <c r="EI756" s="7"/>
      <c r="EJ756" s="7"/>
      <c r="EK756" s="7"/>
      <c r="EL756" s="7"/>
      <c r="EM756" s="7"/>
      <c r="EN756" s="7"/>
      <c r="EO756" s="7"/>
      <c r="EP756" s="7"/>
      <c r="EQ756" s="7"/>
      <c r="ER756" s="7"/>
      <c r="ES756" s="7"/>
      <c r="ET756" s="7"/>
      <c r="EU756" s="7"/>
      <c r="EV756" s="7"/>
      <c r="EW756" s="7"/>
    </row>
    <row r="757" spans="1:153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11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  <c r="CH757" s="7"/>
      <c r="CI757" s="7"/>
      <c r="CJ757" s="7"/>
      <c r="CK757" s="7"/>
      <c r="CL757" s="7"/>
      <c r="CM757" s="7"/>
      <c r="CN757" s="7"/>
      <c r="CO757" s="7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  <c r="EE757" s="7"/>
      <c r="EF757" s="7"/>
      <c r="EG757" s="7"/>
      <c r="EH757" s="7"/>
      <c r="EI757" s="7"/>
      <c r="EJ757" s="7"/>
      <c r="EK757" s="7"/>
      <c r="EL757" s="7"/>
      <c r="EM757" s="7"/>
      <c r="EN757" s="7"/>
      <c r="EO757" s="7"/>
      <c r="EP757" s="7"/>
      <c r="EQ757" s="7"/>
      <c r="ER757" s="7"/>
      <c r="ES757" s="7"/>
      <c r="ET757" s="7"/>
      <c r="EU757" s="7"/>
      <c r="EV757" s="7"/>
      <c r="EW757" s="7"/>
    </row>
    <row r="758" spans="1:153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11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  <c r="CH758" s="7"/>
      <c r="CI758" s="7"/>
      <c r="CJ758" s="7"/>
      <c r="CK758" s="7"/>
      <c r="CL758" s="7"/>
      <c r="CM758" s="7"/>
      <c r="CN758" s="7"/>
      <c r="CO758" s="7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  <c r="EH758" s="7"/>
      <c r="EI758" s="7"/>
      <c r="EJ758" s="7"/>
      <c r="EK758" s="7"/>
      <c r="EL758" s="7"/>
      <c r="EM758" s="7"/>
      <c r="EN758" s="7"/>
      <c r="EO758" s="7"/>
      <c r="EP758" s="7"/>
      <c r="EQ758" s="7"/>
      <c r="ER758" s="7"/>
      <c r="ES758" s="7"/>
      <c r="ET758" s="7"/>
      <c r="EU758" s="7"/>
      <c r="EV758" s="7"/>
      <c r="EW758" s="7"/>
    </row>
    <row r="759" spans="1:153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11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  <c r="CH759" s="7"/>
      <c r="CI759" s="7"/>
      <c r="CJ759" s="7"/>
      <c r="CK759" s="7"/>
      <c r="CL759" s="7"/>
      <c r="CM759" s="7"/>
      <c r="CN759" s="7"/>
      <c r="CO759" s="7"/>
      <c r="CP759" s="7"/>
      <c r="CQ759" s="7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  <c r="EE759" s="7"/>
      <c r="EF759" s="7"/>
      <c r="EG759" s="7"/>
      <c r="EH759" s="7"/>
      <c r="EI759" s="7"/>
      <c r="EJ759" s="7"/>
      <c r="EK759" s="7"/>
      <c r="EL759" s="7"/>
      <c r="EM759" s="7"/>
      <c r="EN759" s="7"/>
      <c r="EO759" s="7"/>
      <c r="EP759" s="7"/>
      <c r="EQ759" s="7"/>
      <c r="ER759" s="7"/>
      <c r="ES759" s="7"/>
      <c r="ET759" s="7"/>
      <c r="EU759" s="7"/>
      <c r="EV759" s="7"/>
      <c r="EW759" s="7"/>
    </row>
    <row r="760" spans="1:153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11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  <c r="CH760" s="7"/>
      <c r="CI760" s="7"/>
      <c r="CJ760" s="7"/>
      <c r="CK760" s="7"/>
      <c r="CL760" s="7"/>
      <c r="CM760" s="7"/>
      <c r="CN760" s="7"/>
      <c r="CO760" s="7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  <c r="EH760" s="7"/>
      <c r="EI760" s="7"/>
      <c r="EJ760" s="7"/>
      <c r="EK760" s="7"/>
      <c r="EL760" s="7"/>
      <c r="EM760" s="7"/>
      <c r="EN760" s="7"/>
      <c r="EO760" s="7"/>
      <c r="EP760" s="7"/>
      <c r="EQ760" s="7"/>
      <c r="ER760" s="7"/>
      <c r="ES760" s="7"/>
      <c r="ET760" s="7"/>
      <c r="EU760" s="7"/>
      <c r="EV760" s="7"/>
      <c r="EW760" s="7"/>
    </row>
    <row r="761" spans="1:153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11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  <c r="CH761" s="7"/>
      <c r="CI761" s="7"/>
      <c r="CJ761" s="7"/>
      <c r="CK761" s="7"/>
      <c r="CL761" s="7"/>
      <c r="CM761" s="7"/>
      <c r="CN761" s="7"/>
      <c r="CO761" s="7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  <c r="EH761" s="7"/>
      <c r="EI761" s="7"/>
      <c r="EJ761" s="7"/>
      <c r="EK761" s="7"/>
      <c r="EL761" s="7"/>
      <c r="EM761" s="7"/>
      <c r="EN761" s="7"/>
      <c r="EO761" s="7"/>
      <c r="EP761" s="7"/>
      <c r="EQ761" s="7"/>
      <c r="ER761" s="7"/>
      <c r="ES761" s="7"/>
      <c r="ET761" s="7"/>
      <c r="EU761" s="7"/>
      <c r="EV761" s="7"/>
      <c r="EW761" s="7"/>
    </row>
    <row r="762" spans="1:153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11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  <c r="CH762" s="7"/>
      <c r="CI762" s="7"/>
      <c r="CJ762" s="7"/>
      <c r="CK762" s="7"/>
      <c r="CL762" s="7"/>
      <c r="CM762" s="7"/>
      <c r="CN762" s="7"/>
      <c r="CO762" s="7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  <c r="EI762" s="7"/>
      <c r="EJ762" s="7"/>
      <c r="EK762" s="7"/>
      <c r="EL762" s="7"/>
      <c r="EM762" s="7"/>
      <c r="EN762" s="7"/>
      <c r="EO762" s="7"/>
      <c r="EP762" s="7"/>
      <c r="EQ762" s="7"/>
      <c r="ER762" s="7"/>
      <c r="ES762" s="7"/>
      <c r="ET762" s="7"/>
      <c r="EU762" s="7"/>
      <c r="EV762" s="7"/>
      <c r="EW762" s="7"/>
    </row>
    <row r="763" spans="1:153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11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  <c r="CH763" s="7"/>
      <c r="CI763" s="7"/>
      <c r="CJ763" s="7"/>
      <c r="CK763" s="7"/>
      <c r="CL763" s="7"/>
      <c r="CM763" s="7"/>
      <c r="CN763" s="7"/>
      <c r="CO763" s="7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  <c r="EE763" s="7"/>
      <c r="EF763" s="7"/>
      <c r="EG763" s="7"/>
      <c r="EH763" s="7"/>
      <c r="EI763" s="7"/>
      <c r="EJ763" s="7"/>
      <c r="EK763" s="7"/>
      <c r="EL763" s="7"/>
      <c r="EM763" s="7"/>
      <c r="EN763" s="7"/>
      <c r="EO763" s="7"/>
      <c r="EP763" s="7"/>
      <c r="EQ763" s="7"/>
      <c r="ER763" s="7"/>
      <c r="ES763" s="7"/>
      <c r="ET763" s="7"/>
      <c r="EU763" s="7"/>
      <c r="EV763" s="7"/>
      <c r="EW763" s="7"/>
    </row>
    <row r="764" spans="1:153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11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  <c r="CH764" s="7"/>
      <c r="CI764" s="7"/>
      <c r="CJ764" s="7"/>
      <c r="CK764" s="7"/>
      <c r="CL764" s="7"/>
      <c r="CM764" s="7"/>
      <c r="CN764" s="7"/>
      <c r="CO764" s="7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  <c r="EE764" s="7"/>
      <c r="EF764" s="7"/>
      <c r="EG764" s="7"/>
      <c r="EH764" s="7"/>
      <c r="EI764" s="7"/>
      <c r="EJ764" s="7"/>
      <c r="EK764" s="7"/>
      <c r="EL764" s="7"/>
      <c r="EM764" s="7"/>
      <c r="EN764" s="7"/>
      <c r="EO764" s="7"/>
      <c r="EP764" s="7"/>
      <c r="EQ764" s="7"/>
      <c r="ER764" s="7"/>
      <c r="ES764" s="7"/>
      <c r="ET764" s="7"/>
      <c r="EU764" s="7"/>
      <c r="EV764" s="7"/>
      <c r="EW764" s="7"/>
    </row>
    <row r="765" spans="1:153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11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  <c r="CH765" s="7"/>
      <c r="CI765" s="7"/>
      <c r="CJ765" s="7"/>
      <c r="CK765" s="7"/>
      <c r="CL765" s="7"/>
      <c r="CM765" s="7"/>
      <c r="CN765" s="7"/>
      <c r="CO765" s="7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  <c r="EE765" s="7"/>
      <c r="EF765" s="7"/>
      <c r="EG765" s="7"/>
      <c r="EH765" s="7"/>
      <c r="EI765" s="7"/>
      <c r="EJ765" s="7"/>
      <c r="EK765" s="7"/>
      <c r="EL765" s="7"/>
      <c r="EM765" s="7"/>
      <c r="EN765" s="7"/>
      <c r="EO765" s="7"/>
      <c r="EP765" s="7"/>
      <c r="EQ765" s="7"/>
      <c r="ER765" s="7"/>
      <c r="ES765" s="7"/>
      <c r="ET765" s="7"/>
      <c r="EU765" s="7"/>
      <c r="EV765" s="7"/>
      <c r="EW765" s="7"/>
    </row>
    <row r="766" spans="1:153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11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  <c r="CH766" s="7"/>
      <c r="CI766" s="7"/>
      <c r="CJ766" s="7"/>
      <c r="CK766" s="7"/>
      <c r="CL766" s="7"/>
      <c r="CM766" s="7"/>
      <c r="CN766" s="7"/>
      <c r="CO766" s="7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  <c r="EH766" s="7"/>
      <c r="EI766" s="7"/>
      <c r="EJ766" s="7"/>
      <c r="EK766" s="7"/>
      <c r="EL766" s="7"/>
      <c r="EM766" s="7"/>
      <c r="EN766" s="7"/>
      <c r="EO766" s="7"/>
      <c r="EP766" s="7"/>
      <c r="EQ766" s="7"/>
      <c r="ER766" s="7"/>
      <c r="ES766" s="7"/>
      <c r="ET766" s="7"/>
      <c r="EU766" s="7"/>
      <c r="EV766" s="7"/>
      <c r="EW766" s="7"/>
    </row>
    <row r="767" spans="1:153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11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  <c r="CH767" s="7"/>
      <c r="CI767" s="7"/>
      <c r="CJ767" s="7"/>
      <c r="CK767" s="7"/>
      <c r="CL767" s="7"/>
      <c r="CM767" s="7"/>
      <c r="CN767" s="7"/>
      <c r="CO767" s="7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  <c r="EE767" s="7"/>
      <c r="EF767" s="7"/>
      <c r="EG767" s="7"/>
      <c r="EH767" s="7"/>
      <c r="EI767" s="7"/>
      <c r="EJ767" s="7"/>
      <c r="EK767" s="7"/>
      <c r="EL767" s="7"/>
      <c r="EM767" s="7"/>
      <c r="EN767" s="7"/>
      <c r="EO767" s="7"/>
      <c r="EP767" s="7"/>
      <c r="EQ767" s="7"/>
      <c r="ER767" s="7"/>
      <c r="ES767" s="7"/>
      <c r="ET767" s="7"/>
      <c r="EU767" s="7"/>
      <c r="EV767" s="7"/>
      <c r="EW767" s="7"/>
    </row>
    <row r="768" spans="1:153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11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  <c r="CH768" s="7"/>
      <c r="CI768" s="7"/>
      <c r="CJ768" s="7"/>
      <c r="CK768" s="7"/>
      <c r="CL768" s="7"/>
      <c r="CM768" s="7"/>
      <c r="CN768" s="7"/>
      <c r="CO768" s="7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  <c r="EH768" s="7"/>
      <c r="EI768" s="7"/>
      <c r="EJ768" s="7"/>
      <c r="EK768" s="7"/>
      <c r="EL768" s="7"/>
      <c r="EM768" s="7"/>
      <c r="EN768" s="7"/>
      <c r="EO768" s="7"/>
      <c r="EP768" s="7"/>
      <c r="EQ768" s="7"/>
      <c r="ER768" s="7"/>
      <c r="ES768" s="7"/>
      <c r="ET768" s="7"/>
      <c r="EU768" s="7"/>
      <c r="EV768" s="7"/>
      <c r="EW768" s="7"/>
    </row>
    <row r="769" spans="1:153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11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  <c r="CH769" s="7"/>
      <c r="CI769" s="7"/>
      <c r="CJ769" s="7"/>
      <c r="CK769" s="7"/>
      <c r="CL769" s="7"/>
      <c r="CM769" s="7"/>
      <c r="CN769" s="7"/>
      <c r="CO769" s="7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  <c r="EH769" s="7"/>
      <c r="EI769" s="7"/>
      <c r="EJ769" s="7"/>
      <c r="EK769" s="7"/>
      <c r="EL769" s="7"/>
      <c r="EM769" s="7"/>
      <c r="EN769" s="7"/>
      <c r="EO769" s="7"/>
      <c r="EP769" s="7"/>
      <c r="EQ769" s="7"/>
      <c r="ER769" s="7"/>
      <c r="ES769" s="7"/>
      <c r="ET769" s="7"/>
      <c r="EU769" s="7"/>
      <c r="EV769" s="7"/>
      <c r="EW769" s="7"/>
    </row>
    <row r="770" spans="1:153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11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  <c r="CH770" s="7"/>
      <c r="CI770" s="7"/>
      <c r="CJ770" s="7"/>
      <c r="CK770" s="7"/>
      <c r="CL770" s="7"/>
      <c r="CM770" s="7"/>
      <c r="CN770" s="7"/>
      <c r="CO770" s="7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  <c r="EI770" s="7"/>
      <c r="EJ770" s="7"/>
      <c r="EK770" s="7"/>
      <c r="EL770" s="7"/>
      <c r="EM770" s="7"/>
      <c r="EN770" s="7"/>
      <c r="EO770" s="7"/>
      <c r="EP770" s="7"/>
      <c r="EQ770" s="7"/>
      <c r="ER770" s="7"/>
      <c r="ES770" s="7"/>
      <c r="ET770" s="7"/>
      <c r="EU770" s="7"/>
      <c r="EV770" s="7"/>
      <c r="EW770" s="7"/>
    </row>
    <row r="771" spans="1:153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11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  <c r="CH771" s="7"/>
      <c r="CI771" s="7"/>
      <c r="CJ771" s="7"/>
      <c r="CK771" s="7"/>
      <c r="CL771" s="7"/>
      <c r="CM771" s="7"/>
      <c r="CN771" s="7"/>
      <c r="CO771" s="7"/>
      <c r="CP771" s="7"/>
      <c r="CQ771" s="7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  <c r="EE771" s="7"/>
      <c r="EF771" s="7"/>
      <c r="EG771" s="7"/>
      <c r="EH771" s="7"/>
      <c r="EI771" s="7"/>
      <c r="EJ771" s="7"/>
      <c r="EK771" s="7"/>
      <c r="EL771" s="7"/>
      <c r="EM771" s="7"/>
      <c r="EN771" s="7"/>
      <c r="EO771" s="7"/>
      <c r="EP771" s="7"/>
      <c r="EQ771" s="7"/>
      <c r="ER771" s="7"/>
      <c r="ES771" s="7"/>
      <c r="ET771" s="7"/>
      <c r="EU771" s="7"/>
      <c r="EV771" s="7"/>
      <c r="EW771" s="7"/>
    </row>
    <row r="772" spans="1:153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11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  <c r="CH772" s="7"/>
      <c r="CI772" s="7"/>
      <c r="CJ772" s="7"/>
      <c r="CK772" s="7"/>
      <c r="CL772" s="7"/>
      <c r="CM772" s="7"/>
      <c r="CN772" s="7"/>
      <c r="CO772" s="7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  <c r="EH772" s="7"/>
      <c r="EI772" s="7"/>
      <c r="EJ772" s="7"/>
      <c r="EK772" s="7"/>
      <c r="EL772" s="7"/>
      <c r="EM772" s="7"/>
      <c r="EN772" s="7"/>
      <c r="EO772" s="7"/>
      <c r="EP772" s="7"/>
      <c r="EQ772" s="7"/>
      <c r="ER772" s="7"/>
      <c r="ES772" s="7"/>
      <c r="ET772" s="7"/>
      <c r="EU772" s="7"/>
      <c r="EV772" s="7"/>
      <c r="EW772" s="7"/>
    </row>
    <row r="773" spans="1:153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11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  <c r="CH773" s="7"/>
      <c r="CI773" s="7"/>
      <c r="CJ773" s="7"/>
      <c r="CK773" s="7"/>
      <c r="CL773" s="7"/>
      <c r="CM773" s="7"/>
      <c r="CN773" s="7"/>
      <c r="CO773" s="7"/>
      <c r="CP773" s="7"/>
      <c r="CQ773" s="7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  <c r="EE773" s="7"/>
      <c r="EF773" s="7"/>
      <c r="EG773" s="7"/>
      <c r="EH773" s="7"/>
      <c r="EI773" s="7"/>
      <c r="EJ773" s="7"/>
      <c r="EK773" s="7"/>
      <c r="EL773" s="7"/>
      <c r="EM773" s="7"/>
      <c r="EN773" s="7"/>
      <c r="EO773" s="7"/>
      <c r="EP773" s="7"/>
      <c r="EQ773" s="7"/>
      <c r="ER773" s="7"/>
      <c r="ES773" s="7"/>
      <c r="ET773" s="7"/>
      <c r="EU773" s="7"/>
      <c r="EV773" s="7"/>
      <c r="EW773" s="7"/>
    </row>
    <row r="774" spans="1:153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11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  <c r="CH774" s="7"/>
      <c r="CI774" s="7"/>
      <c r="CJ774" s="7"/>
      <c r="CK774" s="7"/>
      <c r="CL774" s="7"/>
      <c r="CM774" s="7"/>
      <c r="CN774" s="7"/>
      <c r="CO774" s="7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  <c r="EH774" s="7"/>
      <c r="EI774" s="7"/>
      <c r="EJ774" s="7"/>
      <c r="EK774" s="7"/>
      <c r="EL774" s="7"/>
      <c r="EM774" s="7"/>
      <c r="EN774" s="7"/>
      <c r="EO774" s="7"/>
      <c r="EP774" s="7"/>
      <c r="EQ774" s="7"/>
      <c r="ER774" s="7"/>
      <c r="ES774" s="7"/>
      <c r="ET774" s="7"/>
      <c r="EU774" s="7"/>
      <c r="EV774" s="7"/>
      <c r="EW774" s="7"/>
    </row>
    <row r="775" spans="1:153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11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  <c r="CH775" s="7"/>
      <c r="CI775" s="7"/>
      <c r="CJ775" s="7"/>
      <c r="CK775" s="7"/>
      <c r="CL775" s="7"/>
      <c r="CM775" s="7"/>
      <c r="CN775" s="7"/>
      <c r="CO775" s="7"/>
      <c r="CP775" s="7"/>
      <c r="CQ775" s="7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  <c r="EE775" s="7"/>
      <c r="EF775" s="7"/>
      <c r="EG775" s="7"/>
      <c r="EH775" s="7"/>
      <c r="EI775" s="7"/>
      <c r="EJ775" s="7"/>
      <c r="EK775" s="7"/>
      <c r="EL775" s="7"/>
      <c r="EM775" s="7"/>
      <c r="EN775" s="7"/>
      <c r="EO775" s="7"/>
      <c r="EP775" s="7"/>
      <c r="EQ775" s="7"/>
      <c r="ER775" s="7"/>
      <c r="ES775" s="7"/>
      <c r="ET775" s="7"/>
      <c r="EU775" s="7"/>
      <c r="EV775" s="7"/>
      <c r="EW775" s="7"/>
    </row>
    <row r="776" spans="1:153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11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  <c r="CH776" s="7"/>
      <c r="CI776" s="7"/>
      <c r="CJ776" s="7"/>
      <c r="CK776" s="7"/>
      <c r="CL776" s="7"/>
      <c r="CM776" s="7"/>
      <c r="CN776" s="7"/>
      <c r="CO776" s="7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  <c r="EH776" s="7"/>
      <c r="EI776" s="7"/>
      <c r="EJ776" s="7"/>
      <c r="EK776" s="7"/>
      <c r="EL776" s="7"/>
      <c r="EM776" s="7"/>
      <c r="EN776" s="7"/>
      <c r="EO776" s="7"/>
      <c r="EP776" s="7"/>
      <c r="EQ776" s="7"/>
      <c r="ER776" s="7"/>
      <c r="ES776" s="7"/>
      <c r="ET776" s="7"/>
      <c r="EU776" s="7"/>
      <c r="EV776" s="7"/>
      <c r="EW776" s="7"/>
    </row>
    <row r="777" spans="1:153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11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  <c r="CH777" s="7"/>
      <c r="CI777" s="7"/>
      <c r="CJ777" s="7"/>
      <c r="CK777" s="7"/>
      <c r="CL777" s="7"/>
      <c r="CM777" s="7"/>
      <c r="CN777" s="7"/>
      <c r="CO777" s="7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  <c r="EH777" s="7"/>
      <c r="EI777" s="7"/>
      <c r="EJ777" s="7"/>
      <c r="EK777" s="7"/>
      <c r="EL777" s="7"/>
      <c r="EM777" s="7"/>
      <c r="EN777" s="7"/>
      <c r="EO777" s="7"/>
      <c r="EP777" s="7"/>
      <c r="EQ777" s="7"/>
      <c r="ER777" s="7"/>
      <c r="ES777" s="7"/>
      <c r="ET777" s="7"/>
      <c r="EU777" s="7"/>
      <c r="EV777" s="7"/>
      <c r="EW777" s="7"/>
    </row>
    <row r="778" spans="1:153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11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  <c r="CJ778" s="7"/>
      <c r="CK778" s="7"/>
      <c r="CL778" s="7"/>
      <c r="CM778" s="7"/>
      <c r="CN778" s="7"/>
      <c r="CO778" s="7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  <c r="EI778" s="7"/>
      <c r="EJ778" s="7"/>
      <c r="EK778" s="7"/>
      <c r="EL778" s="7"/>
      <c r="EM778" s="7"/>
      <c r="EN778" s="7"/>
      <c r="EO778" s="7"/>
      <c r="EP778" s="7"/>
      <c r="EQ778" s="7"/>
      <c r="ER778" s="7"/>
      <c r="ES778" s="7"/>
      <c r="ET778" s="7"/>
      <c r="EU778" s="7"/>
      <c r="EV778" s="7"/>
      <c r="EW778" s="7"/>
    </row>
    <row r="779" spans="1:153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11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  <c r="CH779" s="7"/>
      <c r="CI779" s="7"/>
      <c r="CJ779" s="7"/>
      <c r="CK779" s="7"/>
      <c r="CL779" s="7"/>
      <c r="CM779" s="7"/>
      <c r="CN779" s="7"/>
      <c r="CO779" s="7"/>
      <c r="CP779" s="7"/>
      <c r="CQ779" s="7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  <c r="EE779" s="7"/>
      <c r="EF779" s="7"/>
      <c r="EG779" s="7"/>
      <c r="EH779" s="7"/>
      <c r="EI779" s="7"/>
      <c r="EJ779" s="7"/>
      <c r="EK779" s="7"/>
      <c r="EL779" s="7"/>
      <c r="EM779" s="7"/>
      <c r="EN779" s="7"/>
      <c r="EO779" s="7"/>
      <c r="EP779" s="7"/>
      <c r="EQ779" s="7"/>
      <c r="ER779" s="7"/>
      <c r="ES779" s="7"/>
      <c r="ET779" s="7"/>
      <c r="EU779" s="7"/>
      <c r="EV779" s="7"/>
      <c r="EW779" s="7"/>
    </row>
    <row r="780" spans="1:153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11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  <c r="CH780" s="7"/>
      <c r="CI780" s="7"/>
      <c r="CJ780" s="7"/>
      <c r="CK780" s="7"/>
      <c r="CL780" s="7"/>
      <c r="CM780" s="7"/>
      <c r="CN780" s="7"/>
      <c r="CO780" s="7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  <c r="EH780" s="7"/>
      <c r="EI780" s="7"/>
      <c r="EJ780" s="7"/>
      <c r="EK780" s="7"/>
      <c r="EL780" s="7"/>
      <c r="EM780" s="7"/>
      <c r="EN780" s="7"/>
      <c r="EO780" s="7"/>
      <c r="EP780" s="7"/>
      <c r="EQ780" s="7"/>
      <c r="ER780" s="7"/>
      <c r="ES780" s="7"/>
      <c r="ET780" s="7"/>
      <c r="EU780" s="7"/>
      <c r="EV780" s="7"/>
      <c r="EW780" s="7"/>
    </row>
    <row r="781" spans="1:153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11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  <c r="CH781" s="7"/>
      <c r="CI781" s="7"/>
      <c r="CJ781" s="7"/>
      <c r="CK781" s="7"/>
      <c r="CL781" s="7"/>
      <c r="CM781" s="7"/>
      <c r="CN781" s="7"/>
      <c r="CO781" s="7"/>
      <c r="CP781" s="7"/>
      <c r="CQ781" s="7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  <c r="EE781" s="7"/>
      <c r="EF781" s="7"/>
      <c r="EG781" s="7"/>
      <c r="EH781" s="7"/>
      <c r="EI781" s="7"/>
      <c r="EJ781" s="7"/>
      <c r="EK781" s="7"/>
      <c r="EL781" s="7"/>
      <c r="EM781" s="7"/>
      <c r="EN781" s="7"/>
      <c r="EO781" s="7"/>
      <c r="EP781" s="7"/>
      <c r="EQ781" s="7"/>
      <c r="ER781" s="7"/>
      <c r="ES781" s="7"/>
      <c r="ET781" s="7"/>
      <c r="EU781" s="7"/>
      <c r="EV781" s="7"/>
      <c r="EW781" s="7"/>
    </row>
    <row r="782" spans="1:153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11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  <c r="CH782" s="7"/>
      <c r="CI782" s="7"/>
      <c r="CJ782" s="7"/>
      <c r="CK782" s="7"/>
      <c r="CL782" s="7"/>
      <c r="CM782" s="7"/>
      <c r="CN782" s="7"/>
      <c r="CO782" s="7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  <c r="EH782" s="7"/>
      <c r="EI782" s="7"/>
      <c r="EJ782" s="7"/>
      <c r="EK782" s="7"/>
      <c r="EL782" s="7"/>
      <c r="EM782" s="7"/>
      <c r="EN782" s="7"/>
      <c r="EO782" s="7"/>
      <c r="EP782" s="7"/>
      <c r="EQ782" s="7"/>
      <c r="ER782" s="7"/>
      <c r="ES782" s="7"/>
      <c r="ET782" s="7"/>
      <c r="EU782" s="7"/>
      <c r="EV782" s="7"/>
      <c r="EW782" s="7"/>
    </row>
    <row r="783" spans="1:153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11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  <c r="EE783" s="7"/>
      <c r="EF783" s="7"/>
      <c r="EG783" s="7"/>
      <c r="EH783" s="7"/>
      <c r="EI783" s="7"/>
      <c r="EJ783" s="7"/>
      <c r="EK783" s="7"/>
      <c r="EL783" s="7"/>
      <c r="EM783" s="7"/>
      <c r="EN783" s="7"/>
      <c r="EO783" s="7"/>
      <c r="EP783" s="7"/>
      <c r="EQ783" s="7"/>
      <c r="ER783" s="7"/>
      <c r="ES783" s="7"/>
      <c r="ET783" s="7"/>
      <c r="EU783" s="7"/>
      <c r="EV783" s="7"/>
      <c r="EW783" s="7"/>
    </row>
    <row r="784" spans="1:153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11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  <c r="CH784" s="7"/>
      <c r="CI784" s="7"/>
      <c r="CJ784" s="7"/>
      <c r="CK784" s="7"/>
      <c r="CL784" s="7"/>
      <c r="CM784" s="7"/>
      <c r="CN784" s="7"/>
      <c r="CO784" s="7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  <c r="EH784" s="7"/>
      <c r="EI784" s="7"/>
      <c r="EJ784" s="7"/>
      <c r="EK784" s="7"/>
      <c r="EL784" s="7"/>
      <c r="EM784" s="7"/>
      <c r="EN784" s="7"/>
      <c r="EO784" s="7"/>
      <c r="EP784" s="7"/>
      <c r="EQ784" s="7"/>
      <c r="ER784" s="7"/>
      <c r="ES784" s="7"/>
      <c r="ET784" s="7"/>
      <c r="EU784" s="7"/>
      <c r="EV784" s="7"/>
      <c r="EW784" s="7"/>
    </row>
    <row r="785" spans="1:153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11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  <c r="CH785" s="7"/>
      <c r="CI785" s="7"/>
      <c r="CJ785" s="7"/>
      <c r="CK785" s="7"/>
      <c r="CL785" s="7"/>
      <c r="CM785" s="7"/>
      <c r="CN785" s="7"/>
      <c r="CO785" s="7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  <c r="EH785" s="7"/>
      <c r="EI785" s="7"/>
      <c r="EJ785" s="7"/>
      <c r="EK785" s="7"/>
      <c r="EL785" s="7"/>
      <c r="EM785" s="7"/>
      <c r="EN785" s="7"/>
      <c r="EO785" s="7"/>
      <c r="EP785" s="7"/>
      <c r="EQ785" s="7"/>
      <c r="ER785" s="7"/>
      <c r="ES785" s="7"/>
      <c r="ET785" s="7"/>
      <c r="EU785" s="7"/>
      <c r="EV785" s="7"/>
      <c r="EW785" s="7"/>
    </row>
    <row r="786" spans="1:153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11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  <c r="CH786" s="7"/>
      <c r="CI786" s="7"/>
      <c r="CJ786" s="7"/>
      <c r="CK786" s="7"/>
      <c r="CL786" s="7"/>
      <c r="CM786" s="7"/>
      <c r="CN786" s="7"/>
      <c r="CO786" s="7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  <c r="EI786" s="7"/>
      <c r="EJ786" s="7"/>
      <c r="EK786" s="7"/>
      <c r="EL786" s="7"/>
      <c r="EM786" s="7"/>
      <c r="EN786" s="7"/>
      <c r="EO786" s="7"/>
      <c r="EP786" s="7"/>
      <c r="EQ786" s="7"/>
      <c r="ER786" s="7"/>
      <c r="ES786" s="7"/>
      <c r="ET786" s="7"/>
      <c r="EU786" s="7"/>
      <c r="EV786" s="7"/>
      <c r="EW786" s="7"/>
    </row>
    <row r="787" spans="1:153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11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  <c r="CH787" s="7"/>
      <c r="CI787" s="7"/>
      <c r="CJ787" s="7"/>
      <c r="CK787" s="7"/>
      <c r="CL787" s="7"/>
      <c r="CM787" s="7"/>
      <c r="CN787" s="7"/>
      <c r="CO787" s="7"/>
      <c r="CP787" s="7"/>
      <c r="CQ787" s="7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  <c r="EE787" s="7"/>
      <c r="EF787" s="7"/>
      <c r="EG787" s="7"/>
      <c r="EH787" s="7"/>
      <c r="EI787" s="7"/>
      <c r="EJ787" s="7"/>
      <c r="EK787" s="7"/>
      <c r="EL787" s="7"/>
      <c r="EM787" s="7"/>
      <c r="EN787" s="7"/>
      <c r="EO787" s="7"/>
      <c r="EP787" s="7"/>
      <c r="EQ787" s="7"/>
      <c r="ER787" s="7"/>
      <c r="ES787" s="7"/>
      <c r="ET787" s="7"/>
      <c r="EU787" s="7"/>
      <c r="EV787" s="7"/>
      <c r="EW787" s="7"/>
    </row>
    <row r="788" spans="1:153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11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  <c r="CH788" s="7"/>
      <c r="CI788" s="7"/>
      <c r="CJ788" s="7"/>
      <c r="CK788" s="7"/>
      <c r="CL788" s="7"/>
      <c r="CM788" s="7"/>
      <c r="CN788" s="7"/>
      <c r="CO788" s="7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  <c r="EH788" s="7"/>
      <c r="EI788" s="7"/>
      <c r="EJ788" s="7"/>
      <c r="EK788" s="7"/>
      <c r="EL788" s="7"/>
      <c r="EM788" s="7"/>
      <c r="EN788" s="7"/>
      <c r="EO788" s="7"/>
      <c r="EP788" s="7"/>
      <c r="EQ788" s="7"/>
      <c r="ER788" s="7"/>
      <c r="ES788" s="7"/>
      <c r="ET788" s="7"/>
      <c r="EU788" s="7"/>
      <c r="EV788" s="7"/>
      <c r="EW788" s="7"/>
    </row>
    <row r="789" spans="1:153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11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  <c r="CH789" s="7"/>
      <c r="CI789" s="7"/>
      <c r="CJ789" s="7"/>
      <c r="CK789" s="7"/>
      <c r="CL789" s="7"/>
      <c r="CM789" s="7"/>
      <c r="CN789" s="7"/>
      <c r="CO789" s="7"/>
      <c r="CP789" s="7"/>
      <c r="CQ789" s="7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  <c r="EE789" s="7"/>
      <c r="EF789" s="7"/>
      <c r="EG789" s="7"/>
      <c r="EH789" s="7"/>
      <c r="EI789" s="7"/>
      <c r="EJ789" s="7"/>
      <c r="EK789" s="7"/>
      <c r="EL789" s="7"/>
      <c r="EM789" s="7"/>
      <c r="EN789" s="7"/>
      <c r="EO789" s="7"/>
      <c r="EP789" s="7"/>
      <c r="EQ789" s="7"/>
      <c r="ER789" s="7"/>
      <c r="ES789" s="7"/>
      <c r="ET789" s="7"/>
      <c r="EU789" s="7"/>
      <c r="EV789" s="7"/>
      <c r="EW789" s="7"/>
    </row>
    <row r="790" spans="1:153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11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  <c r="CH790" s="7"/>
      <c r="CI790" s="7"/>
      <c r="CJ790" s="7"/>
      <c r="CK790" s="7"/>
      <c r="CL790" s="7"/>
      <c r="CM790" s="7"/>
      <c r="CN790" s="7"/>
      <c r="CO790" s="7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  <c r="EH790" s="7"/>
      <c r="EI790" s="7"/>
      <c r="EJ790" s="7"/>
      <c r="EK790" s="7"/>
      <c r="EL790" s="7"/>
      <c r="EM790" s="7"/>
      <c r="EN790" s="7"/>
      <c r="EO790" s="7"/>
      <c r="EP790" s="7"/>
      <c r="EQ790" s="7"/>
      <c r="ER790" s="7"/>
      <c r="ES790" s="7"/>
      <c r="ET790" s="7"/>
      <c r="EU790" s="7"/>
      <c r="EV790" s="7"/>
      <c r="EW790" s="7"/>
    </row>
    <row r="791" spans="1:153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11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  <c r="CH791" s="7"/>
      <c r="CI791" s="7"/>
      <c r="CJ791" s="7"/>
      <c r="CK791" s="7"/>
      <c r="CL791" s="7"/>
      <c r="CM791" s="7"/>
      <c r="CN791" s="7"/>
      <c r="CO791" s="7"/>
      <c r="CP791" s="7"/>
      <c r="CQ791" s="7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  <c r="EE791" s="7"/>
      <c r="EF791" s="7"/>
      <c r="EG791" s="7"/>
      <c r="EH791" s="7"/>
      <c r="EI791" s="7"/>
      <c r="EJ791" s="7"/>
      <c r="EK791" s="7"/>
      <c r="EL791" s="7"/>
      <c r="EM791" s="7"/>
      <c r="EN791" s="7"/>
      <c r="EO791" s="7"/>
      <c r="EP791" s="7"/>
      <c r="EQ791" s="7"/>
      <c r="ER791" s="7"/>
      <c r="ES791" s="7"/>
      <c r="ET791" s="7"/>
      <c r="EU791" s="7"/>
      <c r="EV791" s="7"/>
      <c r="EW791" s="7"/>
    </row>
    <row r="792" spans="1:153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11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  <c r="CH792" s="7"/>
      <c r="CI792" s="7"/>
      <c r="CJ792" s="7"/>
      <c r="CK792" s="7"/>
      <c r="CL792" s="7"/>
      <c r="CM792" s="7"/>
      <c r="CN792" s="7"/>
      <c r="CO792" s="7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  <c r="EH792" s="7"/>
      <c r="EI792" s="7"/>
      <c r="EJ792" s="7"/>
      <c r="EK792" s="7"/>
      <c r="EL792" s="7"/>
      <c r="EM792" s="7"/>
      <c r="EN792" s="7"/>
      <c r="EO792" s="7"/>
      <c r="EP792" s="7"/>
      <c r="EQ792" s="7"/>
      <c r="ER792" s="7"/>
      <c r="ES792" s="7"/>
      <c r="ET792" s="7"/>
      <c r="EU792" s="7"/>
      <c r="EV792" s="7"/>
      <c r="EW792" s="7"/>
    </row>
    <row r="793" spans="1:153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11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  <c r="EH793" s="7"/>
      <c r="EI793" s="7"/>
      <c r="EJ793" s="7"/>
      <c r="EK793" s="7"/>
      <c r="EL793" s="7"/>
      <c r="EM793" s="7"/>
      <c r="EN793" s="7"/>
      <c r="EO793" s="7"/>
      <c r="EP793" s="7"/>
      <c r="EQ793" s="7"/>
      <c r="ER793" s="7"/>
      <c r="ES793" s="7"/>
      <c r="ET793" s="7"/>
      <c r="EU793" s="7"/>
      <c r="EV793" s="7"/>
      <c r="EW793" s="7"/>
    </row>
    <row r="794" spans="1:153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11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  <c r="CH794" s="7"/>
      <c r="CI794" s="7"/>
      <c r="CJ794" s="7"/>
      <c r="CK794" s="7"/>
      <c r="CL794" s="7"/>
      <c r="CM794" s="7"/>
      <c r="CN794" s="7"/>
      <c r="CO794" s="7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  <c r="EI794" s="7"/>
      <c r="EJ794" s="7"/>
      <c r="EK794" s="7"/>
      <c r="EL794" s="7"/>
      <c r="EM794" s="7"/>
      <c r="EN794" s="7"/>
      <c r="EO794" s="7"/>
      <c r="EP794" s="7"/>
      <c r="EQ794" s="7"/>
      <c r="ER794" s="7"/>
      <c r="ES794" s="7"/>
      <c r="ET794" s="7"/>
      <c r="EU794" s="7"/>
      <c r="EV794" s="7"/>
      <c r="EW794" s="7"/>
    </row>
    <row r="795" spans="1:153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11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  <c r="CH795" s="7"/>
      <c r="CI795" s="7"/>
      <c r="CJ795" s="7"/>
      <c r="CK795" s="7"/>
      <c r="CL795" s="7"/>
      <c r="CM795" s="7"/>
      <c r="CN795" s="7"/>
      <c r="CO795" s="7"/>
      <c r="CP795" s="7"/>
      <c r="CQ795" s="7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  <c r="EE795" s="7"/>
      <c r="EF795" s="7"/>
      <c r="EG795" s="7"/>
      <c r="EH795" s="7"/>
      <c r="EI795" s="7"/>
      <c r="EJ795" s="7"/>
      <c r="EK795" s="7"/>
      <c r="EL795" s="7"/>
      <c r="EM795" s="7"/>
      <c r="EN795" s="7"/>
      <c r="EO795" s="7"/>
      <c r="EP795" s="7"/>
      <c r="EQ795" s="7"/>
      <c r="ER795" s="7"/>
      <c r="ES795" s="7"/>
      <c r="ET795" s="7"/>
      <c r="EU795" s="7"/>
      <c r="EV795" s="7"/>
      <c r="EW795" s="7"/>
    </row>
    <row r="796" spans="1:153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11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  <c r="CH796" s="7"/>
      <c r="CI796" s="7"/>
      <c r="CJ796" s="7"/>
      <c r="CK796" s="7"/>
      <c r="CL796" s="7"/>
      <c r="CM796" s="7"/>
      <c r="CN796" s="7"/>
      <c r="CO796" s="7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  <c r="EH796" s="7"/>
      <c r="EI796" s="7"/>
      <c r="EJ796" s="7"/>
      <c r="EK796" s="7"/>
      <c r="EL796" s="7"/>
      <c r="EM796" s="7"/>
      <c r="EN796" s="7"/>
      <c r="EO796" s="7"/>
      <c r="EP796" s="7"/>
      <c r="EQ796" s="7"/>
      <c r="ER796" s="7"/>
      <c r="ES796" s="7"/>
      <c r="ET796" s="7"/>
      <c r="EU796" s="7"/>
      <c r="EV796" s="7"/>
      <c r="EW796" s="7"/>
    </row>
    <row r="797" spans="1:153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11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  <c r="CH797" s="7"/>
      <c r="CI797" s="7"/>
      <c r="CJ797" s="7"/>
      <c r="CK797" s="7"/>
      <c r="CL797" s="7"/>
      <c r="CM797" s="7"/>
      <c r="CN797" s="7"/>
      <c r="CO797" s="7"/>
      <c r="CP797" s="7"/>
      <c r="CQ797" s="7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  <c r="EE797" s="7"/>
      <c r="EF797" s="7"/>
      <c r="EG797" s="7"/>
      <c r="EH797" s="7"/>
      <c r="EI797" s="7"/>
      <c r="EJ797" s="7"/>
      <c r="EK797" s="7"/>
      <c r="EL797" s="7"/>
      <c r="EM797" s="7"/>
      <c r="EN797" s="7"/>
      <c r="EO797" s="7"/>
      <c r="EP797" s="7"/>
      <c r="EQ797" s="7"/>
      <c r="ER797" s="7"/>
      <c r="ES797" s="7"/>
      <c r="ET797" s="7"/>
      <c r="EU797" s="7"/>
      <c r="EV797" s="7"/>
      <c r="EW797" s="7"/>
    </row>
    <row r="798" spans="1:153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11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  <c r="CH798" s="7"/>
      <c r="CI798" s="7"/>
      <c r="CJ798" s="7"/>
      <c r="CK798" s="7"/>
      <c r="CL798" s="7"/>
      <c r="CM798" s="7"/>
      <c r="CN798" s="7"/>
      <c r="CO798" s="7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  <c r="EH798" s="7"/>
      <c r="EI798" s="7"/>
      <c r="EJ798" s="7"/>
      <c r="EK798" s="7"/>
      <c r="EL798" s="7"/>
      <c r="EM798" s="7"/>
      <c r="EN798" s="7"/>
      <c r="EO798" s="7"/>
      <c r="EP798" s="7"/>
      <c r="EQ798" s="7"/>
      <c r="ER798" s="7"/>
      <c r="ES798" s="7"/>
      <c r="ET798" s="7"/>
      <c r="EU798" s="7"/>
      <c r="EV798" s="7"/>
      <c r="EW798" s="7"/>
    </row>
    <row r="799" spans="1:153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11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  <c r="CH799" s="7"/>
      <c r="CI799" s="7"/>
      <c r="CJ799" s="7"/>
      <c r="CK799" s="7"/>
      <c r="CL799" s="7"/>
      <c r="CM799" s="7"/>
      <c r="CN799" s="7"/>
      <c r="CO799" s="7"/>
      <c r="CP799" s="7"/>
      <c r="CQ799" s="7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  <c r="EE799" s="7"/>
      <c r="EF799" s="7"/>
      <c r="EG799" s="7"/>
      <c r="EH799" s="7"/>
      <c r="EI799" s="7"/>
      <c r="EJ799" s="7"/>
      <c r="EK799" s="7"/>
      <c r="EL799" s="7"/>
      <c r="EM799" s="7"/>
      <c r="EN799" s="7"/>
      <c r="EO799" s="7"/>
      <c r="EP799" s="7"/>
      <c r="EQ799" s="7"/>
      <c r="ER799" s="7"/>
      <c r="ES799" s="7"/>
      <c r="ET799" s="7"/>
      <c r="EU799" s="7"/>
      <c r="EV799" s="7"/>
      <c r="EW799" s="7"/>
    </row>
    <row r="800" spans="1:153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11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  <c r="CH800" s="7"/>
      <c r="CI800" s="7"/>
      <c r="CJ800" s="7"/>
      <c r="CK800" s="7"/>
      <c r="CL800" s="7"/>
      <c r="CM800" s="7"/>
      <c r="CN800" s="7"/>
      <c r="CO800" s="7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  <c r="EH800" s="7"/>
      <c r="EI800" s="7"/>
      <c r="EJ800" s="7"/>
      <c r="EK800" s="7"/>
      <c r="EL800" s="7"/>
      <c r="EM800" s="7"/>
      <c r="EN800" s="7"/>
      <c r="EO800" s="7"/>
      <c r="EP800" s="7"/>
      <c r="EQ800" s="7"/>
      <c r="ER800" s="7"/>
      <c r="ES800" s="7"/>
      <c r="ET800" s="7"/>
      <c r="EU800" s="7"/>
      <c r="EV800" s="7"/>
      <c r="EW800" s="7"/>
    </row>
    <row r="801" spans="1:153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11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  <c r="CH801" s="7"/>
      <c r="CI801" s="7"/>
      <c r="CJ801" s="7"/>
      <c r="CK801" s="7"/>
      <c r="CL801" s="7"/>
      <c r="CM801" s="7"/>
      <c r="CN801" s="7"/>
      <c r="CO801" s="7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  <c r="EH801" s="7"/>
      <c r="EI801" s="7"/>
      <c r="EJ801" s="7"/>
      <c r="EK801" s="7"/>
      <c r="EL801" s="7"/>
      <c r="EM801" s="7"/>
      <c r="EN801" s="7"/>
      <c r="EO801" s="7"/>
      <c r="EP801" s="7"/>
      <c r="EQ801" s="7"/>
      <c r="ER801" s="7"/>
      <c r="ES801" s="7"/>
      <c r="ET801" s="7"/>
      <c r="EU801" s="7"/>
      <c r="EV801" s="7"/>
      <c r="EW801" s="7"/>
    </row>
    <row r="802" spans="1:153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11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  <c r="CH802" s="7"/>
      <c r="CI802" s="7"/>
      <c r="CJ802" s="7"/>
      <c r="CK802" s="7"/>
      <c r="CL802" s="7"/>
      <c r="CM802" s="7"/>
      <c r="CN802" s="7"/>
      <c r="CO802" s="7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  <c r="EI802" s="7"/>
      <c r="EJ802" s="7"/>
      <c r="EK802" s="7"/>
      <c r="EL802" s="7"/>
      <c r="EM802" s="7"/>
      <c r="EN802" s="7"/>
      <c r="EO802" s="7"/>
      <c r="EP802" s="7"/>
      <c r="EQ802" s="7"/>
      <c r="ER802" s="7"/>
      <c r="ES802" s="7"/>
      <c r="ET802" s="7"/>
      <c r="EU802" s="7"/>
      <c r="EV802" s="7"/>
      <c r="EW802" s="7"/>
    </row>
    <row r="803" spans="1:153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11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  <c r="CH803" s="7"/>
      <c r="CI803" s="7"/>
      <c r="CJ803" s="7"/>
      <c r="CK803" s="7"/>
      <c r="CL803" s="7"/>
      <c r="CM803" s="7"/>
      <c r="CN803" s="7"/>
      <c r="CO803" s="7"/>
      <c r="CP803" s="7"/>
      <c r="CQ803" s="7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  <c r="EE803" s="7"/>
      <c r="EF803" s="7"/>
      <c r="EG803" s="7"/>
      <c r="EH803" s="7"/>
      <c r="EI803" s="7"/>
      <c r="EJ803" s="7"/>
      <c r="EK803" s="7"/>
      <c r="EL803" s="7"/>
      <c r="EM803" s="7"/>
      <c r="EN803" s="7"/>
      <c r="EO803" s="7"/>
      <c r="EP803" s="7"/>
      <c r="EQ803" s="7"/>
      <c r="ER803" s="7"/>
      <c r="ES803" s="7"/>
      <c r="ET803" s="7"/>
      <c r="EU803" s="7"/>
      <c r="EV803" s="7"/>
      <c r="EW803" s="7"/>
    </row>
    <row r="804" spans="1:153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11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  <c r="CH804" s="7"/>
      <c r="CI804" s="7"/>
      <c r="CJ804" s="7"/>
      <c r="CK804" s="7"/>
      <c r="CL804" s="7"/>
      <c r="CM804" s="7"/>
      <c r="CN804" s="7"/>
      <c r="CO804" s="7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  <c r="EH804" s="7"/>
      <c r="EI804" s="7"/>
      <c r="EJ804" s="7"/>
      <c r="EK804" s="7"/>
      <c r="EL804" s="7"/>
      <c r="EM804" s="7"/>
      <c r="EN804" s="7"/>
      <c r="EO804" s="7"/>
      <c r="EP804" s="7"/>
      <c r="EQ804" s="7"/>
      <c r="ER804" s="7"/>
      <c r="ES804" s="7"/>
      <c r="ET804" s="7"/>
      <c r="EU804" s="7"/>
      <c r="EV804" s="7"/>
      <c r="EW804" s="7"/>
    </row>
    <row r="805" spans="1:153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11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  <c r="CH805" s="7"/>
      <c r="CI805" s="7"/>
      <c r="CJ805" s="7"/>
      <c r="CK805" s="7"/>
      <c r="CL805" s="7"/>
      <c r="CM805" s="7"/>
      <c r="CN805" s="7"/>
      <c r="CO805" s="7"/>
      <c r="CP805" s="7"/>
      <c r="CQ805" s="7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  <c r="EE805" s="7"/>
      <c r="EF805" s="7"/>
      <c r="EG805" s="7"/>
      <c r="EH805" s="7"/>
      <c r="EI805" s="7"/>
      <c r="EJ805" s="7"/>
      <c r="EK805" s="7"/>
      <c r="EL805" s="7"/>
      <c r="EM805" s="7"/>
      <c r="EN805" s="7"/>
      <c r="EO805" s="7"/>
      <c r="EP805" s="7"/>
      <c r="EQ805" s="7"/>
      <c r="ER805" s="7"/>
      <c r="ES805" s="7"/>
      <c r="ET805" s="7"/>
      <c r="EU805" s="7"/>
      <c r="EV805" s="7"/>
      <c r="EW805" s="7"/>
    </row>
    <row r="806" spans="1:153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11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  <c r="CH806" s="7"/>
      <c r="CI806" s="7"/>
      <c r="CJ806" s="7"/>
      <c r="CK806" s="7"/>
      <c r="CL806" s="7"/>
      <c r="CM806" s="7"/>
      <c r="CN806" s="7"/>
      <c r="CO806" s="7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  <c r="EH806" s="7"/>
      <c r="EI806" s="7"/>
      <c r="EJ806" s="7"/>
      <c r="EK806" s="7"/>
      <c r="EL806" s="7"/>
      <c r="EM806" s="7"/>
      <c r="EN806" s="7"/>
      <c r="EO806" s="7"/>
      <c r="EP806" s="7"/>
      <c r="EQ806" s="7"/>
      <c r="ER806" s="7"/>
      <c r="ES806" s="7"/>
      <c r="ET806" s="7"/>
      <c r="EU806" s="7"/>
      <c r="EV806" s="7"/>
      <c r="EW806" s="7"/>
    </row>
    <row r="807" spans="1:153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11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  <c r="CH807" s="7"/>
      <c r="CI807" s="7"/>
      <c r="CJ807" s="7"/>
      <c r="CK807" s="7"/>
      <c r="CL807" s="7"/>
      <c r="CM807" s="7"/>
      <c r="CN807" s="7"/>
      <c r="CO807" s="7"/>
      <c r="CP807" s="7"/>
      <c r="CQ807" s="7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  <c r="EE807" s="7"/>
      <c r="EF807" s="7"/>
      <c r="EG807" s="7"/>
      <c r="EH807" s="7"/>
      <c r="EI807" s="7"/>
      <c r="EJ807" s="7"/>
      <c r="EK807" s="7"/>
      <c r="EL807" s="7"/>
      <c r="EM807" s="7"/>
      <c r="EN807" s="7"/>
      <c r="EO807" s="7"/>
      <c r="EP807" s="7"/>
      <c r="EQ807" s="7"/>
      <c r="ER807" s="7"/>
      <c r="ES807" s="7"/>
      <c r="ET807" s="7"/>
      <c r="EU807" s="7"/>
      <c r="EV807" s="7"/>
      <c r="EW807" s="7"/>
    </row>
    <row r="808" spans="1:153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11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  <c r="CH808" s="7"/>
      <c r="CI808" s="7"/>
      <c r="CJ808" s="7"/>
      <c r="CK808" s="7"/>
      <c r="CL808" s="7"/>
      <c r="CM808" s="7"/>
      <c r="CN808" s="7"/>
      <c r="CO808" s="7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  <c r="EH808" s="7"/>
      <c r="EI808" s="7"/>
      <c r="EJ808" s="7"/>
      <c r="EK808" s="7"/>
      <c r="EL808" s="7"/>
      <c r="EM808" s="7"/>
      <c r="EN808" s="7"/>
      <c r="EO808" s="7"/>
      <c r="EP808" s="7"/>
      <c r="EQ808" s="7"/>
      <c r="ER808" s="7"/>
      <c r="ES808" s="7"/>
      <c r="ET808" s="7"/>
      <c r="EU808" s="7"/>
      <c r="EV808" s="7"/>
      <c r="EW808" s="7"/>
    </row>
    <row r="809" spans="1:153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11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  <c r="CH809" s="7"/>
      <c r="CI809" s="7"/>
      <c r="CJ809" s="7"/>
      <c r="CK809" s="7"/>
      <c r="CL809" s="7"/>
      <c r="CM809" s="7"/>
      <c r="CN809" s="7"/>
      <c r="CO809" s="7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  <c r="EH809" s="7"/>
      <c r="EI809" s="7"/>
      <c r="EJ809" s="7"/>
      <c r="EK809" s="7"/>
      <c r="EL809" s="7"/>
      <c r="EM809" s="7"/>
      <c r="EN809" s="7"/>
      <c r="EO809" s="7"/>
      <c r="EP809" s="7"/>
      <c r="EQ809" s="7"/>
      <c r="ER809" s="7"/>
      <c r="ES809" s="7"/>
      <c r="ET809" s="7"/>
      <c r="EU809" s="7"/>
      <c r="EV809" s="7"/>
      <c r="EW809" s="7"/>
    </row>
    <row r="810" spans="1:153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11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  <c r="CH810" s="7"/>
      <c r="CI810" s="7"/>
      <c r="CJ810" s="7"/>
      <c r="CK810" s="7"/>
      <c r="CL810" s="7"/>
      <c r="CM810" s="7"/>
      <c r="CN810" s="7"/>
      <c r="CO810" s="7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  <c r="EI810" s="7"/>
      <c r="EJ810" s="7"/>
      <c r="EK810" s="7"/>
      <c r="EL810" s="7"/>
      <c r="EM810" s="7"/>
      <c r="EN810" s="7"/>
      <c r="EO810" s="7"/>
      <c r="EP810" s="7"/>
      <c r="EQ810" s="7"/>
      <c r="ER810" s="7"/>
      <c r="ES810" s="7"/>
      <c r="ET810" s="7"/>
      <c r="EU810" s="7"/>
      <c r="EV810" s="7"/>
      <c r="EW810" s="7"/>
    </row>
    <row r="811" spans="1:153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11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  <c r="CH811" s="7"/>
      <c r="CI811" s="7"/>
      <c r="CJ811" s="7"/>
      <c r="CK811" s="7"/>
      <c r="CL811" s="7"/>
      <c r="CM811" s="7"/>
      <c r="CN811" s="7"/>
      <c r="CO811" s="7"/>
      <c r="CP811" s="7"/>
      <c r="CQ811" s="7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  <c r="EE811" s="7"/>
      <c r="EF811" s="7"/>
      <c r="EG811" s="7"/>
      <c r="EH811" s="7"/>
      <c r="EI811" s="7"/>
      <c r="EJ811" s="7"/>
      <c r="EK811" s="7"/>
      <c r="EL811" s="7"/>
      <c r="EM811" s="7"/>
      <c r="EN811" s="7"/>
      <c r="EO811" s="7"/>
      <c r="EP811" s="7"/>
      <c r="EQ811" s="7"/>
      <c r="ER811" s="7"/>
      <c r="ES811" s="7"/>
      <c r="ET811" s="7"/>
      <c r="EU811" s="7"/>
      <c r="EV811" s="7"/>
      <c r="EW811" s="7"/>
    </row>
    <row r="812" spans="1:153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11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  <c r="CH812" s="7"/>
      <c r="CI812" s="7"/>
      <c r="CJ812" s="7"/>
      <c r="CK812" s="7"/>
      <c r="CL812" s="7"/>
      <c r="CM812" s="7"/>
      <c r="CN812" s="7"/>
      <c r="CO812" s="7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  <c r="EH812" s="7"/>
      <c r="EI812" s="7"/>
      <c r="EJ812" s="7"/>
      <c r="EK812" s="7"/>
      <c r="EL812" s="7"/>
      <c r="EM812" s="7"/>
      <c r="EN812" s="7"/>
      <c r="EO812" s="7"/>
      <c r="EP812" s="7"/>
      <c r="EQ812" s="7"/>
      <c r="ER812" s="7"/>
      <c r="ES812" s="7"/>
      <c r="ET812" s="7"/>
      <c r="EU812" s="7"/>
      <c r="EV812" s="7"/>
      <c r="EW812" s="7"/>
    </row>
    <row r="813" spans="1:153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11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  <c r="CH813" s="7"/>
      <c r="CI813" s="7"/>
      <c r="CJ813" s="7"/>
      <c r="CK813" s="7"/>
      <c r="CL813" s="7"/>
      <c r="CM813" s="7"/>
      <c r="CN813" s="7"/>
      <c r="CO813" s="7"/>
      <c r="CP813" s="7"/>
      <c r="CQ813" s="7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  <c r="EE813" s="7"/>
      <c r="EF813" s="7"/>
      <c r="EG813" s="7"/>
      <c r="EH813" s="7"/>
      <c r="EI813" s="7"/>
      <c r="EJ813" s="7"/>
      <c r="EK813" s="7"/>
      <c r="EL813" s="7"/>
      <c r="EM813" s="7"/>
      <c r="EN813" s="7"/>
      <c r="EO813" s="7"/>
      <c r="EP813" s="7"/>
      <c r="EQ813" s="7"/>
      <c r="ER813" s="7"/>
      <c r="ES813" s="7"/>
      <c r="ET813" s="7"/>
      <c r="EU813" s="7"/>
      <c r="EV813" s="7"/>
      <c r="EW813" s="7"/>
    </row>
    <row r="814" spans="1:153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11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  <c r="CH814" s="7"/>
      <c r="CI814" s="7"/>
      <c r="CJ814" s="7"/>
      <c r="CK814" s="7"/>
      <c r="CL814" s="7"/>
      <c r="CM814" s="7"/>
      <c r="CN814" s="7"/>
      <c r="CO814" s="7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  <c r="EH814" s="7"/>
      <c r="EI814" s="7"/>
      <c r="EJ814" s="7"/>
      <c r="EK814" s="7"/>
      <c r="EL814" s="7"/>
      <c r="EM814" s="7"/>
      <c r="EN814" s="7"/>
      <c r="EO814" s="7"/>
      <c r="EP814" s="7"/>
      <c r="EQ814" s="7"/>
      <c r="ER814" s="7"/>
      <c r="ES814" s="7"/>
      <c r="ET814" s="7"/>
      <c r="EU814" s="7"/>
      <c r="EV814" s="7"/>
      <c r="EW814" s="7"/>
    </row>
    <row r="815" spans="1:153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11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  <c r="CH815" s="7"/>
      <c r="CI815" s="7"/>
      <c r="CJ815" s="7"/>
      <c r="CK815" s="7"/>
      <c r="CL815" s="7"/>
      <c r="CM815" s="7"/>
      <c r="CN815" s="7"/>
      <c r="CO815" s="7"/>
      <c r="CP815" s="7"/>
      <c r="CQ815" s="7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  <c r="EE815" s="7"/>
      <c r="EF815" s="7"/>
      <c r="EG815" s="7"/>
      <c r="EH815" s="7"/>
      <c r="EI815" s="7"/>
      <c r="EJ815" s="7"/>
      <c r="EK815" s="7"/>
      <c r="EL815" s="7"/>
      <c r="EM815" s="7"/>
      <c r="EN815" s="7"/>
      <c r="EO815" s="7"/>
      <c r="EP815" s="7"/>
      <c r="EQ815" s="7"/>
      <c r="ER815" s="7"/>
      <c r="ES815" s="7"/>
      <c r="ET815" s="7"/>
      <c r="EU815" s="7"/>
      <c r="EV815" s="7"/>
      <c r="EW815" s="7"/>
    </row>
    <row r="816" spans="1:153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11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  <c r="CH816" s="7"/>
      <c r="CI816" s="7"/>
      <c r="CJ816" s="7"/>
      <c r="CK816" s="7"/>
      <c r="CL816" s="7"/>
      <c r="CM816" s="7"/>
      <c r="CN816" s="7"/>
      <c r="CO816" s="7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  <c r="EH816" s="7"/>
      <c r="EI816" s="7"/>
      <c r="EJ816" s="7"/>
      <c r="EK816" s="7"/>
      <c r="EL816" s="7"/>
      <c r="EM816" s="7"/>
      <c r="EN816" s="7"/>
      <c r="EO816" s="7"/>
      <c r="EP816" s="7"/>
      <c r="EQ816" s="7"/>
      <c r="ER816" s="7"/>
      <c r="ES816" s="7"/>
      <c r="ET816" s="7"/>
      <c r="EU816" s="7"/>
      <c r="EV816" s="7"/>
      <c r="EW816" s="7"/>
    </row>
    <row r="817" spans="1:153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11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  <c r="CH817" s="7"/>
      <c r="CI817" s="7"/>
      <c r="CJ817" s="7"/>
      <c r="CK817" s="7"/>
      <c r="CL817" s="7"/>
      <c r="CM817" s="7"/>
      <c r="CN817" s="7"/>
      <c r="CO817" s="7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  <c r="EH817" s="7"/>
      <c r="EI817" s="7"/>
      <c r="EJ817" s="7"/>
      <c r="EK817" s="7"/>
      <c r="EL817" s="7"/>
      <c r="EM817" s="7"/>
      <c r="EN817" s="7"/>
      <c r="EO817" s="7"/>
      <c r="EP817" s="7"/>
      <c r="EQ817" s="7"/>
      <c r="ER817" s="7"/>
      <c r="ES817" s="7"/>
      <c r="ET817" s="7"/>
      <c r="EU817" s="7"/>
      <c r="EV817" s="7"/>
      <c r="EW817" s="7"/>
    </row>
    <row r="818" spans="1:153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11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  <c r="CH818" s="7"/>
      <c r="CI818" s="7"/>
      <c r="CJ818" s="7"/>
      <c r="CK818" s="7"/>
      <c r="CL818" s="7"/>
      <c r="CM818" s="7"/>
      <c r="CN818" s="7"/>
      <c r="CO818" s="7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  <c r="EI818" s="7"/>
      <c r="EJ818" s="7"/>
      <c r="EK818" s="7"/>
      <c r="EL818" s="7"/>
      <c r="EM818" s="7"/>
      <c r="EN818" s="7"/>
      <c r="EO818" s="7"/>
      <c r="EP818" s="7"/>
      <c r="EQ818" s="7"/>
      <c r="ER818" s="7"/>
      <c r="ES818" s="7"/>
      <c r="ET818" s="7"/>
      <c r="EU818" s="7"/>
      <c r="EV818" s="7"/>
      <c r="EW818" s="7"/>
    </row>
    <row r="819" spans="1:153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11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  <c r="CH819" s="7"/>
      <c r="CI819" s="7"/>
      <c r="CJ819" s="7"/>
      <c r="CK819" s="7"/>
      <c r="CL819" s="7"/>
      <c r="CM819" s="7"/>
      <c r="CN819" s="7"/>
      <c r="CO819" s="7"/>
      <c r="CP819" s="7"/>
      <c r="CQ819" s="7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  <c r="EE819" s="7"/>
      <c r="EF819" s="7"/>
      <c r="EG819" s="7"/>
      <c r="EH819" s="7"/>
      <c r="EI819" s="7"/>
      <c r="EJ819" s="7"/>
      <c r="EK819" s="7"/>
      <c r="EL819" s="7"/>
      <c r="EM819" s="7"/>
      <c r="EN819" s="7"/>
      <c r="EO819" s="7"/>
      <c r="EP819" s="7"/>
      <c r="EQ819" s="7"/>
      <c r="ER819" s="7"/>
      <c r="ES819" s="7"/>
      <c r="ET819" s="7"/>
      <c r="EU819" s="7"/>
      <c r="EV819" s="7"/>
      <c r="EW819" s="7"/>
    </row>
    <row r="820" spans="1:153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11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  <c r="CH820" s="7"/>
      <c r="CI820" s="7"/>
      <c r="CJ820" s="7"/>
      <c r="CK820" s="7"/>
      <c r="CL820" s="7"/>
      <c r="CM820" s="7"/>
      <c r="CN820" s="7"/>
      <c r="CO820" s="7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  <c r="EH820" s="7"/>
      <c r="EI820" s="7"/>
      <c r="EJ820" s="7"/>
      <c r="EK820" s="7"/>
      <c r="EL820" s="7"/>
      <c r="EM820" s="7"/>
      <c r="EN820" s="7"/>
      <c r="EO820" s="7"/>
      <c r="EP820" s="7"/>
      <c r="EQ820" s="7"/>
      <c r="ER820" s="7"/>
      <c r="ES820" s="7"/>
      <c r="ET820" s="7"/>
      <c r="EU820" s="7"/>
      <c r="EV820" s="7"/>
      <c r="EW820" s="7"/>
    </row>
    <row r="821" spans="1:153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11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  <c r="CH821" s="7"/>
      <c r="CI821" s="7"/>
      <c r="CJ821" s="7"/>
      <c r="CK821" s="7"/>
      <c r="CL821" s="7"/>
      <c r="CM821" s="7"/>
      <c r="CN821" s="7"/>
      <c r="CO821" s="7"/>
      <c r="CP821" s="7"/>
      <c r="CQ821" s="7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  <c r="EE821" s="7"/>
      <c r="EF821" s="7"/>
      <c r="EG821" s="7"/>
      <c r="EH821" s="7"/>
      <c r="EI821" s="7"/>
      <c r="EJ821" s="7"/>
      <c r="EK821" s="7"/>
      <c r="EL821" s="7"/>
      <c r="EM821" s="7"/>
      <c r="EN821" s="7"/>
      <c r="EO821" s="7"/>
      <c r="EP821" s="7"/>
      <c r="EQ821" s="7"/>
      <c r="ER821" s="7"/>
      <c r="ES821" s="7"/>
      <c r="ET821" s="7"/>
      <c r="EU821" s="7"/>
      <c r="EV821" s="7"/>
      <c r="EW821" s="7"/>
    </row>
    <row r="822" spans="1:153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11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  <c r="CH822" s="7"/>
      <c r="CI822" s="7"/>
      <c r="CJ822" s="7"/>
      <c r="CK822" s="7"/>
      <c r="CL822" s="7"/>
      <c r="CM822" s="7"/>
      <c r="CN822" s="7"/>
      <c r="CO822" s="7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  <c r="EH822" s="7"/>
      <c r="EI822" s="7"/>
      <c r="EJ822" s="7"/>
      <c r="EK822" s="7"/>
      <c r="EL822" s="7"/>
      <c r="EM822" s="7"/>
      <c r="EN822" s="7"/>
      <c r="EO822" s="7"/>
      <c r="EP822" s="7"/>
      <c r="EQ822" s="7"/>
      <c r="ER822" s="7"/>
      <c r="ES822" s="7"/>
      <c r="ET822" s="7"/>
      <c r="EU822" s="7"/>
      <c r="EV822" s="7"/>
      <c r="EW822" s="7"/>
    </row>
    <row r="823" spans="1:153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11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  <c r="CH823" s="7"/>
      <c r="CI823" s="7"/>
      <c r="CJ823" s="7"/>
      <c r="CK823" s="7"/>
      <c r="CL823" s="7"/>
      <c r="CM823" s="7"/>
      <c r="CN823" s="7"/>
      <c r="CO823" s="7"/>
      <c r="CP823" s="7"/>
      <c r="CQ823" s="7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  <c r="EE823" s="7"/>
      <c r="EF823" s="7"/>
      <c r="EG823" s="7"/>
      <c r="EH823" s="7"/>
      <c r="EI823" s="7"/>
      <c r="EJ823" s="7"/>
      <c r="EK823" s="7"/>
      <c r="EL823" s="7"/>
      <c r="EM823" s="7"/>
      <c r="EN823" s="7"/>
      <c r="EO823" s="7"/>
      <c r="EP823" s="7"/>
      <c r="EQ823" s="7"/>
      <c r="ER823" s="7"/>
      <c r="ES823" s="7"/>
      <c r="ET823" s="7"/>
      <c r="EU823" s="7"/>
      <c r="EV823" s="7"/>
      <c r="EW823" s="7"/>
    </row>
    <row r="824" spans="1:153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11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  <c r="CH824" s="7"/>
      <c r="CI824" s="7"/>
      <c r="CJ824" s="7"/>
      <c r="CK824" s="7"/>
      <c r="CL824" s="7"/>
      <c r="CM824" s="7"/>
      <c r="CN824" s="7"/>
      <c r="CO824" s="7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  <c r="EH824" s="7"/>
      <c r="EI824" s="7"/>
      <c r="EJ824" s="7"/>
      <c r="EK824" s="7"/>
      <c r="EL824" s="7"/>
      <c r="EM824" s="7"/>
      <c r="EN824" s="7"/>
      <c r="EO824" s="7"/>
      <c r="EP824" s="7"/>
      <c r="EQ824" s="7"/>
      <c r="ER824" s="7"/>
      <c r="ES824" s="7"/>
      <c r="ET824" s="7"/>
      <c r="EU824" s="7"/>
      <c r="EV824" s="7"/>
      <c r="EW824" s="7"/>
    </row>
    <row r="825" spans="1:153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11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  <c r="CH825" s="7"/>
      <c r="CI825" s="7"/>
      <c r="CJ825" s="7"/>
      <c r="CK825" s="7"/>
      <c r="CL825" s="7"/>
      <c r="CM825" s="7"/>
      <c r="CN825" s="7"/>
      <c r="CO825" s="7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  <c r="EH825" s="7"/>
      <c r="EI825" s="7"/>
      <c r="EJ825" s="7"/>
      <c r="EK825" s="7"/>
      <c r="EL825" s="7"/>
      <c r="EM825" s="7"/>
      <c r="EN825" s="7"/>
      <c r="EO825" s="7"/>
      <c r="EP825" s="7"/>
      <c r="EQ825" s="7"/>
      <c r="ER825" s="7"/>
      <c r="ES825" s="7"/>
      <c r="ET825" s="7"/>
      <c r="EU825" s="7"/>
      <c r="EV825" s="7"/>
      <c r="EW825" s="7"/>
    </row>
    <row r="826" spans="1:153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11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  <c r="CH826" s="7"/>
      <c r="CI826" s="7"/>
      <c r="CJ826" s="7"/>
      <c r="CK826" s="7"/>
      <c r="CL826" s="7"/>
      <c r="CM826" s="7"/>
      <c r="CN826" s="7"/>
      <c r="CO826" s="7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  <c r="EI826" s="7"/>
      <c r="EJ826" s="7"/>
      <c r="EK826" s="7"/>
      <c r="EL826" s="7"/>
      <c r="EM826" s="7"/>
      <c r="EN826" s="7"/>
      <c r="EO826" s="7"/>
      <c r="EP826" s="7"/>
      <c r="EQ826" s="7"/>
      <c r="ER826" s="7"/>
      <c r="ES826" s="7"/>
      <c r="ET826" s="7"/>
      <c r="EU826" s="7"/>
      <c r="EV826" s="7"/>
      <c r="EW826" s="7"/>
    </row>
    <row r="827" spans="1:153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11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  <c r="CH827" s="7"/>
      <c r="CI827" s="7"/>
      <c r="CJ827" s="7"/>
      <c r="CK827" s="7"/>
      <c r="CL827" s="7"/>
      <c r="CM827" s="7"/>
      <c r="CN827" s="7"/>
      <c r="CO827" s="7"/>
      <c r="CP827" s="7"/>
      <c r="CQ827" s="7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  <c r="EE827" s="7"/>
      <c r="EF827" s="7"/>
      <c r="EG827" s="7"/>
      <c r="EH827" s="7"/>
      <c r="EI827" s="7"/>
      <c r="EJ827" s="7"/>
      <c r="EK827" s="7"/>
      <c r="EL827" s="7"/>
      <c r="EM827" s="7"/>
      <c r="EN827" s="7"/>
      <c r="EO827" s="7"/>
      <c r="EP827" s="7"/>
      <c r="EQ827" s="7"/>
      <c r="ER827" s="7"/>
      <c r="ES827" s="7"/>
      <c r="ET827" s="7"/>
      <c r="EU827" s="7"/>
      <c r="EV827" s="7"/>
      <c r="EW827" s="7"/>
    </row>
    <row r="828" spans="1:153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11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  <c r="CH828" s="7"/>
      <c r="CI828" s="7"/>
      <c r="CJ828" s="7"/>
      <c r="CK828" s="7"/>
      <c r="CL828" s="7"/>
      <c r="CM828" s="7"/>
      <c r="CN828" s="7"/>
      <c r="CO828" s="7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  <c r="EH828" s="7"/>
      <c r="EI828" s="7"/>
      <c r="EJ828" s="7"/>
      <c r="EK828" s="7"/>
      <c r="EL828" s="7"/>
      <c r="EM828" s="7"/>
      <c r="EN828" s="7"/>
      <c r="EO828" s="7"/>
      <c r="EP828" s="7"/>
      <c r="EQ828" s="7"/>
      <c r="ER828" s="7"/>
      <c r="ES828" s="7"/>
      <c r="ET828" s="7"/>
      <c r="EU828" s="7"/>
      <c r="EV828" s="7"/>
      <c r="EW828" s="7"/>
    </row>
    <row r="829" spans="1:153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11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  <c r="CH829" s="7"/>
      <c r="CI829" s="7"/>
      <c r="CJ829" s="7"/>
      <c r="CK829" s="7"/>
      <c r="CL829" s="7"/>
      <c r="CM829" s="7"/>
      <c r="CN829" s="7"/>
      <c r="CO829" s="7"/>
      <c r="CP829" s="7"/>
      <c r="CQ829" s="7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  <c r="EE829" s="7"/>
      <c r="EF829" s="7"/>
      <c r="EG829" s="7"/>
      <c r="EH829" s="7"/>
      <c r="EI829" s="7"/>
      <c r="EJ829" s="7"/>
      <c r="EK829" s="7"/>
      <c r="EL829" s="7"/>
      <c r="EM829" s="7"/>
      <c r="EN829" s="7"/>
      <c r="EO829" s="7"/>
      <c r="EP829" s="7"/>
      <c r="EQ829" s="7"/>
      <c r="ER829" s="7"/>
      <c r="ES829" s="7"/>
      <c r="ET829" s="7"/>
      <c r="EU829" s="7"/>
      <c r="EV829" s="7"/>
      <c r="EW829" s="7"/>
    </row>
    <row r="830" spans="1:153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11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  <c r="CH830" s="7"/>
      <c r="CI830" s="7"/>
      <c r="CJ830" s="7"/>
      <c r="CK830" s="7"/>
      <c r="CL830" s="7"/>
      <c r="CM830" s="7"/>
      <c r="CN830" s="7"/>
      <c r="CO830" s="7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  <c r="EH830" s="7"/>
      <c r="EI830" s="7"/>
      <c r="EJ830" s="7"/>
      <c r="EK830" s="7"/>
      <c r="EL830" s="7"/>
      <c r="EM830" s="7"/>
      <c r="EN830" s="7"/>
      <c r="EO830" s="7"/>
      <c r="EP830" s="7"/>
      <c r="EQ830" s="7"/>
      <c r="ER830" s="7"/>
      <c r="ES830" s="7"/>
      <c r="ET830" s="7"/>
      <c r="EU830" s="7"/>
      <c r="EV830" s="7"/>
      <c r="EW830" s="7"/>
    </row>
    <row r="831" spans="1:153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11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  <c r="CH831" s="7"/>
      <c r="CI831" s="7"/>
      <c r="CJ831" s="7"/>
      <c r="CK831" s="7"/>
      <c r="CL831" s="7"/>
      <c r="CM831" s="7"/>
      <c r="CN831" s="7"/>
      <c r="CO831" s="7"/>
      <c r="CP831" s="7"/>
      <c r="CQ831" s="7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  <c r="EE831" s="7"/>
      <c r="EF831" s="7"/>
      <c r="EG831" s="7"/>
      <c r="EH831" s="7"/>
      <c r="EI831" s="7"/>
      <c r="EJ831" s="7"/>
      <c r="EK831" s="7"/>
      <c r="EL831" s="7"/>
      <c r="EM831" s="7"/>
      <c r="EN831" s="7"/>
      <c r="EO831" s="7"/>
      <c r="EP831" s="7"/>
      <c r="EQ831" s="7"/>
      <c r="ER831" s="7"/>
      <c r="ES831" s="7"/>
      <c r="ET831" s="7"/>
      <c r="EU831" s="7"/>
      <c r="EV831" s="7"/>
      <c r="EW831" s="7"/>
    </row>
    <row r="832" spans="1:153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11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  <c r="CH832" s="7"/>
      <c r="CI832" s="7"/>
      <c r="CJ832" s="7"/>
      <c r="CK832" s="7"/>
      <c r="CL832" s="7"/>
      <c r="CM832" s="7"/>
      <c r="CN832" s="7"/>
      <c r="CO832" s="7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  <c r="EH832" s="7"/>
      <c r="EI832" s="7"/>
      <c r="EJ832" s="7"/>
      <c r="EK832" s="7"/>
      <c r="EL832" s="7"/>
      <c r="EM832" s="7"/>
      <c r="EN832" s="7"/>
      <c r="EO832" s="7"/>
      <c r="EP832" s="7"/>
      <c r="EQ832" s="7"/>
      <c r="ER832" s="7"/>
      <c r="ES832" s="7"/>
      <c r="ET832" s="7"/>
      <c r="EU832" s="7"/>
      <c r="EV832" s="7"/>
      <c r="EW832" s="7"/>
    </row>
    <row r="833" spans="1:153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11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  <c r="CH833" s="7"/>
      <c r="CI833" s="7"/>
      <c r="CJ833" s="7"/>
      <c r="CK833" s="7"/>
      <c r="CL833" s="7"/>
      <c r="CM833" s="7"/>
      <c r="CN833" s="7"/>
      <c r="CO833" s="7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  <c r="EH833" s="7"/>
      <c r="EI833" s="7"/>
      <c r="EJ833" s="7"/>
      <c r="EK833" s="7"/>
      <c r="EL833" s="7"/>
      <c r="EM833" s="7"/>
      <c r="EN833" s="7"/>
      <c r="EO833" s="7"/>
      <c r="EP833" s="7"/>
      <c r="EQ833" s="7"/>
      <c r="ER833" s="7"/>
      <c r="ES833" s="7"/>
      <c r="ET833" s="7"/>
      <c r="EU833" s="7"/>
      <c r="EV833" s="7"/>
      <c r="EW833" s="7"/>
    </row>
    <row r="834" spans="1:153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11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  <c r="CH834" s="7"/>
      <c r="CI834" s="7"/>
      <c r="CJ834" s="7"/>
      <c r="CK834" s="7"/>
      <c r="CL834" s="7"/>
      <c r="CM834" s="7"/>
      <c r="CN834" s="7"/>
      <c r="CO834" s="7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  <c r="EI834" s="7"/>
      <c r="EJ834" s="7"/>
      <c r="EK834" s="7"/>
      <c r="EL834" s="7"/>
      <c r="EM834" s="7"/>
      <c r="EN834" s="7"/>
      <c r="EO834" s="7"/>
      <c r="EP834" s="7"/>
      <c r="EQ834" s="7"/>
      <c r="ER834" s="7"/>
      <c r="ES834" s="7"/>
      <c r="ET834" s="7"/>
      <c r="EU834" s="7"/>
      <c r="EV834" s="7"/>
      <c r="EW834" s="7"/>
    </row>
    <row r="835" spans="1:153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11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  <c r="CH835" s="7"/>
      <c r="CI835" s="7"/>
      <c r="CJ835" s="7"/>
      <c r="CK835" s="7"/>
      <c r="CL835" s="7"/>
      <c r="CM835" s="7"/>
      <c r="CN835" s="7"/>
      <c r="CO835" s="7"/>
      <c r="CP835" s="7"/>
      <c r="CQ835" s="7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  <c r="EE835" s="7"/>
      <c r="EF835" s="7"/>
      <c r="EG835" s="7"/>
      <c r="EH835" s="7"/>
      <c r="EI835" s="7"/>
      <c r="EJ835" s="7"/>
      <c r="EK835" s="7"/>
      <c r="EL835" s="7"/>
      <c r="EM835" s="7"/>
      <c r="EN835" s="7"/>
      <c r="EO835" s="7"/>
      <c r="EP835" s="7"/>
      <c r="EQ835" s="7"/>
      <c r="ER835" s="7"/>
      <c r="ES835" s="7"/>
      <c r="ET835" s="7"/>
      <c r="EU835" s="7"/>
      <c r="EV835" s="7"/>
      <c r="EW835" s="7"/>
    </row>
    <row r="836" spans="1:153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11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  <c r="CH836" s="7"/>
      <c r="CI836" s="7"/>
      <c r="CJ836" s="7"/>
      <c r="CK836" s="7"/>
      <c r="CL836" s="7"/>
      <c r="CM836" s="7"/>
      <c r="CN836" s="7"/>
      <c r="CO836" s="7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  <c r="EH836" s="7"/>
      <c r="EI836" s="7"/>
      <c r="EJ836" s="7"/>
      <c r="EK836" s="7"/>
      <c r="EL836" s="7"/>
      <c r="EM836" s="7"/>
      <c r="EN836" s="7"/>
      <c r="EO836" s="7"/>
      <c r="EP836" s="7"/>
      <c r="EQ836" s="7"/>
      <c r="ER836" s="7"/>
      <c r="ES836" s="7"/>
      <c r="ET836" s="7"/>
      <c r="EU836" s="7"/>
      <c r="EV836" s="7"/>
      <c r="EW836" s="7"/>
    </row>
    <row r="837" spans="1:153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11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  <c r="CH837" s="7"/>
      <c r="CI837" s="7"/>
      <c r="CJ837" s="7"/>
      <c r="CK837" s="7"/>
      <c r="CL837" s="7"/>
      <c r="CM837" s="7"/>
      <c r="CN837" s="7"/>
      <c r="CO837" s="7"/>
      <c r="CP837" s="7"/>
      <c r="CQ837" s="7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  <c r="EE837" s="7"/>
      <c r="EF837" s="7"/>
      <c r="EG837" s="7"/>
      <c r="EH837" s="7"/>
      <c r="EI837" s="7"/>
      <c r="EJ837" s="7"/>
      <c r="EK837" s="7"/>
      <c r="EL837" s="7"/>
      <c r="EM837" s="7"/>
      <c r="EN837" s="7"/>
      <c r="EO837" s="7"/>
      <c r="EP837" s="7"/>
      <c r="EQ837" s="7"/>
      <c r="ER837" s="7"/>
      <c r="ES837" s="7"/>
      <c r="ET837" s="7"/>
      <c r="EU837" s="7"/>
      <c r="EV837" s="7"/>
      <c r="EW837" s="7"/>
    </row>
    <row r="838" spans="1:153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11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  <c r="CH838" s="7"/>
      <c r="CI838" s="7"/>
      <c r="CJ838" s="7"/>
      <c r="CK838" s="7"/>
      <c r="CL838" s="7"/>
      <c r="CM838" s="7"/>
      <c r="CN838" s="7"/>
      <c r="CO838" s="7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  <c r="EH838" s="7"/>
      <c r="EI838" s="7"/>
      <c r="EJ838" s="7"/>
      <c r="EK838" s="7"/>
      <c r="EL838" s="7"/>
      <c r="EM838" s="7"/>
      <c r="EN838" s="7"/>
      <c r="EO838" s="7"/>
      <c r="EP838" s="7"/>
      <c r="EQ838" s="7"/>
      <c r="ER838" s="7"/>
      <c r="ES838" s="7"/>
      <c r="ET838" s="7"/>
      <c r="EU838" s="7"/>
      <c r="EV838" s="7"/>
      <c r="EW838" s="7"/>
    </row>
    <row r="839" spans="1:153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11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  <c r="CH839" s="7"/>
      <c r="CI839" s="7"/>
      <c r="CJ839" s="7"/>
      <c r="CK839" s="7"/>
      <c r="CL839" s="7"/>
      <c r="CM839" s="7"/>
      <c r="CN839" s="7"/>
      <c r="CO839" s="7"/>
      <c r="CP839" s="7"/>
      <c r="CQ839" s="7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  <c r="EE839" s="7"/>
      <c r="EF839" s="7"/>
      <c r="EG839" s="7"/>
      <c r="EH839" s="7"/>
      <c r="EI839" s="7"/>
      <c r="EJ839" s="7"/>
      <c r="EK839" s="7"/>
      <c r="EL839" s="7"/>
      <c r="EM839" s="7"/>
      <c r="EN839" s="7"/>
      <c r="EO839" s="7"/>
      <c r="EP839" s="7"/>
      <c r="EQ839" s="7"/>
      <c r="ER839" s="7"/>
      <c r="ES839" s="7"/>
      <c r="ET839" s="7"/>
      <c r="EU839" s="7"/>
      <c r="EV839" s="7"/>
      <c r="EW839" s="7"/>
    </row>
    <row r="840" spans="1:153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11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  <c r="CH840" s="7"/>
      <c r="CI840" s="7"/>
      <c r="CJ840" s="7"/>
      <c r="CK840" s="7"/>
      <c r="CL840" s="7"/>
      <c r="CM840" s="7"/>
      <c r="CN840" s="7"/>
      <c r="CO840" s="7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  <c r="EH840" s="7"/>
      <c r="EI840" s="7"/>
      <c r="EJ840" s="7"/>
      <c r="EK840" s="7"/>
      <c r="EL840" s="7"/>
      <c r="EM840" s="7"/>
      <c r="EN840" s="7"/>
      <c r="EO840" s="7"/>
      <c r="EP840" s="7"/>
      <c r="EQ840" s="7"/>
      <c r="ER840" s="7"/>
      <c r="ES840" s="7"/>
      <c r="ET840" s="7"/>
      <c r="EU840" s="7"/>
      <c r="EV840" s="7"/>
      <c r="EW840" s="7"/>
    </row>
    <row r="841" spans="1:153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11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  <c r="CH841" s="7"/>
      <c r="CI841" s="7"/>
      <c r="CJ841" s="7"/>
      <c r="CK841" s="7"/>
      <c r="CL841" s="7"/>
      <c r="CM841" s="7"/>
      <c r="CN841" s="7"/>
      <c r="CO841" s="7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  <c r="EH841" s="7"/>
      <c r="EI841" s="7"/>
      <c r="EJ841" s="7"/>
      <c r="EK841" s="7"/>
      <c r="EL841" s="7"/>
      <c r="EM841" s="7"/>
      <c r="EN841" s="7"/>
      <c r="EO841" s="7"/>
      <c r="EP841" s="7"/>
      <c r="EQ841" s="7"/>
      <c r="ER841" s="7"/>
      <c r="ES841" s="7"/>
      <c r="ET841" s="7"/>
      <c r="EU841" s="7"/>
      <c r="EV841" s="7"/>
      <c r="EW841" s="7"/>
    </row>
    <row r="842" spans="1:153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11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  <c r="EI842" s="7"/>
      <c r="EJ842" s="7"/>
      <c r="EK842" s="7"/>
      <c r="EL842" s="7"/>
      <c r="EM842" s="7"/>
      <c r="EN842" s="7"/>
      <c r="EO842" s="7"/>
      <c r="EP842" s="7"/>
      <c r="EQ842" s="7"/>
      <c r="ER842" s="7"/>
      <c r="ES842" s="7"/>
      <c r="ET842" s="7"/>
      <c r="EU842" s="7"/>
      <c r="EV842" s="7"/>
      <c r="EW842" s="7"/>
    </row>
    <row r="843" spans="1:153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11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  <c r="CH843" s="7"/>
      <c r="CI843" s="7"/>
      <c r="CJ843" s="7"/>
      <c r="CK843" s="7"/>
      <c r="CL843" s="7"/>
      <c r="CM843" s="7"/>
      <c r="CN843" s="7"/>
      <c r="CO843" s="7"/>
      <c r="CP843" s="7"/>
      <c r="CQ843" s="7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  <c r="EE843" s="7"/>
      <c r="EF843" s="7"/>
      <c r="EG843" s="7"/>
      <c r="EH843" s="7"/>
      <c r="EI843" s="7"/>
      <c r="EJ843" s="7"/>
      <c r="EK843" s="7"/>
      <c r="EL843" s="7"/>
      <c r="EM843" s="7"/>
      <c r="EN843" s="7"/>
      <c r="EO843" s="7"/>
      <c r="EP843" s="7"/>
      <c r="EQ843" s="7"/>
      <c r="ER843" s="7"/>
      <c r="ES843" s="7"/>
      <c r="ET843" s="7"/>
      <c r="EU843" s="7"/>
      <c r="EV843" s="7"/>
      <c r="EW843" s="7"/>
    </row>
    <row r="844" spans="1:153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11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  <c r="CH844" s="7"/>
      <c r="CI844" s="7"/>
      <c r="CJ844" s="7"/>
      <c r="CK844" s="7"/>
      <c r="CL844" s="7"/>
      <c r="CM844" s="7"/>
      <c r="CN844" s="7"/>
      <c r="CO844" s="7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  <c r="EH844" s="7"/>
      <c r="EI844" s="7"/>
      <c r="EJ844" s="7"/>
      <c r="EK844" s="7"/>
      <c r="EL844" s="7"/>
      <c r="EM844" s="7"/>
      <c r="EN844" s="7"/>
      <c r="EO844" s="7"/>
      <c r="EP844" s="7"/>
      <c r="EQ844" s="7"/>
      <c r="ER844" s="7"/>
      <c r="ES844" s="7"/>
      <c r="ET844" s="7"/>
      <c r="EU844" s="7"/>
      <c r="EV844" s="7"/>
      <c r="EW844" s="7"/>
    </row>
    <row r="845" spans="1:153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11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  <c r="CH845" s="7"/>
      <c r="CI845" s="7"/>
      <c r="CJ845" s="7"/>
      <c r="CK845" s="7"/>
      <c r="CL845" s="7"/>
      <c r="CM845" s="7"/>
      <c r="CN845" s="7"/>
      <c r="CO845" s="7"/>
      <c r="CP845" s="7"/>
      <c r="CQ845" s="7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  <c r="EE845" s="7"/>
      <c r="EF845" s="7"/>
      <c r="EG845" s="7"/>
      <c r="EH845" s="7"/>
      <c r="EI845" s="7"/>
      <c r="EJ845" s="7"/>
      <c r="EK845" s="7"/>
      <c r="EL845" s="7"/>
      <c r="EM845" s="7"/>
      <c r="EN845" s="7"/>
      <c r="EO845" s="7"/>
      <c r="EP845" s="7"/>
      <c r="EQ845" s="7"/>
      <c r="ER845" s="7"/>
      <c r="ES845" s="7"/>
      <c r="ET845" s="7"/>
      <c r="EU845" s="7"/>
      <c r="EV845" s="7"/>
      <c r="EW845" s="7"/>
    </row>
    <row r="846" spans="1:153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11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  <c r="CH846" s="7"/>
      <c r="CI846" s="7"/>
      <c r="CJ846" s="7"/>
      <c r="CK846" s="7"/>
      <c r="CL846" s="7"/>
      <c r="CM846" s="7"/>
      <c r="CN846" s="7"/>
      <c r="CO846" s="7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  <c r="EH846" s="7"/>
      <c r="EI846" s="7"/>
      <c r="EJ846" s="7"/>
      <c r="EK846" s="7"/>
      <c r="EL846" s="7"/>
      <c r="EM846" s="7"/>
      <c r="EN846" s="7"/>
      <c r="EO846" s="7"/>
      <c r="EP846" s="7"/>
      <c r="EQ846" s="7"/>
      <c r="ER846" s="7"/>
      <c r="ES846" s="7"/>
      <c r="ET846" s="7"/>
      <c r="EU846" s="7"/>
      <c r="EV846" s="7"/>
      <c r="EW846" s="7"/>
    </row>
    <row r="847" spans="1:153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11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  <c r="CH847" s="7"/>
      <c r="CI847" s="7"/>
      <c r="CJ847" s="7"/>
      <c r="CK847" s="7"/>
      <c r="CL847" s="7"/>
      <c r="CM847" s="7"/>
      <c r="CN847" s="7"/>
      <c r="CO847" s="7"/>
      <c r="CP847" s="7"/>
      <c r="CQ847" s="7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  <c r="EE847" s="7"/>
      <c r="EF847" s="7"/>
      <c r="EG847" s="7"/>
      <c r="EH847" s="7"/>
      <c r="EI847" s="7"/>
      <c r="EJ847" s="7"/>
      <c r="EK847" s="7"/>
      <c r="EL847" s="7"/>
      <c r="EM847" s="7"/>
      <c r="EN847" s="7"/>
      <c r="EO847" s="7"/>
      <c r="EP847" s="7"/>
      <c r="EQ847" s="7"/>
      <c r="ER847" s="7"/>
      <c r="ES847" s="7"/>
      <c r="ET847" s="7"/>
      <c r="EU847" s="7"/>
      <c r="EV847" s="7"/>
      <c r="EW847" s="7"/>
    </row>
    <row r="848" spans="1:153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11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  <c r="CH848" s="7"/>
      <c r="CI848" s="7"/>
      <c r="CJ848" s="7"/>
      <c r="CK848" s="7"/>
      <c r="CL848" s="7"/>
      <c r="CM848" s="7"/>
      <c r="CN848" s="7"/>
      <c r="CO848" s="7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  <c r="EH848" s="7"/>
      <c r="EI848" s="7"/>
      <c r="EJ848" s="7"/>
      <c r="EK848" s="7"/>
      <c r="EL848" s="7"/>
      <c r="EM848" s="7"/>
      <c r="EN848" s="7"/>
      <c r="EO848" s="7"/>
      <c r="EP848" s="7"/>
      <c r="EQ848" s="7"/>
      <c r="ER848" s="7"/>
      <c r="ES848" s="7"/>
      <c r="ET848" s="7"/>
      <c r="EU848" s="7"/>
      <c r="EV848" s="7"/>
      <c r="EW848" s="7"/>
    </row>
    <row r="849" spans="1:153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11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  <c r="CH849" s="7"/>
      <c r="CI849" s="7"/>
      <c r="CJ849" s="7"/>
      <c r="CK849" s="7"/>
      <c r="CL849" s="7"/>
      <c r="CM849" s="7"/>
      <c r="CN849" s="7"/>
      <c r="CO849" s="7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  <c r="EH849" s="7"/>
      <c r="EI849" s="7"/>
      <c r="EJ849" s="7"/>
      <c r="EK849" s="7"/>
      <c r="EL849" s="7"/>
      <c r="EM849" s="7"/>
      <c r="EN849" s="7"/>
      <c r="EO849" s="7"/>
      <c r="EP849" s="7"/>
      <c r="EQ849" s="7"/>
      <c r="ER849" s="7"/>
      <c r="ES849" s="7"/>
      <c r="ET849" s="7"/>
      <c r="EU849" s="7"/>
      <c r="EV849" s="7"/>
      <c r="EW849" s="7"/>
    </row>
    <row r="850" spans="1:153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11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  <c r="CH850" s="7"/>
      <c r="CI850" s="7"/>
      <c r="CJ850" s="7"/>
      <c r="CK850" s="7"/>
      <c r="CL850" s="7"/>
      <c r="CM850" s="7"/>
      <c r="CN850" s="7"/>
      <c r="CO850" s="7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  <c r="EI850" s="7"/>
      <c r="EJ850" s="7"/>
      <c r="EK850" s="7"/>
      <c r="EL850" s="7"/>
      <c r="EM850" s="7"/>
      <c r="EN850" s="7"/>
      <c r="EO850" s="7"/>
      <c r="EP850" s="7"/>
      <c r="EQ850" s="7"/>
      <c r="ER850" s="7"/>
      <c r="ES850" s="7"/>
      <c r="ET850" s="7"/>
      <c r="EU850" s="7"/>
      <c r="EV850" s="7"/>
      <c r="EW850" s="7"/>
    </row>
    <row r="851" spans="1:153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11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  <c r="CH851" s="7"/>
      <c r="CI851" s="7"/>
      <c r="CJ851" s="7"/>
      <c r="CK851" s="7"/>
      <c r="CL851" s="7"/>
      <c r="CM851" s="7"/>
      <c r="CN851" s="7"/>
      <c r="CO851" s="7"/>
      <c r="CP851" s="7"/>
      <c r="CQ851" s="7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  <c r="EE851" s="7"/>
      <c r="EF851" s="7"/>
      <c r="EG851" s="7"/>
      <c r="EH851" s="7"/>
      <c r="EI851" s="7"/>
      <c r="EJ851" s="7"/>
      <c r="EK851" s="7"/>
      <c r="EL851" s="7"/>
      <c r="EM851" s="7"/>
      <c r="EN851" s="7"/>
      <c r="EO851" s="7"/>
      <c r="EP851" s="7"/>
      <c r="EQ851" s="7"/>
      <c r="ER851" s="7"/>
      <c r="ES851" s="7"/>
      <c r="ET851" s="7"/>
      <c r="EU851" s="7"/>
      <c r="EV851" s="7"/>
      <c r="EW851" s="7"/>
    </row>
    <row r="852" spans="1:153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11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  <c r="CH852" s="7"/>
      <c r="CI852" s="7"/>
      <c r="CJ852" s="7"/>
      <c r="CK852" s="7"/>
      <c r="CL852" s="7"/>
      <c r="CM852" s="7"/>
      <c r="CN852" s="7"/>
      <c r="CO852" s="7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  <c r="EH852" s="7"/>
      <c r="EI852" s="7"/>
      <c r="EJ852" s="7"/>
      <c r="EK852" s="7"/>
      <c r="EL852" s="7"/>
      <c r="EM852" s="7"/>
      <c r="EN852" s="7"/>
      <c r="EO852" s="7"/>
      <c r="EP852" s="7"/>
      <c r="EQ852" s="7"/>
      <c r="ER852" s="7"/>
      <c r="ES852" s="7"/>
      <c r="ET852" s="7"/>
      <c r="EU852" s="7"/>
      <c r="EV852" s="7"/>
      <c r="EW852" s="7"/>
    </row>
    <row r="853" spans="1:153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11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  <c r="CH853" s="7"/>
      <c r="CI853" s="7"/>
      <c r="CJ853" s="7"/>
      <c r="CK853" s="7"/>
      <c r="CL853" s="7"/>
      <c r="CM853" s="7"/>
      <c r="CN853" s="7"/>
      <c r="CO853" s="7"/>
      <c r="CP853" s="7"/>
      <c r="CQ853" s="7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  <c r="EE853" s="7"/>
      <c r="EF853" s="7"/>
      <c r="EG853" s="7"/>
      <c r="EH853" s="7"/>
      <c r="EI853" s="7"/>
      <c r="EJ853" s="7"/>
      <c r="EK853" s="7"/>
      <c r="EL853" s="7"/>
      <c r="EM853" s="7"/>
      <c r="EN853" s="7"/>
      <c r="EO853" s="7"/>
      <c r="EP853" s="7"/>
      <c r="EQ853" s="7"/>
      <c r="ER853" s="7"/>
      <c r="ES853" s="7"/>
      <c r="ET853" s="7"/>
      <c r="EU853" s="7"/>
      <c r="EV853" s="7"/>
      <c r="EW853" s="7"/>
    </row>
    <row r="854" spans="1:153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11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  <c r="CH854" s="7"/>
      <c r="CI854" s="7"/>
      <c r="CJ854" s="7"/>
      <c r="CK854" s="7"/>
      <c r="CL854" s="7"/>
      <c r="CM854" s="7"/>
      <c r="CN854" s="7"/>
      <c r="CO854" s="7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  <c r="EH854" s="7"/>
      <c r="EI854" s="7"/>
      <c r="EJ854" s="7"/>
      <c r="EK854" s="7"/>
      <c r="EL854" s="7"/>
      <c r="EM854" s="7"/>
      <c r="EN854" s="7"/>
      <c r="EO854" s="7"/>
      <c r="EP854" s="7"/>
      <c r="EQ854" s="7"/>
      <c r="ER854" s="7"/>
      <c r="ES854" s="7"/>
      <c r="ET854" s="7"/>
      <c r="EU854" s="7"/>
      <c r="EV854" s="7"/>
      <c r="EW854" s="7"/>
    </row>
    <row r="855" spans="1:153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11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  <c r="CH855" s="7"/>
      <c r="CI855" s="7"/>
      <c r="CJ855" s="7"/>
      <c r="CK855" s="7"/>
      <c r="CL855" s="7"/>
      <c r="CM855" s="7"/>
      <c r="CN855" s="7"/>
      <c r="CO855" s="7"/>
      <c r="CP855" s="7"/>
      <c r="CQ855" s="7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  <c r="EE855" s="7"/>
      <c r="EF855" s="7"/>
      <c r="EG855" s="7"/>
      <c r="EH855" s="7"/>
      <c r="EI855" s="7"/>
      <c r="EJ855" s="7"/>
      <c r="EK855" s="7"/>
      <c r="EL855" s="7"/>
      <c r="EM855" s="7"/>
      <c r="EN855" s="7"/>
      <c r="EO855" s="7"/>
      <c r="EP855" s="7"/>
      <c r="EQ855" s="7"/>
      <c r="ER855" s="7"/>
      <c r="ES855" s="7"/>
      <c r="ET855" s="7"/>
      <c r="EU855" s="7"/>
      <c r="EV855" s="7"/>
      <c r="EW855" s="7"/>
    </row>
    <row r="856" spans="1:153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11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  <c r="CH856" s="7"/>
      <c r="CI856" s="7"/>
      <c r="CJ856" s="7"/>
      <c r="CK856" s="7"/>
      <c r="CL856" s="7"/>
      <c r="CM856" s="7"/>
      <c r="CN856" s="7"/>
      <c r="CO856" s="7"/>
      <c r="CP856" s="7"/>
      <c r="CQ856" s="7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  <c r="EE856" s="7"/>
      <c r="EF856" s="7"/>
      <c r="EG856" s="7"/>
      <c r="EH856" s="7"/>
      <c r="EI856" s="7"/>
      <c r="EJ856" s="7"/>
      <c r="EK856" s="7"/>
      <c r="EL856" s="7"/>
      <c r="EM856" s="7"/>
      <c r="EN856" s="7"/>
      <c r="EO856" s="7"/>
      <c r="EP856" s="7"/>
      <c r="EQ856" s="7"/>
      <c r="ER856" s="7"/>
      <c r="ES856" s="7"/>
      <c r="ET856" s="7"/>
      <c r="EU856" s="7"/>
      <c r="EV856" s="7"/>
      <c r="EW856" s="7"/>
    </row>
    <row r="857" spans="1:153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11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  <c r="CH857" s="7"/>
      <c r="CI857" s="7"/>
      <c r="CJ857" s="7"/>
      <c r="CK857" s="7"/>
      <c r="CL857" s="7"/>
      <c r="CM857" s="7"/>
      <c r="CN857" s="7"/>
      <c r="CO857" s="7"/>
      <c r="CP857" s="7"/>
      <c r="CQ857" s="7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  <c r="EE857" s="7"/>
      <c r="EF857" s="7"/>
      <c r="EG857" s="7"/>
      <c r="EH857" s="7"/>
      <c r="EI857" s="7"/>
      <c r="EJ857" s="7"/>
      <c r="EK857" s="7"/>
      <c r="EL857" s="7"/>
      <c r="EM857" s="7"/>
      <c r="EN857" s="7"/>
      <c r="EO857" s="7"/>
      <c r="EP857" s="7"/>
      <c r="EQ857" s="7"/>
      <c r="ER857" s="7"/>
      <c r="ES857" s="7"/>
      <c r="ET857" s="7"/>
      <c r="EU857" s="7"/>
      <c r="EV857" s="7"/>
      <c r="EW857" s="7"/>
    </row>
    <row r="858" spans="1:153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11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  <c r="CH858" s="7"/>
      <c r="CI858" s="7"/>
      <c r="CJ858" s="7"/>
      <c r="CK858" s="7"/>
      <c r="CL858" s="7"/>
      <c r="CM858" s="7"/>
      <c r="CN858" s="7"/>
      <c r="CO858" s="7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  <c r="EH858" s="7"/>
      <c r="EI858" s="7"/>
      <c r="EJ858" s="7"/>
      <c r="EK858" s="7"/>
      <c r="EL858" s="7"/>
      <c r="EM858" s="7"/>
      <c r="EN858" s="7"/>
      <c r="EO858" s="7"/>
      <c r="EP858" s="7"/>
      <c r="EQ858" s="7"/>
      <c r="ER858" s="7"/>
      <c r="ES858" s="7"/>
      <c r="ET858" s="7"/>
      <c r="EU858" s="7"/>
      <c r="EV858" s="7"/>
      <c r="EW858" s="7"/>
    </row>
    <row r="859" spans="1:153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11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  <c r="CH859" s="7"/>
      <c r="CI859" s="7"/>
      <c r="CJ859" s="7"/>
      <c r="CK859" s="7"/>
      <c r="CL859" s="7"/>
      <c r="CM859" s="7"/>
      <c r="CN859" s="7"/>
      <c r="CO859" s="7"/>
      <c r="CP859" s="7"/>
      <c r="CQ859" s="7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  <c r="DT859" s="7"/>
      <c r="DU859" s="7"/>
      <c r="DV859" s="7"/>
      <c r="DW859" s="7"/>
      <c r="DX859" s="7"/>
      <c r="DY859" s="7"/>
      <c r="DZ859" s="7"/>
      <c r="EA859" s="7"/>
      <c r="EB859" s="7"/>
      <c r="EC859" s="7"/>
      <c r="ED859" s="7"/>
      <c r="EE859" s="7"/>
      <c r="EF859" s="7"/>
      <c r="EG859" s="7"/>
      <c r="EH859" s="7"/>
      <c r="EI859" s="7"/>
      <c r="EJ859" s="7"/>
      <c r="EK859" s="7"/>
      <c r="EL859" s="7"/>
      <c r="EM859" s="7"/>
      <c r="EN859" s="7"/>
      <c r="EO859" s="7"/>
      <c r="EP859" s="7"/>
      <c r="EQ859" s="7"/>
      <c r="ER859" s="7"/>
      <c r="ES859" s="7"/>
      <c r="ET859" s="7"/>
      <c r="EU859" s="7"/>
      <c r="EV859" s="7"/>
      <c r="EW859" s="7"/>
    </row>
    <row r="860" spans="1:153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11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  <c r="CH860" s="7"/>
      <c r="CI860" s="7"/>
      <c r="CJ860" s="7"/>
      <c r="CK860" s="7"/>
      <c r="CL860" s="7"/>
      <c r="CM860" s="7"/>
      <c r="CN860" s="7"/>
      <c r="CO860" s="7"/>
      <c r="CP860" s="7"/>
      <c r="CQ860" s="7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  <c r="EE860" s="7"/>
      <c r="EF860" s="7"/>
      <c r="EG860" s="7"/>
      <c r="EH860" s="7"/>
      <c r="EI860" s="7"/>
      <c r="EJ860" s="7"/>
      <c r="EK860" s="7"/>
      <c r="EL860" s="7"/>
      <c r="EM860" s="7"/>
      <c r="EN860" s="7"/>
      <c r="EO860" s="7"/>
      <c r="EP860" s="7"/>
      <c r="EQ860" s="7"/>
      <c r="ER860" s="7"/>
      <c r="ES860" s="7"/>
      <c r="ET860" s="7"/>
      <c r="EU860" s="7"/>
      <c r="EV860" s="7"/>
      <c r="EW860" s="7"/>
    </row>
    <row r="861" spans="1:153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11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  <c r="CH861" s="7"/>
      <c r="CI861" s="7"/>
      <c r="CJ861" s="7"/>
      <c r="CK861" s="7"/>
      <c r="CL861" s="7"/>
      <c r="CM861" s="7"/>
      <c r="CN861" s="7"/>
      <c r="CO861" s="7"/>
      <c r="CP861" s="7"/>
      <c r="CQ861" s="7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  <c r="DT861" s="7"/>
      <c r="DU861" s="7"/>
      <c r="DV861" s="7"/>
      <c r="DW861" s="7"/>
      <c r="DX861" s="7"/>
      <c r="DY861" s="7"/>
      <c r="DZ861" s="7"/>
      <c r="EA861" s="7"/>
      <c r="EB861" s="7"/>
      <c r="EC861" s="7"/>
      <c r="ED861" s="7"/>
      <c r="EE861" s="7"/>
      <c r="EF861" s="7"/>
      <c r="EG861" s="7"/>
      <c r="EH861" s="7"/>
      <c r="EI861" s="7"/>
      <c r="EJ861" s="7"/>
      <c r="EK861" s="7"/>
      <c r="EL861" s="7"/>
      <c r="EM861" s="7"/>
      <c r="EN861" s="7"/>
      <c r="EO861" s="7"/>
      <c r="EP861" s="7"/>
      <c r="EQ861" s="7"/>
      <c r="ER861" s="7"/>
      <c r="ES861" s="7"/>
      <c r="ET861" s="7"/>
      <c r="EU861" s="7"/>
      <c r="EV861" s="7"/>
      <c r="EW861" s="7"/>
    </row>
    <row r="862" spans="1:153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11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  <c r="CH862" s="7"/>
      <c r="CI862" s="7"/>
      <c r="CJ862" s="7"/>
      <c r="CK862" s="7"/>
      <c r="CL862" s="7"/>
      <c r="CM862" s="7"/>
      <c r="CN862" s="7"/>
      <c r="CO862" s="7"/>
      <c r="CP862" s="7"/>
      <c r="CQ862" s="7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  <c r="EE862" s="7"/>
      <c r="EF862" s="7"/>
      <c r="EG862" s="7"/>
      <c r="EH862" s="7"/>
      <c r="EI862" s="7"/>
      <c r="EJ862" s="7"/>
      <c r="EK862" s="7"/>
      <c r="EL862" s="7"/>
      <c r="EM862" s="7"/>
      <c r="EN862" s="7"/>
      <c r="EO862" s="7"/>
      <c r="EP862" s="7"/>
      <c r="EQ862" s="7"/>
      <c r="ER862" s="7"/>
      <c r="ES862" s="7"/>
      <c r="ET862" s="7"/>
      <c r="EU862" s="7"/>
      <c r="EV862" s="7"/>
      <c r="EW862" s="7"/>
    </row>
    <row r="863" spans="1:153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11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  <c r="CH863" s="7"/>
      <c r="CI863" s="7"/>
      <c r="CJ863" s="7"/>
      <c r="CK863" s="7"/>
      <c r="CL863" s="7"/>
      <c r="CM863" s="7"/>
      <c r="CN863" s="7"/>
      <c r="CO863" s="7"/>
      <c r="CP863" s="7"/>
      <c r="CQ863" s="7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  <c r="DT863" s="7"/>
      <c r="DU863" s="7"/>
      <c r="DV863" s="7"/>
      <c r="DW863" s="7"/>
      <c r="DX863" s="7"/>
      <c r="DY863" s="7"/>
      <c r="DZ863" s="7"/>
      <c r="EA863" s="7"/>
      <c r="EB863" s="7"/>
      <c r="EC863" s="7"/>
      <c r="ED863" s="7"/>
      <c r="EE863" s="7"/>
      <c r="EF863" s="7"/>
      <c r="EG863" s="7"/>
      <c r="EH863" s="7"/>
      <c r="EI863" s="7"/>
      <c r="EJ863" s="7"/>
      <c r="EK863" s="7"/>
      <c r="EL863" s="7"/>
      <c r="EM863" s="7"/>
      <c r="EN863" s="7"/>
      <c r="EO863" s="7"/>
      <c r="EP863" s="7"/>
      <c r="EQ863" s="7"/>
      <c r="ER863" s="7"/>
      <c r="ES863" s="7"/>
      <c r="ET863" s="7"/>
      <c r="EU863" s="7"/>
      <c r="EV863" s="7"/>
      <c r="EW863" s="7"/>
    </row>
    <row r="864" spans="1:153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11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  <c r="CH864" s="7"/>
      <c r="CI864" s="7"/>
      <c r="CJ864" s="7"/>
      <c r="CK864" s="7"/>
      <c r="CL864" s="7"/>
      <c r="CM864" s="7"/>
      <c r="CN864" s="7"/>
      <c r="CO864" s="7"/>
      <c r="CP864" s="7"/>
      <c r="CQ864" s="7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  <c r="EE864" s="7"/>
      <c r="EF864" s="7"/>
      <c r="EG864" s="7"/>
      <c r="EH864" s="7"/>
      <c r="EI864" s="7"/>
      <c r="EJ864" s="7"/>
      <c r="EK864" s="7"/>
      <c r="EL864" s="7"/>
      <c r="EM864" s="7"/>
      <c r="EN864" s="7"/>
      <c r="EO864" s="7"/>
      <c r="EP864" s="7"/>
      <c r="EQ864" s="7"/>
      <c r="ER864" s="7"/>
      <c r="ES864" s="7"/>
      <c r="ET864" s="7"/>
      <c r="EU864" s="7"/>
      <c r="EV864" s="7"/>
      <c r="EW864" s="7"/>
    </row>
    <row r="865" spans="1:153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11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  <c r="CH865" s="7"/>
      <c r="CI865" s="7"/>
      <c r="CJ865" s="7"/>
      <c r="CK865" s="7"/>
      <c r="CL865" s="7"/>
      <c r="CM865" s="7"/>
      <c r="CN865" s="7"/>
      <c r="CO865" s="7"/>
      <c r="CP865" s="7"/>
      <c r="CQ865" s="7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  <c r="EE865" s="7"/>
      <c r="EF865" s="7"/>
      <c r="EG865" s="7"/>
      <c r="EH865" s="7"/>
      <c r="EI865" s="7"/>
      <c r="EJ865" s="7"/>
      <c r="EK865" s="7"/>
      <c r="EL865" s="7"/>
      <c r="EM865" s="7"/>
      <c r="EN865" s="7"/>
      <c r="EO865" s="7"/>
      <c r="EP865" s="7"/>
      <c r="EQ865" s="7"/>
      <c r="ER865" s="7"/>
      <c r="ES865" s="7"/>
      <c r="ET865" s="7"/>
      <c r="EU865" s="7"/>
      <c r="EV865" s="7"/>
      <c r="EW865" s="7"/>
    </row>
    <row r="866" spans="1:153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11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  <c r="CH866" s="7"/>
      <c r="CI866" s="7"/>
      <c r="CJ866" s="7"/>
      <c r="CK866" s="7"/>
      <c r="CL866" s="7"/>
      <c r="CM866" s="7"/>
      <c r="CN866" s="7"/>
      <c r="CO866" s="7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  <c r="EH866" s="7"/>
      <c r="EI866" s="7"/>
      <c r="EJ866" s="7"/>
      <c r="EK866" s="7"/>
      <c r="EL866" s="7"/>
      <c r="EM866" s="7"/>
      <c r="EN866" s="7"/>
      <c r="EO866" s="7"/>
      <c r="EP866" s="7"/>
      <c r="EQ866" s="7"/>
      <c r="ER866" s="7"/>
      <c r="ES866" s="7"/>
      <c r="ET866" s="7"/>
      <c r="EU866" s="7"/>
      <c r="EV866" s="7"/>
      <c r="EW866" s="7"/>
    </row>
    <row r="867" spans="1:153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11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  <c r="CH867" s="7"/>
      <c r="CI867" s="7"/>
      <c r="CJ867" s="7"/>
      <c r="CK867" s="7"/>
      <c r="CL867" s="7"/>
      <c r="CM867" s="7"/>
      <c r="CN867" s="7"/>
      <c r="CO867" s="7"/>
      <c r="CP867" s="7"/>
      <c r="CQ867" s="7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  <c r="DT867" s="7"/>
      <c r="DU867" s="7"/>
      <c r="DV867" s="7"/>
      <c r="DW867" s="7"/>
      <c r="DX867" s="7"/>
      <c r="DY867" s="7"/>
      <c r="DZ867" s="7"/>
      <c r="EA867" s="7"/>
      <c r="EB867" s="7"/>
      <c r="EC867" s="7"/>
      <c r="ED867" s="7"/>
      <c r="EE867" s="7"/>
      <c r="EF867" s="7"/>
      <c r="EG867" s="7"/>
      <c r="EH867" s="7"/>
      <c r="EI867" s="7"/>
      <c r="EJ867" s="7"/>
      <c r="EK867" s="7"/>
      <c r="EL867" s="7"/>
      <c r="EM867" s="7"/>
      <c r="EN867" s="7"/>
      <c r="EO867" s="7"/>
      <c r="EP867" s="7"/>
      <c r="EQ867" s="7"/>
      <c r="ER867" s="7"/>
      <c r="ES867" s="7"/>
      <c r="ET867" s="7"/>
      <c r="EU867" s="7"/>
      <c r="EV867" s="7"/>
      <c r="EW867" s="7"/>
    </row>
    <row r="868" spans="1:153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11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  <c r="CH868" s="7"/>
      <c r="CI868" s="7"/>
      <c r="CJ868" s="7"/>
      <c r="CK868" s="7"/>
      <c r="CL868" s="7"/>
      <c r="CM868" s="7"/>
      <c r="CN868" s="7"/>
      <c r="CO868" s="7"/>
      <c r="CP868" s="7"/>
      <c r="CQ868" s="7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  <c r="DT868" s="7"/>
      <c r="DU868" s="7"/>
      <c r="DV868" s="7"/>
      <c r="DW868" s="7"/>
      <c r="DX868" s="7"/>
      <c r="DY868" s="7"/>
      <c r="DZ868" s="7"/>
      <c r="EA868" s="7"/>
      <c r="EB868" s="7"/>
      <c r="EC868" s="7"/>
      <c r="ED868" s="7"/>
      <c r="EE868" s="7"/>
      <c r="EF868" s="7"/>
      <c r="EG868" s="7"/>
      <c r="EH868" s="7"/>
      <c r="EI868" s="7"/>
      <c r="EJ868" s="7"/>
      <c r="EK868" s="7"/>
      <c r="EL868" s="7"/>
      <c r="EM868" s="7"/>
      <c r="EN868" s="7"/>
      <c r="EO868" s="7"/>
      <c r="EP868" s="7"/>
      <c r="EQ868" s="7"/>
      <c r="ER868" s="7"/>
      <c r="ES868" s="7"/>
      <c r="ET868" s="7"/>
      <c r="EU868" s="7"/>
      <c r="EV868" s="7"/>
      <c r="EW868" s="7"/>
    </row>
    <row r="869" spans="1:153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11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  <c r="CH869" s="7"/>
      <c r="CI869" s="7"/>
      <c r="CJ869" s="7"/>
      <c r="CK869" s="7"/>
      <c r="CL869" s="7"/>
      <c r="CM869" s="7"/>
      <c r="CN869" s="7"/>
      <c r="CO869" s="7"/>
      <c r="CP869" s="7"/>
      <c r="CQ869" s="7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  <c r="DT869" s="7"/>
      <c r="DU869" s="7"/>
      <c r="DV869" s="7"/>
      <c r="DW869" s="7"/>
      <c r="DX869" s="7"/>
      <c r="DY869" s="7"/>
      <c r="DZ869" s="7"/>
      <c r="EA869" s="7"/>
      <c r="EB869" s="7"/>
      <c r="EC869" s="7"/>
      <c r="ED869" s="7"/>
      <c r="EE869" s="7"/>
      <c r="EF869" s="7"/>
      <c r="EG869" s="7"/>
      <c r="EH869" s="7"/>
      <c r="EI869" s="7"/>
      <c r="EJ869" s="7"/>
      <c r="EK869" s="7"/>
      <c r="EL869" s="7"/>
      <c r="EM869" s="7"/>
      <c r="EN869" s="7"/>
      <c r="EO869" s="7"/>
      <c r="EP869" s="7"/>
      <c r="EQ869" s="7"/>
      <c r="ER869" s="7"/>
      <c r="ES869" s="7"/>
      <c r="ET869" s="7"/>
      <c r="EU869" s="7"/>
      <c r="EV869" s="7"/>
      <c r="EW869" s="7"/>
    </row>
    <row r="870" spans="1:153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11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  <c r="CH870" s="7"/>
      <c r="CI870" s="7"/>
      <c r="CJ870" s="7"/>
      <c r="CK870" s="7"/>
      <c r="CL870" s="7"/>
      <c r="CM870" s="7"/>
      <c r="CN870" s="7"/>
      <c r="CO870" s="7"/>
      <c r="CP870" s="7"/>
      <c r="CQ870" s="7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  <c r="DT870" s="7"/>
      <c r="DU870" s="7"/>
      <c r="DV870" s="7"/>
      <c r="DW870" s="7"/>
      <c r="DX870" s="7"/>
      <c r="DY870" s="7"/>
      <c r="DZ870" s="7"/>
      <c r="EA870" s="7"/>
      <c r="EB870" s="7"/>
      <c r="EC870" s="7"/>
      <c r="ED870" s="7"/>
      <c r="EE870" s="7"/>
      <c r="EF870" s="7"/>
      <c r="EG870" s="7"/>
      <c r="EH870" s="7"/>
      <c r="EI870" s="7"/>
      <c r="EJ870" s="7"/>
      <c r="EK870" s="7"/>
      <c r="EL870" s="7"/>
      <c r="EM870" s="7"/>
      <c r="EN870" s="7"/>
      <c r="EO870" s="7"/>
      <c r="EP870" s="7"/>
      <c r="EQ870" s="7"/>
      <c r="ER870" s="7"/>
      <c r="ES870" s="7"/>
      <c r="ET870" s="7"/>
      <c r="EU870" s="7"/>
      <c r="EV870" s="7"/>
      <c r="EW870" s="7"/>
    </row>
    <row r="871" spans="1:153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11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  <c r="CH871" s="7"/>
      <c r="CI871" s="7"/>
      <c r="CJ871" s="7"/>
      <c r="CK871" s="7"/>
      <c r="CL871" s="7"/>
      <c r="CM871" s="7"/>
      <c r="CN871" s="7"/>
      <c r="CO871" s="7"/>
      <c r="CP871" s="7"/>
      <c r="CQ871" s="7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  <c r="DT871" s="7"/>
      <c r="DU871" s="7"/>
      <c r="DV871" s="7"/>
      <c r="DW871" s="7"/>
      <c r="DX871" s="7"/>
      <c r="DY871" s="7"/>
      <c r="DZ871" s="7"/>
      <c r="EA871" s="7"/>
      <c r="EB871" s="7"/>
      <c r="EC871" s="7"/>
      <c r="ED871" s="7"/>
      <c r="EE871" s="7"/>
      <c r="EF871" s="7"/>
      <c r="EG871" s="7"/>
      <c r="EH871" s="7"/>
      <c r="EI871" s="7"/>
      <c r="EJ871" s="7"/>
      <c r="EK871" s="7"/>
      <c r="EL871" s="7"/>
      <c r="EM871" s="7"/>
      <c r="EN871" s="7"/>
      <c r="EO871" s="7"/>
      <c r="EP871" s="7"/>
      <c r="EQ871" s="7"/>
      <c r="ER871" s="7"/>
      <c r="ES871" s="7"/>
      <c r="ET871" s="7"/>
      <c r="EU871" s="7"/>
      <c r="EV871" s="7"/>
      <c r="EW871" s="7"/>
    </row>
    <row r="872" spans="1:153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11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  <c r="CH872" s="7"/>
      <c r="CI872" s="7"/>
      <c r="CJ872" s="7"/>
      <c r="CK872" s="7"/>
      <c r="CL872" s="7"/>
      <c r="CM872" s="7"/>
      <c r="CN872" s="7"/>
      <c r="CO872" s="7"/>
      <c r="CP872" s="7"/>
      <c r="CQ872" s="7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  <c r="EE872" s="7"/>
      <c r="EF872" s="7"/>
      <c r="EG872" s="7"/>
      <c r="EH872" s="7"/>
      <c r="EI872" s="7"/>
      <c r="EJ872" s="7"/>
      <c r="EK872" s="7"/>
      <c r="EL872" s="7"/>
      <c r="EM872" s="7"/>
      <c r="EN872" s="7"/>
      <c r="EO872" s="7"/>
      <c r="EP872" s="7"/>
      <c r="EQ872" s="7"/>
      <c r="ER872" s="7"/>
      <c r="ES872" s="7"/>
      <c r="ET872" s="7"/>
      <c r="EU872" s="7"/>
      <c r="EV872" s="7"/>
      <c r="EW872" s="7"/>
    </row>
    <row r="873" spans="1:153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11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  <c r="CH873" s="7"/>
      <c r="CI873" s="7"/>
      <c r="CJ873" s="7"/>
      <c r="CK873" s="7"/>
      <c r="CL873" s="7"/>
      <c r="CM873" s="7"/>
      <c r="CN873" s="7"/>
      <c r="CO873" s="7"/>
      <c r="CP873" s="7"/>
      <c r="CQ873" s="7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  <c r="EE873" s="7"/>
      <c r="EF873" s="7"/>
      <c r="EG873" s="7"/>
      <c r="EH873" s="7"/>
      <c r="EI873" s="7"/>
      <c r="EJ873" s="7"/>
      <c r="EK873" s="7"/>
      <c r="EL873" s="7"/>
      <c r="EM873" s="7"/>
      <c r="EN873" s="7"/>
      <c r="EO873" s="7"/>
      <c r="EP873" s="7"/>
      <c r="EQ873" s="7"/>
      <c r="ER873" s="7"/>
      <c r="ES873" s="7"/>
      <c r="ET873" s="7"/>
      <c r="EU873" s="7"/>
      <c r="EV873" s="7"/>
      <c r="EW873" s="7"/>
    </row>
    <row r="874" spans="1:153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11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  <c r="CH874" s="7"/>
      <c r="CI874" s="7"/>
      <c r="CJ874" s="7"/>
      <c r="CK874" s="7"/>
      <c r="CL874" s="7"/>
      <c r="CM874" s="7"/>
      <c r="CN874" s="7"/>
      <c r="CO874" s="7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  <c r="EH874" s="7"/>
      <c r="EI874" s="7"/>
      <c r="EJ874" s="7"/>
      <c r="EK874" s="7"/>
      <c r="EL874" s="7"/>
      <c r="EM874" s="7"/>
      <c r="EN874" s="7"/>
      <c r="EO874" s="7"/>
      <c r="EP874" s="7"/>
      <c r="EQ874" s="7"/>
      <c r="ER874" s="7"/>
      <c r="ES874" s="7"/>
      <c r="ET874" s="7"/>
      <c r="EU874" s="7"/>
      <c r="EV874" s="7"/>
      <c r="EW874" s="7"/>
    </row>
    <row r="875" spans="1:153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11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  <c r="CH875" s="7"/>
      <c r="CI875" s="7"/>
      <c r="CJ875" s="7"/>
      <c r="CK875" s="7"/>
      <c r="CL875" s="7"/>
      <c r="CM875" s="7"/>
      <c r="CN875" s="7"/>
      <c r="CO875" s="7"/>
      <c r="CP875" s="7"/>
      <c r="CQ875" s="7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  <c r="DT875" s="7"/>
      <c r="DU875" s="7"/>
      <c r="DV875" s="7"/>
      <c r="DW875" s="7"/>
      <c r="DX875" s="7"/>
      <c r="DY875" s="7"/>
      <c r="DZ875" s="7"/>
      <c r="EA875" s="7"/>
      <c r="EB875" s="7"/>
      <c r="EC875" s="7"/>
      <c r="ED875" s="7"/>
      <c r="EE875" s="7"/>
      <c r="EF875" s="7"/>
      <c r="EG875" s="7"/>
      <c r="EH875" s="7"/>
      <c r="EI875" s="7"/>
      <c r="EJ875" s="7"/>
      <c r="EK875" s="7"/>
      <c r="EL875" s="7"/>
      <c r="EM875" s="7"/>
      <c r="EN875" s="7"/>
      <c r="EO875" s="7"/>
      <c r="EP875" s="7"/>
      <c r="EQ875" s="7"/>
      <c r="ER875" s="7"/>
      <c r="ES875" s="7"/>
      <c r="ET875" s="7"/>
      <c r="EU875" s="7"/>
      <c r="EV875" s="7"/>
      <c r="EW875" s="7"/>
    </row>
    <row r="876" spans="1:153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11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  <c r="CH876" s="7"/>
      <c r="CI876" s="7"/>
      <c r="CJ876" s="7"/>
      <c r="CK876" s="7"/>
      <c r="CL876" s="7"/>
      <c r="CM876" s="7"/>
      <c r="CN876" s="7"/>
      <c r="CO876" s="7"/>
      <c r="CP876" s="7"/>
      <c r="CQ876" s="7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  <c r="EE876" s="7"/>
      <c r="EF876" s="7"/>
      <c r="EG876" s="7"/>
      <c r="EH876" s="7"/>
      <c r="EI876" s="7"/>
      <c r="EJ876" s="7"/>
      <c r="EK876" s="7"/>
      <c r="EL876" s="7"/>
      <c r="EM876" s="7"/>
      <c r="EN876" s="7"/>
      <c r="EO876" s="7"/>
      <c r="EP876" s="7"/>
      <c r="EQ876" s="7"/>
      <c r="ER876" s="7"/>
      <c r="ES876" s="7"/>
      <c r="ET876" s="7"/>
      <c r="EU876" s="7"/>
      <c r="EV876" s="7"/>
      <c r="EW876" s="7"/>
    </row>
    <row r="877" spans="1:153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11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  <c r="CH877" s="7"/>
      <c r="CI877" s="7"/>
      <c r="CJ877" s="7"/>
      <c r="CK877" s="7"/>
      <c r="CL877" s="7"/>
      <c r="CM877" s="7"/>
      <c r="CN877" s="7"/>
      <c r="CO877" s="7"/>
      <c r="CP877" s="7"/>
      <c r="CQ877" s="7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  <c r="DT877" s="7"/>
      <c r="DU877" s="7"/>
      <c r="DV877" s="7"/>
      <c r="DW877" s="7"/>
      <c r="DX877" s="7"/>
      <c r="DY877" s="7"/>
      <c r="DZ877" s="7"/>
      <c r="EA877" s="7"/>
      <c r="EB877" s="7"/>
      <c r="EC877" s="7"/>
      <c r="ED877" s="7"/>
      <c r="EE877" s="7"/>
      <c r="EF877" s="7"/>
      <c r="EG877" s="7"/>
      <c r="EH877" s="7"/>
      <c r="EI877" s="7"/>
      <c r="EJ877" s="7"/>
      <c r="EK877" s="7"/>
      <c r="EL877" s="7"/>
      <c r="EM877" s="7"/>
      <c r="EN877" s="7"/>
      <c r="EO877" s="7"/>
      <c r="EP877" s="7"/>
      <c r="EQ877" s="7"/>
      <c r="ER877" s="7"/>
      <c r="ES877" s="7"/>
      <c r="ET877" s="7"/>
      <c r="EU877" s="7"/>
      <c r="EV877" s="7"/>
      <c r="EW877" s="7"/>
    </row>
    <row r="878" spans="1:153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11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  <c r="CH878" s="7"/>
      <c r="CI878" s="7"/>
      <c r="CJ878" s="7"/>
      <c r="CK878" s="7"/>
      <c r="CL878" s="7"/>
      <c r="CM878" s="7"/>
      <c r="CN878" s="7"/>
      <c r="CO878" s="7"/>
      <c r="CP878" s="7"/>
      <c r="CQ878" s="7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  <c r="DT878" s="7"/>
      <c r="DU878" s="7"/>
      <c r="DV878" s="7"/>
      <c r="DW878" s="7"/>
      <c r="DX878" s="7"/>
      <c r="DY878" s="7"/>
      <c r="DZ878" s="7"/>
      <c r="EA878" s="7"/>
      <c r="EB878" s="7"/>
      <c r="EC878" s="7"/>
      <c r="ED878" s="7"/>
      <c r="EE878" s="7"/>
      <c r="EF878" s="7"/>
      <c r="EG878" s="7"/>
      <c r="EH878" s="7"/>
      <c r="EI878" s="7"/>
      <c r="EJ878" s="7"/>
      <c r="EK878" s="7"/>
      <c r="EL878" s="7"/>
      <c r="EM878" s="7"/>
      <c r="EN878" s="7"/>
      <c r="EO878" s="7"/>
      <c r="EP878" s="7"/>
      <c r="EQ878" s="7"/>
      <c r="ER878" s="7"/>
      <c r="ES878" s="7"/>
      <c r="ET878" s="7"/>
      <c r="EU878" s="7"/>
      <c r="EV878" s="7"/>
      <c r="EW878" s="7"/>
    </row>
    <row r="879" spans="1:153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11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  <c r="CH879" s="7"/>
      <c r="CI879" s="7"/>
      <c r="CJ879" s="7"/>
      <c r="CK879" s="7"/>
      <c r="CL879" s="7"/>
      <c r="CM879" s="7"/>
      <c r="CN879" s="7"/>
      <c r="CO879" s="7"/>
      <c r="CP879" s="7"/>
      <c r="CQ879" s="7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  <c r="DT879" s="7"/>
      <c r="DU879" s="7"/>
      <c r="DV879" s="7"/>
      <c r="DW879" s="7"/>
      <c r="DX879" s="7"/>
      <c r="DY879" s="7"/>
      <c r="DZ879" s="7"/>
      <c r="EA879" s="7"/>
      <c r="EB879" s="7"/>
      <c r="EC879" s="7"/>
      <c r="ED879" s="7"/>
      <c r="EE879" s="7"/>
      <c r="EF879" s="7"/>
      <c r="EG879" s="7"/>
      <c r="EH879" s="7"/>
      <c r="EI879" s="7"/>
      <c r="EJ879" s="7"/>
      <c r="EK879" s="7"/>
      <c r="EL879" s="7"/>
      <c r="EM879" s="7"/>
      <c r="EN879" s="7"/>
      <c r="EO879" s="7"/>
      <c r="EP879" s="7"/>
      <c r="EQ879" s="7"/>
      <c r="ER879" s="7"/>
      <c r="ES879" s="7"/>
      <c r="ET879" s="7"/>
      <c r="EU879" s="7"/>
      <c r="EV879" s="7"/>
      <c r="EW879" s="7"/>
    </row>
    <row r="880" spans="1:153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11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  <c r="CH880" s="7"/>
      <c r="CI880" s="7"/>
      <c r="CJ880" s="7"/>
      <c r="CK880" s="7"/>
      <c r="CL880" s="7"/>
      <c r="CM880" s="7"/>
      <c r="CN880" s="7"/>
      <c r="CO880" s="7"/>
      <c r="CP880" s="7"/>
      <c r="CQ880" s="7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  <c r="DT880" s="7"/>
      <c r="DU880" s="7"/>
      <c r="DV880" s="7"/>
      <c r="DW880" s="7"/>
      <c r="DX880" s="7"/>
      <c r="DY880" s="7"/>
      <c r="DZ880" s="7"/>
      <c r="EA880" s="7"/>
      <c r="EB880" s="7"/>
      <c r="EC880" s="7"/>
      <c r="ED880" s="7"/>
      <c r="EE880" s="7"/>
      <c r="EF880" s="7"/>
      <c r="EG880" s="7"/>
      <c r="EH880" s="7"/>
      <c r="EI880" s="7"/>
      <c r="EJ880" s="7"/>
      <c r="EK880" s="7"/>
      <c r="EL880" s="7"/>
      <c r="EM880" s="7"/>
      <c r="EN880" s="7"/>
      <c r="EO880" s="7"/>
      <c r="EP880" s="7"/>
      <c r="EQ880" s="7"/>
      <c r="ER880" s="7"/>
      <c r="ES880" s="7"/>
      <c r="ET880" s="7"/>
      <c r="EU880" s="7"/>
      <c r="EV880" s="7"/>
      <c r="EW880" s="7"/>
    </row>
    <row r="881" spans="1:153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11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  <c r="CH881" s="7"/>
      <c r="CI881" s="7"/>
      <c r="CJ881" s="7"/>
      <c r="CK881" s="7"/>
      <c r="CL881" s="7"/>
      <c r="CM881" s="7"/>
      <c r="CN881" s="7"/>
      <c r="CO881" s="7"/>
      <c r="CP881" s="7"/>
      <c r="CQ881" s="7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  <c r="EE881" s="7"/>
      <c r="EF881" s="7"/>
      <c r="EG881" s="7"/>
      <c r="EH881" s="7"/>
      <c r="EI881" s="7"/>
      <c r="EJ881" s="7"/>
      <c r="EK881" s="7"/>
      <c r="EL881" s="7"/>
      <c r="EM881" s="7"/>
      <c r="EN881" s="7"/>
      <c r="EO881" s="7"/>
      <c r="EP881" s="7"/>
      <c r="EQ881" s="7"/>
      <c r="ER881" s="7"/>
      <c r="ES881" s="7"/>
      <c r="ET881" s="7"/>
      <c r="EU881" s="7"/>
      <c r="EV881" s="7"/>
      <c r="EW881" s="7"/>
    </row>
    <row r="882" spans="1:153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11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  <c r="CH882" s="7"/>
      <c r="CI882" s="7"/>
      <c r="CJ882" s="7"/>
      <c r="CK882" s="7"/>
      <c r="CL882" s="7"/>
      <c r="CM882" s="7"/>
      <c r="CN882" s="7"/>
      <c r="CO882" s="7"/>
      <c r="CP882" s="7"/>
      <c r="CQ882" s="7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  <c r="EE882" s="7"/>
      <c r="EF882" s="7"/>
      <c r="EG882" s="7"/>
      <c r="EH882" s="7"/>
      <c r="EI882" s="7"/>
      <c r="EJ882" s="7"/>
      <c r="EK882" s="7"/>
      <c r="EL882" s="7"/>
      <c r="EM882" s="7"/>
      <c r="EN882" s="7"/>
      <c r="EO882" s="7"/>
      <c r="EP882" s="7"/>
      <c r="EQ882" s="7"/>
      <c r="ER882" s="7"/>
      <c r="ES882" s="7"/>
      <c r="ET882" s="7"/>
      <c r="EU882" s="7"/>
      <c r="EV882" s="7"/>
      <c r="EW882" s="7"/>
    </row>
    <row r="883" spans="1:153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11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  <c r="CH883" s="7"/>
      <c r="CI883" s="7"/>
      <c r="CJ883" s="7"/>
      <c r="CK883" s="7"/>
      <c r="CL883" s="7"/>
      <c r="CM883" s="7"/>
      <c r="CN883" s="7"/>
      <c r="CO883" s="7"/>
      <c r="CP883" s="7"/>
      <c r="CQ883" s="7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  <c r="EE883" s="7"/>
      <c r="EF883" s="7"/>
      <c r="EG883" s="7"/>
      <c r="EH883" s="7"/>
      <c r="EI883" s="7"/>
      <c r="EJ883" s="7"/>
      <c r="EK883" s="7"/>
      <c r="EL883" s="7"/>
      <c r="EM883" s="7"/>
      <c r="EN883" s="7"/>
      <c r="EO883" s="7"/>
      <c r="EP883" s="7"/>
      <c r="EQ883" s="7"/>
      <c r="ER883" s="7"/>
      <c r="ES883" s="7"/>
      <c r="ET883" s="7"/>
      <c r="EU883" s="7"/>
      <c r="EV883" s="7"/>
      <c r="EW883" s="7"/>
    </row>
    <row r="884" spans="1:153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11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  <c r="CH884" s="7"/>
      <c r="CI884" s="7"/>
      <c r="CJ884" s="7"/>
      <c r="CK884" s="7"/>
      <c r="CL884" s="7"/>
      <c r="CM884" s="7"/>
      <c r="CN884" s="7"/>
      <c r="CO884" s="7"/>
      <c r="CP884" s="7"/>
      <c r="CQ884" s="7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  <c r="DT884" s="7"/>
      <c r="DU884" s="7"/>
      <c r="DV884" s="7"/>
      <c r="DW884" s="7"/>
      <c r="DX884" s="7"/>
      <c r="DY884" s="7"/>
      <c r="DZ884" s="7"/>
      <c r="EA884" s="7"/>
      <c r="EB884" s="7"/>
      <c r="EC884" s="7"/>
      <c r="ED884" s="7"/>
      <c r="EE884" s="7"/>
      <c r="EF884" s="7"/>
      <c r="EG884" s="7"/>
      <c r="EH884" s="7"/>
      <c r="EI884" s="7"/>
      <c r="EJ884" s="7"/>
      <c r="EK884" s="7"/>
      <c r="EL884" s="7"/>
      <c r="EM884" s="7"/>
      <c r="EN884" s="7"/>
      <c r="EO884" s="7"/>
      <c r="EP884" s="7"/>
      <c r="EQ884" s="7"/>
      <c r="ER884" s="7"/>
      <c r="ES884" s="7"/>
      <c r="ET884" s="7"/>
      <c r="EU884" s="7"/>
      <c r="EV884" s="7"/>
      <c r="EW884" s="7"/>
    </row>
    <row r="885" spans="1:153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11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  <c r="EE885" s="7"/>
      <c r="EF885" s="7"/>
      <c r="EG885" s="7"/>
      <c r="EH885" s="7"/>
      <c r="EI885" s="7"/>
      <c r="EJ885" s="7"/>
      <c r="EK885" s="7"/>
      <c r="EL885" s="7"/>
      <c r="EM885" s="7"/>
      <c r="EN885" s="7"/>
      <c r="EO885" s="7"/>
      <c r="EP885" s="7"/>
      <c r="EQ885" s="7"/>
      <c r="ER885" s="7"/>
      <c r="ES885" s="7"/>
      <c r="ET885" s="7"/>
      <c r="EU885" s="7"/>
      <c r="EV885" s="7"/>
      <c r="EW885" s="7"/>
    </row>
    <row r="886" spans="1:153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11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  <c r="CH886" s="7"/>
      <c r="CI886" s="7"/>
      <c r="CJ886" s="7"/>
      <c r="CK886" s="7"/>
      <c r="CL886" s="7"/>
      <c r="CM886" s="7"/>
      <c r="CN886" s="7"/>
      <c r="CO886" s="7"/>
      <c r="CP886" s="7"/>
      <c r="CQ886" s="7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  <c r="DT886" s="7"/>
      <c r="DU886" s="7"/>
      <c r="DV886" s="7"/>
      <c r="DW886" s="7"/>
      <c r="DX886" s="7"/>
      <c r="DY886" s="7"/>
      <c r="DZ886" s="7"/>
      <c r="EA886" s="7"/>
      <c r="EB886" s="7"/>
      <c r="EC886" s="7"/>
      <c r="ED886" s="7"/>
      <c r="EE886" s="7"/>
      <c r="EF886" s="7"/>
      <c r="EG886" s="7"/>
      <c r="EH886" s="7"/>
      <c r="EI886" s="7"/>
      <c r="EJ886" s="7"/>
      <c r="EK886" s="7"/>
      <c r="EL886" s="7"/>
      <c r="EM886" s="7"/>
      <c r="EN886" s="7"/>
      <c r="EO886" s="7"/>
      <c r="EP886" s="7"/>
      <c r="EQ886" s="7"/>
      <c r="ER886" s="7"/>
      <c r="ES886" s="7"/>
      <c r="ET886" s="7"/>
      <c r="EU886" s="7"/>
      <c r="EV886" s="7"/>
      <c r="EW886" s="7"/>
    </row>
    <row r="887" spans="1:153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11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  <c r="CH887" s="7"/>
      <c r="CI887" s="7"/>
      <c r="CJ887" s="7"/>
      <c r="CK887" s="7"/>
      <c r="CL887" s="7"/>
      <c r="CM887" s="7"/>
      <c r="CN887" s="7"/>
      <c r="CO887" s="7"/>
      <c r="CP887" s="7"/>
      <c r="CQ887" s="7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  <c r="DT887" s="7"/>
      <c r="DU887" s="7"/>
      <c r="DV887" s="7"/>
      <c r="DW887" s="7"/>
      <c r="DX887" s="7"/>
      <c r="DY887" s="7"/>
      <c r="DZ887" s="7"/>
      <c r="EA887" s="7"/>
      <c r="EB887" s="7"/>
      <c r="EC887" s="7"/>
      <c r="ED887" s="7"/>
      <c r="EE887" s="7"/>
      <c r="EF887" s="7"/>
      <c r="EG887" s="7"/>
      <c r="EH887" s="7"/>
      <c r="EI887" s="7"/>
      <c r="EJ887" s="7"/>
      <c r="EK887" s="7"/>
      <c r="EL887" s="7"/>
      <c r="EM887" s="7"/>
      <c r="EN887" s="7"/>
      <c r="EO887" s="7"/>
      <c r="EP887" s="7"/>
      <c r="EQ887" s="7"/>
      <c r="ER887" s="7"/>
      <c r="ES887" s="7"/>
      <c r="ET887" s="7"/>
      <c r="EU887" s="7"/>
      <c r="EV887" s="7"/>
      <c r="EW887" s="7"/>
    </row>
    <row r="888" spans="1:153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11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  <c r="CH888" s="7"/>
      <c r="CI888" s="7"/>
      <c r="CJ888" s="7"/>
      <c r="CK888" s="7"/>
      <c r="CL888" s="7"/>
      <c r="CM888" s="7"/>
      <c r="CN888" s="7"/>
      <c r="CO888" s="7"/>
      <c r="CP888" s="7"/>
      <c r="CQ888" s="7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  <c r="DT888" s="7"/>
      <c r="DU888" s="7"/>
      <c r="DV888" s="7"/>
      <c r="DW888" s="7"/>
      <c r="DX888" s="7"/>
      <c r="DY888" s="7"/>
      <c r="DZ888" s="7"/>
      <c r="EA888" s="7"/>
      <c r="EB888" s="7"/>
      <c r="EC888" s="7"/>
      <c r="ED888" s="7"/>
      <c r="EE888" s="7"/>
      <c r="EF888" s="7"/>
      <c r="EG888" s="7"/>
      <c r="EH888" s="7"/>
      <c r="EI888" s="7"/>
      <c r="EJ888" s="7"/>
      <c r="EK888" s="7"/>
      <c r="EL888" s="7"/>
      <c r="EM888" s="7"/>
      <c r="EN888" s="7"/>
      <c r="EO888" s="7"/>
      <c r="EP888" s="7"/>
      <c r="EQ888" s="7"/>
      <c r="ER888" s="7"/>
      <c r="ES888" s="7"/>
      <c r="ET888" s="7"/>
      <c r="EU888" s="7"/>
      <c r="EV888" s="7"/>
      <c r="EW888" s="7"/>
    </row>
    <row r="889" spans="1:153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11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  <c r="CH889" s="7"/>
      <c r="CI889" s="7"/>
      <c r="CJ889" s="7"/>
      <c r="CK889" s="7"/>
      <c r="CL889" s="7"/>
      <c r="CM889" s="7"/>
      <c r="CN889" s="7"/>
      <c r="CO889" s="7"/>
      <c r="CP889" s="7"/>
      <c r="CQ889" s="7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  <c r="EE889" s="7"/>
      <c r="EF889" s="7"/>
      <c r="EG889" s="7"/>
      <c r="EH889" s="7"/>
      <c r="EI889" s="7"/>
      <c r="EJ889" s="7"/>
      <c r="EK889" s="7"/>
      <c r="EL889" s="7"/>
      <c r="EM889" s="7"/>
      <c r="EN889" s="7"/>
      <c r="EO889" s="7"/>
      <c r="EP889" s="7"/>
      <c r="EQ889" s="7"/>
      <c r="ER889" s="7"/>
      <c r="ES889" s="7"/>
      <c r="ET889" s="7"/>
      <c r="EU889" s="7"/>
      <c r="EV889" s="7"/>
      <c r="EW889" s="7"/>
    </row>
    <row r="890" spans="1:153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11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  <c r="CH890" s="7"/>
      <c r="CI890" s="7"/>
      <c r="CJ890" s="7"/>
      <c r="CK890" s="7"/>
      <c r="CL890" s="7"/>
      <c r="CM890" s="7"/>
      <c r="CN890" s="7"/>
      <c r="CO890" s="7"/>
      <c r="CP890" s="7"/>
      <c r="CQ890" s="7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  <c r="EE890" s="7"/>
      <c r="EF890" s="7"/>
      <c r="EG890" s="7"/>
      <c r="EH890" s="7"/>
      <c r="EI890" s="7"/>
      <c r="EJ890" s="7"/>
      <c r="EK890" s="7"/>
      <c r="EL890" s="7"/>
      <c r="EM890" s="7"/>
      <c r="EN890" s="7"/>
      <c r="EO890" s="7"/>
      <c r="EP890" s="7"/>
      <c r="EQ890" s="7"/>
      <c r="ER890" s="7"/>
      <c r="ES890" s="7"/>
      <c r="ET890" s="7"/>
      <c r="EU890" s="7"/>
      <c r="EV890" s="7"/>
      <c r="EW890" s="7"/>
    </row>
    <row r="891" spans="1:153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11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  <c r="CH891" s="7"/>
      <c r="CI891" s="7"/>
      <c r="CJ891" s="7"/>
      <c r="CK891" s="7"/>
      <c r="CL891" s="7"/>
      <c r="CM891" s="7"/>
      <c r="CN891" s="7"/>
      <c r="CO891" s="7"/>
      <c r="CP891" s="7"/>
      <c r="CQ891" s="7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  <c r="DT891" s="7"/>
      <c r="DU891" s="7"/>
      <c r="DV891" s="7"/>
      <c r="DW891" s="7"/>
      <c r="DX891" s="7"/>
      <c r="DY891" s="7"/>
      <c r="DZ891" s="7"/>
      <c r="EA891" s="7"/>
      <c r="EB891" s="7"/>
      <c r="EC891" s="7"/>
      <c r="ED891" s="7"/>
      <c r="EE891" s="7"/>
      <c r="EF891" s="7"/>
      <c r="EG891" s="7"/>
      <c r="EH891" s="7"/>
      <c r="EI891" s="7"/>
      <c r="EJ891" s="7"/>
      <c r="EK891" s="7"/>
      <c r="EL891" s="7"/>
      <c r="EM891" s="7"/>
      <c r="EN891" s="7"/>
      <c r="EO891" s="7"/>
      <c r="EP891" s="7"/>
      <c r="EQ891" s="7"/>
      <c r="ER891" s="7"/>
      <c r="ES891" s="7"/>
      <c r="ET891" s="7"/>
      <c r="EU891" s="7"/>
      <c r="EV891" s="7"/>
      <c r="EW891" s="7"/>
    </row>
    <row r="892" spans="1:153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11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  <c r="CH892" s="7"/>
      <c r="CI892" s="7"/>
      <c r="CJ892" s="7"/>
      <c r="CK892" s="7"/>
      <c r="CL892" s="7"/>
      <c r="CM892" s="7"/>
      <c r="CN892" s="7"/>
      <c r="CO892" s="7"/>
      <c r="CP892" s="7"/>
      <c r="CQ892" s="7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  <c r="EE892" s="7"/>
      <c r="EF892" s="7"/>
      <c r="EG892" s="7"/>
      <c r="EH892" s="7"/>
      <c r="EI892" s="7"/>
      <c r="EJ892" s="7"/>
      <c r="EK892" s="7"/>
      <c r="EL892" s="7"/>
      <c r="EM892" s="7"/>
      <c r="EN892" s="7"/>
      <c r="EO892" s="7"/>
      <c r="EP892" s="7"/>
      <c r="EQ892" s="7"/>
      <c r="ER892" s="7"/>
      <c r="ES892" s="7"/>
      <c r="ET892" s="7"/>
      <c r="EU892" s="7"/>
      <c r="EV892" s="7"/>
      <c r="EW892" s="7"/>
    </row>
    <row r="893" spans="1:153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11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  <c r="CH893" s="7"/>
      <c r="CI893" s="7"/>
      <c r="CJ893" s="7"/>
      <c r="CK893" s="7"/>
      <c r="CL893" s="7"/>
      <c r="CM893" s="7"/>
      <c r="CN893" s="7"/>
      <c r="CO893" s="7"/>
      <c r="CP893" s="7"/>
      <c r="CQ893" s="7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  <c r="DT893" s="7"/>
      <c r="DU893" s="7"/>
      <c r="DV893" s="7"/>
      <c r="DW893" s="7"/>
      <c r="DX893" s="7"/>
      <c r="DY893" s="7"/>
      <c r="DZ893" s="7"/>
      <c r="EA893" s="7"/>
      <c r="EB893" s="7"/>
      <c r="EC893" s="7"/>
      <c r="ED893" s="7"/>
      <c r="EE893" s="7"/>
      <c r="EF893" s="7"/>
      <c r="EG893" s="7"/>
      <c r="EH893" s="7"/>
      <c r="EI893" s="7"/>
      <c r="EJ893" s="7"/>
      <c r="EK893" s="7"/>
      <c r="EL893" s="7"/>
      <c r="EM893" s="7"/>
      <c r="EN893" s="7"/>
      <c r="EO893" s="7"/>
      <c r="EP893" s="7"/>
      <c r="EQ893" s="7"/>
      <c r="ER893" s="7"/>
      <c r="ES893" s="7"/>
      <c r="ET893" s="7"/>
      <c r="EU893" s="7"/>
      <c r="EV893" s="7"/>
      <c r="EW893" s="7"/>
    </row>
    <row r="894" spans="1:153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11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  <c r="CH894" s="7"/>
      <c r="CI894" s="7"/>
      <c r="CJ894" s="7"/>
      <c r="CK894" s="7"/>
      <c r="CL894" s="7"/>
      <c r="CM894" s="7"/>
      <c r="CN894" s="7"/>
      <c r="CO894" s="7"/>
      <c r="CP894" s="7"/>
      <c r="CQ894" s="7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  <c r="EE894" s="7"/>
      <c r="EF894" s="7"/>
      <c r="EG894" s="7"/>
      <c r="EH894" s="7"/>
      <c r="EI894" s="7"/>
      <c r="EJ894" s="7"/>
      <c r="EK894" s="7"/>
      <c r="EL894" s="7"/>
      <c r="EM894" s="7"/>
      <c r="EN894" s="7"/>
      <c r="EO894" s="7"/>
      <c r="EP894" s="7"/>
      <c r="EQ894" s="7"/>
      <c r="ER894" s="7"/>
      <c r="ES894" s="7"/>
      <c r="ET894" s="7"/>
      <c r="EU894" s="7"/>
      <c r="EV894" s="7"/>
      <c r="EW894" s="7"/>
    </row>
    <row r="895" spans="1:153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11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  <c r="CH895" s="7"/>
      <c r="CI895" s="7"/>
      <c r="CJ895" s="7"/>
      <c r="CK895" s="7"/>
      <c r="CL895" s="7"/>
      <c r="CM895" s="7"/>
      <c r="CN895" s="7"/>
      <c r="CO895" s="7"/>
      <c r="CP895" s="7"/>
      <c r="CQ895" s="7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  <c r="DT895" s="7"/>
      <c r="DU895" s="7"/>
      <c r="DV895" s="7"/>
      <c r="DW895" s="7"/>
      <c r="DX895" s="7"/>
      <c r="DY895" s="7"/>
      <c r="DZ895" s="7"/>
      <c r="EA895" s="7"/>
      <c r="EB895" s="7"/>
      <c r="EC895" s="7"/>
      <c r="ED895" s="7"/>
      <c r="EE895" s="7"/>
      <c r="EF895" s="7"/>
      <c r="EG895" s="7"/>
      <c r="EH895" s="7"/>
      <c r="EI895" s="7"/>
      <c r="EJ895" s="7"/>
      <c r="EK895" s="7"/>
      <c r="EL895" s="7"/>
      <c r="EM895" s="7"/>
      <c r="EN895" s="7"/>
      <c r="EO895" s="7"/>
      <c r="EP895" s="7"/>
      <c r="EQ895" s="7"/>
      <c r="ER895" s="7"/>
      <c r="ES895" s="7"/>
      <c r="ET895" s="7"/>
      <c r="EU895" s="7"/>
      <c r="EV895" s="7"/>
      <c r="EW895" s="7"/>
    </row>
    <row r="896" spans="1:153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11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  <c r="CH896" s="7"/>
      <c r="CI896" s="7"/>
      <c r="CJ896" s="7"/>
      <c r="CK896" s="7"/>
      <c r="CL896" s="7"/>
      <c r="CM896" s="7"/>
      <c r="CN896" s="7"/>
      <c r="CO896" s="7"/>
      <c r="CP896" s="7"/>
      <c r="CQ896" s="7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  <c r="EE896" s="7"/>
      <c r="EF896" s="7"/>
      <c r="EG896" s="7"/>
      <c r="EH896" s="7"/>
      <c r="EI896" s="7"/>
      <c r="EJ896" s="7"/>
      <c r="EK896" s="7"/>
      <c r="EL896" s="7"/>
      <c r="EM896" s="7"/>
      <c r="EN896" s="7"/>
      <c r="EO896" s="7"/>
      <c r="EP896" s="7"/>
      <c r="EQ896" s="7"/>
      <c r="ER896" s="7"/>
      <c r="ES896" s="7"/>
      <c r="ET896" s="7"/>
      <c r="EU896" s="7"/>
      <c r="EV896" s="7"/>
      <c r="EW896" s="7"/>
    </row>
    <row r="897" spans="1:153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11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  <c r="CH897" s="7"/>
      <c r="CI897" s="7"/>
      <c r="CJ897" s="7"/>
      <c r="CK897" s="7"/>
      <c r="CL897" s="7"/>
      <c r="CM897" s="7"/>
      <c r="CN897" s="7"/>
      <c r="CO897" s="7"/>
      <c r="CP897" s="7"/>
      <c r="CQ897" s="7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  <c r="EE897" s="7"/>
      <c r="EF897" s="7"/>
      <c r="EG897" s="7"/>
      <c r="EH897" s="7"/>
      <c r="EI897" s="7"/>
      <c r="EJ897" s="7"/>
      <c r="EK897" s="7"/>
      <c r="EL897" s="7"/>
      <c r="EM897" s="7"/>
      <c r="EN897" s="7"/>
      <c r="EO897" s="7"/>
      <c r="EP897" s="7"/>
      <c r="EQ897" s="7"/>
      <c r="ER897" s="7"/>
      <c r="ES897" s="7"/>
      <c r="ET897" s="7"/>
      <c r="EU897" s="7"/>
      <c r="EV897" s="7"/>
      <c r="EW897" s="7"/>
    </row>
    <row r="898" spans="1:153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11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  <c r="CH898" s="7"/>
      <c r="CI898" s="7"/>
      <c r="CJ898" s="7"/>
      <c r="CK898" s="7"/>
      <c r="CL898" s="7"/>
      <c r="CM898" s="7"/>
      <c r="CN898" s="7"/>
      <c r="CO898" s="7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  <c r="EH898" s="7"/>
      <c r="EI898" s="7"/>
      <c r="EJ898" s="7"/>
      <c r="EK898" s="7"/>
      <c r="EL898" s="7"/>
      <c r="EM898" s="7"/>
      <c r="EN898" s="7"/>
      <c r="EO898" s="7"/>
      <c r="EP898" s="7"/>
      <c r="EQ898" s="7"/>
      <c r="ER898" s="7"/>
      <c r="ES898" s="7"/>
      <c r="ET898" s="7"/>
      <c r="EU898" s="7"/>
      <c r="EV898" s="7"/>
      <c r="EW898" s="7"/>
    </row>
    <row r="899" spans="1:153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11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  <c r="CH899" s="7"/>
      <c r="CI899" s="7"/>
      <c r="CJ899" s="7"/>
      <c r="CK899" s="7"/>
      <c r="CL899" s="7"/>
      <c r="CM899" s="7"/>
      <c r="CN899" s="7"/>
      <c r="CO899" s="7"/>
      <c r="CP899" s="7"/>
      <c r="CQ899" s="7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  <c r="DT899" s="7"/>
      <c r="DU899" s="7"/>
      <c r="DV899" s="7"/>
      <c r="DW899" s="7"/>
      <c r="DX899" s="7"/>
      <c r="DY899" s="7"/>
      <c r="DZ899" s="7"/>
      <c r="EA899" s="7"/>
      <c r="EB899" s="7"/>
      <c r="EC899" s="7"/>
      <c r="ED899" s="7"/>
      <c r="EE899" s="7"/>
      <c r="EF899" s="7"/>
      <c r="EG899" s="7"/>
      <c r="EH899" s="7"/>
      <c r="EI899" s="7"/>
      <c r="EJ899" s="7"/>
      <c r="EK899" s="7"/>
      <c r="EL899" s="7"/>
      <c r="EM899" s="7"/>
      <c r="EN899" s="7"/>
      <c r="EO899" s="7"/>
      <c r="EP899" s="7"/>
      <c r="EQ899" s="7"/>
      <c r="ER899" s="7"/>
      <c r="ES899" s="7"/>
      <c r="ET899" s="7"/>
      <c r="EU899" s="7"/>
      <c r="EV899" s="7"/>
      <c r="EW899" s="7"/>
    </row>
    <row r="900" spans="1:153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11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  <c r="CH900" s="7"/>
      <c r="CI900" s="7"/>
      <c r="CJ900" s="7"/>
      <c r="CK900" s="7"/>
      <c r="CL900" s="7"/>
      <c r="CM900" s="7"/>
      <c r="CN900" s="7"/>
      <c r="CO900" s="7"/>
      <c r="CP900" s="7"/>
      <c r="CQ900" s="7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  <c r="EE900" s="7"/>
      <c r="EF900" s="7"/>
      <c r="EG900" s="7"/>
      <c r="EH900" s="7"/>
      <c r="EI900" s="7"/>
      <c r="EJ900" s="7"/>
      <c r="EK900" s="7"/>
      <c r="EL900" s="7"/>
      <c r="EM900" s="7"/>
      <c r="EN900" s="7"/>
      <c r="EO900" s="7"/>
      <c r="EP900" s="7"/>
      <c r="EQ900" s="7"/>
      <c r="ER900" s="7"/>
      <c r="ES900" s="7"/>
      <c r="ET900" s="7"/>
      <c r="EU900" s="7"/>
      <c r="EV900" s="7"/>
      <c r="EW900" s="7"/>
    </row>
    <row r="901" spans="1:153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11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  <c r="CH901" s="7"/>
      <c r="CI901" s="7"/>
      <c r="CJ901" s="7"/>
      <c r="CK901" s="7"/>
      <c r="CL901" s="7"/>
      <c r="CM901" s="7"/>
      <c r="CN901" s="7"/>
      <c r="CO901" s="7"/>
      <c r="CP901" s="7"/>
      <c r="CQ901" s="7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  <c r="DT901" s="7"/>
      <c r="DU901" s="7"/>
      <c r="DV901" s="7"/>
      <c r="DW901" s="7"/>
      <c r="DX901" s="7"/>
      <c r="DY901" s="7"/>
      <c r="DZ901" s="7"/>
      <c r="EA901" s="7"/>
      <c r="EB901" s="7"/>
      <c r="EC901" s="7"/>
      <c r="ED901" s="7"/>
      <c r="EE901" s="7"/>
      <c r="EF901" s="7"/>
      <c r="EG901" s="7"/>
      <c r="EH901" s="7"/>
      <c r="EI901" s="7"/>
      <c r="EJ901" s="7"/>
      <c r="EK901" s="7"/>
      <c r="EL901" s="7"/>
      <c r="EM901" s="7"/>
      <c r="EN901" s="7"/>
      <c r="EO901" s="7"/>
      <c r="EP901" s="7"/>
      <c r="EQ901" s="7"/>
      <c r="ER901" s="7"/>
      <c r="ES901" s="7"/>
      <c r="ET901" s="7"/>
      <c r="EU901" s="7"/>
      <c r="EV901" s="7"/>
      <c r="EW901" s="7"/>
    </row>
    <row r="902" spans="1:153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11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  <c r="CH902" s="7"/>
      <c r="CI902" s="7"/>
      <c r="CJ902" s="7"/>
      <c r="CK902" s="7"/>
      <c r="CL902" s="7"/>
      <c r="CM902" s="7"/>
      <c r="CN902" s="7"/>
      <c r="CO902" s="7"/>
      <c r="CP902" s="7"/>
      <c r="CQ902" s="7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  <c r="EE902" s="7"/>
      <c r="EF902" s="7"/>
      <c r="EG902" s="7"/>
      <c r="EH902" s="7"/>
      <c r="EI902" s="7"/>
      <c r="EJ902" s="7"/>
      <c r="EK902" s="7"/>
      <c r="EL902" s="7"/>
      <c r="EM902" s="7"/>
      <c r="EN902" s="7"/>
      <c r="EO902" s="7"/>
      <c r="EP902" s="7"/>
      <c r="EQ902" s="7"/>
      <c r="ER902" s="7"/>
      <c r="ES902" s="7"/>
      <c r="ET902" s="7"/>
      <c r="EU902" s="7"/>
      <c r="EV902" s="7"/>
      <c r="EW902" s="7"/>
    </row>
    <row r="903" spans="1:153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11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  <c r="CH903" s="7"/>
      <c r="CI903" s="7"/>
      <c r="CJ903" s="7"/>
      <c r="CK903" s="7"/>
      <c r="CL903" s="7"/>
      <c r="CM903" s="7"/>
      <c r="CN903" s="7"/>
      <c r="CO903" s="7"/>
      <c r="CP903" s="7"/>
      <c r="CQ903" s="7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  <c r="DT903" s="7"/>
      <c r="DU903" s="7"/>
      <c r="DV903" s="7"/>
      <c r="DW903" s="7"/>
      <c r="DX903" s="7"/>
      <c r="DY903" s="7"/>
      <c r="DZ903" s="7"/>
      <c r="EA903" s="7"/>
      <c r="EB903" s="7"/>
      <c r="EC903" s="7"/>
      <c r="ED903" s="7"/>
      <c r="EE903" s="7"/>
      <c r="EF903" s="7"/>
      <c r="EG903" s="7"/>
      <c r="EH903" s="7"/>
      <c r="EI903" s="7"/>
      <c r="EJ903" s="7"/>
      <c r="EK903" s="7"/>
      <c r="EL903" s="7"/>
      <c r="EM903" s="7"/>
      <c r="EN903" s="7"/>
      <c r="EO903" s="7"/>
      <c r="EP903" s="7"/>
      <c r="EQ903" s="7"/>
      <c r="ER903" s="7"/>
      <c r="ES903" s="7"/>
      <c r="ET903" s="7"/>
      <c r="EU903" s="7"/>
      <c r="EV903" s="7"/>
      <c r="EW903" s="7"/>
    </row>
    <row r="904" spans="1:153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11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  <c r="CH904" s="7"/>
      <c r="CI904" s="7"/>
      <c r="CJ904" s="7"/>
      <c r="CK904" s="7"/>
      <c r="CL904" s="7"/>
      <c r="CM904" s="7"/>
      <c r="CN904" s="7"/>
      <c r="CO904" s="7"/>
      <c r="CP904" s="7"/>
      <c r="CQ904" s="7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  <c r="EE904" s="7"/>
      <c r="EF904" s="7"/>
      <c r="EG904" s="7"/>
      <c r="EH904" s="7"/>
      <c r="EI904" s="7"/>
      <c r="EJ904" s="7"/>
      <c r="EK904" s="7"/>
      <c r="EL904" s="7"/>
      <c r="EM904" s="7"/>
      <c r="EN904" s="7"/>
      <c r="EO904" s="7"/>
      <c r="EP904" s="7"/>
      <c r="EQ904" s="7"/>
      <c r="ER904" s="7"/>
      <c r="ES904" s="7"/>
      <c r="ET904" s="7"/>
      <c r="EU904" s="7"/>
      <c r="EV904" s="7"/>
      <c r="EW904" s="7"/>
    </row>
    <row r="905" spans="1:153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11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  <c r="CH905" s="7"/>
      <c r="CI905" s="7"/>
      <c r="CJ905" s="7"/>
      <c r="CK905" s="7"/>
      <c r="CL905" s="7"/>
      <c r="CM905" s="7"/>
      <c r="CN905" s="7"/>
      <c r="CO905" s="7"/>
      <c r="CP905" s="7"/>
      <c r="CQ905" s="7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  <c r="EE905" s="7"/>
      <c r="EF905" s="7"/>
      <c r="EG905" s="7"/>
      <c r="EH905" s="7"/>
      <c r="EI905" s="7"/>
      <c r="EJ905" s="7"/>
      <c r="EK905" s="7"/>
      <c r="EL905" s="7"/>
      <c r="EM905" s="7"/>
      <c r="EN905" s="7"/>
      <c r="EO905" s="7"/>
      <c r="EP905" s="7"/>
      <c r="EQ905" s="7"/>
      <c r="ER905" s="7"/>
      <c r="ES905" s="7"/>
      <c r="ET905" s="7"/>
      <c r="EU905" s="7"/>
      <c r="EV905" s="7"/>
      <c r="EW905" s="7"/>
    </row>
    <row r="906" spans="1:153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11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  <c r="CH906" s="7"/>
      <c r="CI906" s="7"/>
      <c r="CJ906" s="7"/>
      <c r="CK906" s="7"/>
      <c r="CL906" s="7"/>
      <c r="CM906" s="7"/>
      <c r="CN906" s="7"/>
      <c r="CO906" s="7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  <c r="EH906" s="7"/>
      <c r="EI906" s="7"/>
      <c r="EJ906" s="7"/>
      <c r="EK906" s="7"/>
      <c r="EL906" s="7"/>
      <c r="EM906" s="7"/>
      <c r="EN906" s="7"/>
      <c r="EO906" s="7"/>
      <c r="EP906" s="7"/>
      <c r="EQ906" s="7"/>
      <c r="ER906" s="7"/>
      <c r="ES906" s="7"/>
      <c r="ET906" s="7"/>
      <c r="EU906" s="7"/>
      <c r="EV906" s="7"/>
      <c r="EW906" s="7"/>
    </row>
    <row r="907" spans="1:153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11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  <c r="CH907" s="7"/>
      <c r="CI907" s="7"/>
      <c r="CJ907" s="7"/>
      <c r="CK907" s="7"/>
      <c r="CL907" s="7"/>
      <c r="CM907" s="7"/>
      <c r="CN907" s="7"/>
      <c r="CO907" s="7"/>
      <c r="CP907" s="7"/>
      <c r="CQ907" s="7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  <c r="DT907" s="7"/>
      <c r="DU907" s="7"/>
      <c r="DV907" s="7"/>
      <c r="DW907" s="7"/>
      <c r="DX907" s="7"/>
      <c r="DY907" s="7"/>
      <c r="DZ907" s="7"/>
      <c r="EA907" s="7"/>
      <c r="EB907" s="7"/>
      <c r="EC907" s="7"/>
      <c r="ED907" s="7"/>
      <c r="EE907" s="7"/>
      <c r="EF907" s="7"/>
      <c r="EG907" s="7"/>
      <c r="EH907" s="7"/>
      <c r="EI907" s="7"/>
      <c r="EJ907" s="7"/>
      <c r="EK907" s="7"/>
      <c r="EL907" s="7"/>
      <c r="EM907" s="7"/>
      <c r="EN907" s="7"/>
      <c r="EO907" s="7"/>
      <c r="EP907" s="7"/>
      <c r="EQ907" s="7"/>
      <c r="ER907" s="7"/>
      <c r="ES907" s="7"/>
      <c r="ET907" s="7"/>
      <c r="EU907" s="7"/>
      <c r="EV907" s="7"/>
      <c r="EW907" s="7"/>
    </row>
    <row r="908" spans="1:153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11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  <c r="CH908" s="7"/>
      <c r="CI908" s="7"/>
      <c r="CJ908" s="7"/>
      <c r="CK908" s="7"/>
      <c r="CL908" s="7"/>
      <c r="CM908" s="7"/>
      <c r="CN908" s="7"/>
      <c r="CO908" s="7"/>
      <c r="CP908" s="7"/>
      <c r="CQ908" s="7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  <c r="EE908" s="7"/>
      <c r="EF908" s="7"/>
      <c r="EG908" s="7"/>
      <c r="EH908" s="7"/>
      <c r="EI908" s="7"/>
      <c r="EJ908" s="7"/>
      <c r="EK908" s="7"/>
      <c r="EL908" s="7"/>
      <c r="EM908" s="7"/>
      <c r="EN908" s="7"/>
      <c r="EO908" s="7"/>
      <c r="EP908" s="7"/>
      <c r="EQ908" s="7"/>
      <c r="ER908" s="7"/>
      <c r="ES908" s="7"/>
      <c r="ET908" s="7"/>
      <c r="EU908" s="7"/>
      <c r="EV908" s="7"/>
      <c r="EW908" s="7"/>
    </row>
    <row r="909" spans="1:153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11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  <c r="CH909" s="7"/>
      <c r="CI909" s="7"/>
      <c r="CJ909" s="7"/>
      <c r="CK909" s="7"/>
      <c r="CL909" s="7"/>
      <c r="CM909" s="7"/>
      <c r="CN909" s="7"/>
      <c r="CO909" s="7"/>
      <c r="CP909" s="7"/>
      <c r="CQ909" s="7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  <c r="DT909" s="7"/>
      <c r="DU909" s="7"/>
      <c r="DV909" s="7"/>
      <c r="DW909" s="7"/>
      <c r="DX909" s="7"/>
      <c r="DY909" s="7"/>
      <c r="DZ909" s="7"/>
      <c r="EA909" s="7"/>
      <c r="EB909" s="7"/>
      <c r="EC909" s="7"/>
      <c r="ED909" s="7"/>
      <c r="EE909" s="7"/>
      <c r="EF909" s="7"/>
      <c r="EG909" s="7"/>
      <c r="EH909" s="7"/>
      <c r="EI909" s="7"/>
      <c r="EJ909" s="7"/>
      <c r="EK909" s="7"/>
      <c r="EL909" s="7"/>
      <c r="EM909" s="7"/>
      <c r="EN909" s="7"/>
      <c r="EO909" s="7"/>
      <c r="EP909" s="7"/>
      <c r="EQ909" s="7"/>
      <c r="ER909" s="7"/>
      <c r="ES909" s="7"/>
      <c r="ET909" s="7"/>
      <c r="EU909" s="7"/>
      <c r="EV909" s="7"/>
      <c r="EW909" s="7"/>
    </row>
    <row r="910" spans="1:153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11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  <c r="CH910" s="7"/>
      <c r="CI910" s="7"/>
      <c r="CJ910" s="7"/>
      <c r="CK910" s="7"/>
      <c r="CL910" s="7"/>
      <c r="CM910" s="7"/>
      <c r="CN910" s="7"/>
      <c r="CO910" s="7"/>
      <c r="CP910" s="7"/>
      <c r="CQ910" s="7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  <c r="EE910" s="7"/>
      <c r="EF910" s="7"/>
      <c r="EG910" s="7"/>
      <c r="EH910" s="7"/>
      <c r="EI910" s="7"/>
      <c r="EJ910" s="7"/>
      <c r="EK910" s="7"/>
      <c r="EL910" s="7"/>
      <c r="EM910" s="7"/>
      <c r="EN910" s="7"/>
      <c r="EO910" s="7"/>
      <c r="EP910" s="7"/>
      <c r="EQ910" s="7"/>
      <c r="ER910" s="7"/>
      <c r="ES910" s="7"/>
      <c r="ET910" s="7"/>
      <c r="EU910" s="7"/>
      <c r="EV910" s="7"/>
      <c r="EW910" s="7"/>
    </row>
    <row r="911" spans="1:153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11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  <c r="CH911" s="7"/>
      <c r="CI911" s="7"/>
      <c r="CJ911" s="7"/>
      <c r="CK911" s="7"/>
      <c r="CL911" s="7"/>
      <c r="CM911" s="7"/>
      <c r="CN911" s="7"/>
      <c r="CO911" s="7"/>
      <c r="CP911" s="7"/>
      <c r="CQ911" s="7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  <c r="DT911" s="7"/>
      <c r="DU911" s="7"/>
      <c r="DV911" s="7"/>
      <c r="DW911" s="7"/>
      <c r="DX911" s="7"/>
      <c r="DY911" s="7"/>
      <c r="DZ911" s="7"/>
      <c r="EA911" s="7"/>
      <c r="EB911" s="7"/>
      <c r="EC911" s="7"/>
      <c r="ED911" s="7"/>
      <c r="EE911" s="7"/>
      <c r="EF911" s="7"/>
      <c r="EG911" s="7"/>
      <c r="EH911" s="7"/>
      <c r="EI911" s="7"/>
      <c r="EJ911" s="7"/>
      <c r="EK911" s="7"/>
      <c r="EL911" s="7"/>
      <c r="EM911" s="7"/>
      <c r="EN911" s="7"/>
      <c r="EO911" s="7"/>
      <c r="EP911" s="7"/>
      <c r="EQ911" s="7"/>
      <c r="ER911" s="7"/>
      <c r="ES911" s="7"/>
      <c r="ET911" s="7"/>
      <c r="EU911" s="7"/>
      <c r="EV911" s="7"/>
      <c r="EW911" s="7"/>
    </row>
    <row r="912" spans="1:153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11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  <c r="CH912" s="7"/>
      <c r="CI912" s="7"/>
      <c r="CJ912" s="7"/>
      <c r="CK912" s="7"/>
      <c r="CL912" s="7"/>
      <c r="CM912" s="7"/>
      <c r="CN912" s="7"/>
      <c r="CO912" s="7"/>
      <c r="CP912" s="7"/>
      <c r="CQ912" s="7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  <c r="EE912" s="7"/>
      <c r="EF912" s="7"/>
      <c r="EG912" s="7"/>
      <c r="EH912" s="7"/>
      <c r="EI912" s="7"/>
      <c r="EJ912" s="7"/>
      <c r="EK912" s="7"/>
      <c r="EL912" s="7"/>
      <c r="EM912" s="7"/>
      <c r="EN912" s="7"/>
      <c r="EO912" s="7"/>
      <c r="EP912" s="7"/>
      <c r="EQ912" s="7"/>
      <c r="ER912" s="7"/>
      <c r="ES912" s="7"/>
      <c r="ET912" s="7"/>
      <c r="EU912" s="7"/>
      <c r="EV912" s="7"/>
      <c r="EW912" s="7"/>
    </row>
    <row r="913" spans="1:153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11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  <c r="CH913" s="7"/>
      <c r="CI913" s="7"/>
      <c r="CJ913" s="7"/>
      <c r="CK913" s="7"/>
      <c r="CL913" s="7"/>
      <c r="CM913" s="7"/>
      <c r="CN913" s="7"/>
      <c r="CO913" s="7"/>
      <c r="CP913" s="7"/>
      <c r="CQ913" s="7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  <c r="EE913" s="7"/>
      <c r="EF913" s="7"/>
      <c r="EG913" s="7"/>
      <c r="EH913" s="7"/>
      <c r="EI913" s="7"/>
      <c r="EJ913" s="7"/>
      <c r="EK913" s="7"/>
      <c r="EL913" s="7"/>
      <c r="EM913" s="7"/>
      <c r="EN913" s="7"/>
      <c r="EO913" s="7"/>
      <c r="EP913" s="7"/>
      <c r="EQ913" s="7"/>
      <c r="ER913" s="7"/>
      <c r="ES913" s="7"/>
      <c r="ET913" s="7"/>
      <c r="EU913" s="7"/>
      <c r="EV913" s="7"/>
      <c r="EW913" s="7"/>
    </row>
    <row r="914" spans="1:153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11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  <c r="CH914" s="7"/>
      <c r="CI914" s="7"/>
      <c r="CJ914" s="7"/>
      <c r="CK914" s="7"/>
      <c r="CL914" s="7"/>
      <c r="CM914" s="7"/>
      <c r="CN914" s="7"/>
      <c r="CO914" s="7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  <c r="EH914" s="7"/>
      <c r="EI914" s="7"/>
      <c r="EJ914" s="7"/>
      <c r="EK914" s="7"/>
      <c r="EL914" s="7"/>
      <c r="EM914" s="7"/>
      <c r="EN914" s="7"/>
      <c r="EO914" s="7"/>
      <c r="EP914" s="7"/>
      <c r="EQ914" s="7"/>
      <c r="ER914" s="7"/>
      <c r="ES914" s="7"/>
      <c r="ET914" s="7"/>
      <c r="EU914" s="7"/>
      <c r="EV914" s="7"/>
      <c r="EW914" s="7"/>
    </row>
    <row r="915" spans="1:153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11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  <c r="CH915" s="7"/>
      <c r="CI915" s="7"/>
      <c r="CJ915" s="7"/>
      <c r="CK915" s="7"/>
      <c r="CL915" s="7"/>
      <c r="CM915" s="7"/>
      <c r="CN915" s="7"/>
      <c r="CO915" s="7"/>
      <c r="CP915" s="7"/>
      <c r="CQ915" s="7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  <c r="DT915" s="7"/>
      <c r="DU915" s="7"/>
      <c r="DV915" s="7"/>
      <c r="DW915" s="7"/>
      <c r="DX915" s="7"/>
      <c r="DY915" s="7"/>
      <c r="DZ915" s="7"/>
      <c r="EA915" s="7"/>
      <c r="EB915" s="7"/>
      <c r="EC915" s="7"/>
      <c r="ED915" s="7"/>
      <c r="EE915" s="7"/>
      <c r="EF915" s="7"/>
      <c r="EG915" s="7"/>
      <c r="EH915" s="7"/>
      <c r="EI915" s="7"/>
      <c r="EJ915" s="7"/>
      <c r="EK915" s="7"/>
      <c r="EL915" s="7"/>
      <c r="EM915" s="7"/>
      <c r="EN915" s="7"/>
      <c r="EO915" s="7"/>
      <c r="EP915" s="7"/>
      <c r="EQ915" s="7"/>
      <c r="ER915" s="7"/>
      <c r="ES915" s="7"/>
      <c r="ET915" s="7"/>
      <c r="EU915" s="7"/>
      <c r="EV915" s="7"/>
      <c r="EW915" s="7"/>
    </row>
    <row r="916" spans="1:153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11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  <c r="CH916" s="7"/>
      <c r="CI916" s="7"/>
      <c r="CJ916" s="7"/>
      <c r="CK916" s="7"/>
      <c r="CL916" s="7"/>
      <c r="CM916" s="7"/>
      <c r="CN916" s="7"/>
      <c r="CO916" s="7"/>
      <c r="CP916" s="7"/>
      <c r="CQ916" s="7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  <c r="EE916" s="7"/>
      <c r="EF916" s="7"/>
      <c r="EG916" s="7"/>
      <c r="EH916" s="7"/>
      <c r="EI916" s="7"/>
      <c r="EJ916" s="7"/>
      <c r="EK916" s="7"/>
      <c r="EL916" s="7"/>
      <c r="EM916" s="7"/>
      <c r="EN916" s="7"/>
      <c r="EO916" s="7"/>
      <c r="EP916" s="7"/>
      <c r="EQ916" s="7"/>
      <c r="ER916" s="7"/>
      <c r="ES916" s="7"/>
      <c r="ET916" s="7"/>
      <c r="EU916" s="7"/>
      <c r="EV916" s="7"/>
      <c r="EW916" s="7"/>
    </row>
    <row r="917" spans="1:153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11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  <c r="CH917" s="7"/>
      <c r="CI917" s="7"/>
      <c r="CJ917" s="7"/>
      <c r="CK917" s="7"/>
      <c r="CL917" s="7"/>
      <c r="CM917" s="7"/>
      <c r="CN917" s="7"/>
      <c r="CO917" s="7"/>
      <c r="CP917" s="7"/>
      <c r="CQ917" s="7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  <c r="DT917" s="7"/>
      <c r="DU917" s="7"/>
      <c r="DV917" s="7"/>
      <c r="DW917" s="7"/>
      <c r="DX917" s="7"/>
      <c r="DY917" s="7"/>
      <c r="DZ917" s="7"/>
      <c r="EA917" s="7"/>
      <c r="EB917" s="7"/>
      <c r="EC917" s="7"/>
      <c r="ED917" s="7"/>
      <c r="EE917" s="7"/>
      <c r="EF917" s="7"/>
      <c r="EG917" s="7"/>
      <c r="EH917" s="7"/>
      <c r="EI917" s="7"/>
      <c r="EJ917" s="7"/>
      <c r="EK917" s="7"/>
      <c r="EL917" s="7"/>
      <c r="EM917" s="7"/>
      <c r="EN917" s="7"/>
      <c r="EO917" s="7"/>
      <c r="EP917" s="7"/>
      <c r="EQ917" s="7"/>
      <c r="ER917" s="7"/>
      <c r="ES917" s="7"/>
      <c r="ET917" s="7"/>
      <c r="EU917" s="7"/>
      <c r="EV917" s="7"/>
      <c r="EW917" s="7"/>
    </row>
    <row r="918" spans="1:153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11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  <c r="CH918" s="7"/>
      <c r="CI918" s="7"/>
      <c r="CJ918" s="7"/>
      <c r="CK918" s="7"/>
      <c r="CL918" s="7"/>
      <c r="CM918" s="7"/>
      <c r="CN918" s="7"/>
      <c r="CO918" s="7"/>
      <c r="CP918" s="7"/>
      <c r="CQ918" s="7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  <c r="EE918" s="7"/>
      <c r="EF918" s="7"/>
      <c r="EG918" s="7"/>
      <c r="EH918" s="7"/>
      <c r="EI918" s="7"/>
      <c r="EJ918" s="7"/>
      <c r="EK918" s="7"/>
      <c r="EL918" s="7"/>
      <c r="EM918" s="7"/>
      <c r="EN918" s="7"/>
      <c r="EO918" s="7"/>
      <c r="EP918" s="7"/>
      <c r="EQ918" s="7"/>
      <c r="ER918" s="7"/>
      <c r="ES918" s="7"/>
      <c r="ET918" s="7"/>
      <c r="EU918" s="7"/>
      <c r="EV918" s="7"/>
      <c r="EW918" s="7"/>
    </row>
    <row r="919" spans="1:153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11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  <c r="CH919" s="7"/>
      <c r="CI919" s="7"/>
      <c r="CJ919" s="7"/>
      <c r="CK919" s="7"/>
      <c r="CL919" s="7"/>
      <c r="CM919" s="7"/>
      <c r="CN919" s="7"/>
      <c r="CO919" s="7"/>
      <c r="CP919" s="7"/>
      <c r="CQ919" s="7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  <c r="DT919" s="7"/>
      <c r="DU919" s="7"/>
      <c r="DV919" s="7"/>
      <c r="DW919" s="7"/>
      <c r="DX919" s="7"/>
      <c r="DY919" s="7"/>
      <c r="DZ919" s="7"/>
      <c r="EA919" s="7"/>
      <c r="EB919" s="7"/>
      <c r="EC919" s="7"/>
      <c r="ED919" s="7"/>
      <c r="EE919" s="7"/>
      <c r="EF919" s="7"/>
      <c r="EG919" s="7"/>
      <c r="EH919" s="7"/>
      <c r="EI919" s="7"/>
      <c r="EJ919" s="7"/>
      <c r="EK919" s="7"/>
      <c r="EL919" s="7"/>
      <c r="EM919" s="7"/>
      <c r="EN919" s="7"/>
      <c r="EO919" s="7"/>
      <c r="EP919" s="7"/>
      <c r="EQ919" s="7"/>
      <c r="ER919" s="7"/>
      <c r="ES919" s="7"/>
      <c r="ET919" s="7"/>
      <c r="EU919" s="7"/>
      <c r="EV919" s="7"/>
      <c r="EW919" s="7"/>
    </row>
    <row r="920" spans="1:153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11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  <c r="CH920" s="7"/>
      <c r="CI920" s="7"/>
      <c r="CJ920" s="7"/>
      <c r="CK920" s="7"/>
      <c r="CL920" s="7"/>
      <c r="CM920" s="7"/>
      <c r="CN920" s="7"/>
      <c r="CO920" s="7"/>
      <c r="CP920" s="7"/>
      <c r="CQ920" s="7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  <c r="EE920" s="7"/>
      <c r="EF920" s="7"/>
      <c r="EG920" s="7"/>
      <c r="EH920" s="7"/>
      <c r="EI920" s="7"/>
      <c r="EJ920" s="7"/>
      <c r="EK920" s="7"/>
      <c r="EL920" s="7"/>
      <c r="EM920" s="7"/>
      <c r="EN920" s="7"/>
      <c r="EO920" s="7"/>
      <c r="EP920" s="7"/>
      <c r="EQ920" s="7"/>
      <c r="ER920" s="7"/>
      <c r="ES920" s="7"/>
      <c r="ET920" s="7"/>
      <c r="EU920" s="7"/>
      <c r="EV920" s="7"/>
      <c r="EW920" s="7"/>
    </row>
    <row r="921" spans="1:153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11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  <c r="CH921" s="7"/>
      <c r="CI921" s="7"/>
      <c r="CJ921" s="7"/>
      <c r="CK921" s="7"/>
      <c r="CL921" s="7"/>
      <c r="CM921" s="7"/>
      <c r="CN921" s="7"/>
      <c r="CO921" s="7"/>
      <c r="CP921" s="7"/>
      <c r="CQ921" s="7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  <c r="EE921" s="7"/>
      <c r="EF921" s="7"/>
      <c r="EG921" s="7"/>
      <c r="EH921" s="7"/>
      <c r="EI921" s="7"/>
      <c r="EJ921" s="7"/>
      <c r="EK921" s="7"/>
      <c r="EL921" s="7"/>
      <c r="EM921" s="7"/>
      <c r="EN921" s="7"/>
      <c r="EO921" s="7"/>
      <c r="EP921" s="7"/>
      <c r="EQ921" s="7"/>
      <c r="ER921" s="7"/>
      <c r="ES921" s="7"/>
      <c r="ET921" s="7"/>
      <c r="EU921" s="7"/>
      <c r="EV921" s="7"/>
      <c r="EW921" s="7"/>
    </row>
    <row r="922" spans="1:153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11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  <c r="CH922" s="7"/>
      <c r="CI922" s="7"/>
      <c r="CJ922" s="7"/>
      <c r="CK922" s="7"/>
      <c r="CL922" s="7"/>
      <c r="CM922" s="7"/>
      <c r="CN922" s="7"/>
      <c r="CO922" s="7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  <c r="EH922" s="7"/>
      <c r="EI922" s="7"/>
      <c r="EJ922" s="7"/>
      <c r="EK922" s="7"/>
      <c r="EL922" s="7"/>
      <c r="EM922" s="7"/>
      <c r="EN922" s="7"/>
      <c r="EO922" s="7"/>
      <c r="EP922" s="7"/>
      <c r="EQ922" s="7"/>
      <c r="ER922" s="7"/>
      <c r="ES922" s="7"/>
      <c r="ET922" s="7"/>
      <c r="EU922" s="7"/>
      <c r="EV922" s="7"/>
      <c r="EW922" s="7"/>
    </row>
    <row r="923" spans="1:153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11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  <c r="CH923" s="7"/>
      <c r="CI923" s="7"/>
      <c r="CJ923" s="7"/>
      <c r="CK923" s="7"/>
      <c r="CL923" s="7"/>
      <c r="CM923" s="7"/>
      <c r="CN923" s="7"/>
      <c r="CO923" s="7"/>
      <c r="CP923" s="7"/>
      <c r="CQ923" s="7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  <c r="DT923" s="7"/>
      <c r="DU923" s="7"/>
      <c r="DV923" s="7"/>
      <c r="DW923" s="7"/>
      <c r="DX923" s="7"/>
      <c r="DY923" s="7"/>
      <c r="DZ923" s="7"/>
      <c r="EA923" s="7"/>
      <c r="EB923" s="7"/>
      <c r="EC923" s="7"/>
      <c r="ED923" s="7"/>
      <c r="EE923" s="7"/>
      <c r="EF923" s="7"/>
      <c r="EG923" s="7"/>
      <c r="EH923" s="7"/>
      <c r="EI923" s="7"/>
      <c r="EJ923" s="7"/>
      <c r="EK923" s="7"/>
      <c r="EL923" s="7"/>
      <c r="EM923" s="7"/>
      <c r="EN923" s="7"/>
      <c r="EO923" s="7"/>
      <c r="EP923" s="7"/>
      <c r="EQ923" s="7"/>
      <c r="ER923" s="7"/>
      <c r="ES923" s="7"/>
      <c r="ET923" s="7"/>
      <c r="EU923" s="7"/>
      <c r="EV923" s="7"/>
      <c r="EW923" s="7"/>
    </row>
    <row r="924" spans="1:153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11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  <c r="CH924" s="7"/>
      <c r="CI924" s="7"/>
      <c r="CJ924" s="7"/>
      <c r="CK924" s="7"/>
      <c r="CL924" s="7"/>
      <c r="CM924" s="7"/>
      <c r="CN924" s="7"/>
      <c r="CO924" s="7"/>
      <c r="CP924" s="7"/>
      <c r="CQ924" s="7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  <c r="EE924" s="7"/>
      <c r="EF924" s="7"/>
      <c r="EG924" s="7"/>
      <c r="EH924" s="7"/>
      <c r="EI924" s="7"/>
      <c r="EJ924" s="7"/>
      <c r="EK924" s="7"/>
      <c r="EL924" s="7"/>
      <c r="EM924" s="7"/>
      <c r="EN924" s="7"/>
      <c r="EO924" s="7"/>
      <c r="EP924" s="7"/>
      <c r="EQ924" s="7"/>
      <c r="ER924" s="7"/>
      <c r="ES924" s="7"/>
      <c r="ET924" s="7"/>
      <c r="EU924" s="7"/>
      <c r="EV924" s="7"/>
      <c r="EW924" s="7"/>
    </row>
    <row r="925" spans="1:153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11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  <c r="CH925" s="7"/>
      <c r="CI925" s="7"/>
      <c r="CJ925" s="7"/>
      <c r="CK925" s="7"/>
      <c r="CL925" s="7"/>
      <c r="CM925" s="7"/>
      <c r="CN925" s="7"/>
      <c r="CO925" s="7"/>
      <c r="CP925" s="7"/>
      <c r="CQ925" s="7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  <c r="DT925" s="7"/>
      <c r="DU925" s="7"/>
      <c r="DV925" s="7"/>
      <c r="DW925" s="7"/>
      <c r="DX925" s="7"/>
      <c r="DY925" s="7"/>
      <c r="DZ925" s="7"/>
      <c r="EA925" s="7"/>
      <c r="EB925" s="7"/>
      <c r="EC925" s="7"/>
      <c r="ED925" s="7"/>
      <c r="EE925" s="7"/>
      <c r="EF925" s="7"/>
      <c r="EG925" s="7"/>
      <c r="EH925" s="7"/>
      <c r="EI925" s="7"/>
      <c r="EJ925" s="7"/>
      <c r="EK925" s="7"/>
      <c r="EL925" s="7"/>
      <c r="EM925" s="7"/>
      <c r="EN925" s="7"/>
      <c r="EO925" s="7"/>
      <c r="EP925" s="7"/>
      <c r="EQ925" s="7"/>
      <c r="ER925" s="7"/>
      <c r="ES925" s="7"/>
      <c r="ET925" s="7"/>
      <c r="EU925" s="7"/>
      <c r="EV925" s="7"/>
      <c r="EW925" s="7"/>
    </row>
    <row r="926" spans="1:153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11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  <c r="CH926" s="7"/>
      <c r="CI926" s="7"/>
      <c r="CJ926" s="7"/>
      <c r="CK926" s="7"/>
      <c r="CL926" s="7"/>
      <c r="CM926" s="7"/>
      <c r="CN926" s="7"/>
      <c r="CO926" s="7"/>
      <c r="CP926" s="7"/>
      <c r="CQ926" s="7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  <c r="EE926" s="7"/>
      <c r="EF926" s="7"/>
      <c r="EG926" s="7"/>
      <c r="EH926" s="7"/>
      <c r="EI926" s="7"/>
      <c r="EJ926" s="7"/>
      <c r="EK926" s="7"/>
      <c r="EL926" s="7"/>
      <c r="EM926" s="7"/>
      <c r="EN926" s="7"/>
      <c r="EO926" s="7"/>
      <c r="EP926" s="7"/>
      <c r="EQ926" s="7"/>
      <c r="ER926" s="7"/>
      <c r="ES926" s="7"/>
      <c r="ET926" s="7"/>
      <c r="EU926" s="7"/>
      <c r="EV926" s="7"/>
      <c r="EW926" s="7"/>
    </row>
    <row r="927" spans="1:153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11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  <c r="CH927" s="7"/>
      <c r="CI927" s="7"/>
      <c r="CJ927" s="7"/>
      <c r="CK927" s="7"/>
      <c r="CL927" s="7"/>
      <c r="CM927" s="7"/>
      <c r="CN927" s="7"/>
      <c r="CO927" s="7"/>
      <c r="CP927" s="7"/>
      <c r="CQ927" s="7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  <c r="DT927" s="7"/>
      <c r="DU927" s="7"/>
      <c r="DV927" s="7"/>
      <c r="DW927" s="7"/>
      <c r="DX927" s="7"/>
      <c r="DY927" s="7"/>
      <c r="DZ927" s="7"/>
      <c r="EA927" s="7"/>
      <c r="EB927" s="7"/>
      <c r="EC927" s="7"/>
      <c r="ED927" s="7"/>
      <c r="EE927" s="7"/>
      <c r="EF927" s="7"/>
      <c r="EG927" s="7"/>
      <c r="EH927" s="7"/>
      <c r="EI927" s="7"/>
      <c r="EJ927" s="7"/>
      <c r="EK927" s="7"/>
      <c r="EL927" s="7"/>
      <c r="EM927" s="7"/>
      <c r="EN927" s="7"/>
      <c r="EO927" s="7"/>
      <c r="EP927" s="7"/>
      <c r="EQ927" s="7"/>
      <c r="ER927" s="7"/>
      <c r="ES927" s="7"/>
      <c r="ET927" s="7"/>
      <c r="EU927" s="7"/>
      <c r="EV927" s="7"/>
      <c r="EW927" s="7"/>
    </row>
    <row r="928" spans="1:153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11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  <c r="CH928" s="7"/>
      <c r="CI928" s="7"/>
      <c r="CJ928" s="7"/>
      <c r="CK928" s="7"/>
      <c r="CL928" s="7"/>
      <c r="CM928" s="7"/>
      <c r="CN928" s="7"/>
      <c r="CO928" s="7"/>
      <c r="CP928" s="7"/>
      <c r="CQ928" s="7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  <c r="EE928" s="7"/>
      <c r="EF928" s="7"/>
      <c r="EG928" s="7"/>
      <c r="EH928" s="7"/>
      <c r="EI928" s="7"/>
      <c r="EJ928" s="7"/>
      <c r="EK928" s="7"/>
      <c r="EL928" s="7"/>
      <c r="EM928" s="7"/>
      <c r="EN928" s="7"/>
      <c r="EO928" s="7"/>
      <c r="EP928" s="7"/>
      <c r="EQ928" s="7"/>
      <c r="ER928" s="7"/>
      <c r="ES928" s="7"/>
      <c r="ET928" s="7"/>
      <c r="EU928" s="7"/>
      <c r="EV928" s="7"/>
      <c r="EW928" s="7"/>
    </row>
    <row r="929" spans="1:153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11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  <c r="CH929" s="7"/>
      <c r="CI929" s="7"/>
      <c r="CJ929" s="7"/>
      <c r="CK929" s="7"/>
      <c r="CL929" s="7"/>
      <c r="CM929" s="7"/>
      <c r="CN929" s="7"/>
      <c r="CO929" s="7"/>
      <c r="CP929" s="7"/>
      <c r="CQ929" s="7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  <c r="EE929" s="7"/>
      <c r="EF929" s="7"/>
      <c r="EG929" s="7"/>
      <c r="EH929" s="7"/>
      <c r="EI929" s="7"/>
      <c r="EJ929" s="7"/>
      <c r="EK929" s="7"/>
      <c r="EL929" s="7"/>
      <c r="EM929" s="7"/>
      <c r="EN929" s="7"/>
      <c r="EO929" s="7"/>
      <c r="EP929" s="7"/>
      <c r="EQ929" s="7"/>
      <c r="ER929" s="7"/>
      <c r="ES929" s="7"/>
      <c r="ET929" s="7"/>
      <c r="EU929" s="7"/>
      <c r="EV929" s="7"/>
      <c r="EW929" s="7"/>
    </row>
    <row r="930" spans="1:153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11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  <c r="CH930" s="7"/>
      <c r="CI930" s="7"/>
      <c r="CJ930" s="7"/>
      <c r="CK930" s="7"/>
      <c r="CL930" s="7"/>
      <c r="CM930" s="7"/>
      <c r="CN930" s="7"/>
      <c r="CO930" s="7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  <c r="EH930" s="7"/>
      <c r="EI930" s="7"/>
      <c r="EJ930" s="7"/>
      <c r="EK930" s="7"/>
      <c r="EL930" s="7"/>
      <c r="EM930" s="7"/>
      <c r="EN930" s="7"/>
      <c r="EO930" s="7"/>
      <c r="EP930" s="7"/>
      <c r="EQ930" s="7"/>
      <c r="ER930" s="7"/>
      <c r="ES930" s="7"/>
      <c r="ET930" s="7"/>
      <c r="EU930" s="7"/>
      <c r="EV930" s="7"/>
      <c r="EW930" s="7"/>
    </row>
    <row r="931" spans="1:153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11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  <c r="CH931" s="7"/>
      <c r="CI931" s="7"/>
      <c r="CJ931" s="7"/>
      <c r="CK931" s="7"/>
      <c r="CL931" s="7"/>
      <c r="CM931" s="7"/>
      <c r="CN931" s="7"/>
      <c r="CO931" s="7"/>
      <c r="CP931" s="7"/>
      <c r="CQ931" s="7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  <c r="DT931" s="7"/>
      <c r="DU931" s="7"/>
      <c r="DV931" s="7"/>
      <c r="DW931" s="7"/>
      <c r="DX931" s="7"/>
      <c r="DY931" s="7"/>
      <c r="DZ931" s="7"/>
      <c r="EA931" s="7"/>
      <c r="EB931" s="7"/>
      <c r="EC931" s="7"/>
      <c r="ED931" s="7"/>
      <c r="EE931" s="7"/>
      <c r="EF931" s="7"/>
      <c r="EG931" s="7"/>
      <c r="EH931" s="7"/>
      <c r="EI931" s="7"/>
      <c r="EJ931" s="7"/>
      <c r="EK931" s="7"/>
      <c r="EL931" s="7"/>
      <c r="EM931" s="7"/>
      <c r="EN931" s="7"/>
      <c r="EO931" s="7"/>
      <c r="EP931" s="7"/>
      <c r="EQ931" s="7"/>
      <c r="ER931" s="7"/>
      <c r="ES931" s="7"/>
      <c r="ET931" s="7"/>
      <c r="EU931" s="7"/>
      <c r="EV931" s="7"/>
      <c r="EW931" s="7"/>
    </row>
    <row r="932" spans="1:153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11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  <c r="CH932" s="7"/>
      <c r="CI932" s="7"/>
      <c r="CJ932" s="7"/>
      <c r="CK932" s="7"/>
      <c r="CL932" s="7"/>
      <c r="CM932" s="7"/>
      <c r="CN932" s="7"/>
      <c r="CO932" s="7"/>
      <c r="CP932" s="7"/>
      <c r="CQ932" s="7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  <c r="EE932" s="7"/>
      <c r="EF932" s="7"/>
      <c r="EG932" s="7"/>
      <c r="EH932" s="7"/>
      <c r="EI932" s="7"/>
      <c r="EJ932" s="7"/>
      <c r="EK932" s="7"/>
      <c r="EL932" s="7"/>
      <c r="EM932" s="7"/>
      <c r="EN932" s="7"/>
      <c r="EO932" s="7"/>
      <c r="EP932" s="7"/>
      <c r="EQ932" s="7"/>
      <c r="ER932" s="7"/>
      <c r="ES932" s="7"/>
      <c r="ET932" s="7"/>
      <c r="EU932" s="7"/>
      <c r="EV932" s="7"/>
      <c r="EW932" s="7"/>
    </row>
    <row r="933" spans="1:153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11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  <c r="CH933" s="7"/>
      <c r="CI933" s="7"/>
      <c r="CJ933" s="7"/>
      <c r="CK933" s="7"/>
      <c r="CL933" s="7"/>
      <c r="CM933" s="7"/>
      <c r="CN933" s="7"/>
      <c r="CO933" s="7"/>
      <c r="CP933" s="7"/>
      <c r="CQ933" s="7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  <c r="DT933" s="7"/>
      <c r="DU933" s="7"/>
      <c r="DV933" s="7"/>
      <c r="DW933" s="7"/>
      <c r="DX933" s="7"/>
      <c r="DY933" s="7"/>
      <c r="DZ933" s="7"/>
      <c r="EA933" s="7"/>
      <c r="EB933" s="7"/>
      <c r="EC933" s="7"/>
      <c r="ED933" s="7"/>
      <c r="EE933" s="7"/>
      <c r="EF933" s="7"/>
      <c r="EG933" s="7"/>
      <c r="EH933" s="7"/>
      <c r="EI933" s="7"/>
      <c r="EJ933" s="7"/>
      <c r="EK933" s="7"/>
      <c r="EL933" s="7"/>
      <c r="EM933" s="7"/>
      <c r="EN933" s="7"/>
      <c r="EO933" s="7"/>
      <c r="EP933" s="7"/>
      <c r="EQ933" s="7"/>
      <c r="ER933" s="7"/>
      <c r="ES933" s="7"/>
      <c r="ET933" s="7"/>
      <c r="EU933" s="7"/>
      <c r="EV933" s="7"/>
      <c r="EW933" s="7"/>
    </row>
    <row r="934" spans="1:153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11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  <c r="CH934" s="7"/>
      <c r="CI934" s="7"/>
      <c r="CJ934" s="7"/>
      <c r="CK934" s="7"/>
      <c r="CL934" s="7"/>
      <c r="CM934" s="7"/>
      <c r="CN934" s="7"/>
      <c r="CO934" s="7"/>
      <c r="CP934" s="7"/>
      <c r="CQ934" s="7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  <c r="EE934" s="7"/>
      <c r="EF934" s="7"/>
      <c r="EG934" s="7"/>
      <c r="EH934" s="7"/>
      <c r="EI934" s="7"/>
      <c r="EJ934" s="7"/>
      <c r="EK934" s="7"/>
      <c r="EL934" s="7"/>
      <c r="EM934" s="7"/>
      <c r="EN934" s="7"/>
      <c r="EO934" s="7"/>
      <c r="EP934" s="7"/>
      <c r="EQ934" s="7"/>
      <c r="ER934" s="7"/>
      <c r="ES934" s="7"/>
      <c r="ET934" s="7"/>
      <c r="EU934" s="7"/>
      <c r="EV934" s="7"/>
      <c r="EW934" s="7"/>
    </row>
    <row r="935" spans="1:153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11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  <c r="CH935" s="7"/>
      <c r="CI935" s="7"/>
      <c r="CJ935" s="7"/>
      <c r="CK935" s="7"/>
      <c r="CL935" s="7"/>
      <c r="CM935" s="7"/>
      <c r="CN935" s="7"/>
      <c r="CO935" s="7"/>
      <c r="CP935" s="7"/>
      <c r="CQ935" s="7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  <c r="DT935" s="7"/>
      <c r="DU935" s="7"/>
      <c r="DV935" s="7"/>
      <c r="DW935" s="7"/>
      <c r="DX935" s="7"/>
      <c r="DY935" s="7"/>
      <c r="DZ935" s="7"/>
      <c r="EA935" s="7"/>
      <c r="EB935" s="7"/>
      <c r="EC935" s="7"/>
      <c r="ED935" s="7"/>
      <c r="EE935" s="7"/>
      <c r="EF935" s="7"/>
      <c r="EG935" s="7"/>
      <c r="EH935" s="7"/>
      <c r="EI935" s="7"/>
      <c r="EJ935" s="7"/>
      <c r="EK935" s="7"/>
      <c r="EL935" s="7"/>
      <c r="EM935" s="7"/>
      <c r="EN935" s="7"/>
      <c r="EO935" s="7"/>
      <c r="EP935" s="7"/>
      <c r="EQ935" s="7"/>
      <c r="ER935" s="7"/>
      <c r="ES935" s="7"/>
      <c r="ET935" s="7"/>
      <c r="EU935" s="7"/>
      <c r="EV935" s="7"/>
      <c r="EW935" s="7"/>
    </row>
    <row r="936" spans="1:153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11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  <c r="CH936" s="7"/>
      <c r="CI936" s="7"/>
      <c r="CJ936" s="7"/>
      <c r="CK936" s="7"/>
      <c r="CL936" s="7"/>
      <c r="CM936" s="7"/>
      <c r="CN936" s="7"/>
      <c r="CO936" s="7"/>
      <c r="CP936" s="7"/>
      <c r="CQ936" s="7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  <c r="EE936" s="7"/>
      <c r="EF936" s="7"/>
      <c r="EG936" s="7"/>
      <c r="EH936" s="7"/>
      <c r="EI936" s="7"/>
      <c r="EJ936" s="7"/>
      <c r="EK936" s="7"/>
      <c r="EL936" s="7"/>
      <c r="EM936" s="7"/>
      <c r="EN936" s="7"/>
      <c r="EO936" s="7"/>
      <c r="EP936" s="7"/>
      <c r="EQ936" s="7"/>
      <c r="ER936" s="7"/>
      <c r="ES936" s="7"/>
      <c r="ET936" s="7"/>
      <c r="EU936" s="7"/>
      <c r="EV936" s="7"/>
      <c r="EW936" s="7"/>
    </row>
    <row r="937" spans="1:153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11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  <c r="CH937" s="7"/>
      <c r="CI937" s="7"/>
      <c r="CJ937" s="7"/>
      <c r="CK937" s="7"/>
      <c r="CL937" s="7"/>
      <c r="CM937" s="7"/>
      <c r="CN937" s="7"/>
      <c r="CO937" s="7"/>
      <c r="CP937" s="7"/>
      <c r="CQ937" s="7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  <c r="EE937" s="7"/>
      <c r="EF937" s="7"/>
      <c r="EG937" s="7"/>
      <c r="EH937" s="7"/>
      <c r="EI937" s="7"/>
      <c r="EJ937" s="7"/>
      <c r="EK937" s="7"/>
      <c r="EL937" s="7"/>
      <c r="EM937" s="7"/>
      <c r="EN937" s="7"/>
      <c r="EO937" s="7"/>
      <c r="EP937" s="7"/>
      <c r="EQ937" s="7"/>
      <c r="ER937" s="7"/>
      <c r="ES937" s="7"/>
      <c r="ET937" s="7"/>
      <c r="EU937" s="7"/>
      <c r="EV937" s="7"/>
      <c r="EW937" s="7"/>
    </row>
    <row r="938" spans="1:153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11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  <c r="CH938" s="7"/>
      <c r="CI938" s="7"/>
      <c r="CJ938" s="7"/>
      <c r="CK938" s="7"/>
      <c r="CL938" s="7"/>
      <c r="CM938" s="7"/>
      <c r="CN938" s="7"/>
      <c r="CO938" s="7"/>
      <c r="CP938" s="7"/>
      <c r="CQ938" s="7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  <c r="EE938" s="7"/>
      <c r="EF938" s="7"/>
      <c r="EG938" s="7"/>
      <c r="EH938" s="7"/>
      <c r="EI938" s="7"/>
      <c r="EJ938" s="7"/>
      <c r="EK938" s="7"/>
      <c r="EL938" s="7"/>
      <c r="EM938" s="7"/>
      <c r="EN938" s="7"/>
      <c r="EO938" s="7"/>
      <c r="EP938" s="7"/>
      <c r="EQ938" s="7"/>
      <c r="ER938" s="7"/>
      <c r="ES938" s="7"/>
      <c r="ET938" s="7"/>
      <c r="EU938" s="7"/>
      <c r="EV938" s="7"/>
      <c r="EW938" s="7"/>
    </row>
    <row r="939" spans="1:153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11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  <c r="CH939" s="7"/>
      <c r="CI939" s="7"/>
      <c r="CJ939" s="7"/>
      <c r="CK939" s="7"/>
      <c r="CL939" s="7"/>
      <c r="CM939" s="7"/>
      <c r="CN939" s="7"/>
      <c r="CO939" s="7"/>
      <c r="CP939" s="7"/>
      <c r="CQ939" s="7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  <c r="DT939" s="7"/>
      <c r="DU939" s="7"/>
      <c r="DV939" s="7"/>
      <c r="DW939" s="7"/>
      <c r="DX939" s="7"/>
      <c r="DY939" s="7"/>
      <c r="DZ939" s="7"/>
      <c r="EA939" s="7"/>
      <c r="EB939" s="7"/>
      <c r="EC939" s="7"/>
      <c r="ED939" s="7"/>
      <c r="EE939" s="7"/>
      <c r="EF939" s="7"/>
      <c r="EG939" s="7"/>
      <c r="EH939" s="7"/>
      <c r="EI939" s="7"/>
      <c r="EJ939" s="7"/>
      <c r="EK939" s="7"/>
      <c r="EL939" s="7"/>
      <c r="EM939" s="7"/>
      <c r="EN939" s="7"/>
      <c r="EO939" s="7"/>
      <c r="EP939" s="7"/>
      <c r="EQ939" s="7"/>
      <c r="ER939" s="7"/>
      <c r="ES939" s="7"/>
      <c r="ET939" s="7"/>
      <c r="EU939" s="7"/>
      <c r="EV939" s="7"/>
      <c r="EW939" s="7"/>
    </row>
    <row r="940" spans="1:153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11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  <c r="CH940" s="7"/>
      <c r="CI940" s="7"/>
      <c r="CJ940" s="7"/>
      <c r="CK940" s="7"/>
      <c r="CL940" s="7"/>
      <c r="CM940" s="7"/>
      <c r="CN940" s="7"/>
      <c r="CO940" s="7"/>
      <c r="CP940" s="7"/>
      <c r="CQ940" s="7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  <c r="DT940" s="7"/>
      <c r="DU940" s="7"/>
      <c r="DV940" s="7"/>
      <c r="DW940" s="7"/>
      <c r="DX940" s="7"/>
      <c r="DY940" s="7"/>
      <c r="DZ940" s="7"/>
      <c r="EA940" s="7"/>
      <c r="EB940" s="7"/>
      <c r="EC940" s="7"/>
      <c r="ED940" s="7"/>
      <c r="EE940" s="7"/>
      <c r="EF940" s="7"/>
      <c r="EG940" s="7"/>
      <c r="EH940" s="7"/>
      <c r="EI940" s="7"/>
      <c r="EJ940" s="7"/>
      <c r="EK940" s="7"/>
      <c r="EL940" s="7"/>
      <c r="EM940" s="7"/>
      <c r="EN940" s="7"/>
      <c r="EO940" s="7"/>
      <c r="EP940" s="7"/>
      <c r="EQ940" s="7"/>
      <c r="ER940" s="7"/>
      <c r="ES940" s="7"/>
      <c r="ET940" s="7"/>
      <c r="EU940" s="7"/>
      <c r="EV940" s="7"/>
      <c r="EW940" s="7"/>
    </row>
    <row r="941" spans="1:153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11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  <c r="CH941" s="7"/>
      <c r="CI941" s="7"/>
      <c r="CJ941" s="7"/>
      <c r="CK941" s="7"/>
      <c r="CL941" s="7"/>
      <c r="CM941" s="7"/>
      <c r="CN941" s="7"/>
      <c r="CO941" s="7"/>
      <c r="CP941" s="7"/>
      <c r="CQ941" s="7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  <c r="DT941" s="7"/>
      <c r="DU941" s="7"/>
      <c r="DV941" s="7"/>
      <c r="DW941" s="7"/>
      <c r="DX941" s="7"/>
      <c r="DY941" s="7"/>
      <c r="DZ941" s="7"/>
      <c r="EA941" s="7"/>
      <c r="EB941" s="7"/>
      <c r="EC941" s="7"/>
      <c r="ED941" s="7"/>
      <c r="EE941" s="7"/>
      <c r="EF941" s="7"/>
      <c r="EG941" s="7"/>
      <c r="EH941" s="7"/>
      <c r="EI941" s="7"/>
      <c r="EJ941" s="7"/>
      <c r="EK941" s="7"/>
      <c r="EL941" s="7"/>
      <c r="EM941" s="7"/>
      <c r="EN941" s="7"/>
      <c r="EO941" s="7"/>
      <c r="EP941" s="7"/>
      <c r="EQ941" s="7"/>
      <c r="ER941" s="7"/>
      <c r="ES941" s="7"/>
      <c r="ET941" s="7"/>
      <c r="EU941" s="7"/>
      <c r="EV941" s="7"/>
      <c r="EW941" s="7"/>
    </row>
    <row r="942" spans="1:153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11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  <c r="CH942" s="7"/>
      <c r="CI942" s="7"/>
      <c r="CJ942" s="7"/>
      <c r="CK942" s="7"/>
      <c r="CL942" s="7"/>
      <c r="CM942" s="7"/>
      <c r="CN942" s="7"/>
      <c r="CO942" s="7"/>
      <c r="CP942" s="7"/>
      <c r="CQ942" s="7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  <c r="DT942" s="7"/>
      <c r="DU942" s="7"/>
      <c r="DV942" s="7"/>
      <c r="DW942" s="7"/>
      <c r="DX942" s="7"/>
      <c r="DY942" s="7"/>
      <c r="DZ942" s="7"/>
      <c r="EA942" s="7"/>
      <c r="EB942" s="7"/>
      <c r="EC942" s="7"/>
      <c r="ED942" s="7"/>
      <c r="EE942" s="7"/>
      <c r="EF942" s="7"/>
      <c r="EG942" s="7"/>
      <c r="EH942" s="7"/>
      <c r="EI942" s="7"/>
      <c r="EJ942" s="7"/>
      <c r="EK942" s="7"/>
      <c r="EL942" s="7"/>
      <c r="EM942" s="7"/>
      <c r="EN942" s="7"/>
      <c r="EO942" s="7"/>
      <c r="EP942" s="7"/>
      <c r="EQ942" s="7"/>
      <c r="ER942" s="7"/>
      <c r="ES942" s="7"/>
      <c r="ET942" s="7"/>
      <c r="EU942" s="7"/>
      <c r="EV942" s="7"/>
      <c r="EW942" s="7"/>
    </row>
    <row r="943" spans="1:153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11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  <c r="CH943" s="7"/>
      <c r="CI943" s="7"/>
      <c r="CJ943" s="7"/>
      <c r="CK943" s="7"/>
      <c r="CL943" s="7"/>
      <c r="CM943" s="7"/>
      <c r="CN943" s="7"/>
      <c r="CO943" s="7"/>
      <c r="CP943" s="7"/>
      <c r="CQ943" s="7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  <c r="DT943" s="7"/>
      <c r="DU943" s="7"/>
      <c r="DV943" s="7"/>
      <c r="DW943" s="7"/>
      <c r="DX943" s="7"/>
      <c r="DY943" s="7"/>
      <c r="DZ943" s="7"/>
      <c r="EA943" s="7"/>
      <c r="EB943" s="7"/>
      <c r="EC943" s="7"/>
      <c r="ED943" s="7"/>
      <c r="EE943" s="7"/>
      <c r="EF943" s="7"/>
      <c r="EG943" s="7"/>
      <c r="EH943" s="7"/>
      <c r="EI943" s="7"/>
      <c r="EJ943" s="7"/>
      <c r="EK943" s="7"/>
      <c r="EL943" s="7"/>
      <c r="EM943" s="7"/>
      <c r="EN943" s="7"/>
      <c r="EO943" s="7"/>
      <c r="EP943" s="7"/>
      <c r="EQ943" s="7"/>
      <c r="ER943" s="7"/>
      <c r="ES943" s="7"/>
      <c r="ET943" s="7"/>
      <c r="EU943" s="7"/>
      <c r="EV943" s="7"/>
      <c r="EW943" s="7"/>
    </row>
    <row r="944" spans="1:153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11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  <c r="CH944" s="7"/>
      <c r="CI944" s="7"/>
      <c r="CJ944" s="7"/>
      <c r="CK944" s="7"/>
      <c r="CL944" s="7"/>
      <c r="CM944" s="7"/>
      <c r="CN944" s="7"/>
      <c r="CO944" s="7"/>
      <c r="CP944" s="7"/>
      <c r="CQ944" s="7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  <c r="DT944" s="7"/>
      <c r="DU944" s="7"/>
      <c r="DV944" s="7"/>
      <c r="DW944" s="7"/>
      <c r="DX944" s="7"/>
      <c r="DY944" s="7"/>
      <c r="DZ944" s="7"/>
      <c r="EA944" s="7"/>
      <c r="EB944" s="7"/>
      <c r="EC944" s="7"/>
      <c r="ED944" s="7"/>
      <c r="EE944" s="7"/>
      <c r="EF944" s="7"/>
      <c r="EG944" s="7"/>
      <c r="EH944" s="7"/>
      <c r="EI944" s="7"/>
      <c r="EJ944" s="7"/>
      <c r="EK944" s="7"/>
      <c r="EL944" s="7"/>
      <c r="EM944" s="7"/>
      <c r="EN944" s="7"/>
      <c r="EO944" s="7"/>
      <c r="EP944" s="7"/>
      <c r="EQ944" s="7"/>
      <c r="ER944" s="7"/>
      <c r="ES944" s="7"/>
      <c r="ET944" s="7"/>
      <c r="EU944" s="7"/>
      <c r="EV944" s="7"/>
      <c r="EW944" s="7"/>
    </row>
    <row r="945" spans="1:153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11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  <c r="CH945" s="7"/>
      <c r="CI945" s="7"/>
      <c r="CJ945" s="7"/>
      <c r="CK945" s="7"/>
      <c r="CL945" s="7"/>
      <c r="CM945" s="7"/>
      <c r="CN945" s="7"/>
      <c r="CO945" s="7"/>
      <c r="CP945" s="7"/>
      <c r="CQ945" s="7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  <c r="EE945" s="7"/>
      <c r="EF945" s="7"/>
      <c r="EG945" s="7"/>
      <c r="EH945" s="7"/>
      <c r="EI945" s="7"/>
      <c r="EJ945" s="7"/>
      <c r="EK945" s="7"/>
      <c r="EL945" s="7"/>
      <c r="EM945" s="7"/>
      <c r="EN945" s="7"/>
      <c r="EO945" s="7"/>
      <c r="EP945" s="7"/>
      <c r="EQ945" s="7"/>
      <c r="ER945" s="7"/>
      <c r="ES945" s="7"/>
      <c r="ET945" s="7"/>
      <c r="EU945" s="7"/>
      <c r="EV945" s="7"/>
      <c r="EW945" s="7"/>
    </row>
    <row r="946" spans="1:153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11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  <c r="CH946" s="7"/>
      <c r="CI946" s="7"/>
      <c r="CJ946" s="7"/>
      <c r="CK946" s="7"/>
      <c r="CL946" s="7"/>
      <c r="CM946" s="7"/>
      <c r="CN946" s="7"/>
      <c r="CO946" s="7"/>
      <c r="CP946" s="7"/>
      <c r="CQ946" s="7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  <c r="EE946" s="7"/>
      <c r="EF946" s="7"/>
      <c r="EG946" s="7"/>
      <c r="EH946" s="7"/>
      <c r="EI946" s="7"/>
      <c r="EJ946" s="7"/>
      <c r="EK946" s="7"/>
      <c r="EL946" s="7"/>
      <c r="EM946" s="7"/>
      <c r="EN946" s="7"/>
      <c r="EO946" s="7"/>
      <c r="EP946" s="7"/>
      <c r="EQ946" s="7"/>
      <c r="ER946" s="7"/>
      <c r="ES946" s="7"/>
      <c r="ET946" s="7"/>
      <c r="EU946" s="7"/>
      <c r="EV946" s="7"/>
      <c r="EW946" s="7"/>
    </row>
    <row r="947" spans="1:153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11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  <c r="CH947" s="7"/>
      <c r="CI947" s="7"/>
      <c r="CJ947" s="7"/>
      <c r="CK947" s="7"/>
      <c r="CL947" s="7"/>
      <c r="CM947" s="7"/>
      <c r="CN947" s="7"/>
      <c r="CO947" s="7"/>
      <c r="CP947" s="7"/>
      <c r="CQ947" s="7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  <c r="DT947" s="7"/>
      <c r="DU947" s="7"/>
      <c r="DV947" s="7"/>
      <c r="DW947" s="7"/>
      <c r="DX947" s="7"/>
      <c r="DY947" s="7"/>
      <c r="DZ947" s="7"/>
      <c r="EA947" s="7"/>
      <c r="EB947" s="7"/>
      <c r="EC947" s="7"/>
      <c r="ED947" s="7"/>
      <c r="EE947" s="7"/>
      <c r="EF947" s="7"/>
      <c r="EG947" s="7"/>
      <c r="EH947" s="7"/>
      <c r="EI947" s="7"/>
      <c r="EJ947" s="7"/>
      <c r="EK947" s="7"/>
      <c r="EL947" s="7"/>
      <c r="EM947" s="7"/>
      <c r="EN947" s="7"/>
      <c r="EO947" s="7"/>
      <c r="EP947" s="7"/>
      <c r="EQ947" s="7"/>
      <c r="ER947" s="7"/>
      <c r="ES947" s="7"/>
      <c r="ET947" s="7"/>
      <c r="EU947" s="7"/>
      <c r="EV947" s="7"/>
      <c r="EW947" s="7"/>
    </row>
    <row r="948" spans="1:153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11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  <c r="CH948" s="7"/>
      <c r="CI948" s="7"/>
      <c r="CJ948" s="7"/>
      <c r="CK948" s="7"/>
      <c r="CL948" s="7"/>
      <c r="CM948" s="7"/>
      <c r="CN948" s="7"/>
      <c r="CO948" s="7"/>
      <c r="CP948" s="7"/>
      <c r="CQ948" s="7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  <c r="DT948" s="7"/>
      <c r="DU948" s="7"/>
      <c r="DV948" s="7"/>
      <c r="DW948" s="7"/>
      <c r="DX948" s="7"/>
      <c r="DY948" s="7"/>
      <c r="DZ948" s="7"/>
      <c r="EA948" s="7"/>
      <c r="EB948" s="7"/>
      <c r="EC948" s="7"/>
      <c r="ED948" s="7"/>
      <c r="EE948" s="7"/>
      <c r="EF948" s="7"/>
      <c r="EG948" s="7"/>
      <c r="EH948" s="7"/>
      <c r="EI948" s="7"/>
      <c r="EJ948" s="7"/>
      <c r="EK948" s="7"/>
      <c r="EL948" s="7"/>
      <c r="EM948" s="7"/>
      <c r="EN948" s="7"/>
      <c r="EO948" s="7"/>
      <c r="EP948" s="7"/>
      <c r="EQ948" s="7"/>
      <c r="ER948" s="7"/>
      <c r="ES948" s="7"/>
      <c r="ET948" s="7"/>
      <c r="EU948" s="7"/>
      <c r="EV948" s="7"/>
      <c r="EW948" s="7"/>
    </row>
    <row r="949" spans="1:153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11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  <c r="CH949" s="7"/>
      <c r="CI949" s="7"/>
      <c r="CJ949" s="7"/>
      <c r="CK949" s="7"/>
      <c r="CL949" s="7"/>
      <c r="CM949" s="7"/>
      <c r="CN949" s="7"/>
      <c r="CO949" s="7"/>
      <c r="CP949" s="7"/>
      <c r="CQ949" s="7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  <c r="DT949" s="7"/>
      <c r="DU949" s="7"/>
      <c r="DV949" s="7"/>
      <c r="DW949" s="7"/>
      <c r="DX949" s="7"/>
      <c r="DY949" s="7"/>
      <c r="DZ949" s="7"/>
      <c r="EA949" s="7"/>
      <c r="EB949" s="7"/>
      <c r="EC949" s="7"/>
      <c r="ED949" s="7"/>
      <c r="EE949" s="7"/>
      <c r="EF949" s="7"/>
      <c r="EG949" s="7"/>
      <c r="EH949" s="7"/>
      <c r="EI949" s="7"/>
      <c r="EJ949" s="7"/>
      <c r="EK949" s="7"/>
      <c r="EL949" s="7"/>
      <c r="EM949" s="7"/>
      <c r="EN949" s="7"/>
      <c r="EO949" s="7"/>
      <c r="EP949" s="7"/>
      <c r="EQ949" s="7"/>
      <c r="ER949" s="7"/>
      <c r="ES949" s="7"/>
      <c r="ET949" s="7"/>
      <c r="EU949" s="7"/>
      <c r="EV949" s="7"/>
      <c r="EW949" s="7"/>
    </row>
    <row r="950" spans="1:153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11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  <c r="CH950" s="7"/>
      <c r="CI950" s="7"/>
      <c r="CJ950" s="7"/>
      <c r="CK950" s="7"/>
      <c r="CL950" s="7"/>
      <c r="CM950" s="7"/>
      <c r="CN950" s="7"/>
      <c r="CO950" s="7"/>
      <c r="CP950" s="7"/>
      <c r="CQ950" s="7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  <c r="DT950" s="7"/>
      <c r="DU950" s="7"/>
      <c r="DV950" s="7"/>
      <c r="DW950" s="7"/>
      <c r="DX950" s="7"/>
      <c r="DY950" s="7"/>
      <c r="DZ950" s="7"/>
      <c r="EA950" s="7"/>
      <c r="EB950" s="7"/>
      <c r="EC950" s="7"/>
      <c r="ED950" s="7"/>
      <c r="EE950" s="7"/>
      <c r="EF950" s="7"/>
      <c r="EG950" s="7"/>
      <c r="EH950" s="7"/>
      <c r="EI950" s="7"/>
      <c r="EJ950" s="7"/>
      <c r="EK950" s="7"/>
      <c r="EL950" s="7"/>
      <c r="EM950" s="7"/>
      <c r="EN950" s="7"/>
      <c r="EO950" s="7"/>
      <c r="EP950" s="7"/>
      <c r="EQ950" s="7"/>
      <c r="ER950" s="7"/>
      <c r="ES950" s="7"/>
      <c r="ET950" s="7"/>
      <c r="EU950" s="7"/>
      <c r="EV950" s="7"/>
      <c r="EW950" s="7"/>
    </row>
    <row r="951" spans="1:153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11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  <c r="CH951" s="7"/>
      <c r="CI951" s="7"/>
      <c r="CJ951" s="7"/>
      <c r="CK951" s="7"/>
      <c r="CL951" s="7"/>
      <c r="CM951" s="7"/>
      <c r="CN951" s="7"/>
      <c r="CO951" s="7"/>
      <c r="CP951" s="7"/>
      <c r="CQ951" s="7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  <c r="DT951" s="7"/>
      <c r="DU951" s="7"/>
      <c r="DV951" s="7"/>
      <c r="DW951" s="7"/>
      <c r="DX951" s="7"/>
      <c r="DY951" s="7"/>
      <c r="DZ951" s="7"/>
      <c r="EA951" s="7"/>
      <c r="EB951" s="7"/>
      <c r="EC951" s="7"/>
      <c r="ED951" s="7"/>
      <c r="EE951" s="7"/>
      <c r="EF951" s="7"/>
      <c r="EG951" s="7"/>
      <c r="EH951" s="7"/>
      <c r="EI951" s="7"/>
      <c r="EJ951" s="7"/>
      <c r="EK951" s="7"/>
      <c r="EL951" s="7"/>
      <c r="EM951" s="7"/>
      <c r="EN951" s="7"/>
      <c r="EO951" s="7"/>
      <c r="EP951" s="7"/>
      <c r="EQ951" s="7"/>
      <c r="ER951" s="7"/>
      <c r="ES951" s="7"/>
      <c r="ET951" s="7"/>
      <c r="EU951" s="7"/>
      <c r="EV951" s="7"/>
      <c r="EW951" s="7"/>
    </row>
    <row r="952" spans="1:153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11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  <c r="CH952" s="7"/>
      <c r="CI952" s="7"/>
      <c r="CJ952" s="7"/>
      <c r="CK952" s="7"/>
      <c r="CL952" s="7"/>
      <c r="CM952" s="7"/>
      <c r="CN952" s="7"/>
      <c r="CO952" s="7"/>
      <c r="CP952" s="7"/>
      <c r="CQ952" s="7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  <c r="DT952" s="7"/>
      <c r="DU952" s="7"/>
      <c r="DV952" s="7"/>
      <c r="DW952" s="7"/>
      <c r="DX952" s="7"/>
      <c r="DY952" s="7"/>
      <c r="DZ952" s="7"/>
      <c r="EA952" s="7"/>
      <c r="EB952" s="7"/>
      <c r="EC952" s="7"/>
      <c r="ED952" s="7"/>
      <c r="EE952" s="7"/>
      <c r="EF952" s="7"/>
      <c r="EG952" s="7"/>
      <c r="EH952" s="7"/>
      <c r="EI952" s="7"/>
      <c r="EJ952" s="7"/>
      <c r="EK952" s="7"/>
      <c r="EL952" s="7"/>
      <c r="EM952" s="7"/>
      <c r="EN952" s="7"/>
      <c r="EO952" s="7"/>
      <c r="EP952" s="7"/>
      <c r="EQ952" s="7"/>
      <c r="ER952" s="7"/>
      <c r="ES952" s="7"/>
      <c r="ET952" s="7"/>
      <c r="EU952" s="7"/>
      <c r="EV952" s="7"/>
      <c r="EW952" s="7"/>
    </row>
    <row r="953" spans="1:153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11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  <c r="CH953" s="7"/>
      <c r="CI953" s="7"/>
      <c r="CJ953" s="7"/>
      <c r="CK953" s="7"/>
      <c r="CL953" s="7"/>
      <c r="CM953" s="7"/>
      <c r="CN953" s="7"/>
      <c r="CO953" s="7"/>
      <c r="CP953" s="7"/>
      <c r="CQ953" s="7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  <c r="EE953" s="7"/>
      <c r="EF953" s="7"/>
      <c r="EG953" s="7"/>
      <c r="EH953" s="7"/>
      <c r="EI953" s="7"/>
      <c r="EJ953" s="7"/>
      <c r="EK953" s="7"/>
      <c r="EL953" s="7"/>
      <c r="EM953" s="7"/>
      <c r="EN953" s="7"/>
      <c r="EO953" s="7"/>
      <c r="EP953" s="7"/>
      <c r="EQ953" s="7"/>
      <c r="ER953" s="7"/>
      <c r="ES953" s="7"/>
      <c r="ET953" s="7"/>
      <c r="EU953" s="7"/>
      <c r="EV953" s="7"/>
      <c r="EW953" s="7"/>
    </row>
    <row r="954" spans="1:153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11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  <c r="CH954" s="7"/>
      <c r="CI954" s="7"/>
      <c r="CJ954" s="7"/>
      <c r="CK954" s="7"/>
      <c r="CL954" s="7"/>
      <c r="CM954" s="7"/>
      <c r="CN954" s="7"/>
      <c r="CO954" s="7"/>
      <c r="CP954" s="7"/>
      <c r="CQ954" s="7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  <c r="EE954" s="7"/>
      <c r="EF954" s="7"/>
      <c r="EG954" s="7"/>
      <c r="EH954" s="7"/>
      <c r="EI954" s="7"/>
      <c r="EJ954" s="7"/>
      <c r="EK954" s="7"/>
      <c r="EL954" s="7"/>
      <c r="EM954" s="7"/>
      <c r="EN954" s="7"/>
      <c r="EO954" s="7"/>
      <c r="EP954" s="7"/>
      <c r="EQ954" s="7"/>
      <c r="ER954" s="7"/>
      <c r="ES954" s="7"/>
      <c r="ET954" s="7"/>
      <c r="EU954" s="7"/>
      <c r="EV954" s="7"/>
      <c r="EW954" s="7"/>
    </row>
    <row r="955" spans="1:153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11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  <c r="CH955" s="7"/>
      <c r="CI955" s="7"/>
      <c r="CJ955" s="7"/>
      <c r="CK955" s="7"/>
      <c r="CL955" s="7"/>
      <c r="CM955" s="7"/>
      <c r="CN955" s="7"/>
      <c r="CO955" s="7"/>
      <c r="CP955" s="7"/>
      <c r="CQ955" s="7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  <c r="DT955" s="7"/>
      <c r="DU955" s="7"/>
      <c r="DV955" s="7"/>
      <c r="DW955" s="7"/>
      <c r="DX955" s="7"/>
      <c r="DY955" s="7"/>
      <c r="DZ955" s="7"/>
      <c r="EA955" s="7"/>
      <c r="EB955" s="7"/>
      <c r="EC955" s="7"/>
      <c r="ED955" s="7"/>
      <c r="EE955" s="7"/>
      <c r="EF955" s="7"/>
      <c r="EG955" s="7"/>
      <c r="EH955" s="7"/>
      <c r="EI955" s="7"/>
      <c r="EJ955" s="7"/>
      <c r="EK955" s="7"/>
      <c r="EL955" s="7"/>
      <c r="EM955" s="7"/>
      <c r="EN955" s="7"/>
      <c r="EO955" s="7"/>
      <c r="EP955" s="7"/>
      <c r="EQ955" s="7"/>
      <c r="ER955" s="7"/>
      <c r="ES955" s="7"/>
      <c r="ET955" s="7"/>
      <c r="EU955" s="7"/>
      <c r="EV955" s="7"/>
      <c r="EW955" s="7"/>
    </row>
    <row r="956" spans="1:153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11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  <c r="CH956" s="7"/>
      <c r="CI956" s="7"/>
      <c r="CJ956" s="7"/>
      <c r="CK956" s="7"/>
      <c r="CL956" s="7"/>
      <c r="CM956" s="7"/>
      <c r="CN956" s="7"/>
      <c r="CO956" s="7"/>
      <c r="CP956" s="7"/>
      <c r="CQ956" s="7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  <c r="DT956" s="7"/>
      <c r="DU956" s="7"/>
      <c r="DV956" s="7"/>
      <c r="DW956" s="7"/>
      <c r="DX956" s="7"/>
      <c r="DY956" s="7"/>
      <c r="DZ956" s="7"/>
      <c r="EA956" s="7"/>
      <c r="EB956" s="7"/>
      <c r="EC956" s="7"/>
      <c r="ED956" s="7"/>
      <c r="EE956" s="7"/>
      <c r="EF956" s="7"/>
      <c r="EG956" s="7"/>
      <c r="EH956" s="7"/>
      <c r="EI956" s="7"/>
      <c r="EJ956" s="7"/>
      <c r="EK956" s="7"/>
      <c r="EL956" s="7"/>
      <c r="EM956" s="7"/>
      <c r="EN956" s="7"/>
      <c r="EO956" s="7"/>
      <c r="EP956" s="7"/>
      <c r="EQ956" s="7"/>
      <c r="ER956" s="7"/>
      <c r="ES956" s="7"/>
      <c r="ET956" s="7"/>
      <c r="EU956" s="7"/>
      <c r="EV956" s="7"/>
      <c r="EW956" s="7"/>
    </row>
    <row r="957" spans="1:153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11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  <c r="CH957" s="7"/>
      <c r="CI957" s="7"/>
      <c r="CJ957" s="7"/>
      <c r="CK957" s="7"/>
      <c r="CL957" s="7"/>
      <c r="CM957" s="7"/>
      <c r="CN957" s="7"/>
      <c r="CO957" s="7"/>
      <c r="CP957" s="7"/>
      <c r="CQ957" s="7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  <c r="DT957" s="7"/>
      <c r="DU957" s="7"/>
      <c r="DV957" s="7"/>
      <c r="DW957" s="7"/>
      <c r="DX957" s="7"/>
      <c r="DY957" s="7"/>
      <c r="DZ957" s="7"/>
      <c r="EA957" s="7"/>
      <c r="EB957" s="7"/>
      <c r="EC957" s="7"/>
      <c r="ED957" s="7"/>
      <c r="EE957" s="7"/>
      <c r="EF957" s="7"/>
      <c r="EG957" s="7"/>
      <c r="EH957" s="7"/>
      <c r="EI957" s="7"/>
      <c r="EJ957" s="7"/>
      <c r="EK957" s="7"/>
      <c r="EL957" s="7"/>
      <c r="EM957" s="7"/>
      <c r="EN957" s="7"/>
      <c r="EO957" s="7"/>
      <c r="EP957" s="7"/>
      <c r="EQ957" s="7"/>
      <c r="ER957" s="7"/>
      <c r="ES957" s="7"/>
      <c r="ET957" s="7"/>
      <c r="EU957" s="7"/>
      <c r="EV957" s="7"/>
      <c r="EW957" s="7"/>
    </row>
    <row r="958" spans="1:153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11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  <c r="CH958" s="7"/>
      <c r="CI958" s="7"/>
      <c r="CJ958" s="7"/>
      <c r="CK958" s="7"/>
      <c r="CL958" s="7"/>
      <c r="CM958" s="7"/>
      <c r="CN958" s="7"/>
      <c r="CO958" s="7"/>
      <c r="CP958" s="7"/>
      <c r="CQ958" s="7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  <c r="DT958" s="7"/>
      <c r="DU958" s="7"/>
      <c r="DV958" s="7"/>
      <c r="DW958" s="7"/>
      <c r="DX958" s="7"/>
      <c r="DY958" s="7"/>
      <c r="DZ958" s="7"/>
      <c r="EA958" s="7"/>
      <c r="EB958" s="7"/>
      <c r="EC958" s="7"/>
      <c r="ED958" s="7"/>
      <c r="EE958" s="7"/>
      <c r="EF958" s="7"/>
      <c r="EG958" s="7"/>
      <c r="EH958" s="7"/>
      <c r="EI958" s="7"/>
      <c r="EJ958" s="7"/>
      <c r="EK958" s="7"/>
      <c r="EL958" s="7"/>
      <c r="EM958" s="7"/>
      <c r="EN958" s="7"/>
      <c r="EO958" s="7"/>
      <c r="EP958" s="7"/>
      <c r="EQ958" s="7"/>
      <c r="ER958" s="7"/>
      <c r="ES958" s="7"/>
      <c r="ET958" s="7"/>
      <c r="EU958" s="7"/>
      <c r="EV958" s="7"/>
      <c r="EW958" s="7"/>
    </row>
    <row r="959" spans="1:153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11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  <c r="CH959" s="7"/>
      <c r="CI959" s="7"/>
      <c r="CJ959" s="7"/>
      <c r="CK959" s="7"/>
      <c r="CL959" s="7"/>
      <c r="CM959" s="7"/>
      <c r="CN959" s="7"/>
      <c r="CO959" s="7"/>
      <c r="CP959" s="7"/>
      <c r="CQ959" s="7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  <c r="DT959" s="7"/>
      <c r="DU959" s="7"/>
      <c r="DV959" s="7"/>
      <c r="DW959" s="7"/>
      <c r="DX959" s="7"/>
      <c r="DY959" s="7"/>
      <c r="DZ959" s="7"/>
      <c r="EA959" s="7"/>
      <c r="EB959" s="7"/>
      <c r="EC959" s="7"/>
      <c r="ED959" s="7"/>
      <c r="EE959" s="7"/>
      <c r="EF959" s="7"/>
      <c r="EG959" s="7"/>
      <c r="EH959" s="7"/>
      <c r="EI959" s="7"/>
      <c r="EJ959" s="7"/>
      <c r="EK959" s="7"/>
      <c r="EL959" s="7"/>
      <c r="EM959" s="7"/>
      <c r="EN959" s="7"/>
      <c r="EO959" s="7"/>
      <c r="EP959" s="7"/>
      <c r="EQ959" s="7"/>
      <c r="ER959" s="7"/>
      <c r="ES959" s="7"/>
      <c r="ET959" s="7"/>
      <c r="EU959" s="7"/>
      <c r="EV959" s="7"/>
      <c r="EW959" s="7"/>
    </row>
    <row r="960" spans="1:153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11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  <c r="CH960" s="7"/>
      <c r="CI960" s="7"/>
      <c r="CJ960" s="7"/>
      <c r="CK960" s="7"/>
      <c r="CL960" s="7"/>
      <c r="CM960" s="7"/>
      <c r="CN960" s="7"/>
      <c r="CO960" s="7"/>
      <c r="CP960" s="7"/>
      <c r="CQ960" s="7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  <c r="DT960" s="7"/>
      <c r="DU960" s="7"/>
      <c r="DV960" s="7"/>
      <c r="DW960" s="7"/>
      <c r="DX960" s="7"/>
      <c r="DY960" s="7"/>
      <c r="DZ960" s="7"/>
      <c r="EA960" s="7"/>
      <c r="EB960" s="7"/>
      <c r="EC960" s="7"/>
      <c r="ED960" s="7"/>
      <c r="EE960" s="7"/>
      <c r="EF960" s="7"/>
      <c r="EG960" s="7"/>
      <c r="EH960" s="7"/>
      <c r="EI960" s="7"/>
      <c r="EJ960" s="7"/>
      <c r="EK960" s="7"/>
      <c r="EL960" s="7"/>
      <c r="EM960" s="7"/>
      <c r="EN960" s="7"/>
      <c r="EO960" s="7"/>
      <c r="EP960" s="7"/>
      <c r="EQ960" s="7"/>
      <c r="ER960" s="7"/>
      <c r="ES960" s="7"/>
      <c r="ET960" s="7"/>
      <c r="EU960" s="7"/>
      <c r="EV960" s="7"/>
      <c r="EW960" s="7"/>
    </row>
    <row r="961" spans="1:153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11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  <c r="CH961" s="7"/>
      <c r="CI961" s="7"/>
      <c r="CJ961" s="7"/>
      <c r="CK961" s="7"/>
      <c r="CL961" s="7"/>
      <c r="CM961" s="7"/>
      <c r="CN961" s="7"/>
      <c r="CO961" s="7"/>
      <c r="CP961" s="7"/>
      <c r="CQ961" s="7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  <c r="EE961" s="7"/>
      <c r="EF961" s="7"/>
      <c r="EG961" s="7"/>
      <c r="EH961" s="7"/>
      <c r="EI961" s="7"/>
      <c r="EJ961" s="7"/>
      <c r="EK961" s="7"/>
      <c r="EL961" s="7"/>
      <c r="EM961" s="7"/>
      <c r="EN961" s="7"/>
      <c r="EO961" s="7"/>
      <c r="EP961" s="7"/>
      <c r="EQ961" s="7"/>
      <c r="ER961" s="7"/>
      <c r="ES961" s="7"/>
      <c r="ET961" s="7"/>
      <c r="EU961" s="7"/>
      <c r="EV961" s="7"/>
      <c r="EW961" s="7"/>
    </row>
    <row r="962" spans="1:153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11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  <c r="CH962" s="7"/>
      <c r="CI962" s="7"/>
      <c r="CJ962" s="7"/>
      <c r="CK962" s="7"/>
      <c r="CL962" s="7"/>
      <c r="CM962" s="7"/>
      <c r="CN962" s="7"/>
      <c r="CO962" s="7"/>
      <c r="CP962" s="7"/>
      <c r="CQ962" s="7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  <c r="EE962" s="7"/>
      <c r="EF962" s="7"/>
      <c r="EG962" s="7"/>
      <c r="EH962" s="7"/>
      <c r="EI962" s="7"/>
      <c r="EJ962" s="7"/>
      <c r="EK962" s="7"/>
      <c r="EL962" s="7"/>
      <c r="EM962" s="7"/>
      <c r="EN962" s="7"/>
      <c r="EO962" s="7"/>
      <c r="EP962" s="7"/>
      <c r="EQ962" s="7"/>
      <c r="ER962" s="7"/>
      <c r="ES962" s="7"/>
      <c r="ET962" s="7"/>
      <c r="EU962" s="7"/>
      <c r="EV962" s="7"/>
      <c r="EW962" s="7"/>
    </row>
    <row r="963" spans="1:153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11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  <c r="CH963" s="7"/>
      <c r="CI963" s="7"/>
      <c r="CJ963" s="7"/>
      <c r="CK963" s="7"/>
      <c r="CL963" s="7"/>
      <c r="CM963" s="7"/>
      <c r="CN963" s="7"/>
      <c r="CO963" s="7"/>
      <c r="CP963" s="7"/>
      <c r="CQ963" s="7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  <c r="DT963" s="7"/>
      <c r="DU963" s="7"/>
      <c r="DV963" s="7"/>
      <c r="DW963" s="7"/>
      <c r="DX963" s="7"/>
      <c r="DY963" s="7"/>
      <c r="DZ963" s="7"/>
      <c r="EA963" s="7"/>
      <c r="EB963" s="7"/>
      <c r="EC963" s="7"/>
      <c r="ED963" s="7"/>
      <c r="EE963" s="7"/>
      <c r="EF963" s="7"/>
      <c r="EG963" s="7"/>
      <c r="EH963" s="7"/>
      <c r="EI963" s="7"/>
      <c r="EJ963" s="7"/>
      <c r="EK963" s="7"/>
      <c r="EL963" s="7"/>
      <c r="EM963" s="7"/>
      <c r="EN963" s="7"/>
      <c r="EO963" s="7"/>
      <c r="EP963" s="7"/>
      <c r="EQ963" s="7"/>
      <c r="ER963" s="7"/>
      <c r="ES963" s="7"/>
      <c r="ET963" s="7"/>
      <c r="EU963" s="7"/>
      <c r="EV963" s="7"/>
      <c r="EW963" s="7"/>
    </row>
    <row r="964" spans="1:153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11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  <c r="CH964" s="7"/>
      <c r="CI964" s="7"/>
      <c r="CJ964" s="7"/>
      <c r="CK964" s="7"/>
      <c r="CL964" s="7"/>
      <c r="CM964" s="7"/>
      <c r="CN964" s="7"/>
      <c r="CO964" s="7"/>
      <c r="CP964" s="7"/>
      <c r="CQ964" s="7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  <c r="DT964" s="7"/>
      <c r="DU964" s="7"/>
      <c r="DV964" s="7"/>
      <c r="DW964" s="7"/>
      <c r="DX964" s="7"/>
      <c r="DY964" s="7"/>
      <c r="DZ964" s="7"/>
      <c r="EA964" s="7"/>
      <c r="EB964" s="7"/>
      <c r="EC964" s="7"/>
      <c r="ED964" s="7"/>
      <c r="EE964" s="7"/>
      <c r="EF964" s="7"/>
      <c r="EG964" s="7"/>
      <c r="EH964" s="7"/>
      <c r="EI964" s="7"/>
      <c r="EJ964" s="7"/>
      <c r="EK964" s="7"/>
      <c r="EL964" s="7"/>
      <c r="EM964" s="7"/>
      <c r="EN964" s="7"/>
      <c r="EO964" s="7"/>
      <c r="EP964" s="7"/>
      <c r="EQ964" s="7"/>
      <c r="ER964" s="7"/>
      <c r="ES964" s="7"/>
      <c r="ET964" s="7"/>
      <c r="EU964" s="7"/>
      <c r="EV964" s="7"/>
      <c r="EW964" s="7"/>
    </row>
    <row r="965" spans="1:153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11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  <c r="CH965" s="7"/>
      <c r="CI965" s="7"/>
      <c r="CJ965" s="7"/>
      <c r="CK965" s="7"/>
      <c r="CL965" s="7"/>
      <c r="CM965" s="7"/>
      <c r="CN965" s="7"/>
      <c r="CO965" s="7"/>
      <c r="CP965" s="7"/>
      <c r="CQ965" s="7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  <c r="DT965" s="7"/>
      <c r="DU965" s="7"/>
      <c r="DV965" s="7"/>
      <c r="DW965" s="7"/>
      <c r="DX965" s="7"/>
      <c r="DY965" s="7"/>
      <c r="DZ965" s="7"/>
      <c r="EA965" s="7"/>
      <c r="EB965" s="7"/>
      <c r="EC965" s="7"/>
      <c r="ED965" s="7"/>
      <c r="EE965" s="7"/>
      <c r="EF965" s="7"/>
      <c r="EG965" s="7"/>
      <c r="EH965" s="7"/>
      <c r="EI965" s="7"/>
      <c r="EJ965" s="7"/>
      <c r="EK965" s="7"/>
      <c r="EL965" s="7"/>
      <c r="EM965" s="7"/>
      <c r="EN965" s="7"/>
      <c r="EO965" s="7"/>
      <c r="EP965" s="7"/>
      <c r="EQ965" s="7"/>
      <c r="ER965" s="7"/>
      <c r="ES965" s="7"/>
      <c r="ET965" s="7"/>
      <c r="EU965" s="7"/>
      <c r="EV965" s="7"/>
      <c r="EW965" s="7"/>
    </row>
    <row r="966" spans="1:153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11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  <c r="CH966" s="7"/>
      <c r="CI966" s="7"/>
      <c r="CJ966" s="7"/>
      <c r="CK966" s="7"/>
      <c r="CL966" s="7"/>
      <c r="CM966" s="7"/>
      <c r="CN966" s="7"/>
      <c r="CO966" s="7"/>
      <c r="CP966" s="7"/>
      <c r="CQ966" s="7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  <c r="DT966" s="7"/>
      <c r="DU966" s="7"/>
      <c r="DV966" s="7"/>
      <c r="DW966" s="7"/>
      <c r="DX966" s="7"/>
      <c r="DY966" s="7"/>
      <c r="DZ966" s="7"/>
      <c r="EA966" s="7"/>
      <c r="EB966" s="7"/>
      <c r="EC966" s="7"/>
      <c r="ED966" s="7"/>
      <c r="EE966" s="7"/>
      <c r="EF966" s="7"/>
      <c r="EG966" s="7"/>
      <c r="EH966" s="7"/>
      <c r="EI966" s="7"/>
      <c r="EJ966" s="7"/>
      <c r="EK966" s="7"/>
      <c r="EL966" s="7"/>
      <c r="EM966" s="7"/>
      <c r="EN966" s="7"/>
      <c r="EO966" s="7"/>
      <c r="EP966" s="7"/>
      <c r="EQ966" s="7"/>
      <c r="ER966" s="7"/>
      <c r="ES966" s="7"/>
      <c r="ET966" s="7"/>
      <c r="EU966" s="7"/>
      <c r="EV966" s="7"/>
      <c r="EW966" s="7"/>
    </row>
    <row r="967" spans="1:153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11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  <c r="CH967" s="7"/>
      <c r="CI967" s="7"/>
      <c r="CJ967" s="7"/>
      <c r="CK967" s="7"/>
      <c r="CL967" s="7"/>
      <c r="CM967" s="7"/>
      <c r="CN967" s="7"/>
      <c r="CO967" s="7"/>
      <c r="CP967" s="7"/>
      <c r="CQ967" s="7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  <c r="DT967" s="7"/>
      <c r="DU967" s="7"/>
      <c r="DV967" s="7"/>
      <c r="DW967" s="7"/>
      <c r="DX967" s="7"/>
      <c r="DY967" s="7"/>
      <c r="DZ967" s="7"/>
      <c r="EA967" s="7"/>
      <c r="EB967" s="7"/>
      <c r="EC967" s="7"/>
      <c r="ED967" s="7"/>
      <c r="EE967" s="7"/>
      <c r="EF967" s="7"/>
      <c r="EG967" s="7"/>
      <c r="EH967" s="7"/>
      <c r="EI967" s="7"/>
      <c r="EJ967" s="7"/>
      <c r="EK967" s="7"/>
      <c r="EL967" s="7"/>
      <c r="EM967" s="7"/>
      <c r="EN967" s="7"/>
      <c r="EO967" s="7"/>
      <c r="EP967" s="7"/>
      <c r="EQ967" s="7"/>
      <c r="ER967" s="7"/>
      <c r="ES967" s="7"/>
      <c r="ET967" s="7"/>
      <c r="EU967" s="7"/>
      <c r="EV967" s="7"/>
      <c r="EW967" s="7"/>
    </row>
    <row r="968" spans="1:153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11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  <c r="CH968" s="7"/>
      <c r="CI968" s="7"/>
      <c r="CJ968" s="7"/>
      <c r="CK968" s="7"/>
      <c r="CL968" s="7"/>
      <c r="CM968" s="7"/>
      <c r="CN968" s="7"/>
      <c r="CO968" s="7"/>
      <c r="CP968" s="7"/>
      <c r="CQ968" s="7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  <c r="DT968" s="7"/>
      <c r="DU968" s="7"/>
      <c r="DV968" s="7"/>
      <c r="DW968" s="7"/>
      <c r="DX968" s="7"/>
      <c r="DY968" s="7"/>
      <c r="DZ968" s="7"/>
      <c r="EA968" s="7"/>
      <c r="EB968" s="7"/>
      <c r="EC968" s="7"/>
      <c r="ED968" s="7"/>
      <c r="EE968" s="7"/>
      <c r="EF968" s="7"/>
      <c r="EG968" s="7"/>
      <c r="EH968" s="7"/>
      <c r="EI968" s="7"/>
      <c r="EJ968" s="7"/>
      <c r="EK968" s="7"/>
      <c r="EL968" s="7"/>
      <c r="EM968" s="7"/>
      <c r="EN968" s="7"/>
      <c r="EO968" s="7"/>
      <c r="EP968" s="7"/>
      <c r="EQ968" s="7"/>
      <c r="ER968" s="7"/>
      <c r="ES968" s="7"/>
      <c r="ET968" s="7"/>
      <c r="EU968" s="7"/>
      <c r="EV968" s="7"/>
      <c r="EW968" s="7"/>
    </row>
    <row r="969" spans="1:153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11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  <c r="CH969" s="7"/>
      <c r="CI969" s="7"/>
      <c r="CJ969" s="7"/>
      <c r="CK969" s="7"/>
      <c r="CL969" s="7"/>
      <c r="CM969" s="7"/>
      <c r="CN969" s="7"/>
      <c r="CO969" s="7"/>
      <c r="CP969" s="7"/>
      <c r="CQ969" s="7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  <c r="EE969" s="7"/>
      <c r="EF969" s="7"/>
      <c r="EG969" s="7"/>
      <c r="EH969" s="7"/>
      <c r="EI969" s="7"/>
      <c r="EJ969" s="7"/>
      <c r="EK969" s="7"/>
      <c r="EL969" s="7"/>
      <c r="EM969" s="7"/>
      <c r="EN969" s="7"/>
      <c r="EO969" s="7"/>
      <c r="EP969" s="7"/>
      <c r="EQ969" s="7"/>
      <c r="ER969" s="7"/>
      <c r="ES969" s="7"/>
      <c r="ET969" s="7"/>
      <c r="EU969" s="7"/>
      <c r="EV969" s="7"/>
      <c r="EW969" s="7"/>
    </row>
    <row r="970" spans="1:153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11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  <c r="CH970" s="7"/>
      <c r="CI970" s="7"/>
      <c r="CJ970" s="7"/>
      <c r="CK970" s="7"/>
      <c r="CL970" s="7"/>
      <c r="CM970" s="7"/>
      <c r="CN970" s="7"/>
      <c r="CO970" s="7"/>
      <c r="CP970" s="7"/>
      <c r="CQ970" s="7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  <c r="EE970" s="7"/>
      <c r="EF970" s="7"/>
      <c r="EG970" s="7"/>
      <c r="EH970" s="7"/>
      <c r="EI970" s="7"/>
      <c r="EJ970" s="7"/>
      <c r="EK970" s="7"/>
      <c r="EL970" s="7"/>
      <c r="EM970" s="7"/>
      <c r="EN970" s="7"/>
      <c r="EO970" s="7"/>
      <c r="EP970" s="7"/>
      <c r="EQ970" s="7"/>
      <c r="ER970" s="7"/>
      <c r="ES970" s="7"/>
      <c r="ET970" s="7"/>
      <c r="EU970" s="7"/>
      <c r="EV970" s="7"/>
      <c r="EW970" s="7"/>
    </row>
    <row r="971" spans="1:153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11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  <c r="CH971" s="7"/>
      <c r="CI971" s="7"/>
      <c r="CJ971" s="7"/>
      <c r="CK971" s="7"/>
      <c r="CL971" s="7"/>
      <c r="CM971" s="7"/>
      <c r="CN971" s="7"/>
      <c r="CO971" s="7"/>
      <c r="CP971" s="7"/>
      <c r="CQ971" s="7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  <c r="DT971" s="7"/>
      <c r="DU971" s="7"/>
      <c r="DV971" s="7"/>
      <c r="DW971" s="7"/>
      <c r="DX971" s="7"/>
      <c r="DY971" s="7"/>
      <c r="DZ971" s="7"/>
      <c r="EA971" s="7"/>
      <c r="EB971" s="7"/>
      <c r="EC971" s="7"/>
      <c r="ED971" s="7"/>
      <c r="EE971" s="7"/>
      <c r="EF971" s="7"/>
      <c r="EG971" s="7"/>
      <c r="EH971" s="7"/>
      <c r="EI971" s="7"/>
      <c r="EJ971" s="7"/>
      <c r="EK971" s="7"/>
      <c r="EL971" s="7"/>
      <c r="EM971" s="7"/>
      <c r="EN971" s="7"/>
      <c r="EO971" s="7"/>
      <c r="EP971" s="7"/>
      <c r="EQ971" s="7"/>
      <c r="ER971" s="7"/>
      <c r="ES971" s="7"/>
      <c r="ET971" s="7"/>
      <c r="EU971" s="7"/>
      <c r="EV971" s="7"/>
      <c r="EW971" s="7"/>
    </row>
    <row r="972" spans="1:153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11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  <c r="CH972" s="7"/>
      <c r="CI972" s="7"/>
      <c r="CJ972" s="7"/>
      <c r="CK972" s="7"/>
      <c r="CL972" s="7"/>
      <c r="CM972" s="7"/>
      <c r="CN972" s="7"/>
      <c r="CO972" s="7"/>
      <c r="CP972" s="7"/>
      <c r="CQ972" s="7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  <c r="DT972" s="7"/>
      <c r="DU972" s="7"/>
      <c r="DV972" s="7"/>
      <c r="DW972" s="7"/>
      <c r="DX972" s="7"/>
      <c r="DY972" s="7"/>
      <c r="DZ972" s="7"/>
      <c r="EA972" s="7"/>
      <c r="EB972" s="7"/>
      <c r="EC972" s="7"/>
      <c r="ED972" s="7"/>
      <c r="EE972" s="7"/>
      <c r="EF972" s="7"/>
      <c r="EG972" s="7"/>
      <c r="EH972" s="7"/>
      <c r="EI972" s="7"/>
      <c r="EJ972" s="7"/>
      <c r="EK972" s="7"/>
      <c r="EL972" s="7"/>
      <c r="EM972" s="7"/>
      <c r="EN972" s="7"/>
      <c r="EO972" s="7"/>
      <c r="EP972" s="7"/>
      <c r="EQ972" s="7"/>
      <c r="ER972" s="7"/>
      <c r="ES972" s="7"/>
      <c r="ET972" s="7"/>
      <c r="EU972" s="7"/>
      <c r="EV972" s="7"/>
      <c r="EW972" s="7"/>
    </row>
    <row r="973" spans="1:153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11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  <c r="CH973" s="7"/>
      <c r="CI973" s="7"/>
      <c r="CJ973" s="7"/>
      <c r="CK973" s="7"/>
      <c r="CL973" s="7"/>
      <c r="CM973" s="7"/>
      <c r="CN973" s="7"/>
      <c r="CO973" s="7"/>
      <c r="CP973" s="7"/>
      <c r="CQ973" s="7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  <c r="DT973" s="7"/>
      <c r="DU973" s="7"/>
      <c r="DV973" s="7"/>
      <c r="DW973" s="7"/>
      <c r="DX973" s="7"/>
      <c r="DY973" s="7"/>
      <c r="DZ973" s="7"/>
      <c r="EA973" s="7"/>
      <c r="EB973" s="7"/>
      <c r="EC973" s="7"/>
      <c r="ED973" s="7"/>
      <c r="EE973" s="7"/>
      <c r="EF973" s="7"/>
      <c r="EG973" s="7"/>
      <c r="EH973" s="7"/>
      <c r="EI973" s="7"/>
      <c r="EJ973" s="7"/>
      <c r="EK973" s="7"/>
      <c r="EL973" s="7"/>
      <c r="EM973" s="7"/>
      <c r="EN973" s="7"/>
      <c r="EO973" s="7"/>
      <c r="EP973" s="7"/>
      <c r="EQ973" s="7"/>
      <c r="ER973" s="7"/>
      <c r="ES973" s="7"/>
      <c r="ET973" s="7"/>
      <c r="EU973" s="7"/>
      <c r="EV973" s="7"/>
      <c r="EW973" s="7"/>
    </row>
    <row r="974" spans="1:153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11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  <c r="CH974" s="7"/>
      <c r="CI974" s="7"/>
      <c r="CJ974" s="7"/>
      <c r="CK974" s="7"/>
      <c r="CL974" s="7"/>
      <c r="CM974" s="7"/>
      <c r="CN974" s="7"/>
      <c r="CO974" s="7"/>
      <c r="CP974" s="7"/>
      <c r="CQ974" s="7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  <c r="DT974" s="7"/>
      <c r="DU974" s="7"/>
      <c r="DV974" s="7"/>
      <c r="DW974" s="7"/>
      <c r="DX974" s="7"/>
      <c r="DY974" s="7"/>
      <c r="DZ974" s="7"/>
      <c r="EA974" s="7"/>
      <c r="EB974" s="7"/>
      <c r="EC974" s="7"/>
      <c r="ED974" s="7"/>
      <c r="EE974" s="7"/>
      <c r="EF974" s="7"/>
      <c r="EG974" s="7"/>
      <c r="EH974" s="7"/>
      <c r="EI974" s="7"/>
      <c r="EJ974" s="7"/>
      <c r="EK974" s="7"/>
      <c r="EL974" s="7"/>
      <c r="EM974" s="7"/>
      <c r="EN974" s="7"/>
      <c r="EO974" s="7"/>
      <c r="EP974" s="7"/>
      <c r="EQ974" s="7"/>
      <c r="ER974" s="7"/>
      <c r="ES974" s="7"/>
      <c r="ET974" s="7"/>
      <c r="EU974" s="7"/>
      <c r="EV974" s="7"/>
      <c r="EW974" s="7"/>
    </row>
    <row r="975" spans="1:153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11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  <c r="CH975" s="7"/>
      <c r="CI975" s="7"/>
      <c r="CJ975" s="7"/>
      <c r="CK975" s="7"/>
      <c r="CL975" s="7"/>
      <c r="CM975" s="7"/>
      <c r="CN975" s="7"/>
      <c r="CO975" s="7"/>
      <c r="CP975" s="7"/>
      <c r="CQ975" s="7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  <c r="DT975" s="7"/>
      <c r="DU975" s="7"/>
      <c r="DV975" s="7"/>
      <c r="DW975" s="7"/>
      <c r="DX975" s="7"/>
      <c r="DY975" s="7"/>
      <c r="DZ975" s="7"/>
      <c r="EA975" s="7"/>
      <c r="EB975" s="7"/>
      <c r="EC975" s="7"/>
      <c r="ED975" s="7"/>
      <c r="EE975" s="7"/>
      <c r="EF975" s="7"/>
      <c r="EG975" s="7"/>
      <c r="EH975" s="7"/>
      <c r="EI975" s="7"/>
      <c r="EJ975" s="7"/>
      <c r="EK975" s="7"/>
      <c r="EL975" s="7"/>
      <c r="EM975" s="7"/>
      <c r="EN975" s="7"/>
      <c r="EO975" s="7"/>
      <c r="EP975" s="7"/>
      <c r="EQ975" s="7"/>
      <c r="ER975" s="7"/>
      <c r="ES975" s="7"/>
      <c r="ET975" s="7"/>
      <c r="EU975" s="7"/>
      <c r="EV975" s="7"/>
      <c r="EW975" s="7"/>
    </row>
    <row r="976" spans="1:153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11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  <c r="CH976" s="7"/>
      <c r="CI976" s="7"/>
      <c r="CJ976" s="7"/>
      <c r="CK976" s="7"/>
      <c r="CL976" s="7"/>
      <c r="CM976" s="7"/>
      <c r="CN976" s="7"/>
      <c r="CO976" s="7"/>
      <c r="CP976" s="7"/>
      <c r="CQ976" s="7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  <c r="DT976" s="7"/>
      <c r="DU976" s="7"/>
      <c r="DV976" s="7"/>
      <c r="DW976" s="7"/>
      <c r="DX976" s="7"/>
      <c r="DY976" s="7"/>
      <c r="DZ976" s="7"/>
      <c r="EA976" s="7"/>
      <c r="EB976" s="7"/>
      <c r="EC976" s="7"/>
      <c r="ED976" s="7"/>
      <c r="EE976" s="7"/>
      <c r="EF976" s="7"/>
      <c r="EG976" s="7"/>
      <c r="EH976" s="7"/>
      <c r="EI976" s="7"/>
      <c r="EJ976" s="7"/>
      <c r="EK976" s="7"/>
      <c r="EL976" s="7"/>
      <c r="EM976" s="7"/>
      <c r="EN976" s="7"/>
      <c r="EO976" s="7"/>
      <c r="EP976" s="7"/>
      <c r="EQ976" s="7"/>
      <c r="ER976" s="7"/>
      <c r="ES976" s="7"/>
      <c r="ET976" s="7"/>
      <c r="EU976" s="7"/>
      <c r="EV976" s="7"/>
      <c r="EW976" s="7"/>
    </row>
    <row r="977" spans="1:153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11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  <c r="CH977" s="7"/>
      <c r="CI977" s="7"/>
      <c r="CJ977" s="7"/>
      <c r="CK977" s="7"/>
      <c r="CL977" s="7"/>
      <c r="CM977" s="7"/>
      <c r="CN977" s="7"/>
      <c r="CO977" s="7"/>
      <c r="CP977" s="7"/>
      <c r="CQ977" s="7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  <c r="EE977" s="7"/>
      <c r="EF977" s="7"/>
      <c r="EG977" s="7"/>
      <c r="EH977" s="7"/>
      <c r="EI977" s="7"/>
      <c r="EJ977" s="7"/>
      <c r="EK977" s="7"/>
      <c r="EL977" s="7"/>
      <c r="EM977" s="7"/>
      <c r="EN977" s="7"/>
      <c r="EO977" s="7"/>
      <c r="EP977" s="7"/>
      <c r="EQ977" s="7"/>
      <c r="ER977" s="7"/>
      <c r="ES977" s="7"/>
      <c r="ET977" s="7"/>
      <c r="EU977" s="7"/>
      <c r="EV977" s="7"/>
      <c r="EW977" s="7"/>
    </row>
    <row r="978" spans="1:153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11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  <c r="CH978" s="7"/>
      <c r="CI978" s="7"/>
      <c r="CJ978" s="7"/>
      <c r="CK978" s="7"/>
      <c r="CL978" s="7"/>
      <c r="CM978" s="7"/>
      <c r="CN978" s="7"/>
      <c r="CO978" s="7"/>
      <c r="CP978" s="7"/>
      <c r="CQ978" s="7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  <c r="EE978" s="7"/>
      <c r="EF978" s="7"/>
      <c r="EG978" s="7"/>
      <c r="EH978" s="7"/>
      <c r="EI978" s="7"/>
      <c r="EJ978" s="7"/>
      <c r="EK978" s="7"/>
      <c r="EL978" s="7"/>
      <c r="EM978" s="7"/>
      <c r="EN978" s="7"/>
      <c r="EO978" s="7"/>
      <c r="EP978" s="7"/>
      <c r="EQ978" s="7"/>
      <c r="ER978" s="7"/>
      <c r="ES978" s="7"/>
      <c r="ET978" s="7"/>
      <c r="EU978" s="7"/>
      <c r="EV978" s="7"/>
      <c r="EW978" s="7"/>
    </row>
    <row r="979" spans="1:153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11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  <c r="CH979" s="7"/>
      <c r="CI979" s="7"/>
      <c r="CJ979" s="7"/>
      <c r="CK979" s="7"/>
      <c r="CL979" s="7"/>
      <c r="CM979" s="7"/>
      <c r="CN979" s="7"/>
      <c r="CO979" s="7"/>
      <c r="CP979" s="7"/>
      <c r="CQ979" s="7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  <c r="DT979" s="7"/>
      <c r="DU979" s="7"/>
      <c r="DV979" s="7"/>
      <c r="DW979" s="7"/>
      <c r="DX979" s="7"/>
      <c r="DY979" s="7"/>
      <c r="DZ979" s="7"/>
      <c r="EA979" s="7"/>
      <c r="EB979" s="7"/>
      <c r="EC979" s="7"/>
      <c r="ED979" s="7"/>
      <c r="EE979" s="7"/>
      <c r="EF979" s="7"/>
      <c r="EG979" s="7"/>
      <c r="EH979" s="7"/>
      <c r="EI979" s="7"/>
      <c r="EJ979" s="7"/>
      <c r="EK979" s="7"/>
      <c r="EL979" s="7"/>
      <c r="EM979" s="7"/>
      <c r="EN979" s="7"/>
      <c r="EO979" s="7"/>
      <c r="EP979" s="7"/>
      <c r="EQ979" s="7"/>
      <c r="ER979" s="7"/>
      <c r="ES979" s="7"/>
      <c r="ET979" s="7"/>
      <c r="EU979" s="7"/>
      <c r="EV979" s="7"/>
      <c r="EW979" s="7"/>
    </row>
    <row r="980" spans="1:153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11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  <c r="CH980" s="7"/>
      <c r="CI980" s="7"/>
      <c r="CJ980" s="7"/>
      <c r="CK980" s="7"/>
      <c r="CL980" s="7"/>
      <c r="CM980" s="7"/>
      <c r="CN980" s="7"/>
      <c r="CO980" s="7"/>
      <c r="CP980" s="7"/>
      <c r="CQ980" s="7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  <c r="DT980" s="7"/>
      <c r="DU980" s="7"/>
      <c r="DV980" s="7"/>
      <c r="DW980" s="7"/>
      <c r="DX980" s="7"/>
      <c r="DY980" s="7"/>
      <c r="DZ980" s="7"/>
      <c r="EA980" s="7"/>
      <c r="EB980" s="7"/>
      <c r="EC980" s="7"/>
      <c r="ED980" s="7"/>
      <c r="EE980" s="7"/>
      <c r="EF980" s="7"/>
      <c r="EG980" s="7"/>
      <c r="EH980" s="7"/>
      <c r="EI980" s="7"/>
      <c r="EJ980" s="7"/>
      <c r="EK980" s="7"/>
      <c r="EL980" s="7"/>
      <c r="EM980" s="7"/>
      <c r="EN980" s="7"/>
      <c r="EO980" s="7"/>
      <c r="EP980" s="7"/>
      <c r="EQ980" s="7"/>
      <c r="ER980" s="7"/>
      <c r="ES980" s="7"/>
      <c r="ET980" s="7"/>
      <c r="EU980" s="7"/>
      <c r="EV980" s="7"/>
      <c r="EW980" s="7"/>
    </row>
    <row r="981" spans="1:153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11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  <c r="CH981" s="7"/>
      <c r="CI981" s="7"/>
      <c r="CJ981" s="7"/>
      <c r="CK981" s="7"/>
      <c r="CL981" s="7"/>
      <c r="CM981" s="7"/>
      <c r="CN981" s="7"/>
      <c r="CO981" s="7"/>
      <c r="CP981" s="7"/>
      <c r="CQ981" s="7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  <c r="DT981" s="7"/>
      <c r="DU981" s="7"/>
      <c r="DV981" s="7"/>
      <c r="DW981" s="7"/>
      <c r="DX981" s="7"/>
      <c r="DY981" s="7"/>
      <c r="DZ981" s="7"/>
      <c r="EA981" s="7"/>
      <c r="EB981" s="7"/>
      <c r="EC981" s="7"/>
      <c r="ED981" s="7"/>
      <c r="EE981" s="7"/>
      <c r="EF981" s="7"/>
      <c r="EG981" s="7"/>
      <c r="EH981" s="7"/>
      <c r="EI981" s="7"/>
      <c r="EJ981" s="7"/>
      <c r="EK981" s="7"/>
      <c r="EL981" s="7"/>
      <c r="EM981" s="7"/>
      <c r="EN981" s="7"/>
      <c r="EO981" s="7"/>
      <c r="EP981" s="7"/>
      <c r="EQ981" s="7"/>
      <c r="ER981" s="7"/>
      <c r="ES981" s="7"/>
      <c r="ET981" s="7"/>
      <c r="EU981" s="7"/>
      <c r="EV981" s="7"/>
      <c r="EW981" s="7"/>
    </row>
    <row r="982" spans="1:153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11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  <c r="CH982" s="7"/>
      <c r="CI982" s="7"/>
      <c r="CJ982" s="7"/>
      <c r="CK982" s="7"/>
      <c r="CL982" s="7"/>
      <c r="CM982" s="7"/>
      <c r="CN982" s="7"/>
      <c r="CO982" s="7"/>
      <c r="CP982" s="7"/>
      <c r="CQ982" s="7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  <c r="DT982" s="7"/>
      <c r="DU982" s="7"/>
      <c r="DV982" s="7"/>
      <c r="DW982" s="7"/>
      <c r="DX982" s="7"/>
      <c r="DY982" s="7"/>
      <c r="DZ982" s="7"/>
      <c r="EA982" s="7"/>
      <c r="EB982" s="7"/>
      <c r="EC982" s="7"/>
      <c r="ED982" s="7"/>
      <c r="EE982" s="7"/>
      <c r="EF982" s="7"/>
      <c r="EG982" s="7"/>
      <c r="EH982" s="7"/>
      <c r="EI982" s="7"/>
      <c r="EJ982" s="7"/>
      <c r="EK982" s="7"/>
      <c r="EL982" s="7"/>
      <c r="EM982" s="7"/>
      <c r="EN982" s="7"/>
      <c r="EO982" s="7"/>
      <c r="EP982" s="7"/>
      <c r="EQ982" s="7"/>
      <c r="ER982" s="7"/>
      <c r="ES982" s="7"/>
      <c r="ET982" s="7"/>
      <c r="EU982" s="7"/>
      <c r="EV982" s="7"/>
      <c r="EW982" s="7"/>
    </row>
    <row r="983" spans="1:153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11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  <c r="CH983" s="7"/>
      <c r="CI983" s="7"/>
      <c r="CJ983" s="7"/>
      <c r="CK983" s="7"/>
      <c r="CL983" s="7"/>
      <c r="CM983" s="7"/>
      <c r="CN983" s="7"/>
      <c r="CO983" s="7"/>
      <c r="CP983" s="7"/>
      <c r="CQ983" s="7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  <c r="DT983" s="7"/>
      <c r="DU983" s="7"/>
      <c r="DV983" s="7"/>
      <c r="DW983" s="7"/>
      <c r="DX983" s="7"/>
      <c r="DY983" s="7"/>
      <c r="DZ983" s="7"/>
      <c r="EA983" s="7"/>
      <c r="EB983" s="7"/>
      <c r="EC983" s="7"/>
      <c r="ED983" s="7"/>
      <c r="EE983" s="7"/>
      <c r="EF983" s="7"/>
      <c r="EG983" s="7"/>
      <c r="EH983" s="7"/>
      <c r="EI983" s="7"/>
      <c r="EJ983" s="7"/>
      <c r="EK983" s="7"/>
      <c r="EL983" s="7"/>
      <c r="EM983" s="7"/>
      <c r="EN983" s="7"/>
      <c r="EO983" s="7"/>
      <c r="EP983" s="7"/>
      <c r="EQ983" s="7"/>
      <c r="ER983" s="7"/>
      <c r="ES983" s="7"/>
      <c r="ET983" s="7"/>
      <c r="EU983" s="7"/>
      <c r="EV983" s="7"/>
      <c r="EW983" s="7"/>
    </row>
    <row r="984" spans="1:153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11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  <c r="CH984" s="7"/>
      <c r="CI984" s="7"/>
      <c r="CJ984" s="7"/>
      <c r="CK984" s="7"/>
      <c r="CL984" s="7"/>
      <c r="CM984" s="7"/>
      <c r="CN984" s="7"/>
      <c r="CO984" s="7"/>
      <c r="CP984" s="7"/>
      <c r="CQ984" s="7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  <c r="DT984" s="7"/>
      <c r="DU984" s="7"/>
      <c r="DV984" s="7"/>
      <c r="DW984" s="7"/>
      <c r="DX984" s="7"/>
      <c r="DY984" s="7"/>
      <c r="DZ984" s="7"/>
      <c r="EA984" s="7"/>
      <c r="EB984" s="7"/>
      <c r="EC984" s="7"/>
      <c r="ED984" s="7"/>
      <c r="EE984" s="7"/>
      <c r="EF984" s="7"/>
      <c r="EG984" s="7"/>
      <c r="EH984" s="7"/>
      <c r="EI984" s="7"/>
      <c r="EJ984" s="7"/>
      <c r="EK984" s="7"/>
      <c r="EL984" s="7"/>
      <c r="EM984" s="7"/>
      <c r="EN984" s="7"/>
      <c r="EO984" s="7"/>
      <c r="EP984" s="7"/>
      <c r="EQ984" s="7"/>
      <c r="ER984" s="7"/>
      <c r="ES984" s="7"/>
      <c r="ET984" s="7"/>
      <c r="EU984" s="7"/>
      <c r="EV984" s="7"/>
      <c r="EW984" s="7"/>
    </row>
    <row r="985" spans="1:153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11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  <c r="CH985" s="7"/>
      <c r="CI985" s="7"/>
      <c r="CJ985" s="7"/>
      <c r="CK985" s="7"/>
      <c r="CL985" s="7"/>
      <c r="CM985" s="7"/>
      <c r="CN985" s="7"/>
      <c r="CO985" s="7"/>
      <c r="CP985" s="7"/>
      <c r="CQ985" s="7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  <c r="DT985" s="7"/>
      <c r="DU985" s="7"/>
      <c r="DV985" s="7"/>
      <c r="DW985" s="7"/>
      <c r="DX985" s="7"/>
      <c r="DY985" s="7"/>
      <c r="DZ985" s="7"/>
      <c r="EA985" s="7"/>
      <c r="EB985" s="7"/>
      <c r="EC985" s="7"/>
      <c r="ED985" s="7"/>
      <c r="EE985" s="7"/>
      <c r="EF985" s="7"/>
      <c r="EG985" s="7"/>
      <c r="EH985" s="7"/>
      <c r="EI985" s="7"/>
      <c r="EJ985" s="7"/>
      <c r="EK985" s="7"/>
      <c r="EL985" s="7"/>
      <c r="EM985" s="7"/>
      <c r="EN985" s="7"/>
      <c r="EO985" s="7"/>
      <c r="EP985" s="7"/>
      <c r="EQ985" s="7"/>
      <c r="ER985" s="7"/>
      <c r="ES985" s="7"/>
      <c r="ET985" s="7"/>
      <c r="EU985" s="7"/>
      <c r="EV985" s="7"/>
      <c r="EW985" s="7"/>
    </row>
    <row r="986" spans="1:153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11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  <c r="CH986" s="7"/>
      <c r="CI986" s="7"/>
      <c r="CJ986" s="7"/>
      <c r="CK986" s="7"/>
      <c r="CL986" s="7"/>
      <c r="CM986" s="7"/>
      <c r="CN986" s="7"/>
      <c r="CO986" s="7"/>
      <c r="CP986" s="7"/>
      <c r="CQ986" s="7"/>
      <c r="CR986" s="7"/>
      <c r="CS986" s="7"/>
      <c r="CT986" s="7"/>
      <c r="CU986" s="7"/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  <c r="DT986" s="7"/>
      <c r="DU986" s="7"/>
      <c r="DV986" s="7"/>
      <c r="DW986" s="7"/>
      <c r="DX986" s="7"/>
      <c r="DY986" s="7"/>
      <c r="DZ986" s="7"/>
      <c r="EA986" s="7"/>
      <c r="EB986" s="7"/>
      <c r="EC986" s="7"/>
      <c r="ED986" s="7"/>
      <c r="EE986" s="7"/>
      <c r="EF986" s="7"/>
      <c r="EG986" s="7"/>
      <c r="EH986" s="7"/>
      <c r="EI986" s="7"/>
      <c r="EJ986" s="7"/>
      <c r="EK986" s="7"/>
      <c r="EL986" s="7"/>
      <c r="EM986" s="7"/>
      <c r="EN986" s="7"/>
      <c r="EO986" s="7"/>
      <c r="EP986" s="7"/>
      <c r="EQ986" s="7"/>
      <c r="ER986" s="7"/>
      <c r="ES986" s="7"/>
      <c r="ET986" s="7"/>
      <c r="EU986" s="7"/>
      <c r="EV986" s="7"/>
      <c r="EW986" s="7"/>
    </row>
    <row r="987" spans="1:153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11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  <c r="CH987" s="7"/>
      <c r="CI987" s="7"/>
      <c r="CJ987" s="7"/>
      <c r="CK987" s="7"/>
      <c r="CL987" s="7"/>
      <c r="CM987" s="7"/>
      <c r="CN987" s="7"/>
      <c r="CO987" s="7"/>
      <c r="CP987" s="7"/>
      <c r="CQ987" s="7"/>
      <c r="CR987" s="7"/>
      <c r="CS987" s="7"/>
      <c r="CT987" s="7"/>
      <c r="CU987" s="7"/>
      <c r="CV987" s="7"/>
      <c r="CW987" s="7"/>
      <c r="CX987" s="7"/>
      <c r="CY987" s="7"/>
      <c r="CZ987" s="7"/>
      <c r="DA987" s="7"/>
      <c r="DB987" s="7"/>
      <c r="DC987" s="7"/>
      <c r="DD987" s="7"/>
      <c r="DE987" s="7"/>
      <c r="DF987" s="7"/>
      <c r="DG987" s="7"/>
      <c r="DH987" s="7"/>
      <c r="DI987" s="7"/>
      <c r="DJ987" s="7"/>
      <c r="DK987" s="7"/>
      <c r="DL987" s="7"/>
      <c r="DM987" s="7"/>
      <c r="DN987" s="7"/>
      <c r="DO987" s="7"/>
      <c r="DP987" s="7"/>
      <c r="DQ987" s="7"/>
      <c r="DR987" s="7"/>
      <c r="DS987" s="7"/>
      <c r="DT987" s="7"/>
      <c r="DU987" s="7"/>
      <c r="DV987" s="7"/>
      <c r="DW987" s="7"/>
      <c r="DX987" s="7"/>
      <c r="DY987" s="7"/>
      <c r="DZ987" s="7"/>
      <c r="EA987" s="7"/>
      <c r="EB987" s="7"/>
      <c r="EC987" s="7"/>
      <c r="ED987" s="7"/>
      <c r="EE987" s="7"/>
      <c r="EF987" s="7"/>
      <c r="EG987" s="7"/>
      <c r="EH987" s="7"/>
      <c r="EI987" s="7"/>
      <c r="EJ987" s="7"/>
      <c r="EK987" s="7"/>
      <c r="EL987" s="7"/>
      <c r="EM987" s="7"/>
      <c r="EN987" s="7"/>
      <c r="EO987" s="7"/>
      <c r="EP987" s="7"/>
      <c r="EQ987" s="7"/>
      <c r="ER987" s="7"/>
      <c r="ES987" s="7"/>
      <c r="ET987" s="7"/>
      <c r="EU987" s="7"/>
      <c r="EV987" s="7"/>
      <c r="EW987" s="7"/>
    </row>
    <row r="988" spans="1:153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11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  <c r="CH988" s="7"/>
      <c r="CI988" s="7"/>
      <c r="CJ988" s="7"/>
      <c r="CK988" s="7"/>
      <c r="CL988" s="7"/>
      <c r="CM988" s="7"/>
      <c r="CN988" s="7"/>
      <c r="CO988" s="7"/>
      <c r="CP988" s="7"/>
      <c r="CQ988" s="7"/>
      <c r="CR988" s="7"/>
      <c r="CS988" s="7"/>
      <c r="CT988" s="7"/>
      <c r="CU988" s="7"/>
      <c r="CV988" s="7"/>
      <c r="CW988" s="7"/>
      <c r="CX988" s="7"/>
      <c r="CY988" s="7"/>
      <c r="CZ988" s="7"/>
      <c r="DA988" s="7"/>
      <c r="DB988" s="7"/>
      <c r="DC988" s="7"/>
      <c r="DD988" s="7"/>
      <c r="DE988" s="7"/>
      <c r="DF988" s="7"/>
      <c r="DG988" s="7"/>
      <c r="DH988" s="7"/>
      <c r="DI988" s="7"/>
      <c r="DJ988" s="7"/>
      <c r="DK988" s="7"/>
      <c r="DL988" s="7"/>
      <c r="DM988" s="7"/>
      <c r="DN988" s="7"/>
      <c r="DO988" s="7"/>
      <c r="DP988" s="7"/>
      <c r="DQ988" s="7"/>
      <c r="DR988" s="7"/>
      <c r="DS988" s="7"/>
      <c r="DT988" s="7"/>
      <c r="DU988" s="7"/>
      <c r="DV988" s="7"/>
      <c r="DW988" s="7"/>
      <c r="DX988" s="7"/>
      <c r="DY988" s="7"/>
      <c r="DZ988" s="7"/>
      <c r="EA988" s="7"/>
      <c r="EB988" s="7"/>
      <c r="EC988" s="7"/>
      <c r="ED988" s="7"/>
      <c r="EE988" s="7"/>
      <c r="EF988" s="7"/>
      <c r="EG988" s="7"/>
      <c r="EH988" s="7"/>
      <c r="EI988" s="7"/>
      <c r="EJ988" s="7"/>
      <c r="EK988" s="7"/>
      <c r="EL988" s="7"/>
      <c r="EM988" s="7"/>
      <c r="EN988" s="7"/>
      <c r="EO988" s="7"/>
      <c r="EP988" s="7"/>
      <c r="EQ988" s="7"/>
      <c r="ER988" s="7"/>
      <c r="ES988" s="7"/>
      <c r="ET988" s="7"/>
      <c r="EU988" s="7"/>
      <c r="EV988" s="7"/>
      <c r="EW988" s="7"/>
    </row>
    <row r="989" spans="1:153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11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  <c r="CH989" s="7"/>
      <c r="CI989" s="7"/>
      <c r="CJ989" s="7"/>
      <c r="CK989" s="7"/>
      <c r="CL989" s="7"/>
      <c r="CM989" s="7"/>
      <c r="CN989" s="7"/>
      <c r="CO989" s="7"/>
      <c r="CP989" s="7"/>
      <c r="CQ989" s="7"/>
      <c r="CR989" s="7"/>
      <c r="CS989" s="7"/>
      <c r="CT989" s="7"/>
      <c r="CU989" s="7"/>
      <c r="CV989" s="7"/>
      <c r="CW989" s="7"/>
      <c r="CX989" s="7"/>
      <c r="CY989" s="7"/>
      <c r="CZ989" s="7"/>
      <c r="DA989" s="7"/>
      <c r="DB989" s="7"/>
      <c r="DC989" s="7"/>
      <c r="DD989" s="7"/>
      <c r="DE989" s="7"/>
      <c r="DF989" s="7"/>
      <c r="DG989" s="7"/>
      <c r="DH989" s="7"/>
      <c r="DI989" s="7"/>
      <c r="DJ989" s="7"/>
      <c r="DK989" s="7"/>
      <c r="DL989" s="7"/>
      <c r="DM989" s="7"/>
      <c r="DN989" s="7"/>
      <c r="DO989" s="7"/>
      <c r="DP989" s="7"/>
      <c r="DQ989" s="7"/>
      <c r="DR989" s="7"/>
      <c r="DS989" s="7"/>
      <c r="DT989" s="7"/>
      <c r="DU989" s="7"/>
      <c r="DV989" s="7"/>
      <c r="DW989" s="7"/>
      <c r="DX989" s="7"/>
      <c r="DY989" s="7"/>
      <c r="DZ989" s="7"/>
      <c r="EA989" s="7"/>
      <c r="EB989" s="7"/>
      <c r="EC989" s="7"/>
      <c r="ED989" s="7"/>
      <c r="EE989" s="7"/>
      <c r="EF989" s="7"/>
      <c r="EG989" s="7"/>
      <c r="EH989" s="7"/>
      <c r="EI989" s="7"/>
      <c r="EJ989" s="7"/>
      <c r="EK989" s="7"/>
      <c r="EL989" s="7"/>
      <c r="EM989" s="7"/>
      <c r="EN989" s="7"/>
      <c r="EO989" s="7"/>
      <c r="EP989" s="7"/>
      <c r="EQ989" s="7"/>
      <c r="ER989" s="7"/>
      <c r="ES989" s="7"/>
      <c r="ET989" s="7"/>
      <c r="EU989" s="7"/>
      <c r="EV989" s="7"/>
      <c r="EW989" s="7"/>
    </row>
    <row r="990" spans="1:153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11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  <c r="CH990" s="7"/>
      <c r="CI990" s="7"/>
      <c r="CJ990" s="7"/>
      <c r="CK990" s="7"/>
      <c r="CL990" s="7"/>
      <c r="CM990" s="7"/>
      <c r="CN990" s="7"/>
      <c r="CO990" s="7"/>
      <c r="CP990" s="7"/>
      <c r="CQ990" s="7"/>
      <c r="CR990" s="7"/>
      <c r="CS990" s="7"/>
      <c r="CT990" s="7"/>
      <c r="CU990" s="7"/>
      <c r="CV990" s="7"/>
      <c r="CW990" s="7"/>
      <c r="CX990" s="7"/>
      <c r="CY990" s="7"/>
      <c r="CZ990" s="7"/>
      <c r="DA990" s="7"/>
      <c r="DB990" s="7"/>
      <c r="DC990" s="7"/>
      <c r="DD990" s="7"/>
      <c r="DE990" s="7"/>
      <c r="DF990" s="7"/>
      <c r="DG990" s="7"/>
      <c r="DH990" s="7"/>
      <c r="DI990" s="7"/>
      <c r="DJ990" s="7"/>
      <c r="DK990" s="7"/>
      <c r="DL990" s="7"/>
      <c r="DM990" s="7"/>
      <c r="DN990" s="7"/>
      <c r="DO990" s="7"/>
      <c r="DP990" s="7"/>
      <c r="DQ990" s="7"/>
      <c r="DR990" s="7"/>
      <c r="DS990" s="7"/>
      <c r="DT990" s="7"/>
      <c r="DU990" s="7"/>
      <c r="DV990" s="7"/>
      <c r="DW990" s="7"/>
      <c r="DX990" s="7"/>
      <c r="DY990" s="7"/>
      <c r="DZ990" s="7"/>
      <c r="EA990" s="7"/>
      <c r="EB990" s="7"/>
      <c r="EC990" s="7"/>
      <c r="ED990" s="7"/>
      <c r="EE990" s="7"/>
      <c r="EF990" s="7"/>
      <c r="EG990" s="7"/>
      <c r="EH990" s="7"/>
      <c r="EI990" s="7"/>
      <c r="EJ990" s="7"/>
      <c r="EK990" s="7"/>
      <c r="EL990" s="7"/>
      <c r="EM990" s="7"/>
      <c r="EN990" s="7"/>
      <c r="EO990" s="7"/>
      <c r="EP990" s="7"/>
      <c r="EQ990" s="7"/>
      <c r="ER990" s="7"/>
      <c r="ES990" s="7"/>
      <c r="ET990" s="7"/>
      <c r="EU990" s="7"/>
      <c r="EV990" s="7"/>
      <c r="EW990" s="7"/>
    </row>
    <row r="991" spans="1:153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11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  <c r="CH991" s="7"/>
      <c r="CI991" s="7"/>
      <c r="CJ991" s="7"/>
      <c r="CK991" s="7"/>
      <c r="CL991" s="7"/>
      <c r="CM991" s="7"/>
      <c r="CN991" s="7"/>
      <c r="CO991" s="7"/>
      <c r="CP991" s="7"/>
      <c r="CQ991" s="7"/>
      <c r="CR991" s="7"/>
      <c r="CS991" s="7"/>
      <c r="CT991" s="7"/>
      <c r="CU991" s="7"/>
      <c r="CV991" s="7"/>
      <c r="CW991" s="7"/>
      <c r="CX991" s="7"/>
      <c r="CY991" s="7"/>
      <c r="CZ991" s="7"/>
      <c r="DA991" s="7"/>
      <c r="DB991" s="7"/>
      <c r="DC991" s="7"/>
      <c r="DD991" s="7"/>
      <c r="DE991" s="7"/>
      <c r="DF991" s="7"/>
      <c r="DG991" s="7"/>
      <c r="DH991" s="7"/>
      <c r="DI991" s="7"/>
      <c r="DJ991" s="7"/>
      <c r="DK991" s="7"/>
      <c r="DL991" s="7"/>
      <c r="DM991" s="7"/>
      <c r="DN991" s="7"/>
      <c r="DO991" s="7"/>
      <c r="DP991" s="7"/>
      <c r="DQ991" s="7"/>
      <c r="DR991" s="7"/>
      <c r="DS991" s="7"/>
      <c r="DT991" s="7"/>
      <c r="DU991" s="7"/>
      <c r="DV991" s="7"/>
      <c r="DW991" s="7"/>
      <c r="DX991" s="7"/>
      <c r="DY991" s="7"/>
      <c r="DZ991" s="7"/>
      <c r="EA991" s="7"/>
      <c r="EB991" s="7"/>
      <c r="EC991" s="7"/>
      <c r="ED991" s="7"/>
      <c r="EE991" s="7"/>
      <c r="EF991" s="7"/>
      <c r="EG991" s="7"/>
      <c r="EH991" s="7"/>
      <c r="EI991" s="7"/>
      <c r="EJ991" s="7"/>
      <c r="EK991" s="7"/>
      <c r="EL991" s="7"/>
      <c r="EM991" s="7"/>
      <c r="EN991" s="7"/>
      <c r="EO991" s="7"/>
      <c r="EP991" s="7"/>
      <c r="EQ991" s="7"/>
      <c r="ER991" s="7"/>
      <c r="ES991" s="7"/>
      <c r="ET991" s="7"/>
      <c r="EU991" s="7"/>
      <c r="EV991" s="7"/>
      <c r="EW991" s="7"/>
    </row>
    <row r="992" spans="1:153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11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  <c r="CH992" s="7"/>
      <c r="CI992" s="7"/>
      <c r="CJ992" s="7"/>
      <c r="CK992" s="7"/>
      <c r="CL992" s="7"/>
      <c r="CM992" s="7"/>
      <c r="CN992" s="7"/>
      <c r="CO992" s="7"/>
      <c r="CP992" s="7"/>
      <c r="CQ992" s="7"/>
      <c r="CR992" s="7"/>
      <c r="CS992" s="7"/>
      <c r="CT992" s="7"/>
      <c r="CU992" s="7"/>
      <c r="CV992" s="7"/>
      <c r="CW992" s="7"/>
      <c r="CX992" s="7"/>
      <c r="CY992" s="7"/>
      <c r="CZ992" s="7"/>
      <c r="DA992" s="7"/>
      <c r="DB992" s="7"/>
      <c r="DC992" s="7"/>
      <c r="DD992" s="7"/>
      <c r="DE992" s="7"/>
      <c r="DF992" s="7"/>
      <c r="DG992" s="7"/>
      <c r="DH992" s="7"/>
      <c r="DI992" s="7"/>
      <c r="DJ992" s="7"/>
      <c r="DK992" s="7"/>
      <c r="DL992" s="7"/>
      <c r="DM992" s="7"/>
      <c r="DN992" s="7"/>
      <c r="DO992" s="7"/>
      <c r="DP992" s="7"/>
      <c r="DQ992" s="7"/>
      <c r="DR992" s="7"/>
      <c r="DS992" s="7"/>
      <c r="DT992" s="7"/>
      <c r="DU992" s="7"/>
      <c r="DV992" s="7"/>
      <c r="DW992" s="7"/>
      <c r="DX992" s="7"/>
      <c r="DY992" s="7"/>
      <c r="DZ992" s="7"/>
      <c r="EA992" s="7"/>
      <c r="EB992" s="7"/>
      <c r="EC992" s="7"/>
      <c r="ED992" s="7"/>
      <c r="EE992" s="7"/>
      <c r="EF992" s="7"/>
      <c r="EG992" s="7"/>
      <c r="EH992" s="7"/>
      <c r="EI992" s="7"/>
      <c r="EJ992" s="7"/>
      <c r="EK992" s="7"/>
      <c r="EL992" s="7"/>
      <c r="EM992" s="7"/>
      <c r="EN992" s="7"/>
      <c r="EO992" s="7"/>
      <c r="EP992" s="7"/>
      <c r="EQ992" s="7"/>
      <c r="ER992" s="7"/>
      <c r="ES992" s="7"/>
      <c r="ET992" s="7"/>
      <c r="EU992" s="7"/>
      <c r="EV992" s="7"/>
      <c r="EW992" s="7"/>
    </row>
    <row r="993" spans="1:153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11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  <c r="CH993" s="7"/>
      <c r="CI993" s="7"/>
      <c r="CJ993" s="7"/>
      <c r="CK993" s="7"/>
      <c r="CL993" s="7"/>
      <c r="CM993" s="7"/>
      <c r="CN993" s="7"/>
      <c r="CO993" s="7"/>
      <c r="CP993" s="7"/>
      <c r="CQ993" s="7"/>
      <c r="CR993" s="7"/>
      <c r="CS993" s="7"/>
      <c r="CT993" s="7"/>
      <c r="CU993" s="7"/>
      <c r="CV993" s="7"/>
      <c r="CW993" s="7"/>
      <c r="CX993" s="7"/>
      <c r="CY993" s="7"/>
      <c r="CZ993" s="7"/>
      <c r="DA993" s="7"/>
      <c r="DB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  <c r="DT993" s="7"/>
      <c r="DU993" s="7"/>
      <c r="DV993" s="7"/>
      <c r="DW993" s="7"/>
      <c r="DX993" s="7"/>
      <c r="DY993" s="7"/>
      <c r="DZ993" s="7"/>
      <c r="EA993" s="7"/>
      <c r="EB993" s="7"/>
      <c r="EC993" s="7"/>
      <c r="ED993" s="7"/>
      <c r="EE993" s="7"/>
      <c r="EF993" s="7"/>
      <c r="EG993" s="7"/>
      <c r="EH993" s="7"/>
      <c r="EI993" s="7"/>
      <c r="EJ993" s="7"/>
      <c r="EK993" s="7"/>
      <c r="EL993" s="7"/>
      <c r="EM993" s="7"/>
      <c r="EN993" s="7"/>
      <c r="EO993" s="7"/>
      <c r="EP993" s="7"/>
      <c r="EQ993" s="7"/>
      <c r="ER993" s="7"/>
      <c r="ES993" s="7"/>
      <c r="ET993" s="7"/>
      <c r="EU993" s="7"/>
      <c r="EV993" s="7"/>
      <c r="EW993" s="7"/>
    </row>
    <row r="994" spans="1:153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11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  <c r="CH994" s="7"/>
      <c r="CI994" s="7"/>
      <c r="CJ994" s="7"/>
      <c r="CK994" s="7"/>
      <c r="CL994" s="7"/>
      <c r="CM994" s="7"/>
      <c r="CN994" s="7"/>
      <c r="CO994" s="7"/>
      <c r="CP994" s="7"/>
      <c r="CQ994" s="7"/>
      <c r="CR994" s="7"/>
      <c r="CS994" s="7"/>
      <c r="CT994" s="7"/>
      <c r="CU994" s="7"/>
      <c r="CV994" s="7"/>
      <c r="CW994" s="7"/>
      <c r="CX994" s="7"/>
      <c r="CY994" s="7"/>
      <c r="CZ994" s="7"/>
      <c r="DA994" s="7"/>
      <c r="DB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  <c r="DT994" s="7"/>
      <c r="DU994" s="7"/>
      <c r="DV994" s="7"/>
      <c r="DW994" s="7"/>
      <c r="DX994" s="7"/>
      <c r="DY994" s="7"/>
      <c r="DZ994" s="7"/>
      <c r="EA994" s="7"/>
      <c r="EB994" s="7"/>
      <c r="EC994" s="7"/>
      <c r="ED994" s="7"/>
      <c r="EE994" s="7"/>
      <c r="EF994" s="7"/>
      <c r="EG994" s="7"/>
      <c r="EH994" s="7"/>
      <c r="EI994" s="7"/>
      <c r="EJ994" s="7"/>
      <c r="EK994" s="7"/>
      <c r="EL994" s="7"/>
      <c r="EM994" s="7"/>
      <c r="EN994" s="7"/>
      <c r="EO994" s="7"/>
      <c r="EP994" s="7"/>
      <c r="EQ994" s="7"/>
      <c r="ER994" s="7"/>
      <c r="ES994" s="7"/>
      <c r="ET994" s="7"/>
      <c r="EU994" s="7"/>
      <c r="EV994" s="7"/>
      <c r="EW994" s="7"/>
    </row>
  </sheetData>
  <mergeCells count="105">
    <mergeCell ref="A5:B5"/>
    <mergeCell ref="C5:T5"/>
    <mergeCell ref="A8:B8"/>
    <mergeCell ref="A9:B9"/>
    <mergeCell ref="A10:B10"/>
    <mergeCell ref="A11:B11"/>
    <mergeCell ref="A12:B12"/>
    <mergeCell ref="A13:B13"/>
    <mergeCell ref="E1:I1"/>
    <mergeCell ref="A3:B4"/>
    <mergeCell ref="C3:T4"/>
    <mergeCell ref="A6:B6"/>
    <mergeCell ref="C6:D6"/>
    <mergeCell ref="E6:F6"/>
    <mergeCell ref="G6:H6"/>
    <mergeCell ref="I6:J6"/>
    <mergeCell ref="K6:L6"/>
    <mergeCell ref="M6:N6"/>
    <mergeCell ref="O6:P6"/>
    <mergeCell ref="U3:U13"/>
    <mergeCell ref="V3:AM4"/>
    <mergeCell ref="AN3:AN13"/>
    <mergeCell ref="BG3:BG13"/>
    <mergeCell ref="Q6:R6"/>
    <mergeCell ref="S6:T6"/>
    <mergeCell ref="V6:W6"/>
    <mergeCell ref="X6:Y6"/>
    <mergeCell ref="Z6:AA6"/>
    <mergeCell ref="AB6:AC6"/>
    <mergeCell ref="AD6:AE6"/>
    <mergeCell ref="AF6:AG6"/>
    <mergeCell ref="AH6:AI6"/>
    <mergeCell ref="AJ6:AK6"/>
    <mergeCell ref="AL6:AM6"/>
    <mergeCell ref="AO6:AP6"/>
    <mergeCell ref="AQ6:AR6"/>
    <mergeCell ref="AS6:AT6"/>
    <mergeCell ref="AO3:BF4"/>
    <mergeCell ref="AU6:AV6"/>
    <mergeCell ref="AW6:AX6"/>
    <mergeCell ref="AY6:AZ6"/>
    <mergeCell ref="BA6:BB6"/>
    <mergeCell ref="BC6:BD6"/>
    <mergeCell ref="DB6:DC6"/>
    <mergeCell ref="DD6:DE6"/>
    <mergeCell ref="DF6:DG6"/>
    <mergeCell ref="DH6:DI6"/>
    <mergeCell ref="DJ6:DK6"/>
    <mergeCell ref="BT6:BU6"/>
    <mergeCell ref="BV6:BW6"/>
    <mergeCell ref="BE6:BF6"/>
    <mergeCell ref="BH6:BI6"/>
    <mergeCell ref="BJ6:BK6"/>
    <mergeCell ref="BL6:BM6"/>
    <mergeCell ref="BN6:BO6"/>
    <mergeCell ref="BP6:BQ6"/>
    <mergeCell ref="BR6:BS6"/>
    <mergeCell ref="BH3:BY4"/>
    <mergeCell ref="CA3:CR4"/>
    <mergeCell ref="CT3:DK4"/>
    <mergeCell ref="DM3:ED4"/>
    <mergeCell ref="EF3:EW4"/>
    <mergeCell ref="V5:AM5"/>
    <mergeCell ref="AO5:BF5"/>
    <mergeCell ref="BH5:BY5"/>
    <mergeCell ref="EF5:EW5"/>
    <mergeCell ref="BZ3:BZ13"/>
    <mergeCell ref="CS3:CS13"/>
    <mergeCell ref="DL3:DL13"/>
    <mergeCell ref="EE3:EE13"/>
    <mergeCell ref="CA5:CR5"/>
    <mergeCell ref="CT5:DK5"/>
    <mergeCell ref="DM5:ED5"/>
    <mergeCell ref="CE6:CF6"/>
    <mergeCell ref="CG6:CH6"/>
    <mergeCell ref="CI6:CJ6"/>
    <mergeCell ref="CK6:CL6"/>
    <mergeCell ref="CM6:CN6"/>
    <mergeCell ref="CO6:CP6"/>
    <mergeCell ref="CV6:CW6"/>
    <mergeCell ref="CX6:CY6"/>
    <mergeCell ref="BX6:BY6"/>
    <mergeCell ref="EP6:EQ6"/>
    <mergeCell ref="ER6:ES6"/>
    <mergeCell ref="ET6:EU6"/>
    <mergeCell ref="EV6:EW6"/>
    <mergeCell ref="CA6:CB6"/>
    <mergeCell ref="CC6:CD6"/>
    <mergeCell ref="DM6:DN6"/>
    <mergeCell ref="DO6:DP6"/>
    <mergeCell ref="DQ6:DR6"/>
    <mergeCell ref="DS6:DT6"/>
    <mergeCell ref="DU6:DV6"/>
    <mergeCell ref="EL6:EM6"/>
    <mergeCell ref="EN6:EO6"/>
    <mergeCell ref="DW6:DX6"/>
    <mergeCell ref="DY6:DZ6"/>
    <mergeCell ref="EA6:EB6"/>
    <mergeCell ref="EC6:ED6"/>
    <mergeCell ref="EF6:EG6"/>
    <mergeCell ref="EH6:EI6"/>
    <mergeCell ref="EJ6:EK6"/>
    <mergeCell ref="CQ6:CR6"/>
    <mergeCell ref="CT6:CU6"/>
    <mergeCell ref="CZ6:D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L11"/>
  <sheetViews>
    <sheetView topLeftCell="A2" workbookViewId="0">
      <selection activeCell="B16" sqref="B16"/>
    </sheetView>
  </sheetViews>
  <sheetFormatPr defaultColWidth="12.5703125" defaultRowHeight="15.75" customHeight="1" x14ac:dyDescent="0.25"/>
  <cols>
    <col min="1" max="16384" width="12.5703125" style="61"/>
  </cols>
  <sheetData>
    <row r="2" spans="1:12" ht="15.75" customHeight="1" x14ac:dyDescent="0.25">
      <c r="A2" s="77"/>
      <c r="B2" s="78" t="s">
        <v>1</v>
      </c>
      <c r="C2" s="60"/>
      <c r="D2" s="60"/>
      <c r="E2" s="60"/>
      <c r="F2" s="60"/>
      <c r="G2" s="60"/>
      <c r="H2" s="60"/>
      <c r="I2" s="60"/>
      <c r="J2" s="60"/>
    </row>
    <row r="3" spans="1:12" ht="15.75" customHeight="1" x14ac:dyDescent="0.25">
      <c r="A3" s="62"/>
      <c r="B3" s="79" t="s">
        <v>9</v>
      </c>
      <c r="C3" s="63"/>
      <c r="D3" s="63"/>
      <c r="E3" s="63"/>
      <c r="F3" s="63"/>
      <c r="G3" s="63"/>
      <c r="H3" s="63"/>
      <c r="I3" s="63"/>
      <c r="J3" s="64"/>
    </row>
    <row r="4" spans="1:12" ht="15.75" customHeight="1" x14ac:dyDescent="0.25">
      <c r="A4" s="80" t="s">
        <v>10</v>
      </c>
      <c r="B4" s="65" t="s">
        <v>11</v>
      </c>
      <c r="C4" s="65" t="s">
        <v>12</v>
      </c>
      <c r="D4" s="65" t="s">
        <v>13</v>
      </c>
      <c r="E4" s="65" t="s">
        <v>14</v>
      </c>
      <c r="F4" s="65" t="s">
        <v>15</v>
      </c>
      <c r="G4" s="65" t="s">
        <v>16</v>
      </c>
      <c r="H4" s="65" t="s">
        <v>17</v>
      </c>
      <c r="I4" s="65" t="s">
        <v>18</v>
      </c>
      <c r="J4" s="66" t="s">
        <v>19</v>
      </c>
    </row>
    <row r="5" spans="1:12" ht="15.75" customHeight="1" x14ac:dyDescent="0.25">
      <c r="A5" s="80" t="s">
        <v>20</v>
      </c>
      <c r="B5" s="67">
        <v>74.31</v>
      </c>
      <c r="C5" s="68">
        <v>76.25</v>
      </c>
      <c r="D5" s="68">
        <v>76.59</v>
      </c>
      <c r="E5" s="68">
        <v>76.73</v>
      </c>
      <c r="F5" s="68">
        <v>76.7</v>
      </c>
      <c r="G5" s="68">
        <v>76.8</v>
      </c>
      <c r="H5" s="68">
        <v>76.64</v>
      </c>
      <c r="I5" s="68">
        <v>76.900000000000006</v>
      </c>
      <c r="J5" s="69">
        <v>78.69</v>
      </c>
      <c r="K5" s="70"/>
      <c r="L5" s="71"/>
    </row>
    <row r="6" spans="1:12" ht="15.75" customHeight="1" x14ac:dyDescent="0.25">
      <c r="A6" s="80" t="s">
        <v>21</v>
      </c>
      <c r="B6" s="67">
        <v>17.52</v>
      </c>
      <c r="C6" s="68">
        <v>17.86</v>
      </c>
      <c r="D6" s="68">
        <v>18.02</v>
      </c>
      <c r="E6" s="68">
        <v>18.060000000000002</v>
      </c>
      <c r="F6" s="68">
        <v>18.12</v>
      </c>
      <c r="G6" s="68">
        <v>17.760000000000002</v>
      </c>
      <c r="H6" s="68">
        <v>17.760000000000002</v>
      </c>
      <c r="I6" s="68">
        <v>19.54</v>
      </c>
      <c r="J6" s="68">
        <v>19.32</v>
      </c>
    </row>
    <row r="7" spans="1:12" ht="15.75" customHeight="1" x14ac:dyDescent="0.25">
      <c r="A7" s="80" t="s">
        <v>22</v>
      </c>
      <c r="B7" s="67">
        <v>74.31</v>
      </c>
      <c r="C7" s="68">
        <v>76.25</v>
      </c>
      <c r="D7" s="68">
        <v>76.59</v>
      </c>
      <c r="E7" s="68">
        <v>76.73</v>
      </c>
      <c r="F7" s="68">
        <v>76.7</v>
      </c>
      <c r="G7" s="68">
        <v>76.8</v>
      </c>
      <c r="H7" s="68">
        <v>76.64</v>
      </c>
      <c r="I7" s="68">
        <v>76.900000000000006</v>
      </c>
      <c r="J7" s="68">
        <v>78.69</v>
      </c>
    </row>
    <row r="8" spans="1:12" ht="15.75" customHeight="1" x14ac:dyDescent="0.25">
      <c r="A8" s="80" t="s">
        <v>23</v>
      </c>
      <c r="B8" s="67">
        <v>74.31</v>
      </c>
      <c r="C8" s="68">
        <v>76.25</v>
      </c>
      <c r="D8" s="68">
        <v>76.59</v>
      </c>
      <c r="E8" s="68">
        <v>76.73</v>
      </c>
      <c r="F8" s="68">
        <v>76.7</v>
      </c>
      <c r="G8" s="68">
        <v>76.8</v>
      </c>
      <c r="H8" s="68">
        <v>76.64</v>
      </c>
      <c r="I8" s="68">
        <v>76.900000000000006</v>
      </c>
      <c r="J8" s="68">
        <v>78.69</v>
      </c>
    </row>
    <row r="9" spans="1:12" ht="15.75" customHeight="1" x14ac:dyDescent="0.25">
      <c r="A9" s="80" t="s">
        <v>24</v>
      </c>
      <c r="B9" s="67">
        <v>74.31</v>
      </c>
      <c r="C9" s="68">
        <v>76.25</v>
      </c>
      <c r="D9" s="68">
        <v>76.59</v>
      </c>
      <c r="E9" s="68">
        <v>76.73</v>
      </c>
      <c r="F9" s="68">
        <v>76.7</v>
      </c>
      <c r="G9" s="68">
        <v>76.8</v>
      </c>
      <c r="H9" s="68">
        <v>76.64</v>
      </c>
      <c r="I9" s="68">
        <v>76.900000000000006</v>
      </c>
      <c r="J9" s="68">
        <v>78.69</v>
      </c>
    </row>
    <row r="10" spans="1:12" ht="15.75" customHeight="1" x14ac:dyDescent="0.25">
      <c r="A10" s="80" t="s">
        <v>25</v>
      </c>
      <c r="B10" s="67">
        <v>74.31</v>
      </c>
      <c r="C10" s="68">
        <v>76.25</v>
      </c>
      <c r="D10" s="68">
        <v>76.59</v>
      </c>
      <c r="E10" s="68">
        <v>76.73</v>
      </c>
      <c r="F10" s="68">
        <v>76.7</v>
      </c>
      <c r="G10" s="68">
        <v>76.8</v>
      </c>
      <c r="H10" s="68">
        <v>76.64</v>
      </c>
      <c r="I10" s="68">
        <v>76.900000000000006</v>
      </c>
      <c r="J10" s="68">
        <v>78.69</v>
      </c>
    </row>
    <row r="11" spans="1:12" ht="15.75" customHeight="1" x14ac:dyDescent="0.25">
      <c r="A11" s="81" t="s">
        <v>26</v>
      </c>
      <c r="B11" s="72">
        <f t="shared" ref="B11:F11" si="0">(AVERAGE(B5:B10))</f>
        <v>64.844999999999999</v>
      </c>
      <c r="C11" s="73">
        <f t="shared" si="0"/>
        <v>66.518333333333331</v>
      </c>
      <c r="D11" s="74">
        <f t="shared" si="0"/>
        <v>66.828333333333333</v>
      </c>
      <c r="E11" s="75">
        <f t="shared" si="0"/>
        <v>66.951666666666668</v>
      </c>
      <c r="F11" s="75">
        <f t="shared" si="0"/>
        <v>66.936666666666667</v>
      </c>
      <c r="G11" s="75">
        <f t="shared" ref="G11:H11" si="1">(AVERAGE(H5:H10))</f>
        <v>66.826666666666668</v>
      </c>
      <c r="H11" s="74">
        <f t="shared" si="1"/>
        <v>67.339999999999989</v>
      </c>
      <c r="I11" s="75">
        <f t="shared" ref="I11:J11" si="2">(AVERAGE(I5:I10))</f>
        <v>67.339999999999989</v>
      </c>
      <c r="J11" s="76">
        <f t="shared" si="2"/>
        <v>68.795000000000002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F7A2-FCAA-4F40-A60B-B4B3AF5955A8}">
  <dimension ref="A1:L10"/>
  <sheetViews>
    <sheetView workbookViewId="0"/>
  </sheetViews>
  <sheetFormatPr defaultRowHeight="15.75" x14ac:dyDescent="0.25"/>
  <cols>
    <col min="1" max="1" width="13.7109375" style="83" customWidth="1"/>
    <col min="2" max="16384" width="9.140625" style="83"/>
  </cols>
  <sheetData>
    <row r="1" spans="1:12" x14ac:dyDescent="0.25">
      <c r="A1" s="77"/>
      <c r="B1" s="78" t="s">
        <v>36</v>
      </c>
      <c r="C1" s="82"/>
      <c r="D1" s="82"/>
      <c r="E1" s="82"/>
      <c r="F1" s="82"/>
      <c r="G1" s="82"/>
      <c r="H1" s="82"/>
      <c r="I1" s="82"/>
      <c r="J1" s="82"/>
    </row>
    <row r="2" spans="1:12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x14ac:dyDescent="0.25">
      <c r="A3" s="95" t="s">
        <v>10</v>
      </c>
      <c r="B3" s="87" t="s">
        <v>11</v>
      </c>
      <c r="C3" s="87" t="s">
        <v>12</v>
      </c>
      <c r="D3" s="87" t="s">
        <v>13</v>
      </c>
      <c r="E3" s="87" t="s">
        <v>14</v>
      </c>
      <c r="F3" s="87" t="s">
        <v>15</v>
      </c>
      <c r="G3" s="87" t="s">
        <v>16</v>
      </c>
      <c r="H3" s="87" t="s">
        <v>17</v>
      </c>
      <c r="I3" s="87" t="s">
        <v>18</v>
      </c>
      <c r="J3" s="88" t="s">
        <v>19</v>
      </c>
    </row>
    <row r="4" spans="1:12" x14ac:dyDescent="0.25">
      <c r="A4" s="95" t="s">
        <v>20</v>
      </c>
      <c r="B4" s="77">
        <v>87.97</v>
      </c>
      <c r="C4" s="77">
        <v>89.63</v>
      </c>
      <c r="D4" s="77">
        <v>90.63</v>
      </c>
      <c r="E4" s="77">
        <v>90.68</v>
      </c>
      <c r="F4" s="77">
        <v>91.149999999999991</v>
      </c>
      <c r="G4" s="77">
        <v>91.600000000000009</v>
      </c>
      <c r="H4" s="77">
        <v>91.600000000000009</v>
      </c>
      <c r="I4" s="77">
        <v>91.210000000000008</v>
      </c>
      <c r="J4" s="89">
        <v>91.710000000000008</v>
      </c>
      <c r="L4" s="77"/>
    </row>
    <row r="5" spans="1:12" x14ac:dyDescent="0.25">
      <c r="A5" s="95" t="s">
        <v>21</v>
      </c>
      <c r="B5" s="77">
        <v>87.97</v>
      </c>
      <c r="C5" s="77">
        <v>89.31</v>
      </c>
      <c r="D5" s="77">
        <v>89.31</v>
      </c>
      <c r="E5" s="77">
        <v>89.1</v>
      </c>
      <c r="F5" s="77">
        <v>89.38000000000001</v>
      </c>
      <c r="G5" s="77">
        <v>90.27</v>
      </c>
      <c r="H5" s="77">
        <v>90.46</v>
      </c>
      <c r="I5" s="77">
        <v>90.32</v>
      </c>
      <c r="J5" s="89">
        <v>80.16</v>
      </c>
    </row>
    <row r="6" spans="1:12" x14ac:dyDescent="0.25">
      <c r="A6" s="95" t="s">
        <v>22</v>
      </c>
      <c r="B6" s="77">
        <v>87.97</v>
      </c>
      <c r="C6" s="77">
        <v>87.85</v>
      </c>
      <c r="D6" s="77">
        <v>89.31</v>
      </c>
      <c r="E6" s="77">
        <v>89.1</v>
      </c>
      <c r="F6" s="77">
        <v>89.38000000000001</v>
      </c>
      <c r="G6" s="77">
        <v>90.27</v>
      </c>
      <c r="H6" s="77">
        <v>90.46</v>
      </c>
      <c r="I6" s="77">
        <v>90.32</v>
      </c>
      <c r="J6" s="89">
        <v>90.72</v>
      </c>
    </row>
    <row r="7" spans="1:12" x14ac:dyDescent="0.25">
      <c r="A7" s="95" t="s">
        <v>23</v>
      </c>
      <c r="B7" s="77">
        <v>87.97</v>
      </c>
      <c r="C7" s="77">
        <v>87.85</v>
      </c>
      <c r="D7" s="77">
        <v>89.31</v>
      </c>
      <c r="E7" s="77">
        <v>89.1</v>
      </c>
      <c r="F7" s="77">
        <v>89.38000000000001</v>
      </c>
      <c r="G7" s="77">
        <v>90.27</v>
      </c>
      <c r="H7" s="77">
        <v>90.46</v>
      </c>
      <c r="I7" s="77">
        <v>90.32</v>
      </c>
      <c r="J7" s="89">
        <v>90.72</v>
      </c>
    </row>
    <row r="8" spans="1:12" x14ac:dyDescent="0.25">
      <c r="A8" s="95" t="s">
        <v>24</v>
      </c>
      <c r="B8" s="77">
        <v>87.97</v>
      </c>
      <c r="C8" s="77">
        <v>87.85</v>
      </c>
      <c r="D8" s="77">
        <v>89.31</v>
      </c>
      <c r="E8" s="77">
        <v>89.1</v>
      </c>
      <c r="F8" s="77">
        <v>89.38000000000001</v>
      </c>
      <c r="G8" s="77">
        <v>90.27</v>
      </c>
      <c r="H8" s="77">
        <v>90.46</v>
      </c>
      <c r="I8" s="77">
        <v>90.32</v>
      </c>
      <c r="J8" s="89">
        <v>90.72</v>
      </c>
    </row>
    <row r="9" spans="1:12" x14ac:dyDescent="0.25">
      <c r="A9" s="95" t="s">
        <v>25</v>
      </c>
      <c r="B9" s="77">
        <v>87.97</v>
      </c>
      <c r="C9" s="77">
        <v>87.85</v>
      </c>
      <c r="D9" s="77">
        <v>89.31</v>
      </c>
      <c r="E9" s="77">
        <v>89.1</v>
      </c>
      <c r="F9" s="77">
        <v>89.38000000000001</v>
      </c>
      <c r="G9" s="77">
        <v>90.27</v>
      </c>
      <c r="H9" s="77">
        <v>90.46</v>
      </c>
      <c r="I9" s="77">
        <v>90.32</v>
      </c>
      <c r="J9" s="89">
        <v>90.72</v>
      </c>
    </row>
    <row r="10" spans="1:12" x14ac:dyDescent="0.25">
      <c r="A10" s="95" t="s">
        <v>26</v>
      </c>
      <c r="B10" s="90">
        <f t="shared" ref="B10:J10" si="0">AVERAGE(B4:B9)</f>
        <v>87.970000000000013</v>
      </c>
      <c r="C10" s="91">
        <f t="shared" si="0"/>
        <v>88.39</v>
      </c>
      <c r="D10" s="92">
        <f t="shared" si="0"/>
        <v>89.530000000000015</v>
      </c>
      <c r="E10" s="91">
        <f t="shared" si="0"/>
        <v>89.363333333333344</v>
      </c>
      <c r="F10" s="91">
        <f t="shared" si="0"/>
        <v>89.675000000000011</v>
      </c>
      <c r="G10" s="91">
        <f t="shared" si="0"/>
        <v>90.49166666666666</v>
      </c>
      <c r="H10" s="92">
        <f t="shared" si="0"/>
        <v>90.649999999999991</v>
      </c>
      <c r="I10" s="91">
        <f t="shared" si="0"/>
        <v>90.46833333333332</v>
      </c>
      <c r="J10" s="93">
        <f t="shared" si="0"/>
        <v>89.125000000000014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4C813-7906-46D2-A151-DBC969923232}">
  <dimension ref="A1:L10"/>
  <sheetViews>
    <sheetView workbookViewId="0">
      <selection sqref="A1:J10"/>
    </sheetView>
  </sheetViews>
  <sheetFormatPr defaultRowHeight="15.75" x14ac:dyDescent="0.25"/>
  <cols>
    <col min="1" max="1" width="16.7109375" style="83" customWidth="1"/>
    <col min="2" max="16384" width="9.140625" style="83"/>
  </cols>
  <sheetData>
    <row r="1" spans="1:12" x14ac:dyDescent="0.25">
      <c r="A1" s="77"/>
      <c r="B1" s="78" t="s">
        <v>2</v>
      </c>
      <c r="C1" s="82"/>
      <c r="D1" s="82"/>
      <c r="E1" s="82"/>
      <c r="F1" s="82"/>
      <c r="G1" s="82"/>
      <c r="H1" s="82"/>
      <c r="I1" s="82"/>
      <c r="J1" s="82"/>
    </row>
    <row r="2" spans="1:12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x14ac:dyDescent="0.25">
      <c r="A3" s="95" t="s">
        <v>10</v>
      </c>
      <c r="B3" s="87" t="s">
        <v>11</v>
      </c>
      <c r="C3" s="87" t="s">
        <v>12</v>
      </c>
      <c r="D3" s="87" t="s">
        <v>13</v>
      </c>
      <c r="E3" s="87" t="s">
        <v>14</v>
      </c>
      <c r="F3" s="87" t="s">
        <v>15</v>
      </c>
      <c r="G3" s="87" t="s">
        <v>16</v>
      </c>
      <c r="H3" s="87" t="s">
        <v>17</v>
      </c>
      <c r="I3" s="87" t="s">
        <v>18</v>
      </c>
      <c r="J3" s="88" t="s">
        <v>19</v>
      </c>
    </row>
    <row r="4" spans="1:12" x14ac:dyDescent="0.25">
      <c r="A4" s="95" t="s">
        <v>20</v>
      </c>
      <c r="B4" s="77">
        <v>86.37</v>
      </c>
      <c r="C4" s="77">
        <v>87.11</v>
      </c>
      <c r="D4" s="77">
        <v>87.39</v>
      </c>
      <c r="E4" s="77">
        <v>88.02</v>
      </c>
      <c r="F4" s="77">
        <v>88.59</v>
      </c>
      <c r="G4" s="77">
        <v>89.83</v>
      </c>
      <c r="H4" s="77">
        <v>88.75</v>
      </c>
      <c r="I4" s="77">
        <v>90.32</v>
      </c>
      <c r="J4" s="89">
        <v>90.92</v>
      </c>
    </row>
    <row r="5" spans="1:12" x14ac:dyDescent="0.25">
      <c r="A5" s="95" t="s">
        <v>21</v>
      </c>
      <c r="B5" s="77">
        <v>98.2</v>
      </c>
      <c r="C5" s="77">
        <v>97.95</v>
      </c>
      <c r="D5" s="77">
        <v>98.56</v>
      </c>
      <c r="E5" s="77">
        <v>98.78</v>
      </c>
      <c r="F5" s="77">
        <v>98.49</v>
      </c>
      <c r="G5" s="77">
        <v>99.009999999999991</v>
      </c>
      <c r="H5" s="77">
        <v>98.94</v>
      </c>
      <c r="I5" s="77">
        <v>98.11999999999999</v>
      </c>
      <c r="J5" s="89">
        <v>98.22</v>
      </c>
      <c r="L5" s="77"/>
    </row>
    <row r="6" spans="1:12" x14ac:dyDescent="0.25">
      <c r="A6" s="95" t="s">
        <v>22</v>
      </c>
      <c r="B6" s="77">
        <v>93.11</v>
      </c>
      <c r="C6" s="77">
        <v>94.57</v>
      </c>
      <c r="D6" s="77">
        <v>94.47</v>
      </c>
      <c r="E6" s="77">
        <v>95.03</v>
      </c>
      <c r="F6" s="77">
        <v>94.07</v>
      </c>
      <c r="G6" s="77">
        <v>95.309999999999988</v>
      </c>
      <c r="H6" s="77">
        <v>95.52000000000001</v>
      </c>
      <c r="I6" s="77">
        <v>95.45</v>
      </c>
      <c r="J6" s="89">
        <v>95.850000000000009</v>
      </c>
    </row>
    <row r="7" spans="1:12" x14ac:dyDescent="0.25">
      <c r="A7" s="95" t="s">
        <v>23</v>
      </c>
      <c r="B7" s="77">
        <v>96.11</v>
      </c>
      <c r="C7" s="77">
        <v>95.65</v>
      </c>
      <c r="D7" s="77">
        <v>96.55</v>
      </c>
      <c r="E7" s="77">
        <v>96.67</v>
      </c>
      <c r="F7" s="77">
        <v>95.81</v>
      </c>
      <c r="G7" s="77">
        <v>96.98</v>
      </c>
      <c r="H7" s="77">
        <v>96.44</v>
      </c>
      <c r="I7" s="77">
        <v>96.54</v>
      </c>
      <c r="J7" s="89">
        <v>96.44</v>
      </c>
    </row>
    <row r="8" spans="1:12" x14ac:dyDescent="0.25">
      <c r="A8" s="95" t="s">
        <v>24</v>
      </c>
      <c r="B8" s="77">
        <v>97.38</v>
      </c>
      <c r="C8" s="77">
        <v>97.58</v>
      </c>
      <c r="D8" s="77">
        <v>97.99</v>
      </c>
      <c r="E8" s="77">
        <v>97.69</v>
      </c>
      <c r="F8" s="77">
        <v>97.78</v>
      </c>
      <c r="G8" s="77">
        <v>97.72</v>
      </c>
      <c r="H8" s="77">
        <v>97.63</v>
      </c>
      <c r="I8" s="77">
        <v>97.92</v>
      </c>
      <c r="J8" s="89">
        <v>98.02</v>
      </c>
    </row>
    <row r="9" spans="1:12" x14ac:dyDescent="0.25">
      <c r="A9" s="95" t="s">
        <v>25</v>
      </c>
      <c r="B9" s="77">
        <v>92.62</v>
      </c>
      <c r="C9" s="77">
        <v>92.52</v>
      </c>
      <c r="D9" s="77">
        <v>93.54</v>
      </c>
      <c r="E9" s="77">
        <v>93.81</v>
      </c>
      <c r="F9" s="77">
        <v>93.84</v>
      </c>
      <c r="G9" s="77">
        <v>93.87</v>
      </c>
      <c r="H9" s="77">
        <v>94.34</v>
      </c>
      <c r="I9" s="77">
        <v>94.37</v>
      </c>
      <c r="J9" s="89">
        <v>94.47</v>
      </c>
    </row>
    <row r="10" spans="1:12" x14ac:dyDescent="0.25">
      <c r="A10" s="95" t="s">
        <v>26</v>
      </c>
      <c r="B10" s="90">
        <f t="shared" ref="B10:E10" si="0">(AVERAGE(B4:B9))</f>
        <v>93.964999999999989</v>
      </c>
      <c r="C10" s="91">
        <f t="shared" si="0"/>
        <v>94.23</v>
      </c>
      <c r="D10" s="92">
        <f t="shared" si="0"/>
        <v>94.75</v>
      </c>
      <c r="E10" s="91">
        <f t="shared" si="0"/>
        <v>95</v>
      </c>
      <c r="F10" s="91">
        <f>(AVERAGE(E6:E10))</f>
        <v>95.64</v>
      </c>
      <c r="G10" s="91">
        <f>(AVERAGE(G5:G9))</f>
        <v>96.578000000000003</v>
      </c>
      <c r="H10" s="92">
        <f>(AVERAGE(H4:H9))</f>
        <v>95.27</v>
      </c>
      <c r="I10" s="91">
        <f>(AVERAGE(H6:H10))</f>
        <v>95.84</v>
      </c>
      <c r="J10" s="93">
        <f>(AVERAGE(I6:I11))</f>
        <v>96.024000000000001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E724-EC13-49B2-8234-4DFE07184903}">
  <dimension ref="A1:L10"/>
  <sheetViews>
    <sheetView workbookViewId="0">
      <selection activeCell="F19" sqref="A1:XFD1048576"/>
    </sheetView>
  </sheetViews>
  <sheetFormatPr defaultRowHeight="12.75" x14ac:dyDescent="0.2"/>
  <sheetData>
    <row r="1" spans="1:12" ht="15.75" x14ac:dyDescent="0.25">
      <c r="A1" s="77"/>
      <c r="B1" s="78" t="s">
        <v>6</v>
      </c>
      <c r="C1" s="82"/>
      <c r="D1" s="82"/>
      <c r="E1" s="82"/>
      <c r="F1" s="82"/>
      <c r="G1" s="82"/>
      <c r="H1" s="82"/>
      <c r="I1" s="82"/>
      <c r="J1" s="82"/>
    </row>
    <row r="2" spans="1:12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5" t="s">
        <v>19</v>
      </c>
    </row>
    <row r="4" spans="1:12" ht="15.75" x14ac:dyDescent="0.25">
      <c r="A4" s="95" t="s">
        <v>20</v>
      </c>
      <c r="B4" s="1">
        <v>87.97</v>
      </c>
      <c r="C4" s="1">
        <v>87.85</v>
      </c>
      <c r="D4" s="1">
        <v>89.31</v>
      </c>
      <c r="E4" s="1">
        <v>89.1</v>
      </c>
      <c r="F4" s="1">
        <v>89.38000000000001</v>
      </c>
      <c r="G4" s="1">
        <v>90.27</v>
      </c>
      <c r="H4" s="1">
        <v>90.46</v>
      </c>
      <c r="I4" s="1">
        <v>90.32</v>
      </c>
      <c r="J4" s="55">
        <v>90.72</v>
      </c>
      <c r="L4" s="1"/>
    </row>
    <row r="5" spans="1:12" ht="15.75" x14ac:dyDescent="0.25">
      <c r="A5" s="95" t="s">
        <v>21</v>
      </c>
      <c r="B5" s="1">
        <v>98.26</v>
      </c>
      <c r="C5" s="1">
        <v>98</v>
      </c>
      <c r="D5" s="1">
        <v>98.5</v>
      </c>
      <c r="E5" s="1">
        <v>98.25</v>
      </c>
      <c r="F5" s="1">
        <v>98.61</v>
      </c>
      <c r="G5" s="1">
        <v>99.009999999999991</v>
      </c>
      <c r="H5" s="1">
        <v>98.81</v>
      </c>
      <c r="I5" s="1">
        <v>98.509999999999991</v>
      </c>
      <c r="J5" s="55">
        <v>97.83</v>
      </c>
    </row>
    <row r="6" spans="1:12" ht="15.75" x14ac:dyDescent="0.25">
      <c r="A6" s="95" t="s">
        <v>22</v>
      </c>
      <c r="B6" s="1">
        <v>87.97</v>
      </c>
      <c r="C6" s="1">
        <v>87.85</v>
      </c>
      <c r="D6" s="1">
        <v>89.31</v>
      </c>
      <c r="E6" s="1">
        <v>89.1</v>
      </c>
      <c r="F6" s="1">
        <v>89.38000000000001</v>
      </c>
      <c r="G6" s="1">
        <v>90.27</v>
      </c>
      <c r="H6" s="1">
        <v>90.46</v>
      </c>
      <c r="I6" s="1">
        <v>90.32</v>
      </c>
      <c r="J6" s="55">
        <v>90.72</v>
      </c>
    </row>
    <row r="7" spans="1:12" ht="15.75" x14ac:dyDescent="0.25">
      <c r="A7" s="95" t="s">
        <v>23</v>
      </c>
      <c r="B7" s="1">
        <v>88.81</v>
      </c>
      <c r="C7" s="1">
        <v>89.63</v>
      </c>
      <c r="D7" s="1">
        <v>90.63</v>
      </c>
      <c r="E7" s="1">
        <v>90.68</v>
      </c>
      <c r="F7" s="1">
        <v>91.149999999999991</v>
      </c>
      <c r="G7" s="1">
        <v>91.600000000000009</v>
      </c>
      <c r="H7" s="1">
        <v>91.51</v>
      </c>
      <c r="I7" s="1">
        <v>91.210000000000008</v>
      </c>
      <c r="J7" s="55">
        <v>91.710000000000008</v>
      </c>
    </row>
    <row r="8" spans="1:12" ht="15.75" x14ac:dyDescent="0.25">
      <c r="A8" s="95" t="s">
        <v>24</v>
      </c>
      <c r="B8" s="1">
        <v>87.97</v>
      </c>
      <c r="C8" s="1">
        <v>87.85</v>
      </c>
      <c r="D8" s="1">
        <v>89.31</v>
      </c>
      <c r="E8" s="1">
        <v>89.1</v>
      </c>
      <c r="F8" s="1">
        <v>89.38000000000001</v>
      </c>
      <c r="G8" s="1">
        <v>90.27</v>
      </c>
      <c r="H8" s="1">
        <v>90.46</v>
      </c>
      <c r="I8" s="1">
        <v>90.32</v>
      </c>
      <c r="J8" s="55">
        <v>90.72</v>
      </c>
    </row>
    <row r="9" spans="1:12" ht="15.75" x14ac:dyDescent="0.25">
      <c r="A9" s="95" t="s">
        <v>25</v>
      </c>
      <c r="B9" s="1">
        <v>87.97</v>
      </c>
      <c r="C9" s="1">
        <v>87.85</v>
      </c>
      <c r="D9" s="1">
        <v>89.31</v>
      </c>
      <c r="E9" s="1">
        <v>89.1</v>
      </c>
      <c r="F9" s="1">
        <v>89.38000000000001</v>
      </c>
      <c r="G9" s="1">
        <v>90.27</v>
      </c>
      <c r="H9" s="1">
        <v>90.46</v>
      </c>
      <c r="I9" s="1">
        <v>90.32</v>
      </c>
      <c r="J9" s="55">
        <v>90.72</v>
      </c>
    </row>
    <row r="10" spans="1:12" ht="15.75" x14ac:dyDescent="0.25">
      <c r="A10" s="95" t="s">
        <v>26</v>
      </c>
      <c r="B10" s="56">
        <f>(AVERAGE(B4:B9))</f>
        <v>89.825000000000003</v>
      </c>
      <c r="C10" s="57">
        <f>(AVERAGE(B5:B9))</f>
        <v>90.195999999999998</v>
      </c>
      <c r="D10" s="58">
        <f>(AVERAGE(C6:C11))</f>
        <v>88.67519999999999</v>
      </c>
      <c r="E10" s="57">
        <f t="shared" ref="E10:F10" si="0">(AVERAGE(D5:D9))</f>
        <v>91.412000000000006</v>
      </c>
      <c r="F10" s="57">
        <f t="shared" si="0"/>
        <v>91.246000000000009</v>
      </c>
      <c r="G10" s="57">
        <f>(AVERAGE(F6:F11))</f>
        <v>90.107200000000006</v>
      </c>
      <c r="H10" s="58">
        <f t="shared" ref="H10:I10" si="1">(AVERAGE(F6:F10))</f>
        <v>90.107200000000006</v>
      </c>
      <c r="I10" s="57">
        <f t="shared" si="1"/>
        <v>90.503439999999998</v>
      </c>
      <c r="J10" s="59">
        <f>(AVERAGE(J4:J9))</f>
        <v>92.070000000000007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DF2A6-9343-4FAB-9EF8-15DC88B071DF}">
  <dimension ref="A1:L10"/>
  <sheetViews>
    <sheetView tabSelected="1" workbookViewId="0">
      <selection activeCell="J20" sqref="J20"/>
    </sheetView>
  </sheetViews>
  <sheetFormatPr defaultRowHeight="12.75" x14ac:dyDescent="0.2"/>
  <cols>
    <col min="2" max="10" width="9.5703125" bestFit="1" customWidth="1"/>
  </cols>
  <sheetData>
    <row r="1" spans="1:12" ht="15.75" x14ac:dyDescent="0.25">
      <c r="A1" s="77"/>
      <c r="B1" s="78" t="s">
        <v>7</v>
      </c>
      <c r="C1" s="82"/>
      <c r="D1" s="82"/>
      <c r="E1" s="82"/>
      <c r="F1" s="82"/>
      <c r="G1" s="82"/>
      <c r="H1" s="82"/>
      <c r="I1" s="82"/>
      <c r="J1" s="82"/>
    </row>
    <row r="2" spans="1:12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4" t="s">
        <v>19</v>
      </c>
    </row>
    <row r="4" spans="1:12" ht="15.75" x14ac:dyDescent="0.25">
      <c r="A4" s="95" t="s">
        <v>20</v>
      </c>
      <c r="B4" s="1">
        <v>86.22</v>
      </c>
      <c r="C4" s="1">
        <v>86.64</v>
      </c>
      <c r="D4" s="1">
        <v>87.33</v>
      </c>
      <c r="E4" s="1">
        <v>86.9</v>
      </c>
      <c r="F4" s="1">
        <v>86.61</v>
      </c>
      <c r="G4" s="1">
        <v>86.67</v>
      </c>
      <c r="H4" s="1">
        <v>86.64</v>
      </c>
      <c r="I4" s="1">
        <v>86.87</v>
      </c>
      <c r="J4" s="55">
        <v>89.34</v>
      </c>
      <c r="L4" s="1"/>
    </row>
    <row r="5" spans="1:12" ht="15.75" x14ac:dyDescent="0.25">
      <c r="A5" s="95" t="s">
        <v>21</v>
      </c>
      <c r="B5" s="1">
        <v>87.49</v>
      </c>
      <c r="C5" s="1">
        <v>87.58</v>
      </c>
      <c r="D5" s="1">
        <v>88.71</v>
      </c>
      <c r="E5" s="1">
        <v>89.070000000000007</v>
      </c>
      <c r="F5" s="1">
        <v>88.7</v>
      </c>
      <c r="G5" s="1">
        <v>89.73</v>
      </c>
      <c r="H5" s="1">
        <v>90</v>
      </c>
      <c r="I5" s="1">
        <v>90.52</v>
      </c>
      <c r="J5" s="55">
        <v>91.91</v>
      </c>
    </row>
    <row r="6" spans="1:12" ht="15.75" x14ac:dyDescent="0.25">
      <c r="A6" s="95" t="s">
        <v>22</v>
      </c>
      <c r="B6" s="1">
        <v>87.49</v>
      </c>
      <c r="C6" s="1">
        <v>87.58</v>
      </c>
      <c r="D6" s="1">
        <v>88.71</v>
      </c>
      <c r="E6" s="1">
        <v>89.070000000000007</v>
      </c>
      <c r="F6" s="1">
        <v>88.7</v>
      </c>
      <c r="G6" s="1">
        <v>89.73</v>
      </c>
      <c r="H6" s="1">
        <v>90</v>
      </c>
      <c r="I6" s="1">
        <v>90.52</v>
      </c>
      <c r="J6" s="55">
        <v>91.91</v>
      </c>
      <c r="L6" s="1"/>
    </row>
    <row r="7" spans="1:12" ht="15.75" x14ac:dyDescent="0.25">
      <c r="A7" s="95" t="s">
        <v>23</v>
      </c>
      <c r="B7" s="1">
        <v>87.49</v>
      </c>
      <c r="C7" s="1">
        <v>87.58</v>
      </c>
      <c r="D7" s="1">
        <v>88.71</v>
      </c>
      <c r="E7" s="1">
        <v>89.070000000000007</v>
      </c>
      <c r="F7" s="1">
        <v>88.7</v>
      </c>
      <c r="G7" s="1">
        <v>89.73</v>
      </c>
      <c r="H7" s="1">
        <v>90</v>
      </c>
      <c r="I7" s="1">
        <v>90.52</v>
      </c>
      <c r="J7" s="55">
        <v>91.91</v>
      </c>
    </row>
    <row r="8" spans="1:12" ht="15.75" x14ac:dyDescent="0.25">
      <c r="A8" s="95" t="s">
        <v>24</v>
      </c>
      <c r="B8" s="1">
        <v>87.49</v>
      </c>
      <c r="C8" s="1">
        <v>87.58</v>
      </c>
      <c r="D8" s="1">
        <v>88.71</v>
      </c>
      <c r="E8" s="1">
        <v>89.070000000000007</v>
      </c>
      <c r="F8" s="1">
        <v>88.7</v>
      </c>
      <c r="G8" s="1">
        <v>89.73</v>
      </c>
      <c r="H8" s="1">
        <v>90</v>
      </c>
      <c r="I8" s="1">
        <v>90.52</v>
      </c>
      <c r="J8" s="55">
        <v>91.91</v>
      </c>
    </row>
    <row r="9" spans="1:12" ht="15.75" x14ac:dyDescent="0.25">
      <c r="A9" s="95" t="s">
        <v>25</v>
      </c>
      <c r="B9" s="1">
        <v>87.49</v>
      </c>
      <c r="C9" s="1">
        <v>87.58</v>
      </c>
      <c r="D9" s="1">
        <v>88.71</v>
      </c>
      <c r="E9" s="1">
        <v>89.070000000000007</v>
      </c>
      <c r="F9" s="1">
        <v>88.7</v>
      </c>
      <c r="G9" s="1">
        <v>89.73</v>
      </c>
      <c r="H9" s="1">
        <v>90</v>
      </c>
      <c r="I9" s="1">
        <v>90.52</v>
      </c>
      <c r="J9" s="55">
        <v>91.91</v>
      </c>
    </row>
    <row r="10" spans="1:12" ht="15.75" x14ac:dyDescent="0.25">
      <c r="A10" s="95" t="s">
        <v>26</v>
      </c>
      <c r="B10" s="56">
        <f t="shared" ref="B10:J10" si="0">AVERAGE(B4:B9)</f>
        <v>87.278333333333322</v>
      </c>
      <c r="C10" s="57">
        <f t="shared" si="0"/>
        <v>87.423333333333332</v>
      </c>
      <c r="D10" s="58">
        <f t="shared" si="0"/>
        <v>88.48</v>
      </c>
      <c r="E10" s="57">
        <f t="shared" si="0"/>
        <v>88.708333333333329</v>
      </c>
      <c r="F10" s="57">
        <f t="shared" si="0"/>
        <v>88.351666666666674</v>
      </c>
      <c r="G10" s="57">
        <f t="shared" si="0"/>
        <v>89.220000000000013</v>
      </c>
      <c r="H10" s="58">
        <f t="shared" si="0"/>
        <v>89.44</v>
      </c>
      <c r="I10" s="57">
        <f t="shared" si="0"/>
        <v>89.911666666666648</v>
      </c>
      <c r="J10" s="59">
        <f t="shared" si="0"/>
        <v>91.481666666666641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F544-97C1-42B2-897D-BF41154C0B42}">
  <dimension ref="A1:L10"/>
  <sheetViews>
    <sheetView workbookViewId="0">
      <selection activeCell="G19" sqref="G19"/>
    </sheetView>
  </sheetViews>
  <sheetFormatPr defaultRowHeight="12.75" x14ac:dyDescent="0.2"/>
  <cols>
    <col min="2" max="10" width="9.5703125" bestFit="1" customWidth="1"/>
  </cols>
  <sheetData>
    <row r="1" spans="1:12" ht="15.75" x14ac:dyDescent="0.25">
      <c r="A1" s="77"/>
      <c r="B1" s="78" t="s">
        <v>4</v>
      </c>
      <c r="C1" s="82"/>
      <c r="D1" s="82"/>
      <c r="E1" s="82"/>
      <c r="F1" s="82"/>
      <c r="G1" s="82"/>
      <c r="H1" s="82"/>
      <c r="I1" s="82"/>
      <c r="J1" s="82"/>
    </row>
    <row r="2" spans="1:12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2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4" t="s">
        <v>19</v>
      </c>
    </row>
    <row r="4" spans="1:12" ht="15.75" x14ac:dyDescent="0.25">
      <c r="A4" s="95" t="s">
        <v>20</v>
      </c>
      <c r="B4" s="1">
        <v>91.31</v>
      </c>
      <c r="C4" s="1">
        <v>94.34</v>
      </c>
      <c r="D4" s="1">
        <v>95.06</v>
      </c>
      <c r="E4" s="1">
        <v>95.95</v>
      </c>
      <c r="F4" s="1">
        <v>95.93</v>
      </c>
      <c r="G4" s="1">
        <v>96.240000000000009</v>
      </c>
      <c r="H4" s="1">
        <v>96.57</v>
      </c>
      <c r="I4" s="1">
        <v>96.34</v>
      </c>
      <c r="J4" s="55">
        <v>97.04</v>
      </c>
      <c r="L4" s="1"/>
    </row>
    <row r="5" spans="1:12" ht="15.75" x14ac:dyDescent="0.25">
      <c r="A5" s="95" t="s">
        <v>21</v>
      </c>
      <c r="B5" s="1">
        <v>97.91</v>
      </c>
      <c r="C5" s="1">
        <v>98.27</v>
      </c>
      <c r="D5" s="1">
        <v>98.22</v>
      </c>
      <c r="E5" s="1">
        <v>97.94</v>
      </c>
      <c r="F5" s="1">
        <v>97.94</v>
      </c>
      <c r="G5" s="1">
        <v>98.22</v>
      </c>
      <c r="H5" s="1">
        <v>97.76</v>
      </c>
      <c r="I5" s="1">
        <v>97.53</v>
      </c>
      <c r="J5" s="55">
        <v>97.23</v>
      </c>
    </row>
    <row r="6" spans="1:12" ht="15.75" x14ac:dyDescent="0.25">
      <c r="A6" s="95" t="s">
        <v>22</v>
      </c>
      <c r="B6" s="1">
        <v>85.36</v>
      </c>
      <c r="C6" s="1">
        <v>86.87</v>
      </c>
      <c r="D6" s="1">
        <v>90.66</v>
      </c>
      <c r="E6" s="1">
        <v>89.1</v>
      </c>
      <c r="F6" s="1">
        <v>88.23</v>
      </c>
      <c r="G6" s="1">
        <v>89.48</v>
      </c>
      <c r="H6" s="1">
        <v>90.72</v>
      </c>
      <c r="I6" s="1">
        <v>91.9</v>
      </c>
      <c r="J6" s="55">
        <v>91.12</v>
      </c>
      <c r="L6" s="1"/>
    </row>
    <row r="7" spans="1:12" ht="15.75" x14ac:dyDescent="0.25">
      <c r="A7" s="95" t="s">
        <v>23</v>
      </c>
      <c r="B7" s="1">
        <v>93.22</v>
      </c>
      <c r="C7" s="1">
        <v>94.66</v>
      </c>
      <c r="D7" s="1">
        <v>96.36</v>
      </c>
      <c r="E7" s="1">
        <v>96.240000000000009</v>
      </c>
      <c r="F7" s="1">
        <v>95.850000000000009</v>
      </c>
      <c r="G7" s="1">
        <v>95.850000000000009</v>
      </c>
      <c r="H7" s="1">
        <v>95.78</v>
      </c>
      <c r="I7" s="1">
        <v>95.26</v>
      </c>
      <c r="J7" s="55">
        <v>96.25</v>
      </c>
    </row>
    <row r="8" spans="1:12" ht="15.75" x14ac:dyDescent="0.25">
      <c r="A8" s="95" t="s">
        <v>24</v>
      </c>
      <c r="B8" s="1">
        <v>94.97</v>
      </c>
      <c r="C8" s="1">
        <v>97.399999999999991</v>
      </c>
      <c r="D8" s="1">
        <v>96.64</v>
      </c>
      <c r="E8" s="1">
        <v>97.460000000000008</v>
      </c>
      <c r="F8" s="1">
        <v>97.350000000000009</v>
      </c>
      <c r="G8" s="1">
        <v>97.28</v>
      </c>
      <c r="H8" s="1">
        <v>97.36</v>
      </c>
      <c r="I8" s="1">
        <v>97.92</v>
      </c>
      <c r="J8" s="55">
        <v>97.43</v>
      </c>
    </row>
    <row r="9" spans="1:12" ht="15.75" x14ac:dyDescent="0.25">
      <c r="A9" s="95" t="s">
        <v>25</v>
      </c>
      <c r="B9" s="1">
        <v>90.48</v>
      </c>
      <c r="C9" s="1">
        <v>89.78</v>
      </c>
      <c r="D9" s="1">
        <v>90.97</v>
      </c>
      <c r="E9" s="1">
        <v>91.31</v>
      </c>
      <c r="F9" s="1">
        <v>92.06</v>
      </c>
      <c r="G9" s="1">
        <v>91.8</v>
      </c>
      <c r="H9" s="1">
        <v>91.9</v>
      </c>
      <c r="I9" s="1">
        <v>93.28</v>
      </c>
      <c r="J9" s="55">
        <v>93.089999999999989</v>
      </c>
      <c r="L9" s="1"/>
    </row>
    <row r="10" spans="1:12" ht="15.75" x14ac:dyDescent="0.25">
      <c r="A10" s="95" t="s">
        <v>26</v>
      </c>
      <c r="B10" s="56">
        <f>AVERAGE(B4:B9, M10, M10, M10)</f>
        <v>92.208333333333329</v>
      </c>
      <c r="C10" s="57">
        <f t="shared" ref="C10:J10" si="0">AVERAGE(C4:C9)</f>
        <v>93.553333333333327</v>
      </c>
      <c r="D10" s="58">
        <f t="shared" si="0"/>
        <v>94.651666666666657</v>
      </c>
      <c r="E10" s="57">
        <f t="shared" si="0"/>
        <v>94.666666666666671</v>
      </c>
      <c r="F10" s="57">
        <f t="shared" si="0"/>
        <v>94.560000000000016</v>
      </c>
      <c r="G10" s="57">
        <f t="shared" si="0"/>
        <v>94.811666666666667</v>
      </c>
      <c r="H10" s="58">
        <f t="shared" si="0"/>
        <v>95.014999999999986</v>
      </c>
      <c r="I10" s="57">
        <f t="shared" si="0"/>
        <v>95.37166666666667</v>
      </c>
      <c r="J10" s="59">
        <f t="shared" si="0"/>
        <v>95.36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E0AA-966E-480A-B323-DF825D791F16}">
  <dimension ref="A1:M10"/>
  <sheetViews>
    <sheetView workbookViewId="0">
      <selection activeCell="F20" sqref="F20"/>
    </sheetView>
  </sheetViews>
  <sheetFormatPr defaultRowHeight="12.75" x14ac:dyDescent="0.2"/>
  <cols>
    <col min="1" max="1" width="12" customWidth="1"/>
    <col min="2" max="10" width="9.5703125" bestFit="1" customWidth="1"/>
  </cols>
  <sheetData>
    <row r="1" spans="1:13" ht="15.75" x14ac:dyDescent="0.25">
      <c r="A1" s="77"/>
      <c r="B1" s="78" t="s">
        <v>5</v>
      </c>
      <c r="C1" s="82"/>
      <c r="D1" s="82"/>
      <c r="E1" s="82"/>
      <c r="F1" s="82"/>
      <c r="G1" s="82"/>
      <c r="H1" s="82"/>
      <c r="I1" s="82"/>
      <c r="J1" s="82"/>
    </row>
    <row r="2" spans="1:13" ht="15.75" x14ac:dyDescent="0.25">
      <c r="A2" s="84"/>
      <c r="B2" s="94" t="s">
        <v>9</v>
      </c>
      <c r="C2" s="85"/>
      <c r="D2" s="85"/>
      <c r="E2" s="85"/>
      <c r="F2" s="85"/>
      <c r="G2" s="85"/>
      <c r="H2" s="85"/>
      <c r="I2" s="85"/>
      <c r="J2" s="86"/>
    </row>
    <row r="3" spans="1:13" ht="15.75" x14ac:dyDescent="0.25">
      <c r="A3" s="95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54" t="s">
        <v>19</v>
      </c>
    </row>
    <row r="4" spans="1:13" ht="15.75" x14ac:dyDescent="0.25">
      <c r="A4" s="95" t="s">
        <v>20</v>
      </c>
      <c r="B4" s="1">
        <v>91.33</v>
      </c>
      <c r="C4" s="1">
        <v>94.39</v>
      </c>
      <c r="D4" s="1">
        <v>95.71</v>
      </c>
      <c r="E4" s="1">
        <v>95.88</v>
      </c>
      <c r="F4" s="1">
        <v>95.93</v>
      </c>
      <c r="G4" s="1">
        <v>96.34</v>
      </c>
      <c r="H4" s="1">
        <v>96.77</v>
      </c>
      <c r="I4" s="1">
        <v>96.44</v>
      </c>
      <c r="J4" s="55">
        <v>97.04</v>
      </c>
      <c r="L4" s="1"/>
    </row>
    <row r="5" spans="1:13" ht="15.75" x14ac:dyDescent="0.25">
      <c r="A5" s="95" t="s">
        <v>21</v>
      </c>
      <c r="B5" s="1">
        <v>97.960000000000008</v>
      </c>
      <c r="C5" s="1">
        <v>98.27</v>
      </c>
      <c r="D5" s="1">
        <v>98.25</v>
      </c>
      <c r="E5" s="1">
        <v>98.22</v>
      </c>
      <c r="F5" s="1">
        <v>98.06</v>
      </c>
      <c r="G5" s="1">
        <v>98.02</v>
      </c>
      <c r="H5" s="1">
        <v>97.82</v>
      </c>
      <c r="I5" s="1">
        <v>97.330000000000013</v>
      </c>
      <c r="J5" s="55">
        <v>97.23</v>
      </c>
    </row>
    <row r="6" spans="1:13" ht="15.75" x14ac:dyDescent="0.25">
      <c r="A6" s="95" t="s">
        <v>22</v>
      </c>
      <c r="B6" s="1">
        <v>89.47</v>
      </c>
      <c r="C6" s="1">
        <v>92.81</v>
      </c>
      <c r="D6" s="1">
        <v>94.1</v>
      </c>
      <c r="E6" s="1">
        <v>94.1</v>
      </c>
      <c r="F6" s="1">
        <v>94.899999999999991</v>
      </c>
      <c r="G6" s="1">
        <v>95.26</v>
      </c>
      <c r="H6" s="1">
        <v>94.210000000000008</v>
      </c>
      <c r="I6" s="1">
        <v>93.87</v>
      </c>
      <c r="J6" s="55">
        <v>94.87</v>
      </c>
      <c r="L6" s="1"/>
    </row>
    <row r="7" spans="1:13" ht="15.75" x14ac:dyDescent="0.25">
      <c r="A7" s="95" t="s">
        <v>23</v>
      </c>
      <c r="B7" s="1">
        <v>93.52000000000001</v>
      </c>
      <c r="C7" s="1">
        <v>95.38</v>
      </c>
      <c r="D7" s="1">
        <v>94.78</v>
      </c>
      <c r="E7" s="1">
        <v>96.179999999999993</v>
      </c>
      <c r="F7" s="1">
        <v>96.009999999999991</v>
      </c>
      <c r="G7" s="1">
        <v>96.15</v>
      </c>
      <c r="H7" s="1">
        <v>96.11</v>
      </c>
      <c r="I7" s="1">
        <v>95.26</v>
      </c>
      <c r="J7" s="55">
        <v>97.23</v>
      </c>
    </row>
    <row r="8" spans="1:13" ht="15.75" x14ac:dyDescent="0.25">
      <c r="A8" s="95" t="s">
        <v>24</v>
      </c>
      <c r="B8" s="1">
        <v>97.31</v>
      </c>
      <c r="C8" s="1">
        <v>91.36999999999999</v>
      </c>
      <c r="D8" s="1">
        <v>93.8</v>
      </c>
      <c r="E8" s="1">
        <v>98</v>
      </c>
      <c r="F8" s="1">
        <v>97.55</v>
      </c>
      <c r="G8" s="1">
        <v>97.23</v>
      </c>
      <c r="H8" s="1">
        <v>97.3</v>
      </c>
      <c r="I8" s="1">
        <v>97.82</v>
      </c>
      <c r="J8" s="55">
        <v>97.43</v>
      </c>
      <c r="M8" s="1"/>
    </row>
    <row r="9" spans="1:13" ht="15.75" x14ac:dyDescent="0.25">
      <c r="A9" s="95" t="s">
        <v>25</v>
      </c>
      <c r="B9" s="1">
        <v>90.83</v>
      </c>
      <c r="C9" s="1">
        <v>89.929999999999993</v>
      </c>
      <c r="D9" s="1">
        <v>91.759999999999991</v>
      </c>
      <c r="E9" s="1">
        <v>91.57</v>
      </c>
      <c r="F9" s="1">
        <v>91.19</v>
      </c>
      <c r="G9" s="1">
        <v>92.44</v>
      </c>
      <c r="H9" s="1">
        <v>91.9</v>
      </c>
      <c r="I9" s="1">
        <v>92.44</v>
      </c>
      <c r="J9" s="55">
        <v>93.679999999999993</v>
      </c>
      <c r="L9" s="1"/>
    </row>
    <row r="10" spans="1:13" ht="15.75" x14ac:dyDescent="0.25">
      <c r="A10" s="95" t="s">
        <v>26</v>
      </c>
      <c r="B10" s="56">
        <f t="shared" ref="B10:J10" si="0">AVERAGE(B4:B9)</f>
        <v>93.403333333333322</v>
      </c>
      <c r="C10" s="57">
        <f t="shared" si="0"/>
        <v>93.691666666666663</v>
      </c>
      <c r="D10" s="58">
        <f t="shared" si="0"/>
        <v>94.733333333333306</v>
      </c>
      <c r="E10" s="57">
        <f t="shared" si="0"/>
        <v>95.658333333333346</v>
      </c>
      <c r="F10" s="57">
        <f t="shared" si="0"/>
        <v>95.606666666666669</v>
      </c>
      <c r="G10" s="57">
        <f t="shared" si="0"/>
        <v>95.90666666666668</v>
      </c>
      <c r="H10" s="58">
        <f t="shared" si="0"/>
        <v>95.685000000000002</v>
      </c>
      <c r="I10" s="57">
        <f t="shared" si="0"/>
        <v>95.526666666666657</v>
      </c>
      <c r="J10" s="59">
        <f t="shared" si="0"/>
        <v>96.24666666666667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old_K_Fold</vt:lpstr>
      <vt:lpstr>New_k_fold</vt:lpstr>
      <vt:lpstr>BNB</vt:lpstr>
      <vt:lpstr>NN</vt:lpstr>
      <vt:lpstr>KNN</vt:lpstr>
      <vt:lpstr>ANN</vt:lpstr>
      <vt:lpstr>SVM</vt:lpstr>
      <vt:lpstr>LSTM</vt:lpstr>
      <vt:lpstr>Bi-LSTM</vt:lpstr>
      <vt:lpstr>RF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Hole</dc:creator>
  <cp:lastModifiedBy>Gauri Hole</cp:lastModifiedBy>
  <dcterms:created xsi:type="dcterms:W3CDTF">2024-04-08T15:58:23Z</dcterms:created>
  <dcterms:modified xsi:type="dcterms:W3CDTF">2024-04-08T15:59:05Z</dcterms:modified>
</cp:coreProperties>
</file>